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"/>
    </mc:Choice>
  </mc:AlternateContent>
  <xr:revisionPtr revIDLastSave="0" documentId="13_ncr:40009_{D2C2D3AD-8F7F-4EDF-8190-C5F0A796BD5B}" xr6:coauthVersionLast="47" xr6:coauthVersionMax="47" xr10:uidLastSave="{00000000-0000-0000-0000-000000000000}"/>
  <bookViews>
    <workbookView xWindow="-98" yWindow="-98" windowWidth="22695" windowHeight="14595"/>
  </bookViews>
  <sheets>
    <sheet name="Fire, L30-50, fire types, combi" sheetId="1" r:id="rId1"/>
  </sheets>
  <calcPr calcId="0"/>
</workbook>
</file>

<file path=xl/calcChain.xml><?xml version="1.0" encoding="utf-8"?>
<calcChain xmlns="http://schemas.openxmlformats.org/spreadsheetml/2006/main">
  <c r="E139" i="1" l="1"/>
  <c r="F139" i="1" a="1"/>
  <c r="F139" i="1" s="1"/>
  <c r="E57" i="1"/>
  <c r="F57" i="1" a="1"/>
  <c r="F57" i="1" s="1"/>
  <c r="E126" i="1"/>
  <c r="F126" i="1" a="1"/>
  <c r="F126" i="1" s="1"/>
  <c r="E84" i="1"/>
  <c r="F84" i="1" a="1"/>
  <c r="F84" i="1" s="1"/>
  <c r="E38" i="1"/>
  <c r="F38" i="1" a="1"/>
  <c r="F38" i="1" s="1"/>
  <c r="E10" i="1"/>
  <c r="F10" i="1" a="1"/>
  <c r="F10" i="1" s="1"/>
  <c r="E62" i="1"/>
  <c r="F62" i="1" a="1"/>
  <c r="F62" i="1" s="1"/>
  <c r="E151" i="1"/>
  <c r="F151" i="1" a="1"/>
  <c r="F151" i="1" s="1"/>
  <c r="E21" i="1"/>
  <c r="F21" i="1" a="1"/>
  <c r="F21" i="1" s="1"/>
  <c r="E75" i="1"/>
  <c r="F75" i="1" a="1"/>
  <c r="F75" i="1" s="1"/>
  <c r="E80" i="1"/>
  <c r="F80" i="1" a="1"/>
  <c r="F80" i="1" s="1"/>
  <c r="E147" i="1"/>
  <c r="F147" i="1" a="1"/>
  <c r="F147" i="1" s="1"/>
  <c r="E46" i="1"/>
  <c r="F46" i="1" a="1"/>
  <c r="F46" i="1" s="1"/>
  <c r="E94" i="1"/>
  <c r="F94" i="1" a="1"/>
  <c r="F94" i="1" s="1"/>
  <c r="E25" i="1"/>
  <c r="F25" i="1" a="1"/>
  <c r="F25" i="1" s="1"/>
  <c r="E61" i="1"/>
  <c r="F61" i="1" a="1"/>
  <c r="F61" i="1" s="1"/>
  <c r="E128" i="1"/>
  <c r="F128" i="1" a="1"/>
  <c r="F128" i="1" s="1"/>
  <c r="E22" i="1"/>
  <c r="F22" i="1" a="1"/>
  <c r="F22" i="1" s="1"/>
  <c r="E93" i="1"/>
  <c r="F93" i="1" a="1"/>
  <c r="F93" i="1" s="1"/>
  <c r="E133" i="1"/>
  <c r="F133" i="1" a="1"/>
  <c r="F133" i="1" s="1"/>
  <c r="E95" i="1"/>
  <c r="F95" i="1" a="1"/>
  <c r="F95" i="1" s="1"/>
  <c r="E124" i="1"/>
  <c r="F124" i="1" a="1"/>
  <c r="F124" i="1" s="1"/>
  <c r="E96" i="1"/>
  <c r="F96" i="1" a="1"/>
  <c r="F96" i="1" s="1"/>
  <c r="E35" i="1"/>
  <c r="F35" i="1" a="1"/>
  <c r="F35" i="1" s="1"/>
  <c r="E122" i="1"/>
  <c r="F122" i="1" a="1"/>
  <c r="F122" i="1" s="1"/>
  <c r="E73" i="1"/>
  <c r="F73" i="1" a="1"/>
  <c r="F73" i="1" s="1"/>
  <c r="E137" i="1"/>
  <c r="F137" i="1" a="1"/>
  <c r="F137" i="1" s="1"/>
  <c r="E44" i="1"/>
  <c r="F44" i="1" a="1"/>
  <c r="F44" i="1" s="1"/>
  <c r="E42" i="1"/>
  <c r="F42" i="1" a="1"/>
  <c r="F42" i="1" s="1"/>
  <c r="E15" i="1"/>
  <c r="F15" i="1" a="1"/>
  <c r="F15" i="1" s="1"/>
  <c r="E63" i="1"/>
  <c r="F63" i="1" a="1"/>
  <c r="F63" i="1" s="1"/>
  <c r="E125" i="1"/>
  <c r="F125" i="1" a="1"/>
  <c r="F125" i="1" s="1"/>
  <c r="E65" i="1"/>
  <c r="F65" i="1" a="1"/>
  <c r="F65" i="1" s="1"/>
  <c r="E117" i="1"/>
  <c r="F117" i="1" a="1"/>
  <c r="F117" i="1" s="1"/>
  <c r="E55" i="1"/>
  <c r="F55" i="1" a="1"/>
  <c r="F55" i="1" s="1"/>
  <c r="E26" i="1"/>
  <c r="F26" i="1" a="1"/>
  <c r="F26" i="1" s="1"/>
  <c r="E19" i="1"/>
  <c r="F19" i="1" a="1"/>
  <c r="F19" i="1" s="1"/>
  <c r="E36" i="1"/>
  <c r="F36" i="1" a="1"/>
  <c r="F36" i="1" s="1"/>
  <c r="E142" i="1"/>
  <c r="F142" i="1" a="1"/>
  <c r="F142" i="1" s="1"/>
  <c r="E7" i="1"/>
  <c r="F7" i="1" a="1"/>
  <c r="F7" i="1" s="1"/>
  <c r="E69" i="1"/>
  <c r="F69" i="1" a="1"/>
  <c r="F69" i="1" s="1"/>
  <c r="E149" i="1"/>
  <c r="F149" i="1" a="1"/>
  <c r="F149" i="1" s="1"/>
  <c r="E78" i="1"/>
  <c r="F78" i="1" a="1"/>
  <c r="F78" i="1" s="1"/>
  <c r="E107" i="1"/>
  <c r="F107" i="1" a="1"/>
  <c r="F107" i="1" s="1"/>
  <c r="E66" i="1"/>
  <c r="F66" i="1" a="1"/>
  <c r="F66" i="1" s="1"/>
  <c r="E54" i="1"/>
  <c r="F54" i="1" a="1"/>
  <c r="F54" i="1" s="1"/>
  <c r="E148" i="1"/>
  <c r="F148" i="1" a="1"/>
  <c r="F148" i="1" s="1"/>
  <c r="E150" i="1"/>
  <c r="F150" i="1" a="1"/>
  <c r="F150" i="1" s="1"/>
  <c r="E59" i="1"/>
  <c r="F59" i="1" a="1"/>
  <c r="F59" i="1" s="1"/>
  <c r="E99" i="1"/>
  <c r="F99" i="1" a="1"/>
  <c r="F99" i="1" s="1"/>
  <c r="E154" i="1"/>
  <c r="F154" i="1" a="1"/>
  <c r="F154" i="1" s="1"/>
  <c r="E109" i="1"/>
  <c r="F109" i="1" a="1"/>
  <c r="F109" i="1" s="1"/>
  <c r="E155" i="1"/>
  <c r="F155" i="1" a="1"/>
  <c r="F155" i="1" s="1"/>
  <c r="E56" i="1"/>
  <c r="F56" i="1" a="1"/>
  <c r="F56" i="1" s="1"/>
  <c r="E79" i="1"/>
  <c r="F79" i="1" a="1"/>
  <c r="F79" i="1" s="1"/>
  <c r="E141" i="1"/>
  <c r="F141" i="1" a="1"/>
  <c r="F141" i="1" s="1"/>
  <c r="E47" i="1"/>
  <c r="F47" i="1" a="1"/>
  <c r="F47" i="1" s="1"/>
  <c r="E32" i="1"/>
  <c r="F32" i="1" a="1"/>
  <c r="F32" i="1" s="1"/>
  <c r="E97" i="1"/>
  <c r="F97" i="1" a="1"/>
  <c r="F97" i="1" s="1"/>
  <c r="E18" i="1"/>
  <c r="F18" i="1" a="1"/>
  <c r="F18" i="1" s="1"/>
  <c r="E31" i="1"/>
  <c r="F31" i="1" a="1"/>
  <c r="F31" i="1" s="1"/>
  <c r="E23" i="1"/>
  <c r="F23" i="1" a="1"/>
  <c r="F23" i="1" s="1"/>
  <c r="E108" i="1"/>
  <c r="F108" i="1" a="1"/>
  <c r="F108" i="1" s="1"/>
  <c r="E28" i="1"/>
  <c r="F28" i="1" a="1"/>
  <c r="F28" i="1" s="1"/>
  <c r="E29" i="1"/>
  <c r="F29" i="1" a="1"/>
  <c r="F29" i="1" s="1"/>
  <c r="E13" i="1"/>
  <c r="F13" i="1" a="1"/>
  <c r="F13" i="1" s="1"/>
  <c r="E49" i="1"/>
  <c r="F49" i="1" a="1"/>
  <c r="F49" i="1" s="1"/>
  <c r="E71" i="1"/>
  <c r="F71" i="1" a="1"/>
  <c r="F71" i="1" s="1"/>
  <c r="E52" i="1"/>
  <c r="F52" i="1" a="1"/>
  <c r="F52" i="1" s="1"/>
  <c r="E132" i="1"/>
  <c r="F132" i="1" a="1"/>
  <c r="F132" i="1" s="1"/>
  <c r="E103" i="1"/>
  <c r="F103" i="1" a="1"/>
  <c r="F103" i="1" s="1"/>
  <c r="E90" i="1"/>
  <c r="F90" i="1" a="1"/>
  <c r="F90" i="1" s="1"/>
  <c r="E115" i="1"/>
  <c r="F115" i="1" a="1"/>
  <c r="F115" i="1" s="1"/>
  <c r="E110" i="1"/>
  <c r="F110" i="1" a="1"/>
  <c r="F110" i="1" s="1"/>
  <c r="E119" i="1"/>
  <c r="F119" i="1" a="1"/>
  <c r="F119" i="1" s="1"/>
  <c r="E129" i="1"/>
  <c r="F129" i="1" a="1"/>
  <c r="F129" i="1" s="1"/>
  <c r="E76" i="1"/>
  <c r="F76" i="1" a="1"/>
  <c r="F76" i="1" s="1"/>
  <c r="E37" i="1"/>
  <c r="F37" i="1" a="1"/>
  <c r="F37" i="1" s="1"/>
  <c r="E102" i="1"/>
  <c r="F102" i="1" a="1"/>
  <c r="F102" i="1" s="1"/>
  <c r="E114" i="1"/>
  <c r="F114" i="1" a="1"/>
  <c r="F114" i="1" s="1"/>
  <c r="E83" i="1"/>
  <c r="F83" i="1" a="1"/>
  <c r="F83" i="1" s="1"/>
  <c r="E51" i="1"/>
  <c r="F51" i="1" a="1"/>
  <c r="F51" i="1" s="1"/>
  <c r="E127" i="1"/>
  <c r="F127" i="1" a="1"/>
  <c r="F127" i="1" s="1"/>
  <c r="E58" i="1"/>
  <c r="F58" i="1" a="1"/>
  <c r="F58" i="1" s="1"/>
  <c r="E14" i="1"/>
  <c r="F14" i="1" a="1"/>
  <c r="F14" i="1" s="1"/>
  <c r="E50" i="1"/>
  <c r="F50" i="1" a="1"/>
  <c r="F50" i="1" s="1"/>
  <c r="E30" i="1"/>
  <c r="F30" i="1" a="1"/>
  <c r="F30" i="1" s="1"/>
  <c r="E145" i="1"/>
  <c r="F145" i="1" a="1"/>
  <c r="F145" i="1" s="1"/>
  <c r="E33" i="1"/>
  <c r="F33" i="1" a="1"/>
  <c r="F33" i="1" s="1"/>
  <c r="E12" i="1"/>
  <c r="F12" i="1" a="1"/>
  <c r="F12" i="1" s="1"/>
  <c r="E92" i="1"/>
  <c r="F92" i="1" a="1"/>
  <c r="F92" i="1" s="1"/>
  <c r="E101" i="1"/>
  <c r="F101" i="1" a="1"/>
  <c r="F101" i="1" s="1"/>
  <c r="E106" i="1"/>
  <c r="F106" i="1" a="1"/>
  <c r="F106" i="1" s="1"/>
  <c r="E27" i="1"/>
  <c r="F27" i="1" a="1"/>
  <c r="F27" i="1" s="1"/>
  <c r="E48" i="1"/>
  <c r="F48" i="1" a="1"/>
  <c r="F48" i="1" s="1"/>
  <c r="E91" i="1"/>
  <c r="F91" i="1" a="1"/>
  <c r="F91" i="1" s="1"/>
  <c r="E98" i="1"/>
  <c r="F98" i="1" a="1"/>
  <c r="F98" i="1" s="1"/>
  <c r="E82" i="1"/>
  <c r="F82" i="1" a="1"/>
  <c r="F82" i="1" s="1"/>
  <c r="E87" i="1"/>
  <c r="F87" i="1" a="1"/>
  <c r="F87" i="1" s="1"/>
  <c r="F74" i="1" a="1"/>
  <c r="F74" i="1" s="1"/>
  <c r="E74" i="1"/>
  <c r="F16" i="1" a="1"/>
  <c r="F16" i="1" s="1"/>
  <c r="E16" i="1"/>
  <c r="F100" i="1" a="1"/>
  <c r="F100" i="1" s="1"/>
  <c r="E100" i="1"/>
  <c r="F120" i="1" a="1"/>
  <c r="F120" i="1" s="1"/>
  <c r="E120" i="1"/>
  <c r="F156" i="1" a="1"/>
  <c r="F156" i="1" s="1"/>
  <c r="E156" i="1"/>
  <c r="F146" i="1" a="1"/>
  <c r="F146" i="1" s="1"/>
  <c r="E146" i="1"/>
  <c r="F17" i="1" a="1"/>
  <c r="F17" i="1" s="1"/>
  <c r="E17" i="1"/>
  <c r="F143" i="1" a="1"/>
  <c r="F143" i="1" s="1"/>
  <c r="E143" i="1"/>
  <c r="F121" i="1" a="1"/>
  <c r="F121" i="1" s="1"/>
  <c r="E121" i="1"/>
  <c r="F20" i="1" a="1"/>
  <c r="F20" i="1" s="1"/>
  <c r="E20" i="1"/>
  <c r="F153" i="1" a="1"/>
  <c r="F153" i="1" s="1"/>
  <c r="E153" i="1"/>
  <c r="F131" i="1" a="1"/>
  <c r="F131" i="1" s="1"/>
  <c r="E131" i="1"/>
  <c r="F68" i="1" a="1"/>
  <c r="F68" i="1" s="1"/>
  <c r="E68" i="1"/>
  <c r="F89" i="1" a="1"/>
  <c r="F89" i="1" s="1"/>
  <c r="E89" i="1"/>
  <c r="F34" i="1" a="1"/>
  <c r="F34" i="1" s="1"/>
  <c r="E34" i="1"/>
  <c r="F43" i="1" a="1"/>
  <c r="F43" i="1" s="1"/>
  <c r="E43" i="1"/>
  <c r="F85" i="1" a="1"/>
  <c r="F85" i="1" s="1"/>
  <c r="E85" i="1"/>
  <c r="F86" i="1" a="1"/>
  <c r="F86" i="1" s="1"/>
  <c r="E86" i="1"/>
  <c r="F88" i="1" a="1"/>
  <c r="F88" i="1" s="1"/>
  <c r="E88" i="1"/>
  <c r="F113" i="1" a="1"/>
  <c r="F113" i="1" s="1"/>
  <c r="E113" i="1"/>
  <c r="F72" i="1" a="1"/>
  <c r="F72" i="1" s="1"/>
  <c r="E72" i="1"/>
  <c r="F104" i="1" a="1"/>
  <c r="F104" i="1" s="1"/>
  <c r="E104" i="1"/>
  <c r="F40" i="1" a="1"/>
  <c r="F40" i="1" s="1"/>
  <c r="E40" i="1"/>
  <c r="F111" i="1" a="1"/>
  <c r="F111" i="1" s="1"/>
  <c r="E111" i="1"/>
  <c r="F64" i="1" a="1"/>
  <c r="F64" i="1" s="1"/>
  <c r="E64" i="1"/>
  <c r="F60" i="1" a="1"/>
  <c r="F60" i="1" s="1"/>
  <c r="E60" i="1"/>
  <c r="F105" i="1" a="1"/>
  <c r="F105" i="1" s="1"/>
  <c r="E105" i="1"/>
  <c r="F39" i="1" a="1"/>
  <c r="F39" i="1" s="1"/>
  <c r="E39" i="1"/>
  <c r="F45" i="1" a="1"/>
  <c r="F45" i="1" s="1"/>
  <c r="E45" i="1"/>
  <c r="F70" i="1" a="1"/>
  <c r="F70" i="1" s="1"/>
  <c r="E70" i="1"/>
  <c r="F67" i="1" a="1"/>
  <c r="F67" i="1" s="1"/>
  <c r="E67" i="1"/>
  <c r="F11" i="1" a="1"/>
  <c r="F11" i="1" s="1"/>
  <c r="E11" i="1"/>
  <c r="F140" i="1" a="1"/>
  <c r="F140" i="1" s="1"/>
  <c r="E140" i="1"/>
  <c r="F116" i="1" a="1"/>
  <c r="F116" i="1" s="1"/>
  <c r="E116" i="1"/>
  <c r="F53" i="1" a="1"/>
  <c r="F53" i="1" s="1"/>
  <c r="E53" i="1"/>
  <c r="F136" i="1" a="1"/>
  <c r="F136" i="1" s="1"/>
  <c r="E136" i="1"/>
  <c r="F41" i="1" a="1"/>
  <c r="F41" i="1" s="1"/>
  <c r="E41" i="1"/>
  <c r="F8" i="1" a="1"/>
  <c r="F8" i="1" s="1"/>
  <c r="E8" i="1"/>
  <c r="F118" i="1" a="1"/>
  <c r="F118" i="1" s="1"/>
  <c r="E118" i="1"/>
  <c r="F9" i="1" a="1"/>
  <c r="F9" i="1" s="1"/>
  <c r="E9" i="1"/>
  <c r="F123" i="1" a="1"/>
  <c r="F123" i="1" s="1"/>
  <c r="E123" i="1"/>
  <c r="F157" i="1" a="1"/>
  <c r="F157" i="1" s="1"/>
  <c r="E157" i="1"/>
  <c r="F138" i="1" a="1"/>
  <c r="F138" i="1" s="1"/>
  <c r="E138" i="1"/>
  <c r="F112" i="1" a="1"/>
  <c r="F112" i="1" s="1"/>
  <c r="E112" i="1"/>
  <c r="F144" i="1" a="1"/>
  <c r="F144" i="1" s="1"/>
  <c r="E144" i="1"/>
  <c r="F77" i="1" a="1"/>
  <c r="F77" i="1" s="1"/>
  <c r="E77" i="1"/>
  <c r="F134" i="1" a="1"/>
  <c r="F134" i="1" s="1"/>
  <c r="E134" i="1"/>
  <c r="F135" i="1" a="1"/>
  <c r="F135" i="1" s="1"/>
  <c r="E135" i="1"/>
  <c r="F24" i="1" a="1"/>
  <c r="F24" i="1" s="1"/>
  <c r="E24" i="1"/>
  <c r="F152" i="1" a="1"/>
  <c r="F152" i="1" s="1"/>
  <c r="E152" i="1"/>
  <c r="F130" i="1" a="1"/>
  <c r="F130" i="1" s="1"/>
  <c r="E130" i="1"/>
  <c r="F81" i="1" a="1"/>
  <c r="F81" i="1" s="1"/>
  <c r="E8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<sst xmlns="http://schemas.openxmlformats.org/spreadsheetml/2006/main" count="944" uniqueCount="121">
  <si>
    <t>Attacker</t>
  </si>
  <si>
    <t>Fast Move</t>
  </si>
  <si>
    <t>Charged Move</t>
  </si>
  <si>
    <t>Level</t>
  </si>
  <si>
    <t>Arceus (Bug), Tier 5</t>
  </si>
  <si>
    <t>Arceus (Grass), Tier 5</t>
  </si>
  <si>
    <t>Arceus (Ice), Tier 5</t>
  </si>
  <si>
    <t>Arceus (Steel), Tier 5</t>
  </si>
  <si>
    <t>Genesect (Chill), Tier 5</t>
  </si>
  <si>
    <t>Genesect (Shock), Tier 5</t>
  </si>
  <si>
    <t>Genesect, Tier 5</t>
  </si>
  <si>
    <t>Genesect (Burn), Tier 5</t>
  </si>
  <si>
    <t>Genesect (Douse), Tier 5</t>
  </si>
  <si>
    <t>Shaymin, Tier 5</t>
  </si>
  <si>
    <t>Zacian (Crowned Sword), Tier 5</t>
  </si>
  <si>
    <t>Zamazenta (Crowned Shield), Tier 5</t>
  </si>
  <si>
    <t>Cobalion, Tier 5</t>
  </si>
  <si>
    <t>Regice, Tier 5</t>
  </si>
  <si>
    <t>Registeel, Tier 5</t>
  </si>
  <si>
    <t>Mega Abomasnow, Mega Tier</t>
  </si>
  <si>
    <t>Mega Aggron, Mega Tier</t>
  </si>
  <si>
    <t>Mega Beedrill, Mega Tier</t>
  </si>
  <si>
    <t>Mega Glalie, Mega Tier</t>
  </si>
  <si>
    <t>Mega Lucario, Mega Tier</t>
  </si>
  <si>
    <t>Mega Mawile, Mega Tier</t>
  </si>
  <si>
    <t>Mega Metagross, Mega Tier</t>
  </si>
  <si>
    <t>Mega Scizor, Mega Tier</t>
  </si>
  <si>
    <t>Mega Steelix, Mega Tier</t>
  </si>
  <si>
    <t>Mega Venusaur, Mega Tier</t>
  </si>
  <si>
    <t>Mawile, Tier 3</t>
  </si>
  <si>
    <t>Amoonguss, Tier 3</t>
  </si>
  <si>
    <t>Ariados, Tier 3</t>
  </si>
  <si>
    <t>Bellossom, Tier 3</t>
  </si>
  <si>
    <t>Cryogonal, Tier 3</t>
  </si>
  <si>
    <t>Durant, Tier 3</t>
  </si>
  <si>
    <t>Excadrill, Tier 3</t>
  </si>
  <si>
    <t>Galvantula, Tier 3</t>
  </si>
  <si>
    <t>Glaceon, Tier 3</t>
  </si>
  <si>
    <t>Glalie, Tier 3</t>
  </si>
  <si>
    <t>Gloom, Tier 3</t>
  </si>
  <si>
    <t>Jynx, Tier 3</t>
  </si>
  <si>
    <t>Meganium, Tier 3</t>
  </si>
  <si>
    <t>Metagross, Tier 3</t>
  </si>
  <si>
    <t>Metang, Tier 3</t>
  </si>
  <si>
    <t>Parasect, Tier 3</t>
  </si>
  <si>
    <t>Piloswine, Tier 3</t>
  </si>
  <si>
    <t>Pinsir, Tier 3</t>
  </si>
  <si>
    <t>Skarmory, Tier 3</t>
  </si>
  <si>
    <t>Stunfisk (Galarian), Tier 3</t>
  </si>
  <si>
    <t>Tangela, Tier 3</t>
  </si>
  <si>
    <t>Venusaur, Tier 3</t>
  </si>
  <si>
    <t>Vileplume, Tier 3</t>
  </si>
  <si>
    <t>(Boss weights)</t>
  </si>
  <si>
    <t>(Weather)</t>
  </si>
  <si>
    <t>Extreme</t>
  </si>
  <si>
    <t>(Friendship)</t>
  </si>
  <si>
    <t>Best Friend</t>
  </si>
  <si>
    <t>No Friend</t>
  </si>
  <si>
    <t>(Attack Strategy)</t>
  </si>
  <si>
    <t>No Dodging</t>
  </si>
  <si>
    <t>Dodge Specials PRO</t>
  </si>
  <si>
    <t>(Dodge Strategy)</t>
  </si>
  <si>
    <t>Realistic Dodging</t>
  </si>
  <si>
    <t>Emboar</t>
  </si>
  <si>
    <t>Ember or Low Kick</t>
  </si>
  <si>
    <t>Blast Burn</t>
  </si>
  <si>
    <t>Flareon</t>
  </si>
  <si>
    <t>Fire Spin</t>
  </si>
  <si>
    <t>Overheat or Flamethrower</t>
  </si>
  <si>
    <t>Infernape</t>
  </si>
  <si>
    <t>Shadow Ninetales</t>
  </si>
  <si>
    <t>Weather Ball Fire</t>
  </si>
  <si>
    <t>Incinerate</t>
  </si>
  <si>
    <t>Sacred Fire+</t>
  </si>
  <si>
    <t>Houndoom</t>
  </si>
  <si>
    <t>Fire Fang</t>
  </si>
  <si>
    <t>Flamethrower</t>
  </si>
  <si>
    <t>Delphox</t>
  </si>
  <si>
    <t>Shadow Magmortar</t>
  </si>
  <si>
    <t>Fire Blast or Fire Punch</t>
  </si>
  <si>
    <t>Pyroar</t>
  </si>
  <si>
    <t>Overheat</t>
  </si>
  <si>
    <t>Mega Charizard Y</t>
  </si>
  <si>
    <t>Shadow Houndoom</t>
  </si>
  <si>
    <t>Shadow Moltres</t>
  </si>
  <si>
    <t>Typhlosion</t>
  </si>
  <si>
    <t>Ember or Shadow Claw or Incinerate</t>
  </si>
  <si>
    <t>Shadow Typhlosion</t>
  </si>
  <si>
    <t>Chandelure</t>
  </si>
  <si>
    <t>Fire Spin or Incinerate</t>
  </si>
  <si>
    <t>Fire Spin or Wing Attack</t>
  </si>
  <si>
    <t>Heatran</t>
  </si>
  <si>
    <t>Shadow Arcanine</t>
  </si>
  <si>
    <t>Fire Blast or Flamethrower</t>
  </si>
  <si>
    <t>Shadow Entei</t>
  </si>
  <si>
    <t>Fire Spin or Fire Fang</t>
  </si>
  <si>
    <t>Mega Houndoom</t>
  </si>
  <si>
    <t>Blaziken</t>
  </si>
  <si>
    <t>Fire Spin or Counter</t>
  </si>
  <si>
    <t>Blaze Kick or Blast Burn</t>
  </si>
  <si>
    <t>Incinerate or Steel Wing</t>
  </si>
  <si>
    <t>Sacred Fire++</t>
  </si>
  <si>
    <t>Shadow Charizard</t>
  </si>
  <si>
    <t>Victini</t>
  </si>
  <si>
    <t>Quick Attack or Confusion</t>
  </si>
  <si>
    <t>V-Create</t>
  </si>
  <si>
    <t>Moltres</t>
  </si>
  <si>
    <t>Darmanitan</t>
  </si>
  <si>
    <t>Entei</t>
  </si>
  <si>
    <t>Fire Fang or Fire Spin</t>
  </si>
  <si>
    <t>Charizard</t>
  </si>
  <si>
    <t>Mega Charizard X</t>
  </si>
  <si>
    <t>Magmortar</t>
  </si>
  <si>
    <t>Reshiram</t>
  </si>
  <si>
    <t>Hidden Power Flying or Incinerate or Extrasensory or Steel Wing</t>
  </si>
  <si>
    <t>Arcanine</t>
  </si>
  <si>
    <t>Ember or Incinerate</t>
  </si>
  <si>
    <t># Blanks</t>
  </si>
  <si>
    <t>ASE</t>
  </si>
  <si>
    <t>Apex Shadow Ho-Oh (SF+)</t>
  </si>
  <si>
    <t>Apex Purified Ho-Oh (SF++)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</si>
</sst>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0" fillId="33" borderId="0" xfId="0" applyFill="1"/>
    <xf numFmtId="0" fontId="18" fillId="33" borderId="0" xfId="0" applyFont="1" applyFill="1"/>
    <xf numFmtId="0" fontId="16" fillId="33" borderId="0" xfId="0" applyFont="1" applyFill="1"/>
    <xf numFmtId="0" fontId="0" fillId="34" borderId="0" xfId="0" applyFill="1"/>
    <xf numFmtId="0" fontId="18" fillId="34" borderId="0" xfId="0" applyFont="1" applyFill="1"/>
    <xf numFmtId="0" fontId="16" fillId="34" borderId="0" xfId="0" applyFont="1" applyFill="1"/>
    <xf numFmtId="0" fontId="0" fillId="35" borderId="0" xfId="0" applyFill="1"/>
    <xf numFmtId="0" fontId="18" fillId="35" borderId="0" xfId="0" applyFont="1" applyFill="1"/>
    <xf numFmtId="0" fontId="16" fillId="35" borderId="0" xfId="0" applyFont="1" applyFill="1"/>
    <xf numFmtId="0" fontId="0" fillId="36" borderId="0" xfId="0" applyFill="1"/>
    <xf numFmtId="0" fontId="18" fillId="36" borderId="0" xfId="0" applyFont="1" applyFill="1"/>
    <xf numFmtId="0" fontId="16" fillId="36" borderId="0" xfId="0" applyFont="1" applyFill="1"/>
    <xf numFmtId="0" fontId="0" fillId="37" borderId="0" xfId="0" applyFill="1"/>
    <xf numFmtId="0" fontId="18" fillId="37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57"/>
  <sheetViews>
    <sheetView tabSelected="1" topLeftCell="A37" workbookViewId="0">
      <selection activeCell="D54" sqref="D54"/>
    </sheetView>
  </sheetViews>
  <sheetFormatPr defaultRowHeight="14.25" x14ac:dyDescent="0.45"/>
  <cols>
    <col min="1" max="1" width="22.9296875" bestFit="1" customWidth="1"/>
    <col min="2" max="2" width="26.73046875" customWidth="1"/>
    <col min="3" max="3" width="21.86328125" bestFit="1" customWidth="1"/>
    <col min="6" max="6" width="9.06640625" style="1"/>
  </cols>
  <sheetData>
    <row r="1" spans="1:102" x14ac:dyDescent="0.45">
      <c r="A1" t="s">
        <v>0</v>
      </c>
      <c r="B1" t="s">
        <v>1</v>
      </c>
      <c r="C1" t="s">
        <v>2</v>
      </c>
      <c r="D1" t="s">
        <v>3</v>
      </c>
      <c r="E1" t="s">
        <v>117</v>
      </c>
      <c r="F1" s="1" t="s">
        <v>118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10</v>
      </c>
      <c r="U1" t="s">
        <v>11</v>
      </c>
      <c r="V1" t="s">
        <v>11</v>
      </c>
      <c r="W1" t="s">
        <v>12</v>
      </c>
      <c r="X1" t="s">
        <v>12</v>
      </c>
      <c r="Y1" t="s">
        <v>13</v>
      </c>
      <c r="Z1" t="s">
        <v>13</v>
      </c>
      <c r="AA1" t="s">
        <v>14</v>
      </c>
      <c r="AB1" t="s">
        <v>14</v>
      </c>
      <c r="AC1" t="s">
        <v>15</v>
      </c>
      <c r="AD1" t="s">
        <v>15</v>
      </c>
      <c r="AE1" t="s">
        <v>16</v>
      </c>
      <c r="AF1" t="s">
        <v>16</v>
      </c>
      <c r="AG1" t="s">
        <v>17</v>
      </c>
      <c r="AH1" t="s">
        <v>17</v>
      </c>
      <c r="AI1" t="s">
        <v>18</v>
      </c>
      <c r="AJ1" t="s">
        <v>18</v>
      </c>
      <c r="AK1" t="s">
        <v>19</v>
      </c>
      <c r="AL1" t="s">
        <v>19</v>
      </c>
      <c r="AM1" t="s">
        <v>20</v>
      </c>
      <c r="AN1" t="s">
        <v>20</v>
      </c>
      <c r="AO1" t="s">
        <v>21</v>
      </c>
      <c r="AP1" t="s">
        <v>21</v>
      </c>
      <c r="AQ1" t="s">
        <v>22</v>
      </c>
      <c r="AR1" t="s">
        <v>22</v>
      </c>
      <c r="AS1" t="s">
        <v>23</v>
      </c>
      <c r="AT1" t="s">
        <v>23</v>
      </c>
      <c r="AU1" t="s">
        <v>24</v>
      </c>
      <c r="AV1" t="s">
        <v>24</v>
      </c>
      <c r="AW1" t="s">
        <v>25</v>
      </c>
      <c r="AX1" t="s">
        <v>25</v>
      </c>
      <c r="AY1" t="s">
        <v>26</v>
      </c>
      <c r="AZ1" t="s">
        <v>26</v>
      </c>
      <c r="BA1" t="s">
        <v>27</v>
      </c>
      <c r="BB1" t="s">
        <v>27</v>
      </c>
      <c r="BC1" t="s">
        <v>28</v>
      </c>
      <c r="BD1" t="s">
        <v>28</v>
      </c>
      <c r="BE1" t="s">
        <v>29</v>
      </c>
      <c r="BF1" t="s">
        <v>29</v>
      </c>
      <c r="BG1" t="s">
        <v>30</v>
      </c>
      <c r="BH1" t="s">
        <v>30</v>
      </c>
      <c r="BI1" t="s">
        <v>31</v>
      </c>
      <c r="BJ1" t="s">
        <v>31</v>
      </c>
      <c r="BK1" t="s">
        <v>32</v>
      </c>
      <c r="BL1" t="s">
        <v>32</v>
      </c>
      <c r="BM1" t="s">
        <v>33</v>
      </c>
      <c r="BN1" t="s">
        <v>33</v>
      </c>
      <c r="BO1" t="s">
        <v>34</v>
      </c>
      <c r="BP1" t="s">
        <v>34</v>
      </c>
      <c r="BQ1" t="s">
        <v>35</v>
      </c>
      <c r="BR1" t="s">
        <v>35</v>
      </c>
      <c r="BS1" t="s">
        <v>36</v>
      </c>
      <c r="BT1" t="s">
        <v>36</v>
      </c>
      <c r="BU1" t="s">
        <v>37</v>
      </c>
      <c r="BV1" t="s">
        <v>37</v>
      </c>
      <c r="BW1" t="s">
        <v>38</v>
      </c>
      <c r="BX1" t="s">
        <v>38</v>
      </c>
      <c r="BY1" t="s">
        <v>39</v>
      </c>
      <c r="BZ1" t="s">
        <v>39</v>
      </c>
      <c r="CA1" t="s">
        <v>40</v>
      </c>
      <c r="CB1" t="s">
        <v>40</v>
      </c>
      <c r="CC1" t="s">
        <v>41</v>
      </c>
      <c r="CD1" t="s">
        <v>41</v>
      </c>
      <c r="CE1" t="s">
        <v>42</v>
      </c>
      <c r="CF1" t="s">
        <v>42</v>
      </c>
      <c r="CG1" t="s">
        <v>43</v>
      </c>
      <c r="CH1" t="s">
        <v>43</v>
      </c>
      <c r="CI1" t="s">
        <v>44</v>
      </c>
      <c r="CJ1" t="s">
        <v>44</v>
      </c>
      <c r="CK1" t="s">
        <v>45</v>
      </c>
      <c r="CL1" t="s">
        <v>45</v>
      </c>
      <c r="CM1" t="s">
        <v>46</v>
      </c>
      <c r="CN1" t="s">
        <v>46</v>
      </c>
      <c r="CO1" t="s">
        <v>47</v>
      </c>
      <c r="CP1" t="s">
        <v>47</v>
      </c>
      <c r="CQ1" t="s">
        <v>48</v>
      </c>
      <c r="CR1" t="s">
        <v>48</v>
      </c>
      <c r="CS1" t="s">
        <v>49</v>
      </c>
      <c r="CT1" t="s">
        <v>49</v>
      </c>
      <c r="CU1" t="s">
        <v>50</v>
      </c>
      <c r="CV1" t="s">
        <v>50</v>
      </c>
      <c r="CW1" t="s">
        <v>51</v>
      </c>
      <c r="CX1" t="s">
        <v>51</v>
      </c>
    </row>
    <row r="2" spans="1:102" x14ac:dyDescent="0.45">
      <c r="A2" t="s">
        <v>52</v>
      </c>
      <c r="G2">
        <v>1.5625</v>
      </c>
      <c r="H2">
        <v>0</v>
      </c>
      <c r="I2">
        <v>1.5625</v>
      </c>
      <c r="J2">
        <v>0</v>
      </c>
      <c r="K2">
        <v>1.5625</v>
      </c>
      <c r="L2">
        <v>0</v>
      </c>
      <c r="M2">
        <v>1.5625</v>
      </c>
      <c r="N2">
        <v>0</v>
      </c>
      <c r="O2">
        <v>1.25</v>
      </c>
      <c r="P2">
        <v>0</v>
      </c>
      <c r="Q2">
        <v>1.25</v>
      </c>
      <c r="R2">
        <v>0</v>
      </c>
      <c r="S2">
        <v>1.25</v>
      </c>
      <c r="T2">
        <v>0</v>
      </c>
      <c r="U2">
        <v>1.25</v>
      </c>
      <c r="V2">
        <v>0</v>
      </c>
      <c r="W2">
        <v>1.25</v>
      </c>
      <c r="X2">
        <v>0</v>
      </c>
      <c r="Y2">
        <v>6.25</v>
      </c>
      <c r="Z2">
        <v>0</v>
      </c>
      <c r="AA2">
        <v>6.25</v>
      </c>
      <c r="AB2">
        <v>0</v>
      </c>
      <c r="AC2">
        <v>6.25</v>
      </c>
      <c r="AD2">
        <v>0</v>
      </c>
      <c r="AE2">
        <v>6.25</v>
      </c>
      <c r="AF2">
        <v>0</v>
      </c>
      <c r="AG2">
        <v>6.25</v>
      </c>
      <c r="AH2">
        <v>0</v>
      </c>
      <c r="AI2">
        <v>6.25</v>
      </c>
      <c r="AJ2">
        <v>0</v>
      </c>
      <c r="AK2">
        <v>3.5</v>
      </c>
      <c r="AL2">
        <v>0</v>
      </c>
      <c r="AM2">
        <v>3.5</v>
      </c>
      <c r="AN2">
        <v>0</v>
      </c>
      <c r="AO2">
        <v>3.5</v>
      </c>
      <c r="AP2">
        <v>0</v>
      </c>
      <c r="AQ2">
        <v>3.5</v>
      </c>
      <c r="AR2">
        <v>0</v>
      </c>
      <c r="AS2">
        <v>3.5</v>
      </c>
      <c r="AT2">
        <v>0</v>
      </c>
      <c r="AU2">
        <v>3.5</v>
      </c>
      <c r="AV2">
        <v>0</v>
      </c>
      <c r="AW2">
        <v>3.5</v>
      </c>
      <c r="AX2">
        <v>0</v>
      </c>
      <c r="AY2">
        <v>3.5</v>
      </c>
      <c r="AZ2">
        <v>0</v>
      </c>
      <c r="BA2">
        <v>3.5</v>
      </c>
      <c r="BB2">
        <v>0</v>
      </c>
      <c r="BC2">
        <v>3.5</v>
      </c>
      <c r="BD2">
        <v>0</v>
      </c>
      <c r="BE2">
        <v>0.65217391304347805</v>
      </c>
      <c r="BF2">
        <v>0</v>
      </c>
      <c r="BG2">
        <v>0.65217391304347805</v>
      </c>
      <c r="BH2">
        <v>0</v>
      </c>
      <c r="BI2">
        <v>0.65217391304347805</v>
      </c>
      <c r="BJ2">
        <v>0</v>
      </c>
      <c r="BK2">
        <v>0.65217391304347805</v>
      </c>
      <c r="BL2">
        <v>0</v>
      </c>
      <c r="BM2">
        <v>0.65217391304347805</v>
      </c>
      <c r="BN2">
        <v>0</v>
      </c>
      <c r="BO2">
        <v>0.65217391304347805</v>
      </c>
      <c r="BP2">
        <v>0</v>
      </c>
      <c r="BQ2">
        <v>0.65217391304347805</v>
      </c>
      <c r="BR2">
        <v>0</v>
      </c>
      <c r="BS2">
        <v>0.65217391304347805</v>
      </c>
      <c r="BT2">
        <v>0</v>
      </c>
      <c r="BU2">
        <v>0.65217391304347805</v>
      </c>
      <c r="BV2">
        <v>0</v>
      </c>
      <c r="BW2">
        <v>0.65217391304347805</v>
      </c>
      <c r="BX2">
        <v>0</v>
      </c>
      <c r="BY2">
        <v>0.65217391304347805</v>
      </c>
      <c r="BZ2">
        <v>0</v>
      </c>
      <c r="CA2">
        <v>0.65217391304347805</v>
      </c>
      <c r="CB2">
        <v>0</v>
      </c>
      <c r="CC2">
        <v>0.65217391304347805</v>
      </c>
      <c r="CD2">
        <v>0</v>
      </c>
      <c r="CE2">
        <v>0.65217391304347805</v>
      </c>
      <c r="CF2">
        <v>0</v>
      </c>
      <c r="CG2">
        <v>0.65217391304347805</v>
      </c>
      <c r="CH2">
        <v>0</v>
      </c>
      <c r="CI2">
        <v>0.65217391304347805</v>
      </c>
      <c r="CJ2">
        <v>0</v>
      </c>
      <c r="CK2">
        <v>0.65217391304347805</v>
      </c>
      <c r="CL2">
        <v>0</v>
      </c>
      <c r="CM2">
        <v>0.65217391304347805</v>
      </c>
      <c r="CN2">
        <v>0</v>
      </c>
      <c r="CO2">
        <v>0.65217391304347805</v>
      </c>
      <c r="CP2">
        <v>0</v>
      </c>
      <c r="CQ2">
        <v>0.65217391304347805</v>
      </c>
      <c r="CR2">
        <v>0</v>
      </c>
      <c r="CS2">
        <v>0.65217391304347805</v>
      </c>
      <c r="CT2">
        <v>0</v>
      </c>
      <c r="CU2">
        <v>0.65217391304347805</v>
      </c>
      <c r="CV2">
        <v>0</v>
      </c>
      <c r="CW2">
        <v>0.65217391304347805</v>
      </c>
      <c r="CX2">
        <v>0</v>
      </c>
    </row>
    <row r="3" spans="1:102" x14ac:dyDescent="0.45">
      <c r="A3" t="s">
        <v>53</v>
      </c>
      <c r="G3" t="s">
        <v>54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  <c r="AY3" t="s">
        <v>54</v>
      </c>
      <c r="AZ3" t="s">
        <v>54</v>
      </c>
      <c r="BA3" t="s">
        <v>54</v>
      </c>
      <c r="BB3" t="s">
        <v>54</v>
      </c>
      <c r="BC3" t="s">
        <v>54</v>
      </c>
      <c r="BD3" t="s">
        <v>54</v>
      </c>
      <c r="BE3" t="s">
        <v>54</v>
      </c>
      <c r="BF3" t="s">
        <v>54</v>
      </c>
      <c r="BG3" t="s">
        <v>54</v>
      </c>
      <c r="BH3" t="s">
        <v>54</v>
      </c>
      <c r="BI3" t="s">
        <v>54</v>
      </c>
      <c r="BJ3" t="s">
        <v>54</v>
      </c>
      <c r="BK3" t="s">
        <v>54</v>
      </c>
      <c r="BL3" t="s">
        <v>54</v>
      </c>
      <c r="BM3" t="s">
        <v>54</v>
      </c>
      <c r="BN3" t="s">
        <v>54</v>
      </c>
      <c r="BO3" t="s">
        <v>54</v>
      </c>
      <c r="BP3" t="s">
        <v>54</v>
      </c>
      <c r="BQ3" t="s">
        <v>54</v>
      </c>
      <c r="BR3" t="s">
        <v>54</v>
      </c>
      <c r="BS3" t="s">
        <v>54</v>
      </c>
      <c r="BT3" t="s">
        <v>54</v>
      </c>
      <c r="BU3" t="s">
        <v>54</v>
      </c>
      <c r="BV3" t="s">
        <v>54</v>
      </c>
      <c r="BW3" t="s">
        <v>54</v>
      </c>
      <c r="BX3" t="s">
        <v>54</v>
      </c>
      <c r="BY3" t="s">
        <v>54</v>
      </c>
      <c r="BZ3" t="s">
        <v>54</v>
      </c>
      <c r="CA3" t="s">
        <v>54</v>
      </c>
      <c r="CB3" t="s">
        <v>54</v>
      </c>
      <c r="CC3" t="s">
        <v>54</v>
      </c>
      <c r="CD3" t="s">
        <v>54</v>
      </c>
      <c r="CE3" t="s">
        <v>54</v>
      </c>
      <c r="CF3" t="s">
        <v>54</v>
      </c>
      <c r="CG3" t="s">
        <v>54</v>
      </c>
      <c r="CH3" t="s">
        <v>54</v>
      </c>
      <c r="CI3" t="s">
        <v>54</v>
      </c>
      <c r="CJ3" t="s">
        <v>54</v>
      </c>
      <c r="CK3" t="s">
        <v>54</v>
      </c>
      <c r="CL3" t="s">
        <v>54</v>
      </c>
      <c r="CM3" t="s">
        <v>54</v>
      </c>
      <c r="CN3" t="s">
        <v>54</v>
      </c>
      <c r="CO3" t="s">
        <v>54</v>
      </c>
      <c r="CP3" t="s">
        <v>54</v>
      </c>
      <c r="CQ3" t="s">
        <v>54</v>
      </c>
      <c r="CR3" t="s">
        <v>54</v>
      </c>
      <c r="CS3" t="s">
        <v>54</v>
      </c>
      <c r="CT3" t="s">
        <v>54</v>
      </c>
      <c r="CU3" t="s">
        <v>54</v>
      </c>
      <c r="CV3" t="s">
        <v>54</v>
      </c>
      <c r="CW3" t="s">
        <v>54</v>
      </c>
      <c r="CX3" t="s">
        <v>54</v>
      </c>
    </row>
    <row r="4" spans="1:102" x14ac:dyDescent="0.45">
      <c r="A4" t="s">
        <v>55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  <c r="T4" t="s">
        <v>56</v>
      </c>
      <c r="U4" t="s">
        <v>56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  <c r="AW4" t="s">
        <v>56</v>
      </c>
      <c r="AX4" t="s">
        <v>56</v>
      </c>
      <c r="AY4" t="s">
        <v>56</v>
      </c>
      <c r="AZ4" t="s">
        <v>56</v>
      </c>
      <c r="BA4" t="s">
        <v>56</v>
      </c>
      <c r="BB4" t="s">
        <v>56</v>
      </c>
      <c r="BC4" t="s">
        <v>56</v>
      </c>
      <c r="BD4" t="s">
        <v>56</v>
      </c>
      <c r="BE4" t="s">
        <v>57</v>
      </c>
      <c r="BF4" t="s">
        <v>57</v>
      </c>
      <c r="BG4" t="s">
        <v>57</v>
      </c>
      <c r="BH4" t="s">
        <v>57</v>
      </c>
      <c r="BI4" t="s">
        <v>57</v>
      </c>
      <c r="BJ4" t="s">
        <v>57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57</v>
      </c>
      <c r="BQ4" t="s">
        <v>57</v>
      </c>
      <c r="BR4" t="s">
        <v>57</v>
      </c>
      <c r="BS4" t="s">
        <v>57</v>
      </c>
      <c r="BT4" t="s">
        <v>57</v>
      </c>
      <c r="BU4" t="s">
        <v>57</v>
      </c>
      <c r="BV4" t="s">
        <v>57</v>
      </c>
      <c r="BW4" t="s">
        <v>57</v>
      </c>
      <c r="BX4" t="s">
        <v>57</v>
      </c>
      <c r="BY4" t="s">
        <v>57</v>
      </c>
      <c r="BZ4" t="s">
        <v>57</v>
      </c>
      <c r="CA4" t="s">
        <v>57</v>
      </c>
      <c r="CB4" t="s">
        <v>57</v>
      </c>
      <c r="CC4" t="s">
        <v>57</v>
      </c>
      <c r="CD4" t="s">
        <v>57</v>
      </c>
      <c r="CE4" t="s">
        <v>57</v>
      </c>
      <c r="CF4" t="s">
        <v>57</v>
      </c>
      <c r="CG4" t="s">
        <v>57</v>
      </c>
      <c r="CH4" t="s">
        <v>57</v>
      </c>
      <c r="CI4" t="s">
        <v>57</v>
      </c>
      <c r="CJ4" t="s">
        <v>57</v>
      </c>
      <c r="CK4" t="s">
        <v>57</v>
      </c>
      <c r="CL4" t="s">
        <v>57</v>
      </c>
      <c r="CM4" t="s">
        <v>57</v>
      </c>
      <c r="CN4" t="s">
        <v>57</v>
      </c>
      <c r="CO4" t="s">
        <v>57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57</v>
      </c>
      <c r="CV4" t="s">
        <v>57</v>
      </c>
      <c r="CW4" t="s">
        <v>57</v>
      </c>
      <c r="CX4" t="s">
        <v>57</v>
      </c>
    </row>
    <row r="5" spans="1:102" x14ac:dyDescent="0.45">
      <c r="A5" t="s">
        <v>58</v>
      </c>
      <c r="G5" t="s">
        <v>59</v>
      </c>
      <c r="H5" t="s">
        <v>60</v>
      </c>
      <c r="I5" t="s">
        <v>59</v>
      </c>
      <c r="J5" t="s">
        <v>60</v>
      </c>
      <c r="K5" t="s">
        <v>59</v>
      </c>
      <c r="L5" t="s">
        <v>60</v>
      </c>
      <c r="M5" t="s">
        <v>59</v>
      </c>
      <c r="N5" t="s">
        <v>60</v>
      </c>
      <c r="O5" t="s">
        <v>59</v>
      </c>
      <c r="P5" t="s">
        <v>60</v>
      </c>
      <c r="Q5" t="s">
        <v>59</v>
      </c>
      <c r="R5" t="s">
        <v>60</v>
      </c>
      <c r="S5" t="s">
        <v>59</v>
      </c>
      <c r="T5" t="s">
        <v>60</v>
      </c>
      <c r="U5" t="s">
        <v>59</v>
      </c>
      <c r="V5" t="s">
        <v>60</v>
      </c>
      <c r="W5" t="s">
        <v>59</v>
      </c>
      <c r="X5" t="s">
        <v>60</v>
      </c>
      <c r="Y5" t="s">
        <v>59</v>
      </c>
      <c r="Z5" t="s">
        <v>60</v>
      </c>
      <c r="AA5" t="s">
        <v>59</v>
      </c>
      <c r="AB5" t="s">
        <v>60</v>
      </c>
      <c r="AC5" t="s">
        <v>59</v>
      </c>
      <c r="AD5" t="s">
        <v>60</v>
      </c>
      <c r="AE5" t="s">
        <v>59</v>
      </c>
      <c r="AF5" t="s">
        <v>60</v>
      </c>
      <c r="AG5" t="s">
        <v>59</v>
      </c>
      <c r="AH5" t="s">
        <v>60</v>
      </c>
      <c r="AI5" t="s">
        <v>59</v>
      </c>
      <c r="AJ5" t="s">
        <v>60</v>
      </c>
      <c r="AK5" t="s">
        <v>59</v>
      </c>
      <c r="AL5" t="s">
        <v>60</v>
      </c>
      <c r="AM5" t="s">
        <v>59</v>
      </c>
      <c r="AN5" t="s">
        <v>60</v>
      </c>
      <c r="AO5" t="s">
        <v>59</v>
      </c>
      <c r="AP5" t="s">
        <v>60</v>
      </c>
      <c r="AQ5" t="s">
        <v>59</v>
      </c>
      <c r="AR5" t="s">
        <v>60</v>
      </c>
      <c r="AS5" t="s">
        <v>59</v>
      </c>
      <c r="AT5" t="s">
        <v>60</v>
      </c>
      <c r="AU5" t="s">
        <v>59</v>
      </c>
      <c r="AV5" t="s">
        <v>60</v>
      </c>
      <c r="AW5" t="s">
        <v>59</v>
      </c>
      <c r="AX5" t="s">
        <v>60</v>
      </c>
      <c r="AY5" t="s">
        <v>59</v>
      </c>
      <c r="AZ5" t="s">
        <v>60</v>
      </c>
      <c r="BA5" t="s">
        <v>59</v>
      </c>
      <c r="BB5" t="s">
        <v>60</v>
      </c>
      <c r="BC5" t="s">
        <v>59</v>
      </c>
      <c r="BD5" t="s">
        <v>60</v>
      </c>
      <c r="BE5" t="s">
        <v>59</v>
      </c>
      <c r="BF5" t="s">
        <v>60</v>
      </c>
      <c r="BG5" t="s">
        <v>59</v>
      </c>
      <c r="BH5" t="s">
        <v>60</v>
      </c>
      <c r="BI5" t="s">
        <v>59</v>
      </c>
      <c r="BJ5" t="s">
        <v>60</v>
      </c>
      <c r="BK5" t="s">
        <v>59</v>
      </c>
      <c r="BL5" t="s">
        <v>60</v>
      </c>
      <c r="BM5" t="s">
        <v>59</v>
      </c>
      <c r="BN5" t="s">
        <v>60</v>
      </c>
      <c r="BO5" t="s">
        <v>59</v>
      </c>
      <c r="BP5" t="s">
        <v>60</v>
      </c>
      <c r="BQ5" t="s">
        <v>59</v>
      </c>
      <c r="BR5" t="s">
        <v>60</v>
      </c>
      <c r="BS5" t="s">
        <v>59</v>
      </c>
      <c r="BT5" t="s">
        <v>60</v>
      </c>
      <c r="BU5" t="s">
        <v>59</v>
      </c>
      <c r="BV5" t="s">
        <v>60</v>
      </c>
      <c r="BW5" t="s">
        <v>59</v>
      </c>
      <c r="BX5" t="s">
        <v>60</v>
      </c>
      <c r="BY5" t="s">
        <v>59</v>
      </c>
      <c r="BZ5" t="s">
        <v>60</v>
      </c>
      <c r="CA5" t="s">
        <v>59</v>
      </c>
      <c r="CB5" t="s">
        <v>60</v>
      </c>
      <c r="CC5" t="s">
        <v>59</v>
      </c>
      <c r="CD5" t="s">
        <v>60</v>
      </c>
      <c r="CE5" t="s">
        <v>59</v>
      </c>
      <c r="CF5" t="s">
        <v>60</v>
      </c>
      <c r="CG5" t="s">
        <v>59</v>
      </c>
      <c r="CH5" t="s">
        <v>60</v>
      </c>
      <c r="CI5" t="s">
        <v>59</v>
      </c>
      <c r="CJ5" t="s">
        <v>60</v>
      </c>
      <c r="CK5" t="s">
        <v>59</v>
      </c>
      <c r="CL5" t="s">
        <v>60</v>
      </c>
      <c r="CM5" t="s">
        <v>59</v>
      </c>
      <c r="CN5" t="s">
        <v>60</v>
      </c>
      <c r="CO5" t="s">
        <v>59</v>
      </c>
      <c r="CP5" t="s">
        <v>60</v>
      </c>
      <c r="CQ5" t="s">
        <v>59</v>
      </c>
      <c r="CR5" t="s">
        <v>60</v>
      </c>
      <c r="CS5" t="s">
        <v>59</v>
      </c>
      <c r="CT5" t="s">
        <v>60</v>
      </c>
      <c r="CU5" t="s">
        <v>59</v>
      </c>
      <c r="CV5" t="s">
        <v>60</v>
      </c>
      <c r="CW5" t="s">
        <v>59</v>
      </c>
      <c r="CX5" t="s">
        <v>60</v>
      </c>
    </row>
    <row r="6" spans="1:102" x14ac:dyDescent="0.45">
      <c r="A6" t="s">
        <v>61</v>
      </c>
      <c r="G6" t="s">
        <v>62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  <c r="R6" t="s">
        <v>62</v>
      </c>
      <c r="S6" t="s">
        <v>62</v>
      </c>
      <c r="T6" t="s">
        <v>62</v>
      </c>
      <c r="U6" t="s">
        <v>62</v>
      </c>
      <c r="V6" t="s">
        <v>62</v>
      </c>
      <c r="W6" t="s">
        <v>62</v>
      </c>
      <c r="X6" t="s">
        <v>62</v>
      </c>
      <c r="Y6" t="s">
        <v>62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62</v>
      </c>
      <c r="AI6" t="s">
        <v>62</v>
      </c>
      <c r="AJ6" t="s">
        <v>62</v>
      </c>
      <c r="AK6" t="s">
        <v>62</v>
      </c>
      <c r="AL6" t="s">
        <v>62</v>
      </c>
      <c r="AM6" t="s">
        <v>62</v>
      </c>
      <c r="AN6" t="s">
        <v>62</v>
      </c>
      <c r="AO6" t="s">
        <v>62</v>
      </c>
      <c r="AP6" t="s">
        <v>62</v>
      </c>
      <c r="AQ6" t="s">
        <v>62</v>
      </c>
      <c r="AR6" t="s">
        <v>62</v>
      </c>
      <c r="AS6" t="s">
        <v>62</v>
      </c>
      <c r="AT6" t="s">
        <v>62</v>
      </c>
      <c r="AU6" t="s">
        <v>62</v>
      </c>
      <c r="AV6" t="s">
        <v>62</v>
      </c>
      <c r="AW6" t="s">
        <v>62</v>
      </c>
      <c r="AX6" t="s">
        <v>62</v>
      </c>
      <c r="AY6" t="s">
        <v>62</v>
      </c>
      <c r="AZ6" t="s">
        <v>62</v>
      </c>
      <c r="BA6" t="s">
        <v>62</v>
      </c>
      <c r="BB6" t="s">
        <v>62</v>
      </c>
      <c r="BC6" t="s">
        <v>62</v>
      </c>
      <c r="BD6" t="s">
        <v>62</v>
      </c>
      <c r="BE6" t="s">
        <v>62</v>
      </c>
      <c r="BF6" t="s">
        <v>62</v>
      </c>
      <c r="BG6" t="s">
        <v>62</v>
      </c>
      <c r="BH6" t="s">
        <v>62</v>
      </c>
      <c r="BI6" t="s">
        <v>62</v>
      </c>
      <c r="BJ6" t="s">
        <v>62</v>
      </c>
      <c r="BK6" t="s">
        <v>62</v>
      </c>
      <c r="BL6" t="s">
        <v>62</v>
      </c>
      <c r="BM6" t="s">
        <v>62</v>
      </c>
      <c r="BN6" t="s">
        <v>62</v>
      </c>
      <c r="BO6" t="s">
        <v>62</v>
      </c>
      <c r="BP6" t="s">
        <v>62</v>
      </c>
      <c r="BQ6" t="s">
        <v>62</v>
      </c>
      <c r="BR6" t="s">
        <v>62</v>
      </c>
      <c r="BS6" t="s">
        <v>62</v>
      </c>
      <c r="BT6" t="s">
        <v>62</v>
      </c>
      <c r="BU6" t="s">
        <v>62</v>
      </c>
      <c r="BV6" t="s">
        <v>62</v>
      </c>
      <c r="BW6" t="s">
        <v>62</v>
      </c>
      <c r="BX6" t="s">
        <v>62</v>
      </c>
      <c r="BY6" t="s">
        <v>62</v>
      </c>
      <c r="BZ6" t="s">
        <v>62</v>
      </c>
      <c r="CA6" t="s">
        <v>62</v>
      </c>
      <c r="CB6" t="s">
        <v>62</v>
      </c>
      <c r="CC6" t="s">
        <v>62</v>
      </c>
      <c r="CD6" t="s">
        <v>62</v>
      </c>
      <c r="CE6" t="s">
        <v>62</v>
      </c>
      <c r="CF6" t="s">
        <v>62</v>
      </c>
      <c r="CG6" t="s">
        <v>62</v>
      </c>
      <c r="CH6" t="s">
        <v>62</v>
      </c>
      <c r="CI6" t="s">
        <v>62</v>
      </c>
      <c r="CJ6" t="s">
        <v>62</v>
      </c>
      <c r="CK6" t="s">
        <v>62</v>
      </c>
      <c r="CL6" t="s">
        <v>62</v>
      </c>
      <c r="CM6" t="s">
        <v>62</v>
      </c>
      <c r="CN6" t="s">
        <v>62</v>
      </c>
      <c r="CO6" t="s">
        <v>62</v>
      </c>
      <c r="CP6" t="s">
        <v>62</v>
      </c>
      <c r="CQ6" t="s">
        <v>62</v>
      </c>
      <c r="CR6" t="s">
        <v>62</v>
      </c>
      <c r="CS6" t="s">
        <v>62</v>
      </c>
      <c r="CT6" t="s">
        <v>62</v>
      </c>
      <c r="CU6" t="s">
        <v>62</v>
      </c>
      <c r="CV6" t="s">
        <v>62</v>
      </c>
      <c r="CW6" t="s">
        <v>62</v>
      </c>
      <c r="CX6" t="s">
        <v>62</v>
      </c>
    </row>
    <row r="7" spans="1:102" s="2" customFormat="1" x14ac:dyDescent="0.45">
      <c r="A7" s="14" t="s">
        <v>82</v>
      </c>
      <c r="B7" s="14" t="s">
        <v>90</v>
      </c>
      <c r="C7" s="14" t="s">
        <v>65</v>
      </c>
      <c r="D7" s="14">
        <v>50</v>
      </c>
      <c r="E7" s="14">
        <f>COUNTBLANK(G7:CX7)</f>
        <v>0</v>
      </c>
      <c r="F7" s="15" cm="1">
        <f t="array" ref="F7">SUMPRODUCT($H7:$CY7,$H$2:$CY$2)/SUMPRODUCT(--($H7:$CY7&lt;&gt;""),$H$2:$CY$2)</f>
        <v>0.92334912729680652</v>
      </c>
      <c r="G7" s="14">
        <v>0.92037152233748598</v>
      </c>
      <c r="H7" s="14">
        <v>0.918644150905223</v>
      </c>
      <c r="I7" s="14">
        <v>0.91598993330322798</v>
      </c>
      <c r="J7" s="14">
        <v>0.91877648470415496</v>
      </c>
      <c r="K7" s="14">
        <v>0.91819344894940103</v>
      </c>
      <c r="L7" s="14">
        <v>0.92067201157652601</v>
      </c>
      <c r="M7" s="14">
        <v>0.915594768979347</v>
      </c>
      <c r="N7" s="14">
        <v>0.91946511346711102</v>
      </c>
      <c r="O7" s="14">
        <v>0.90759559861835404</v>
      </c>
      <c r="P7" s="14">
        <v>0.92955206945715896</v>
      </c>
      <c r="Q7" s="14">
        <v>0.93450080576919703</v>
      </c>
      <c r="R7" s="14">
        <v>0.93077595143789105</v>
      </c>
      <c r="S7" s="14">
        <v>0.93274875112854805</v>
      </c>
      <c r="T7" s="14">
        <v>0.92917823088032003</v>
      </c>
      <c r="U7" s="14">
        <v>0.92193981194697505</v>
      </c>
      <c r="V7" s="14">
        <v>0.93016452162680197</v>
      </c>
      <c r="W7" s="14">
        <v>0.90851182797401298</v>
      </c>
      <c r="X7" s="14">
        <v>0.92780906426423704</v>
      </c>
      <c r="Y7" s="14">
        <v>0.91788268731513101</v>
      </c>
      <c r="Z7" s="14">
        <v>0.92627470324760097</v>
      </c>
      <c r="AA7" s="14">
        <v>0.92988499529715396</v>
      </c>
      <c r="AB7" s="14">
        <v>0.92879249176815903</v>
      </c>
      <c r="AC7" s="14">
        <v>0.93278319667978904</v>
      </c>
      <c r="AD7" s="14">
        <v>0.92820243224891896</v>
      </c>
      <c r="AE7" s="14">
        <v>0.93019477381303595</v>
      </c>
      <c r="AF7" s="14">
        <v>0.927532825927601</v>
      </c>
      <c r="AG7" s="14">
        <v>0.91257866328730997</v>
      </c>
      <c r="AH7" s="14">
        <v>0.92830556249198304</v>
      </c>
      <c r="AI7" s="14">
        <v>0.93755504029683601</v>
      </c>
      <c r="AJ7" s="14">
        <v>0.93867880378593305</v>
      </c>
      <c r="AK7" s="14">
        <v>0.93619635296114601</v>
      </c>
      <c r="AL7" s="14">
        <v>0.93117220600302897</v>
      </c>
      <c r="AM7" s="14">
        <v>0.85889819049302996</v>
      </c>
      <c r="AN7" s="14">
        <v>0.91073503984743698</v>
      </c>
      <c r="AO7" s="14">
        <v>0.91928333106613203</v>
      </c>
      <c r="AP7" s="14">
        <v>0.92957034301274699</v>
      </c>
      <c r="AQ7" s="14">
        <v>0.92784520089927702</v>
      </c>
      <c r="AR7" s="14">
        <v>0.920994392048743</v>
      </c>
      <c r="AS7" s="14">
        <v>0.91985108879536104</v>
      </c>
      <c r="AT7" s="14">
        <v>0.92395857728921205</v>
      </c>
      <c r="AU7" s="14">
        <v>0.93028566283705405</v>
      </c>
      <c r="AV7" s="14">
        <v>0.94543731117694596</v>
      </c>
      <c r="AW7" s="14">
        <v>0.91484807727134299</v>
      </c>
      <c r="AX7" s="14">
        <v>0.92774251067792401</v>
      </c>
      <c r="AY7" s="14">
        <v>0.929746307373158</v>
      </c>
      <c r="AZ7" s="14">
        <v>0.93225917322134</v>
      </c>
      <c r="BA7" s="14">
        <v>0.93658748425727401</v>
      </c>
      <c r="BB7" s="14">
        <v>0.92427967310708703</v>
      </c>
      <c r="BC7" s="14">
        <v>0.897092693418442</v>
      </c>
      <c r="BD7" s="14">
        <v>0.91959018758615696</v>
      </c>
      <c r="BE7" s="14">
        <v>0.90585165882145602</v>
      </c>
      <c r="BF7" s="14">
        <v>0.922942920498807</v>
      </c>
      <c r="BG7" s="14">
        <v>0.915119849641572</v>
      </c>
      <c r="BH7" s="14">
        <v>0.93434748362933595</v>
      </c>
      <c r="BI7" s="14">
        <v>0.90006475313833401</v>
      </c>
      <c r="BJ7" s="14">
        <v>0.92456904577646704</v>
      </c>
      <c r="BK7" s="14">
        <v>0.95535887394444996</v>
      </c>
      <c r="BL7" s="14">
        <v>0.95111743120023395</v>
      </c>
      <c r="BM7" s="14">
        <v>0.91107593271538501</v>
      </c>
      <c r="BN7" s="14">
        <v>0.92197178103453103</v>
      </c>
      <c r="BO7" s="14">
        <v>0.96030578035175795</v>
      </c>
      <c r="BP7" s="14">
        <v>0.93230366407361298</v>
      </c>
      <c r="BQ7" s="14">
        <v>0.95598855424335705</v>
      </c>
      <c r="BR7" s="14">
        <v>0.93708957503861501</v>
      </c>
      <c r="BS7" s="14">
        <v>0.91555055893409298</v>
      </c>
      <c r="BT7" s="14">
        <v>0.91500995983273503</v>
      </c>
      <c r="BU7" s="14">
        <v>0.92013484732212003</v>
      </c>
      <c r="BV7" s="14">
        <v>0.94497828097363201</v>
      </c>
      <c r="BW7" s="14">
        <v>0.93886002788679701</v>
      </c>
      <c r="BX7" s="14">
        <v>0.92639941807104997</v>
      </c>
      <c r="BY7" s="14">
        <v>0.94235236590339899</v>
      </c>
      <c r="BZ7" s="14">
        <v>0.96181110182626695</v>
      </c>
      <c r="CA7" s="14">
        <v>0.929878980965124</v>
      </c>
      <c r="CB7" s="14">
        <v>0.95043213032189899</v>
      </c>
      <c r="CC7" s="14">
        <v>0.93812324816150805</v>
      </c>
      <c r="CD7" s="14">
        <v>0.93653757374943902</v>
      </c>
      <c r="CE7" s="14">
        <v>0.921609471251295</v>
      </c>
      <c r="CF7" s="14">
        <v>0.92224947486652398</v>
      </c>
      <c r="CG7" s="14">
        <v>0.92316208103290798</v>
      </c>
      <c r="CH7" s="14">
        <v>0.93342846065673202</v>
      </c>
      <c r="CI7" s="14">
        <v>0.94557837110992204</v>
      </c>
      <c r="CJ7" s="14">
        <v>0.98384417002221103</v>
      </c>
      <c r="CK7" s="14">
        <v>0.92581269787880704</v>
      </c>
      <c r="CL7" s="14">
        <v>0.93585168602721303</v>
      </c>
      <c r="CM7" s="14">
        <v>0.93142090887428497</v>
      </c>
      <c r="CN7" s="14">
        <v>0.92281088146922596</v>
      </c>
      <c r="CO7" s="14">
        <v>0.93567443994897304</v>
      </c>
      <c r="CP7" s="14">
        <v>0.94338742200631998</v>
      </c>
      <c r="CQ7" s="14">
        <v>0.95994473891231702</v>
      </c>
      <c r="CR7" s="14">
        <v>0.96037120065626602</v>
      </c>
      <c r="CS7" s="14">
        <v>0.94382653962379304</v>
      </c>
      <c r="CT7" s="14">
        <v>0.94247591567161204</v>
      </c>
      <c r="CU7" s="14">
        <v>0.93344782301574203</v>
      </c>
      <c r="CV7" s="14">
        <v>0.94018967430769496</v>
      </c>
      <c r="CW7" s="14">
        <v>0.93653899453390699</v>
      </c>
      <c r="CX7" s="14">
        <v>0.93722396213748005</v>
      </c>
    </row>
    <row r="8" spans="1:102" s="2" customFormat="1" x14ac:dyDescent="0.45">
      <c r="A8" s="11" t="s">
        <v>82</v>
      </c>
      <c r="B8" s="11" t="s">
        <v>67</v>
      </c>
      <c r="C8" s="11" t="s">
        <v>65</v>
      </c>
      <c r="D8" s="11">
        <v>45</v>
      </c>
      <c r="E8" s="11">
        <f>COUNTBLANK(G8:CX8)</f>
        <v>0</v>
      </c>
      <c r="F8" s="12" cm="1">
        <f t="array" ref="F8">SUMPRODUCT($H8:$CY8,$H$2:$CY$2)/SUMPRODUCT(--($H8:$CY8&lt;&gt;""),$H$2:$CY$2)</f>
        <v>0.96142029875368951</v>
      </c>
      <c r="G8" s="11">
        <v>0.94290796998041604</v>
      </c>
      <c r="H8" s="11">
        <v>0.94924562230252396</v>
      </c>
      <c r="I8" s="11">
        <v>0.94346535245082097</v>
      </c>
      <c r="J8" s="11">
        <v>0.950780082233594</v>
      </c>
      <c r="K8" s="11">
        <v>0.94097799473583699</v>
      </c>
      <c r="L8" s="11">
        <v>0.95011232705957105</v>
      </c>
      <c r="M8" s="11">
        <v>0.94168156032918904</v>
      </c>
      <c r="N8" s="11">
        <v>0.94790976797454596</v>
      </c>
      <c r="O8" s="11">
        <v>0.94096825142802598</v>
      </c>
      <c r="P8" s="11">
        <v>0.95831692145750402</v>
      </c>
      <c r="Q8" s="11">
        <v>0.96095247570917897</v>
      </c>
      <c r="R8" s="11">
        <v>0.96258053937957699</v>
      </c>
      <c r="S8" s="11">
        <v>0.96548713174824996</v>
      </c>
      <c r="T8" s="11">
        <v>0.956729692242685</v>
      </c>
      <c r="U8" s="11">
        <v>0.95357303139154803</v>
      </c>
      <c r="V8" s="11">
        <v>0.95747937782661796</v>
      </c>
      <c r="W8" s="11">
        <v>0.93695068098350098</v>
      </c>
      <c r="X8" s="11">
        <v>0.95688748078645602</v>
      </c>
      <c r="Y8" s="11">
        <v>0.95703789345972501</v>
      </c>
      <c r="Z8" s="11">
        <v>0.96141924435970505</v>
      </c>
      <c r="AA8" s="11">
        <v>0.96563751473408899</v>
      </c>
      <c r="AB8" s="11">
        <v>0.96465865549162699</v>
      </c>
      <c r="AC8" s="11">
        <v>0.97230012177151004</v>
      </c>
      <c r="AD8" s="11">
        <v>0.97060272838482498</v>
      </c>
      <c r="AE8" s="11">
        <v>0.968406461224397</v>
      </c>
      <c r="AF8" s="11">
        <v>0.96887824944915601</v>
      </c>
      <c r="AG8" s="11">
        <v>0.95148545594728495</v>
      </c>
      <c r="AH8" s="11">
        <v>0.97036770366092595</v>
      </c>
      <c r="AI8" s="11">
        <v>0.97826467851329502</v>
      </c>
      <c r="AJ8" s="11">
        <v>0.97781553411139499</v>
      </c>
      <c r="AK8" s="11">
        <v>0.96995697409521997</v>
      </c>
      <c r="AL8" s="11">
        <v>0.96384482589170595</v>
      </c>
      <c r="AM8" s="11">
        <v>0.919175009098117</v>
      </c>
      <c r="AN8" s="11">
        <v>0.958665569818001</v>
      </c>
      <c r="AO8" s="11">
        <v>0.96186525159520897</v>
      </c>
      <c r="AP8" s="11">
        <v>0.96019873016577395</v>
      </c>
      <c r="AQ8" s="11">
        <v>0.96320476388225396</v>
      </c>
      <c r="AR8" s="11">
        <v>0.95689600095465999</v>
      </c>
      <c r="AS8" s="11">
        <v>0.95579713151781398</v>
      </c>
      <c r="AT8" s="11">
        <v>0.96031474422233898</v>
      </c>
      <c r="AU8" s="11">
        <v>0.97244900882402996</v>
      </c>
      <c r="AV8" s="11">
        <v>0.97806174122502398</v>
      </c>
      <c r="AW8" s="11">
        <v>0.960305415979128</v>
      </c>
      <c r="AX8" s="11">
        <v>0.97052048498336296</v>
      </c>
      <c r="AY8" s="11">
        <v>0.96962287967850103</v>
      </c>
      <c r="AZ8" s="11">
        <v>0.96664979084104297</v>
      </c>
      <c r="BA8" s="11">
        <v>0.975253603377781</v>
      </c>
      <c r="BB8" s="11">
        <v>0.96977143145331202</v>
      </c>
      <c r="BC8" s="11">
        <v>0.95221129001916205</v>
      </c>
      <c r="BD8" s="11">
        <v>0.95749795555594497</v>
      </c>
      <c r="BE8" s="11">
        <v>0.95533005297370399</v>
      </c>
      <c r="BF8" s="11">
        <v>0.94957027791094195</v>
      </c>
      <c r="BG8" s="11">
        <v>0.95864632770668701</v>
      </c>
      <c r="BH8" s="11">
        <v>0.96042803309143898</v>
      </c>
      <c r="BI8" s="11">
        <v>0.92755920607702902</v>
      </c>
      <c r="BJ8" s="11">
        <v>0.93821647251247497</v>
      </c>
      <c r="BK8" s="11">
        <v>0.97873131211181397</v>
      </c>
      <c r="BL8" s="11">
        <v>0.98418779745811302</v>
      </c>
      <c r="BM8" s="11">
        <v>0.946254893276959</v>
      </c>
      <c r="BN8" s="11">
        <v>0.96349118937770695</v>
      </c>
      <c r="BO8" s="11">
        <v>0.98733054441388302</v>
      </c>
      <c r="BP8" s="11">
        <v>0.96834427721348804</v>
      </c>
      <c r="BQ8" s="11">
        <v>0.98644443064296605</v>
      </c>
      <c r="BR8" s="11">
        <v>0.98275156632032601</v>
      </c>
      <c r="BS8" s="11">
        <v>0.96395775985012</v>
      </c>
      <c r="BT8" s="11">
        <v>0.95698272603921197</v>
      </c>
      <c r="BU8" s="11">
        <v>0.95840243621225596</v>
      </c>
      <c r="BV8" s="11">
        <v>0.968888628060393</v>
      </c>
      <c r="BW8" s="11">
        <v>0.979331530018966</v>
      </c>
      <c r="BX8" s="11">
        <v>0.96933244959891596</v>
      </c>
      <c r="BY8" s="11">
        <v>0.95863663065154003</v>
      </c>
      <c r="BZ8" s="11">
        <v>0.97124822050066695</v>
      </c>
      <c r="CA8" s="11">
        <v>0.96043091248900703</v>
      </c>
      <c r="CB8" s="11">
        <v>0.97615006311597197</v>
      </c>
      <c r="CC8" s="11">
        <v>0.95934996893853097</v>
      </c>
      <c r="CD8" s="11">
        <v>0.96785880584515804</v>
      </c>
      <c r="CE8" s="11">
        <v>0.96239554377208802</v>
      </c>
      <c r="CF8" s="11">
        <v>0.95689596534902199</v>
      </c>
      <c r="CG8" s="11">
        <v>0.95170421524580195</v>
      </c>
      <c r="CH8" s="11">
        <v>0.94833119816600298</v>
      </c>
      <c r="CI8" s="11">
        <v>0.96022932448037901</v>
      </c>
      <c r="CJ8" s="11">
        <v>0.98308982254656796</v>
      </c>
      <c r="CK8" s="11">
        <v>0.95838005320504605</v>
      </c>
      <c r="CL8" s="11">
        <v>0.951312114994181</v>
      </c>
      <c r="CM8" s="11">
        <v>0.97957570273390604</v>
      </c>
      <c r="CN8" s="11">
        <v>0.97376646393905297</v>
      </c>
      <c r="CO8" s="11">
        <v>0.97765872497961503</v>
      </c>
      <c r="CP8" s="11">
        <v>0.96895531428897097</v>
      </c>
      <c r="CQ8" s="11">
        <v>0.98383579153107503</v>
      </c>
      <c r="CR8" s="11">
        <v>0.98081587768552903</v>
      </c>
      <c r="CS8" s="11">
        <v>0.97565390547460396</v>
      </c>
      <c r="CT8" s="11">
        <v>0.98280400513128197</v>
      </c>
      <c r="CU8" s="11">
        <v>0.95654717551796997</v>
      </c>
      <c r="CV8" s="11">
        <v>0.96380569171613695</v>
      </c>
      <c r="CW8" s="11">
        <v>0.96103213354914896</v>
      </c>
      <c r="CX8" s="11">
        <v>0.982119239120257</v>
      </c>
    </row>
    <row r="9" spans="1:102" s="2" customFormat="1" x14ac:dyDescent="0.45">
      <c r="A9" s="8" t="s">
        <v>82</v>
      </c>
      <c r="B9" s="8" t="s">
        <v>67</v>
      </c>
      <c r="C9" s="8" t="s">
        <v>65</v>
      </c>
      <c r="D9" s="8">
        <v>40</v>
      </c>
      <c r="E9" s="8">
        <f>COUNTBLANK(G9:CX9)</f>
        <v>0</v>
      </c>
      <c r="F9" s="9" cm="1">
        <f t="array" ref="F9">SUMPRODUCT($H9:$CY9,$H$2:$CY$2)/SUMPRODUCT(--($H9:$CY9&lt;&gt;""),$H$2:$CY$2)</f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8">
        <v>1</v>
      </c>
      <c r="AE9" s="8">
        <v>0.999999999999999</v>
      </c>
      <c r="AF9" s="8">
        <v>1</v>
      </c>
      <c r="AG9" s="8">
        <v>1</v>
      </c>
      <c r="AH9" s="8">
        <v>1</v>
      </c>
      <c r="AI9" s="8">
        <v>1</v>
      </c>
      <c r="AJ9" s="8">
        <v>1</v>
      </c>
      <c r="AK9" s="8">
        <v>1</v>
      </c>
      <c r="AL9" s="8">
        <v>1</v>
      </c>
      <c r="AM9" s="8">
        <v>1</v>
      </c>
      <c r="AN9" s="8">
        <v>1</v>
      </c>
      <c r="AO9" s="8">
        <v>1</v>
      </c>
      <c r="AP9" s="8">
        <v>0.999999999999999</v>
      </c>
      <c r="AQ9" s="8">
        <v>1</v>
      </c>
      <c r="AR9" s="8">
        <v>1</v>
      </c>
      <c r="AS9" s="8">
        <v>1</v>
      </c>
      <c r="AT9" s="8">
        <v>1</v>
      </c>
      <c r="AU9" s="8">
        <v>1</v>
      </c>
      <c r="AV9" s="8">
        <v>1</v>
      </c>
      <c r="AW9" s="8">
        <v>1</v>
      </c>
      <c r="AX9" s="8">
        <v>1</v>
      </c>
      <c r="AY9" s="8">
        <v>1</v>
      </c>
      <c r="AZ9" s="8">
        <v>1</v>
      </c>
      <c r="BA9" s="8">
        <v>1</v>
      </c>
      <c r="BB9" s="8">
        <v>1</v>
      </c>
      <c r="BC9" s="8">
        <v>1</v>
      </c>
      <c r="BD9" s="8">
        <v>1</v>
      </c>
      <c r="BE9" s="8">
        <v>0.999999999999999</v>
      </c>
      <c r="BF9" s="8">
        <v>1</v>
      </c>
      <c r="BG9" s="8">
        <v>1</v>
      </c>
      <c r="BH9" s="8">
        <v>1</v>
      </c>
      <c r="BI9" s="8">
        <v>0.999999999999999</v>
      </c>
      <c r="BJ9" s="8">
        <v>1</v>
      </c>
      <c r="BK9" s="8">
        <v>0.999999999999999</v>
      </c>
      <c r="BL9" s="8">
        <v>1</v>
      </c>
      <c r="BM9" s="8">
        <v>1</v>
      </c>
      <c r="BN9" s="8">
        <v>1</v>
      </c>
      <c r="BO9" s="8">
        <v>1</v>
      </c>
      <c r="BP9" s="8">
        <v>1</v>
      </c>
      <c r="BQ9" s="8">
        <v>0.999999999999999</v>
      </c>
      <c r="BR9" s="8">
        <v>1</v>
      </c>
      <c r="BS9" s="8">
        <v>1</v>
      </c>
      <c r="BT9" s="8">
        <v>1</v>
      </c>
      <c r="BU9" s="8">
        <v>1</v>
      </c>
      <c r="BV9" s="8">
        <v>1</v>
      </c>
      <c r="BW9" s="8">
        <v>1</v>
      </c>
      <c r="BX9" s="8">
        <v>1</v>
      </c>
      <c r="BY9" s="8">
        <v>1</v>
      </c>
      <c r="BZ9" s="8">
        <v>0.999999999999999</v>
      </c>
      <c r="CA9" s="8">
        <v>1</v>
      </c>
      <c r="CB9" s="8">
        <v>1</v>
      </c>
      <c r="CC9" s="8">
        <v>1</v>
      </c>
      <c r="CD9" s="8">
        <v>1</v>
      </c>
      <c r="CE9" s="8">
        <v>0.999999999999999</v>
      </c>
      <c r="CF9" s="8">
        <v>1</v>
      </c>
      <c r="CG9" s="8">
        <v>1</v>
      </c>
      <c r="CH9" s="8">
        <v>1</v>
      </c>
      <c r="CI9" s="8">
        <v>1</v>
      </c>
      <c r="CJ9" s="8">
        <v>1</v>
      </c>
      <c r="CK9" s="8">
        <v>1</v>
      </c>
      <c r="CL9" s="8">
        <v>1</v>
      </c>
      <c r="CM9" s="8">
        <v>1</v>
      </c>
      <c r="CN9" s="8">
        <v>1</v>
      </c>
      <c r="CO9" s="8">
        <v>0.999999999999999</v>
      </c>
      <c r="CP9" s="8">
        <v>1</v>
      </c>
      <c r="CQ9" s="8">
        <v>1</v>
      </c>
      <c r="CR9" s="8">
        <v>1</v>
      </c>
      <c r="CS9" s="8">
        <v>1</v>
      </c>
      <c r="CT9" s="8">
        <v>1</v>
      </c>
      <c r="CU9" s="8">
        <v>1</v>
      </c>
      <c r="CV9" s="8">
        <v>1</v>
      </c>
      <c r="CW9" s="8">
        <v>1</v>
      </c>
      <c r="CX9" s="8">
        <v>1</v>
      </c>
    </row>
    <row r="10" spans="1:102" s="2" customFormat="1" x14ac:dyDescent="0.45">
      <c r="A10" s="5" t="s">
        <v>82</v>
      </c>
      <c r="B10" s="5" t="s">
        <v>90</v>
      </c>
      <c r="C10" s="5" t="s">
        <v>65</v>
      </c>
      <c r="D10" s="5">
        <v>35</v>
      </c>
      <c r="E10" s="5">
        <f>COUNTBLANK(G10:CX10)</f>
        <v>0</v>
      </c>
      <c r="F10" s="6" cm="1">
        <f t="array" ref="F10">SUMPRODUCT($H10:$CY10,$H$2:$CY$2)/SUMPRODUCT(--($H10:$CY10&lt;&gt;""),$H$2:$CY$2)</f>
        <v>1.0489612212626374</v>
      </c>
      <c r="G10" s="5">
        <v>1.05900471032469</v>
      </c>
      <c r="H10" s="5">
        <v>1.05454074086343</v>
      </c>
      <c r="I10" s="5">
        <v>1.0539844797989699</v>
      </c>
      <c r="J10" s="5">
        <v>1.0539817210178799</v>
      </c>
      <c r="K10" s="5">
        <v>1.0553542719912501</v>
      </c>
      <c r="L10" s="5">
        <v>1.0568658210511299</v>
      </c>
      <c r="M10" s="5">
        <v>1.0537659774319399</v>
      </c>
      <c r="N10" s="5">
        <v>1.05383795543494</v>
      </c>
      <c r="O10" s="5">
        <v>1.0358014776664499</v>
      </c>
      <c r="P10" s="5">
        <v>1.04172069296231</v>
      </c>
      <c r="Q10" s="5">
        <v>1.0574265584353399</v>
      </c>
      <c r="R10" s="5">
        <v>1.04171225194743</v>
      </c>
      <c r="S10" s="5">
        <v>1.04111166006797</v>
      </c>
      <c r="T10" s="5">
        <v>1.044731758193</v>
      </c>
      <c r="U10" s="5">
        <v>1.0395388452249901</v>
      </c>
      <c r="V10" s="5">
        <v>1.0372980106749601</v>
      </c>
      <c r="W10" s="5">
        <v>1.04385274835328</v>
      </c>
      <c r="X10" s="5">
        <v>1.0397692411891699</v>
      </c>
      <c r="Y10" s="5">
        <v>1.0334911451050499</v>
      </c>
      <c r="Z10" s="5">
        <v>1.0253629821613099</v>
      </c>
      <c r="AA10" s="5">
        <v>1.0499809123247199</v>
      </c>
      <c r="AB10" s="5">
        <v>1.0599012521112701</v>
      </c>
      <c r="AC10" s="5">
        <v>1.0576840568678001</v>
      </c>
      <c r="AD10" s="5">
        <v>1.06037167761259</v>
      </c>
      <c r="AE10" s="5">
        <v>1.0547749216420099</v>
      </c>
      <c r="AF10" s="5">
        <v>1.0456657143324299</v>
      </c>
      <c r="AG10" s="5">
        <v>1.06075884958643</v>
      </c>
      <c r="AH10" s="5">
        <v>1.0483441696517399</v>
      </c>
      <c r="AI10" s="5">
        <v>1.0518552983257401</v>
      </c>
      <c r="AJ10" s="5">
        <v>1.04760729340982</v>
      </c>
      <c r="AK10" s="5">
        <v>1.0465015697703</v>
      </c>
      <c r="AL10" s="5">
        <v>1.0507407970562199</v>
      </c>
      <c r="AM10" s="5">
        <v>1.06171794860152</v>
      </c>
      <c r="AN10" s="5">
        <v>1.0585450886471901</v>
      </c>
      <c r="AO10" s="5">
        <v>1.0342323380398699</v>
      </c>
      <c r="AP10" s="5">
        <v>1.0458557411692</v>
      </c>
      <c r="AQ10" s="5">
        <v>1.0434117776165199</v>
      </c>
      <c r="AR10" s="5">
        <v>1.0283701005349899</v>
      </c>
      <c r="AS10" s="5">
        <v>1.04918400833179</v>
      </c>
      <c r="AT10" s="5">
        <v>1.03818404294252</v>
      </c>
      <c r="AU10" s="5">
        <v>1.0499685169280699</v>
      </c>
      <c r="AV10" s="5">
        <v>1.04623904977087</v>
      </c>
      <c r="AW10" s="5">
        <v>1.06601050972158</v>
      </c>
      <c r="AX10" s="5">
        <v>1.05282818313601</v>
      </c>
      <c r="AY10" s="5">
        <v>1.0430196272596499</v>
      </c>
      <c r="AZ10" s="5">
        <v>1.05406130620468</v>
      </c>
      <c r="BA10" s="5">
        <v>1.05683230015299</v>
      </c>
      <c r="BB10" s="5">
        <v>1.05488691776972</v>
      </c>
      <c r="BC10" s="5">
        <v>1.03091994266559</v>
      </c>
      <c r="BD10" s="5">
        <v>1.0253549961784101</v>
      </c>
      <c r="BE10" s="5">
        <v>1.0203600759695799</v>
      </c>
      <c r="BF10" s="5">
        <v>1.0340372969726599</v>
      </c>
      <c r="BG10" s="5">
        <v>1.0407689032566401</v>
      </c>
      <c r="BH10" s="5">
        <v>1.04820894011962</v>
      </c>
      <c r="BI10" s="5">
        <v>1.02508711145967</v>
      </c>
      <c r="BJ10" s="5">
        <v>1.04542771668429</v>
      </c>
      <c r="BK10" s="5">
        <v>1.0455857456316</v>
      </c>
      <c r="BL10" s="5">
        <v>1.0471907570760399</v>
      </c>
      <c r="BM10" s="5">
        <v>1.0387097410033099</v>
      </c>
      <c r="BN10" s="5">
        <v>1.034799621064</v>
      </c>
      <c r="BO10" s="5">
        <v>1.0402539274665199</v>
      </c>
      <c r="BP10" s="5">
        <v>1.02733585715834</v>
      </c>
      <c r="BQ10" s="5">
        <v>1.06042179027627</v>
      </c>
      <c r="BR10" s="5">
        <v>1.0405447044018601</v>
      </c>
      <c r="BS10" s="5">
        <v>1.02928352021989</v>
      </c>
      <c r="BT10" s="5">
        <v>1.03006640731622</v>
      </c>
      <c r="BU10" s="5">
        <v>1.0356246963195499</v>
      </c>
      <c r="BV10" s="5">
        <v>1.0371842728562399</v>
      </c>
      <c r="BW10" s="5">
        <v>1.0557417959958699</v>
      </c>
      <c r="BX10" s="5">
        <v>1.02745550731757</v>
      </c>
      <c r="BY10" s="5">
        <v>1.04180481864661</v>
      </c>
      <c r="BZ10" s="5">
        <v>1.0480728551115199</v>
      </c>
      <c r="CA10" s="5">
        <v>1.05464824285352</v>
      </c>
      <c r="CB10" s="5">
        <v>1.05474771132408</v>
      </c>
      <c r="CC10" s="5">
        <v>1.05320819122999</v>
      </c>
      <c r="CD10" s="5">
        <v>1.05537948313259</v>
      </c>
      <c r="CE10" s="5">
        <v>1.0343156428731399</v>
      </c>
      <c r="CF10" s="5">
        <v>1.02343574898537</v>
      </c>
      <c r="CG10" s="5">
        <v>1.0328309558069</v>
      </c>
      <c r="CH10" s="5">
        <v>1.03311364709055</v>
      </c>
      <c r="CI10" s="5">
        <v>1.0973027637031201</v>
      </c>
      <c r="CJ10" s="5">
        <v>1.0637373770168499</v>
      </c>
      <c r="CK10" s="5">
        <v>1.0295742170116999</v>
      </c>
      <c r="CL10" s="5">
        <v>1.0468625650035699</v>
      </c>
      <c r="CM10" s="5">
        <v>1.06121496968518</v>
      </c>
      <c r="CN10" s="5">
        <v>1.0473756463378601</v>
      </c>
      <c r="CO10" s="5">
        <v>1.04054793290193</v>
      </c>
      <c r="CP10" s="5">
        <v>1.0383552251710899</v>
      </c>
      <c r="CQ10" s="5">
        <v>1.04960816428298</v>
      </c>
      <c r="CR10" s="5">
        <v>1.0603285928461299</v>
      </c>
      <c r="CS10" s="5">
        <v>1.05383796490973</v>
      </c>
      <c r="CT10" s="5">
        <v>1.05082258626699</v>
      </c>
      <c r="CU10" s="5">
        <v>1.04525374642007</v>
      </c>
      <c r="CV10" s="5">
        <v>1.0579311668999101</v>
      </c>
      <c r="CW10" s="5">
        <v>1.0534658589431301</v>
      </c>
      <c r="CX10" s="5">
        <v>1.04883142952818</v>
      </c>
    </row>
    <row r="11" spans="1:102" s="2" customFormat="1" x14ac:dyDescent="0.45">
      <c r="A11" s="14" t="s">
        <v>84</v>
      </c>
      <c r="B11" s="14" t="s">
        <v>90</v>
      </c>
      <c r="C11" s="14" t="s">
        <v>81</v>
      </c>
      <c r="D11" s="14">
        <v>50</v>
      </c>
      <c r="E11" s="14">
        <f>COUNTBLANK(G11:CX11)</f>
        <v>0</v>
      </c>
      <c r="F11" s="15" cm="1">
        <f t="array" ref="F11">SUMPRODUCT($H11:$CY11,$H$2:$CY$2)/SUMPRODUCT(--($H11:$CY11&lt;&gt;""),$H$2:$CY$2)</f>
        <v>1.0502744761646148</v>
      </c>
      <c r="G11" s="14">
        <v>1.0965088677327099</v>
      </c>
      <c r="H11" s="14">
        <v>1.06483810065673</v>
      </c>
      <c r="I11" s="14">
        <v>1.0888436428583901</v>
      </c>
      <c r="J11" s="14">
        <v>1.06330037797406</v>
      </c>
      <c r="K11" s="14">
        <v>1.09243351360237</v>
      </c>
      <c r="L11" s="14">
        <v>1.0686463983504699</v>
      </c>
      <c r="M11" s="14">
        <v>1.09672160689011</v>
      </c>
      <c r="N11" s="14">
        <v>1.0650478106365</v>
      </c>
      <c r="O11" s="14">
        <v>1.03501949840671</v>
      </c>
      <c r="P11" s="14">
        <v>1.0505115124845401</v>
      </c>
      <c r="Q11" s="14">
        <v>1.10362974885747</v>
      </c>
      <c r="R11" s="14">
        <v>1.0540810850462901</v>
      </c>
      <c r="S11" s="14">
        <v>1.0428902413219301</v>
      </c>
      <c r="T11" s="14">
        <v>1.04754318072974</v>
      </c>
      <c r="U11" s="14">
        <v>1.0356431877182699</v>
      </c>
      <c r="V11" s="14">
        <v>1.0450162029615799</v>
      </c>
      <c r="W11" s="14">
        <v>1.0471056909988301</v>
      </c>
      <c r="X11" s="14">
        <v>1.0561038383553301</v>
      </c>
      <c r="Y11" s="14">
        <v>1.0386584242774699</v>
      </c>
      <c r="Z11" s="14">
        <v>1.02903529217402</v>
      </c>
      <c r="AA11" s="14">
        <v>1.02910914258785</v>
      </c>
      <c r="AB11" s="14">
        <v>1.0690647529109301</v>
      </c>
      <c r="AC11" s="14">
        <v>1.0325919771184</v>
      </c>
      <c r="AD11" s="14">
        <v>1.06144200135019</v>
      </c>
      <c r="AE11" s="14">
        <v>1.05950016431493</v>
      </c>
      <c r="AF11" s="14">
        <v>1.0492640864190601</v>
      </c>
      <c r="AG11" s="14">
        <v>1.0567321654016399</v>
      </c>
      <c r="AH11" s="14">
        <v>1.05115915456681</v>
      </c>
      <c r="AI11" s="14">
        <v>1.0443572504216001</v>
      </c>
      <c r="AJ11" s="14">
        <v>1.0405393885989001</v>
      </c>
      <c r="AK11" s="14">
        <v>1.0465475761762899</v>
      </c>
      <c r="AL11" s="14">
        <v>1.06485104647398</v>
      </c>
      <c r="AM11" s="14">
        <v>1.0851136249567399</v>
      </c>
      <c r="AN11" s="14">
        <v>1.0694943560225501</v>
      </c>
      <c r="AO11" s="14">
        <v>1.05405295622728</v>
      </c>
      <c r="AP11" s="14">
        <v>1.0605964342574901</v>
      </c>
      <c r="AQ11" s="14">
        <v>1.0620318808112199</v>
      </c>
      <c r="AR11" s="14">
        <v>1.04711696652161</v>
      </c>
      <c r="AS11" s="14">
        <v>1.0572028699404601</v>
      </c>
      <c r="AT11" s="14">
        <v>1.0510395875799901</v>
      </c>
      <c r="AU11" s="14">
        <v>1.04900221755416</v>
      </c>
      <c r="AV11" s="14">
        <v>1.0454899906188</v>
      </c>
      <c r="AW11" s="14">
        <v>1.0957339918447999</v>
      </c>
      <c r="AX11" s="14">
        <v>1.0533307780046901</v>
      </c>
      <c r="AY11" s="14">
        <v>1.02543037498218</v>
      </c>
      <c r="AZ11" s="14">
        <v>1.05660578084497</v>
      </c>
      <c r="BA11" s="14">
        <v>1.04282469510474</v>
      </c>
      <c r="BB11" s="14">
        <v>1.0586732959909799</v>
      </c>
      <c r="BC11" s="14">
        <v>1.02201686555793</v>
      </c>
      <c r="BD11" s="14">
        <v>1.0251843390847699</v>
      </c>
      <c r="BE11" s="14">
        <v>1.03381767699701</v>
      </c>
      <c r="BF11" s="14">
        <v>1.0381506398932501</v>
      </c>
      <c r="BG11" s="14">
        <v>1.02762696809875</v>
      </c>
      <c r="BH11" s="14">
        <v>1.03440231892225</v>
      </c>
      <c r="BI11" s="14">
        <v>1.0042019550727601</v>
      </c>
      <c r="BJ11" s="14">
        <v>1.0496863259949201</v>
      </c>
      <c r="BK11" s="14">
        <v>1.0342948428333401</v>
      </c>
      <c r="BL11" s="14">
        <v>1.05935003983307</v>
      </c>
      <c r="BM11" s="14">
        <v>1.0304166090109601</v>
      </c>
      <c r="BN11" s="14">
        <v>1.03655321523563</v>
      </c>
      <c r="BO11" s="14">
        <v>1.07611754563009</v>
      </c>
      <c r="BP11" s="14">
        <v>1.0536810698423</v>
      </c>
      <c r="BQ11" s="14">
        <v>1.03394948870815</v>
      </c>
      <c r="BR11" s="14">
        <v>1.0276040319956901</v>
      </c>
      <c r="BS11" s="14">
        <v>1.0220576231275</v>
      </c>
      <c r="BT11" s="14">
        <v>1.0486479109378899</v>
      </c>
      <c r="BU11" s="14">
        <v>1.0538385273767901</v>
      </c>
      <c r="BV11" s="14">
        <v>1.06247635824652</v>
      </c>
      <c r="BW11" s="14">
        <v>1.05978154544519</v>
      </c>
      <c r="BX11" s="14">
        <v>1.0426273482286801</v>
      </c>
      <c r="BY11" s="14">
        <v>1.04050918199616</v>
      </c>
      <c r="BZ11" s="14">
        <v>1.05056919593673</v>
      </c>
      <c r="CA11" s="14">
        <v>1.06484405580871</v>
      </c>
      <c r="CB11" s="14">
        <v>1.07250219304253</v>
      </c>
      <c r="CC11" s="14">
        <v>1.0470095413802001</v>
      </c>
      <c r="CD11" s="14">
        <v>1.05135426362638</v>
      </c>
      <c r="CE11" s="14">
        <v>1.0315717300679399</v>
      </c>
      <c r="CF11" s="14">
        <v>1.0239493467551399</v>
      </c>
      <c r="CG11" s="14">
        <v>1.04380262118467</v>
      </c>
      <c r="CH11" s="14">
        <v>1.0631525183736701</v>
      </c>
      <c r="CI11" s="14">
        <v>1.0973399335680101</v>
      </c>
      <c r="CJ11" s="14">
        <v>1.0825212605525101</v>
      </c>
      <c r="CK11" s="14">
        <v>1.05617453500193</v>
      </c>
      <c r="CL11" s="14">
        <v>1.0441118688104101</v>
      </c>
      <c r="CM11" s="14">
        <v>1.04162316895576</v>
      </c>
      <c r="CN11" s="14">
        <v>1.0469558542205899</v>
      </c>
      <c r="CO11" s="14">
        <v>1.0360460530839799</v>
      </c>
      <c r="CP11" s="14">
        <v>1.03356142119216</v>
      </c>
      <c r="CQ11" s="14">
        <v>1.07028074036817</v>
      </c>
      <c r="CR11" s="14">
        <v>1.0545825495382</v>
      </c>
      <c r="CS11" s="14">
        <v>1.05704432434509</v>
      </c>
      <c r="CT11" s="14">
        <v>1.0650784784381899</v>
      </c>
      <c r="CU11" s="14">
        <v>1.0240229653670601</v>
      </c>
      <c r="CV11" s="14">
        <v>1.0299007182889299</v>
      </c>
      <c r="CW11" s="14">
        <v>1.03080874670495</v>
      </c>
      <c r="CX11" s="14">
        <v>1.02865315346233</v>
      </c>
    </row>
    <row r="12" spans="1:102" s="4" customFormat="1" x14ac:dyDescent="0.45">
      <c r="A12" s="16" t="s">
        <v>119</v>
      </c>
      <c r="B12" s="16" t="s">
        <v>72</v>
      </c>
      <c r="C12" s="16" t="s">
        <v>73</v>
      </c>
      <c r="D12" s="16">
        <v>50</v>
      </c>
      <c r="E12" s="16">
        <f>COUNTBLANK(G12:CX12)</f>
        <v>0</v>
      </c>
      <c r="F12" s="15" cm="1">
        <f t="array" ref="F12">SUMPRODUCT($H12:$CY12,$H$2:$CY$2)/SUMPRODUCT(--($H12:$CY12&lt;&gt;""),$H$2:$CY$2)</f>
        <v>1.0588115152113868</v>
      </c>
      <c r="G12" s="16">
        <v>1.0385838195414701</v>
      </c>
      <c r="H12" s="16">
        <v>1.10990913447703</v>
      </c>
      <c r="I12" s="16">
        <v>1.0398070929643399</v>
      </c>
      <c r="J12" s="16">
        <v>1.1119772149701399</v>
      </c>
      <c r="K12" s="16">
        <v>1.03254178363913</v>
      </c>
      <c r="L12" s="16">
        <v>1.11422557293289</v>
      </c>
      <c r="M12" s="16">
        <v>1.0425957676391699</v>
      </c>
      <c r="N12" s="16">
        <v>1.1122417492210599</v>
      </c>
      <c r="O12" s="16">
        <v>1.0512769425564299</v>
      </c>
      <c r="P12" s="16">
        <v>1.1081696677900199</v>
      </c>
      <c r="Q12" s="16">
        <v>1.09476197036276</v>
      </c>
      <c r="R12" s="16">
        <v>1.11802167278486</v>
      </c>
      <c r="S12" s="16">
        <v>1.0583602334651001</v>
      </c>
      <c r="T12" s="16">
        <v>1.1121327022751399</v>
      </c>
      <c r="U12" s="16">
        <v>1.0652358896930501</v>
      </c>
      <c r="V12" s="16">
        <v>1.1175362657039201</v>
      </c>
      <c r="W12" s="16">
        <v>1.0372091034125099</v>
      </c>
      <c r="X12" s="16">
        <v>1.1129194693806701</v>
      </c>
      <c r="Y12" s="16">
        <v>1.0406741563165001</v>
      </c>
      <c r="Z12" s="16">
        <v>1.1001192487242399</v>
      </c>
      <c r="AA12" s="16">
        <v>1.07613885904345</v>
      </c>
      <c r="AB12" s="16">
        <v>1.1101919569147001</v>
      </c>
      <c r="AC12" s="16">
        <v>1.0723001778893999</v>
      </c>
      <c r="AD12" s="16">
        <v>1.1056800983986801</v>
      </c>
      <c r="AE12" s="16">
        <v>1.06668313554129</v>
      </c>
      <c r="AF12" s="16">
        <v>1.1039577390595601</v>
      </c>
      <c r="AG12" s="16">
        <v>1.04897052380221</v>
      </c>
      <c r="AH12" s="16">
        <v>1.1172692684158001</v>
      </c>
      <c r="AI12" s="16">
        <v>1.07041956484407</v>
      </c>
      <c r="AJ12" s="16">
        <v>1.1038683474672499</v>
      </c>
      <c r="AK12" s="16">
        <v>1.0331257029858101</v>
      </c>
      <c r="AL12" s="16">
        <v>1.1074019562009101</v>
      </c>
      <c r="AM12" s="16">
        <v>0.99155701915205496</v>
      </c>
      <c r="AN12" s="16">
        <v>1.0724595470159199</v>
      </c>
      <c r="AO12" s="16">
        <v>1.0605573957980801</v>
      </c>
      <c r="AP12" s="16">
        <v>1.1099430241855399</v>
      </c>
      <c r="AQ12" s="16">
        <v>1.0706599393257501</v>
      </c>
      <c r="AR12" s="16">
        <v>1.0877429068959099</v>
      </c>
      <c r="AS12" s="16">
        <v>1.0467231673545501</v>
      </c>
      <c r="AT12" s="16">
        <v>1.0889168190776</v>
      </c>
      <c r="AU12" s="16">
        <v>1.0707497414412499</v>
      </c>
      <c r="AV12" s="16">
        <v>1.1263479933843299</v>
      </c>
      <c r="AW12" s="16">
        <v>1.05862863972187</v>
      </c>
      <c r="AX12" s="16">
        <v>1.1078544273179201</v>
      </c>
      <c r="AY12" s="16">
        <v>1.0737716388196099</v>
      </c>
      <c r="AZ12" s="16">
        <v>1.1023333229421299</v>
      </c>
      <c r="BA12" s="16">
        <v>1.06756799999257</v>
      </c>
      <c r="BB12" s="16">
        <v>1.0899090686394901</v>
      </c>
      <c r="BC12" s="16">
        <v>1.0274022113147001</v>
      </c>
      <c r="BD12" s="16">
        <v>1.08936242769141</v>
      </c>
      <c r="BE12" s="16">
        <v>1.0662098246727201</v>
      </c>
      <c r="BF12" s="16">
        <v>1.09342873917772</v>
      </c>
      <c r="BG12" s="16">
        <v>1.07154380410005</v>
      </c>
      <c r="BH12" s="16">
        <v>1.10648074319402</v>
      </c>
      <c r="BI12" s="16">
        <v>1.0498700924201201</v>
      </c>
      <c r="BJ12" s="16">
        <v>1.08946402424226</v>
      </c>
      <c r="BK12" s="16">
        <v>1.1117360534521701</v>
      </c>
      <c r="BL12" s="16">
        <v>1.1441204320959599</v>
      </c>
      <c r="BM12" s="16">
        <v>1.0487491964782201</v>
      </c>
      <c r="BN12" s="16">
        <v>1.1188923127839301</v>
      </c>
      <c r="BO12" s="16">
        <v>1.0861321096804699</v>
      </c>
      <c r="BP12" s="16">
        <v>1.09086478979041</v>
      </c>
      <c r="BQ12" s="16">
        <v>1.0900519202514301</v>
      </c>
      <c r="BR12" s="16">
        <v>1.1080713206752499</v>
      </c>
      <c r="BS12" s="16">
        <v>1.07181734466675</v>
      </c>
      <c r="BT12" s="16">
        <v>1.12007650138448</v>
      </c>
      <c r="BU12" s="16">
        <v>1.04225698108908</v>
      </c>
      <c r="BV12" s="16">
        <v>1.1178389594767399</v>
      </c>
      <c r="BW12" s="16">
        <v>1.0828067033547799</v>
      </c>
      <c r="BX12" s="16">
        <v>1.11886112961803</v>
      </c>
      <c r="BY12" s="16">
        <v>1.09488669672192</v>
      </c>
      <c r="BZ12" s="16">
        <v>1.1250231053167901</v>
      </c>
      <c r="CA12" s="16">
        <v>1.08122053059532</v>
      </c>
      <c r="CB12" s="16">
        <v>1.1384595466823699</v>
      </c>
      <c r="CC12" s="16">
        <v>1.06018296268798</v>
      </c>
      <c r="CD12" s="16">
        <v>1.0800164759018001</v>
      </c>
      <c r="CE12" s="16">
        <v>1.0637229507463699</v>
      </c>
      <c r="CF12" s="16">
        <v>1.0888266878197901</v>
      </c>
      <c r="CG12" s="16">
        <v>1.0725299716826999</v>
      </c>
      <c r="CH12" s="16">
        <v>1.1100812487357501</v>
      </c>
      <c r="CI12" s="16">
        <v>1.08491060246881</v>
      </c>
      <c r="CJ12" s="16">
        <v>1.13037533638663</v>
      </c>
      <c r="CK12" s="16">
        <v>1.06727323368849</v>
      </c>
      <c r="CL12" s="16">
        <v>1.09986933047479</v>
      </c>
      <c r="CM12" s="16">
        <v>1.0828079155247601</v>
      </c>
      <c r="CN12" s="16">
        <v>1.1138847284170099</v>
      </c>
      <c r="CO12" s="16">
        <v>1.0861129659022399</v>
      </c>
      <c r="CP12" s="16">
        <v>1.1055310810727501</v>
      </c>
      <c r="CQ12" s="16">
        <v>1.0909483011854599</v>
      </c>
      <c r="CR12" s="16">
        <v>1.10585459598602</v>
      </c>
      <c r="CS12" s="16">
        <v>1.0963932751919701</v>
      </c>
      <c r="CT12" s="16">
        <v>1.1038017485168501</v>
      </c>
      <c r="CU12" s="16">
        <v>1.06505551364861</v>
      </c>
      <c r="CV12" s="16">
        <v>1.1033049242623201</v>
      </c>
      <c r="CW12" s="16">
        <v>1.0632782690209299</v>
      </c>
      <c r="CX12" s="16">
        <v>1.10459225946685</v>
      </c>
    </row>
    <row r="13" spans="1:102" s="2" customFormat="1" x14ac:dyDescent="0.45">
      <c r="A13" s="14" t="s">
        <v>94</v>
      </c>
      <c r="B13" s="14" t="s">
        <v>95</v>
      </c>
      <c r="C13" s="14" t="s">
        <v>68</v>
      </c>
      <c r="D13" s="14">
        <v>50</v>
      </c>
      <c r="E13" s="14">
        <f>COUNTBLANK(G13:CX13)</f>
        <v>0</v>
      </c>
      <c r="F13" s="15" cm="1">
        <f t="array" ref="F13">SUMPRODUCT($H13:$CY13,$H$2:$CY$2)/SUMPRODUCT(--($H13:$CY13&lt;&gt;""),$H$2:$CY$2)</f>
        <v>1.0722793398747048</v>
      </c>
      <c r="G13" s="14">
        <v>1.0617202722402099</v>
      </c>
      <c r="H13" s="14">
        <v>1.06623116499862</v>
      </c>
      <c r="I13" s="14">
        <v>1.05332640076151</v>
      </c>
      <c r="J13" s="14">
        <v>1.06673721641159</v>
      </c>
      <c r="K13" s="14">
        <v>1.05620563161182</v>
      </c>
      <c r="L13" s="14">
        <v>1.06680218037281</v>
      </c>
      <c r="M13" s="14">
        <v>1.0516911452672799</v>
      </c>
      <c r="N13" s="14">
        <v>1.0636581307691599</v>
      </c>
      <c r="O13" s="14">
        <v>1.0471273352728701</v>
      </c>
      <c r="P13" s="14">
        <v>1.05770148944377</v>
      </c>
      <c r="Q13" s="14">
        <v>1.0977425902987401</v>
      </c>
      <c r="R13" s="14">
        <v>1.0616150843171801</v>
      </c>
      <c r="S13" s="14">
        <v>1.0771175989386901</v>
      </c>
      <c r="T13" s="14">
        <v>1.0665735658173201</v>
      </c>
      <c r="U13" s="14">
        <v>1.0712713227411499</v>
      </c>
      <c r="V13" s="14">
        <v>1.0735770157561899</v>
      </c>
      <c r="W13" s="14">
        <v>1.0654207736724799</v>
      </c>
      <c r="X13" s="14">
        <v>1.07205158956664</v>
      </c>
      <c r="Y13" s="14">
        <v>1.0928031375297</v>
      </c>
      <c r="Z13" s="14">
        <v>1.08346315167553</v>
      </c>
      <c r="AA13" s="14">
        <v>1.0771788065708301</v>
      </c>
      <c r="AB13" s="14">
        <v>1.0693371039417501</v>
      </c>
      <c r="AC13" s="14">
        <v>1.06605019866381</v>
      </c>
      <c r="AD13" s="14">
        <v>1.06291895273699</v>
      </c>
      <c r="AE13" s="14">
        <v>1.07112556641127</v>
      </c>
      <c r="AF13" s="14">
        <v>1.0775465749792399</v>
      </c>
      <c r="AG13" s="14">
        <v>1.08534267560336</v>
      </c>
      <c r="AH13" s="14">
        <v>1.0673126116239899</v>
      </c>
      <c r="AI13" s="14">
        <v>1.07797797360707</v>
      </c>
      <c r="AJ13" s="14">
        <v>1.06966425307582</v>
      </c>
      <c r="AK13" s="14">
        <v>1.04679684364326</v>
      </c>
      <c r="AL13" s="14">
        <v>1.05809902964651</v>
      </c>
      <c r="AM13" s="14">
        <v>0.93732267001229497</v>
      </c>
      <c r="AN13" s="14">
        <v>1.0216294415216001</v>
      </c>
      <c r="AO13" s="14">
        <v>1.09388865988132</v>
      </c>
      <c r="AP13" s="14">
        <v>1.0804064794578101</v>
      </c>
      <c r="AQ13" s="14">
        <v>1.0343426163354099</v>
      </c>
      <c r="AR13" s="14">
        <v>1.0238881804461499</v>
      </c>
      <c r="AS13" s="14">
        <v>1.0804962460658001</v>
      </c>
      <c r="AT13" s="14">
        <v>1.08272664096142</v>
      </c>
      <c r="AU13" s="14">
        <v>1.07164266801056</v>
      </c>
      <c r="AV13" s="14">
        <v>1.0691096255163799</v>
      </c>
      <c r="AW13" s="14">
        <v>1.1662204887387</v>
      </c>
      <c r="AX13" s="14">
        <v>1.07381618350411</v>
      </c>
      <c r="AY13" s="14">
        <v>1.0673081755968501</v>
      </c>
      <c r="AZ13" s="14">
        <v>1.06971020800671</v>
      </c>
      <c r="BA13" s="14">
        <v>1.11500656761677</v>
      </c>
      <c r="BB13" s="14">
        <v>1.0826715746071001</v>
      </c>
      <c r="BC13" s="14">
        <v>1.0782336638669301</v>
      </c>
      <c r="BD13" s="14">
        <v>1.0642015277749599</v>
      </c>
      <c r="BE13" s="14">
        <v>1.064569401677</v>
      </c>
      <c r="BF13" s="14">
        <v>1.0870541644487399</v>
      </c>
      <c r="BG13" s="14">
        <v>1.0611699559663601</v>
      </c>
      <c r="BH13" s="14">
        <v>1.1039614642003499</v>
      </c>
      <c r="BI13" s="14">
        <v>1.05064221889331</v>
      </c>
      <c r="BJ13" s="14">
        <v>1.0590897519987399</v>
      </c>
      <c r="BK13" s="14">
        <v>1.09069611264647</v>
      </c>
      <c r="BL13" s="14">
        <v>1.09451360309748</v>
      </c>
      <c r="BM13" s="14">
        <v>1.0256993294455401</v>
      </c>
      <c r="BN13" s="14">
        <v>1.0503196709457301</v>
      </c>
      <c r="BO13" s="14">
        <v>1.1009458220949599</v>
      </c>
      <c r="BP13" s="14">
        <v>1.0779508395664601</v>
      </c>
      <c r="BQ13" s="14">
        <v>1.1600748997113599</v>
      </c>
      <c r="BR13" s="14">
        <v>1.0774111578033201</v>
      </c>
      <c r="BS13" s="14">
        <v>1.05518460149882</v>
      </c>
      <c r="BT13" s="14">
        <v>1.0577079662287301</v>
      </c>
      <c r="BU13" s="14">
        <v>1.0001537637175</v>
      </c>
      <c r="BV13" s="14">
        <v>1.0608973773458701</v>
      </c>
      <c r="BW13" s="14">
        <v>1.0806938694486401</v>
      </c>
      <c r="BX13" s="14">
        <v>1.0707581610072301</v>
      </c>
      <c r="BY13" s="14">
        <v>1.07877008871061</v>
      </c>
      <c r="BZ13" s="14">
        <v>1.0989188754807599</v>
      </c>
      <c r="CA13" s="14">
        <v>1.0609130731792999</v>
      </c>
      <c r="CB13" s="14">
        <v>1.0847479723340401</v>
      </c>
      <c r="CC13" s="14">
        <v>1.07536750797731</v>
      </c>
      <c r="CD13" s="14">
        <v>1.0875090862007299</v>
      </c>
      <c r="CE13" s="14">
        <v>1.0760030916874801</v>
      </c>
      <c r="CF13" s="14">
        <v>1.0609635641077999</v>
      </c>
      <c r="CG13" s="14">
        <v>1.05786143011134</v>
      </c>
      <c r="CH13" s="14">
        <v>1.08046530914975</v>
      </c>
      <c r="CI13" s="14">
        <v>1.11907671031019</v>
      </c>
      <c r="CJ13" s="14">
        <v>1.13493478533148</v>
      </c>
      <c r="CK13" s="14">
        <v>1.0303552356932</v>
      </c>
      <c r="CL13" s="14">
        <v>1.0634792195171301</v>
      </c>
      <c r="CM13" s="14">
        <v>1.06944731838749</v>
      </c>
      <c r="CN13" s="14">
        <v>1.0684352891839699</v>
      </c>
      <c r="CO13" s="14">
        <v>1.0630047476104001</v>
      </c>
      <c r="CP13" s="14">
        <v>1.0697550686733299</v>
      </c>
      <c r="CQ13" s="14">
        <v>1.0707974204327699</v>
      </c>
      <c r="CR13" s="14">
        <v>1.08497058116345</v>
      </c>
      <c r="CS13" s="14">
        <v>1.08676429398605</v>
      </c>
      <c r="CT13" s="14">
        <v>1.1014688475815</v>
      </c>
      <c r="CU13" s="14">
        <v>1.0709156197138501</v>
      </c>
      <c r="CV13" s="14">
        <v>1.0775278823236401</v>
      </c>
      <c r="CW13" s="14">
        <v>1.06831779294982</v>
      </c>
      <c r="CX13" s="14">
        <v>1.0904188069495699</v>
      </c>
    </row>
    <row r="14" spans="1:102" s="2" customFormat="1" x14ac:dyDescent="0.45">
      <c r="A14" s="14" t="s">
        <v>111</v>
      </c>
      <c r="B14" s="14" t="s">
        <v>67</v>
      </c>
      <c r="C14" s="14" t="s">
        <v>65</v>
      </c>
      <c r="D14" s="14">
        <v>50</v>
      </c>
      <c r="E14" s="14">
        <f>COUNTBLANK(G14:CX14)</f>
        <v>0</v>
      </c>
      <c r="F14" s="15" cm="1">
        <f t="array" ref="F14">SUMPRODUCT($H14:$CY14,$H$2:$CY$2)/SUMPRODUCT(--($H14:$CY14&lt;&gt;""),$H$2:$CY$2)</f>
        <v>1.0799564177876706</v>
      </c>
      <c r="G14" s="14">
        <v>1.10873514175831</v>
      </c>
      <c r="H14" s="14">
        <v>1.08447989757145</v>
      </c>
      <c r="I14" s="14">
        <v>1.10656668938877</v>
      </c>
      <c r="J14" s="14">
        <v>1.08726942541546</v>
      </c>
      <c r="K14" s="14">
        <v>1.1046601139868999</v>
      </c>
      <c r="L14" s="14">
        <v>1.0885755923038201</v>
      </c>
      <c r="M14" s="14">
        <v>1.10369911733191</v>
      </c>
      <c r="N14" s="14">
        <v>1.08795213797621</v>
      </c>
      <c r="O14" s="14">
        <v>1.0661364941976601</v>
      </c>
      <c r="P14" s="14">
        <v>1.0928933661250899</v>
      </c>
      <c r="Q14" s="14">
        <v>1.07516545153688</v>
      </c>
      <c r="R14" s="14">
        <v>1.0752981301588</v>
      </c>
      <c r="S14" s="14">
        <v>1.09179742458549</v>
      </c>
      <c r="T14" s="14">
        <v>1.0909004439366301</v>
      </c>
      <c r="U14" s="14">
        <v>1.0678830706621301</v>
      </c>
      <c r="V14" s="14">
        <v>1.08756660603555</v>
      </c>
      <c r="W14" s="14">
        <v>1.06319798745412</v>
      </c>
      <c r="X14" s="14">
        <v>1.09123520370097</v>
      </c>
      <c r="Y14" s="14">
        <v>1.0628010378830099</v>
      </c>
      <c r="Z14" s="14">
        <v>1.0684323054782601</v>
      </c>
      <c r="AA14" s="14">
        <v>1.0749492843775601</v>
      </c>
      <c r="AB14" s="14">
        <v>1.0729186054884601</v>
      </c>
      <c r="AC14" s="14">
        <v>1.1040146438346199</v>
      </c>
      <c r="AD14" s="14">
        <v>1.1085709262011101</v>
      </c>
      <c r="AE14" s="14">
        <v>1.06992762132524</v>
      </c>
      <c r="AF14" s="14">
        <v>1.08450841502877</v>
      </c>
      <c r="AG14" s="14">
        <v>1.1134309624221801</v>
      </c>
      <c r="AH14" s="14">
        <v>1.1068152625098899</v>
      </c>
      <c r="AI14" s="14">
        <v>1.0800918879408901</v>
      </c>
      <c r="AJ14" s="14">
        <v>1.0769807029504701</v>
      </c>
      <c r="AK14" s="14">
        <v>1.1064837105594201</v>
      </c>
      <c r="AL14" s="14">
        <v>1.08125372350208</v>
      </c>
      <c r="AM14" s="14">
        <v>0.94100696239110604</v>
      </c>
      <c r="AN14" s="14">
        <v>1.0127574970909301</v>
      </c>
      <c r="AO14" s="14">
        <v>1.09076562306255</v>
      </c>
      <c r="AP14" s="14">
        <v>1.08360239403737</v>
      </c>
      <c r="AQ14" s="14">
        <v>1.0759214727956501</v>
      </c>
      <c r="AR14" s="14">
        <v>1.0696745067006701</v>
      </c>
      <c r="AS14" s="14">
        <v>1.10552119253049</v>
      </c>
      <c r="AT14" s="14">
        <v>1.1018200474370501</v>
      </c>
      <c r="AU14" s="14">
        <v>1.07774576527835</v>
      </c>
      <c r="AV14" s="14">
        <v>1.0928833348556899</v>
      </c>
      <c r="AW14" s="14">
        <v>1.09922792279244</v>
      </c>
      <c r="AX14" s="14">
        <v>1.10304165720378</v>
      </c>
      <c r="AY14" s="14">
        <v>1.09000277797678</v>
      </c>
      <c r="AZ14" s="14">
        <v>1.07961125358446</v>
      </c>
      <c r="BA14" s="14">
        <v>1.08963842320927</v>
      </c>
      <c r="BB14" s="14">
        <v>1.08064774612329</v>
      </c>
      <c r="BC14" s="14">
        <v>1.04036130747327</v>
      </c>
      <c r="BD14" s="14">
        <v>1.0667990364606701</v>
      </c>
      <c r="BE14" s="14">
        <v>1.0812939015278</v>
      </c>
      <c r="BF14" s="14">
        <v>1.0755646465728299</v>
      </c>
      <c r="BG14" s="14">
        <v>1.0849253355819299</v>
      </c>
      <c r="BH14" s="14">
        <v>1.0818245721097499</v>
      </c>
      <c r="BI14" s="14">
        <v>1.06312088532837</v>
      </c>
      <c r="BJ14" s="14">
        <v>1.05966616476537</v>
      </c>
      <c r="BK14" s="14">
        <v>1.08802082711753</v>
      </c>
      <c r="BL14" s="14">
        <v>1.08624821989507</v>
      </c>
      <c r="BM14" s="14">
        <v>1.053032323651</v>
      </c>
      <c r="BN14" s="14">
        <v>1.06385761752202</v>
      </c>
      <c r="BO14" s="14">
        <v>1.08269528367545</v>
      </c>
      <c r="BP14" s="14">
        <v>1.0616111261235099</v>
      </c>
      <c r="BQ14" s="14">
        <v>1.1522002753545799</v>
      </c>
      <c r="BR14" s="14">
        <v>1.0903723487406001</v>
      </c>
      <c r="BS14" s="14">
        <v>1.05866641783638</v>
      </c>
      <c r="BT14" s="14">
        <v>1.07002488615828</v>
      </c>
      <c r="BU14" s="14">
        <v>1.0620018224480301</v>
      </c>
      <c r="BV14" s="14">
        <v>1.0838347400614601</v>
      </c>
      <c r="BW14" s="14">
        <v>1.07846082096245</v>
      </c>
      <c r="BX14" s="14">
        <v>1.0865356152895</v>
      </c>
      <c r="BY14" s="14">
        <v>1.08210852257751</v>
      </c>
      <c r="BZ14" s="14">
        <v>1.0895030662023999</v>
      </c>
      <c r="CA14" s="14">
        <v>1.10120426914684</v>
      </c>
      <c r="CB14" s="14">
        <v>1.10038044897752</v>
      </c>
      <c r="CC14" s="14">
        <v>1.09607165545175</v>
      </c>
      <c r="CD14" s="14">
        <v>1.0853091715393399</v>
      </c>
      <c r="CE14" s="14">
        <v>1.0832878870264999</v>
      </c>
      <c r="CF14" s="14">
        <v>1.06919287652504</v>
      </c>
      <c r="CG14" s="14">
        <v>1.07809218385515</v>
      </c>
      <c r="CH14" s="14">
        <v>1.0772505225541</v>
      </c>
      <c r="CI14" s="14">
        <v>1.1037117262737199</v>
      </c>
      <c r="CJ14" s="14">
        <v>1.13765492245125</v>
      </c>
      <c r="CK14" s="14">
        <v>1.0631405453251499</v>
      </c>
      <c r="CL14" s="14">
        <v>1.0589722102616601</v>
      </c>
      <c r="CM14" s="14">
        <v>1.0960766903974599</v>
      </c>
      <c r="CN14" s="14">
        <v>1.0878702128929201</v>
      </c>
      <c r="CO14" s="14">
        <v>1.0823906176103599</v>
      </c>
      <c r="CP14" s="14">
        <v>1.0856556551910099</v>
      </c>
      <c r="CQ14" s="14">
        <v>1.09600619887113</v>
      </c>
      <c r="CR14" s="14">
        <v>1.10009334823133</v>
      </c>
      <c r="CS14" s="14">
        <v>1.0805996279761301</v>
      </c>
      <c r="CT14" s="14">
        <v>1.0852755908341201</v>
      </c>
      <c r="CU14" s="14">
        <v>1.0828273029486299</v>
      </c>
      <c r="CV14" s="14">
        <v>1.09292664072445</v>
      </c>
      <c r="CW14" s="14">
        <v>1.0781595556208601</v>
      </c>
      <c r="CX14" s="14">
        <v>1.0816545963252699</v>
      </c>
    </row>
    <row r="15" spans="1:102" s="2" customFormat="1" x14ac:dyDescent="0.45">
      <c r="A15" s="11" t="s">
        <v>84</v>
      </c>
      <c r="B15" s="11" t="s">
        <v>67</v>
      </c>
      <c r="C15" s="11" t="s">
        <v>81</v>
      </c>
      <c r="D15" s="11">
        <v>45</v>
      </c>
      <c r="E15" s="11">
        <f>COUNTBLANK(G15:CX15)</f>
        <v>0</v>
      </c>
      <c r="F15" s="12" cm="1">
        <f t="array" ref="F15">SUMPRODUCT($H15:$CY15,$H$2:$CY$2)/SUMPRODUCT(--($H15:$CY15&lt;&gt;""),$H$2:$CY$2)</f>
        <v>1.0938644087781624</v>
      </c>
      <c r="G15" s="11">
        <v>1.1274085085227401</v>
      </c>
      <c r="H15" s="11">
        <v>1.09391976879417</v>
      </c>
      <c r="I15" s="11">
        <v>1.1198638298614401</v>
      </c>
      <c r="J15" s="11">
        <v>1.0929515729293999</v>
      </c>
      <c r="K15" s="11">
        <v>1.12146277850308</v>
      </c>
      <c r="L15" s="11">
        <v>1.0956172624642799</v>
      </c>
      <c r="M15" s="11">
        <v>1.1151871432328599</v>
      </c>
      <c r="N15" s="11">
        <v>1.0843131907818699</v>
      </c>
      <c r="O15" s="11">
        <v>1.06388949557084</v>
      </c>
      <c r="P15" s="11">
        <v>1.08881103824232</v>
      </c>
      <c r="Q15" s="11">
        <v>1.34176506234997</v>
      </c>
      <c r="R15" s="11">
        <v>1.09325638893254</v>
      </c>
      <c r="S15" s="11">
        <v>1.0743087895033201</v>
      </c>
      <c r="T15" s="11">
        <v>1.0878816630860899</v>
      </c>
      <c r="U15" s="11">
        <v>1.06343823899014</v>
      </c>
      <c r="V15" s="11">
        <v>1.07644801193661</v>
      </c>
      <c r="W15" s="11">
        <v>1.0789075109515001</v>
      </c>
      <c r="X15" s="11">
        <v>1.084037400745</v>
      </c>
      <c r="Y15" s="11">
        <v>1.08008846527221</v>
      </c>
      <c r="Z15" s="11">
        <v>1.07936991212033</v>
      </c>
      <c r="AA15" s="11">
        <v>1.0672870712423601</v>
      </c>
      <c r="AB15" s="11">
        <v>1.1052046843790999</v>
      </c>
      <c r="AC15" s="11">
        <v>1.09386852881375</v>
      </c>
      <c r="AD15" s="11">
        <v>1.1203156592351</v>
      </c>
      <c r="AE15" s="11">
        <v>1.11282829211682</v>
      </c>
      <c r="AF15" s="11">
        <v>1.1136432592936401</v>
      </c>
      <c r="AG15" s="11">
        <v>1.0890631268129101</v>
      </c>
      <c r="AH15" s="11">
        <v>1.06842328004297</v>
      </c>
      <c r="AI15" s="11">
        <v>1.06685859523952</v>
      </c>
      <c r="AJ15" s="11">
        <v>1.0625191888107099</v>
      </c>
      <c r="AK15" s="11">
        <v>1.10632883554613</v>
      </c>
      <c r="AL15" s="11">
        <v>1.0967405049016501</v>
      </c>
      <c r="AM15" s="11">
        <v>1.11526217685106</v>
      </c>
      <c r="AN15" s="11">
        <v>1.10332132942525</v>
      </c>
      <c r="AO15" s="11">
        <v>1.1284681251818101</v>
      </c>
      <c r="AP15" s="11">
        <v>1.1068601611973401</v>
      </c>
      <c r="AQ15" s="11">
        <v>1.0884492195547399</v>
      </c>
      <c r="AR15" s="11">
        <v>1.0909796675497101</v>
      </c>
      <c r="AS15" s="11">
        <v>1.12181172780135</v>
      </c>
      <c r="AT15" s="11">
        <v>1.0972455098982601</v>
      </c>
      <c r="AU15" s="11">
        <v>1.0929196705180999</v>
      </c>
      <c r="AV15" s="11">
        <v>1.09408473634714</v>
      </c>
      <c r="AW15" s="11">
        <v>1.1118574730997</v>
      </c>
      <c r="AX15" s="11">
        <v>1.08452872338539</v>
      </c>
      <c r="AY15" s="11">
        <v>1.0790335193774601</v>
      </c>
      <c r="AZ15" s="11">
        <v>1.1001103702671799</v>
      </c>
      <c r="BA15" s="11">
        <v>1.0725113741043399</v>
      </c>
      <c r="BB15" s="11">
        <v>1.0966645966302999</v>
      </c>
      <c r="BC15" s="11">
        <v>1.06486189034671</v>
      </c>
      <c r="BD15" s="11">
        <v>1.0682274792231701</v>
      </c>
      <c r="BE15" s="11">
        <v>1.0682901628070001</v>
      </c>
      <c r="BF15" s="11">
        <v>1.0927507475662099</v>
      </c>
      <c r="BG15" s="11">
        <v>1.0712265341821701</v>
      </c>
      <c r="BH15" s="11">
        <v>1.0714446371879001</v>
      </c>
      <c r="BI15" s="11">
        <v>1.0324562565175901</v>
      </c>
      <c r="BJ15" s="11">
        <v>1.06500351324717</v>
      </c>
      <c r="BK15" s="11">
        <v>1.08000971795759</v>
      </c>
      <c r="BL15" s="11">
        <v>1.08926480118549</v>
      </c>
      <c r="BM15" s="11">
        <v>1.07612365181238</v>
      </c>
      <c r="BN15" s="11">
        <v>1.0714542850417199</v>
      </c>
      <c r="BO15" s="11">
        <v>1.09919691957522</v>
      </c>
      <c r="BP15" s="11">
        <v>1.0995534264062501</v>
      </c>
      <c r="BQ15" s="11">
        <v>1.07937395138364</v>
      </c>
      <c r="BR15" s="11">
        <v>1.0629454194900601</v>
      </c>
      <c r="BS15" s="11">
        <v>1.06060865427081</v>
      </c>
      <c r="BT15" s="11">
        <v>1.07388219409818</v>
      </c>
      <c r="BU15" s="11">
        <v>1.11057498066233</v>
      </c>
      <c r="BV15" s="11">
        <v>1.11098973080091</v>
      </c>
      <c r="BW15" s="11">
        <v>1.0933835391359801</v>
      </c>
      <c r="BX15" s="11">
        <v>1.06639164304727</v>
      </c>
      <c r="BY15" s="11">
        <v>1.08961149009285</v>
      </c>
      <c r="BZ15" s="11">
        <v>1.0929231583618</v>
      </c>
      <c r="CA15" s="11">
        <v>1.1125620484338401</v>
      </c>
      <c r="CB15" s="11">
        <v>1.10313299606506</v>
      </c>
      <c r="CC15" s="11">
        <v>1.0623589416286501</v>
      </c>
      <c r="CD15" s="11">
        <v>1.0724269665712101</v>
      </c>
      <c r="CE15" s="11">
        <v>1.0896285102419501</v>
      </c>
      <c r="CF15" s="11">
        <v>1.0795498032133299</v>
      </c>
      <c r="CG15" s="11">
        <v>1.0805158455816399</v>
      </c>
      <c r="CH15" s="11">
        <v>1.07154630503674</v>
      </c>
      <c r="CI15" s="11">
        <v>1.1345717017841099</v>
      </c>
      <c r="CJ15" s="11">
        <v>1.1416363152578199</v>
      </c>
      <c r="CK15" s="11">
        <v>1.0946310043265901</v>
      </c>
      <c r="CL15" s="11">
        <v>1.08094022486806</v>
      </c>
      <c r="CM15" s="11">
        <v>1.07110291681876</v>
      </c>
      <c r="CN15" s="11">
        <v>1.0707456169858101</v>
      </c>
      <c r="CO15" s="11">
        <v>1.0963794383421099</v>
      </c>
      <c r="CP15" s="11">
        <v>1.08674310145218</v>
      </c>
      <c r="CQ15" s="11">
        <v>1.10653199239398</v>
      </c>
      <c r="CR15" s="11">
        <v>1.1086459379375599</v>
      </c>
      <c r="CS15" s="11">
        <v>1.0817939989904899</v>
      </c>
      <c r="CT15" s="11">
        <v>1.08549442494062</v>
      </c>
      <c r="CU15" s="11">
        <v>1.07776746432883</v>
      </c>
      <c r="CV15" s="11">
        <v>1.06571576846475</v>
      </c>
      <c r="CW15" s="11">
        <v>1.0972047172339201</v>
      </c>
      <c r="CX15" s="11">
        <v>1.08839992169023</v>
      </c>
    </row>
    <row r="16" spans="1:102" s="2" customFormat="1" x14ac:dyDescent="0.45">
      <c r="A16" s="14" t="s">
        <v>113</v>
      </c>
      <c r="B16" s="14" t="s">
        <v>75</v>
      </c>
      <c r="C16" s="14" t="s">
        <v>81</v>
      </c>
      <c r="D16" s="14">
        <v>50</v>
      </c>
      <c r="E16" s="14">
        <f>COUNTBLANK(G16:CX16)</f>
        <v>0</v>
      </c>
      <c r="F16" s="15" cm="1">
        <f t="array" ref="F16">SUMPRODUCT($H16:$CY16,$H$2:$CY$2)/SUMPRODUCT(--($H16:$CY16&lt;&gt;""),$H$2:$CY$2)</f>
        <v>1.0944179376507501</v>
      </c>
      <c r="G16" s="14">
        <v>1.0936621027289899</v>
      </c>
      <c r="H16" s="14">
        <v>1.1040694691366599</v>
      </c>
      <c r="I16" s="14">
        <v>1.0936383248742201</v>
      </c>
      <c r="J16" s="14">
        <v>1.09693981599205</v>
      </c>
      <c r="K16" s="14">
        <v>1.0869961667835399</v>
      </c>
      <c r="L16" s="14">
        <v>1.0981964706074401</v>
      </c>
      <c r="M16" s="14">
        <v>1.0950923108634201</v>
      </c>
      <c r="N16" s="14">
        <v>1.0963422613304501</v>
      </c>
      <c r="O16" s="14">
        <v>1.0903502222239501</v>
      </c>
      <c r="P16" s="14">
        <v>1.113249553353</v>
      </c>
      <c r="Q16" s="14">
        <v>1.08673185037262</v>
      </c>
      <c r="R16" s="14">
        <v>1.09732267673021</v>
      </c>
      <c r="S16" s="14">
        <v>1.09897178938939</v>
      </c>
      <c r="T16" s="14">
        <v>1.1082352662572701</v>
      </c>
      <c r="U16" s="14">
        <v>1.08682574142499</v>
      </c>
      <c r="V16" s="14">
        <v>1.1158579725866999</v>
      </c>
      <c r="W16" s="14">
        <v>1.0697001077652999</v>
      </c>
      <c r="X16" s="14">
        <v>1.1119912723043699</v>
      </c>
      <c r="Y16" s="14">
        <v>1.07896683377195</v>
      </c>
      <c r="Z16" s="14">
        <v>1.1041064503571101</v>
      </c>
      <c r="AA16" s="14">
        <v>1.0603872463197299</v>
      </c>
      <c r="AB16" s="14">
        <v>1.07709703210166</v>
      </c>
      <c r="AC16" s="14">
        <v>1.1244643924847399</v>
      </c>
      <c r="AD16" s="14">
        <v>1.13160737958955</v>
      </c>
      <c r="AE16" s="14">
        <v>1.06174204594474</v>
      </c>
      <c r="AF16" s="14">
        <v>1.08273792405244</v>
      </c>
      <c r="AG16" s="14">
        <v>1.10381630722646</v>
      </c>
      <c r="AH16" s="14">
        <v>1.0991973502914001</v>
      </c>
      <c r="AI16" s="14">
        <v>1.08762910618961</v>
      </c>
      <c r="AJ16" s="14">
        <v>1.09395277374314</v>
      </c>
      <c r="AK16" s="14">
        <v>1.09177385630454</v>
      </c>
      <c r="AL16" s="14">
        <v>1.1074953580382101</v>
      </c>
      <c r="AM16" s="14">
        <v>0.96971905543431003</v>
      </c>
      <c r="AN16" s="14">
        <v>1.0393104372573001</v>
      </c>
      <c r="AO16" s="14">
        <v>1.1227536693425899</v>
      </c>
      <c r="AP16" s="14">
        <v>1.1246331682899799</v>
      </c>
      <c r="AQ16" s="14">
        <v>1.10637227402185</v>
      </c>
      <c r="AR16" s="14">
        <v>1.0770513322272799</v>
      </c>
      <c r="AS16" s="14">
        <v>1.1270246672711</v>
      </c>
      <c r="AT16" s="14">
        <v>1.1138789507497</v>
      </c>
      <c r="AU16" s="14">
        <v>1.11509889543235</v>
      </c>
      <c r="AV16" s="14">
        <v>1.1317945995816601</v>
      </c>
      <c r="AW16" s="14">
        <v>1.1381243460855599</v>
      </c>
      <c r="AX16" s="14">
        <v>1.1289738807702701</v>
      </c>
      <c r="AY16" s="14">
        <v>1.1218909517259099</v>
      </c>
      <c r="AZ16" s="14">
        <v>1.11203351594213</v>
      </c>
      <c r="BA16" s="14">
        <v>1.12564070398173</v>
      </c>
      <c r="BB16" s="14">
        <v>1.10422513734366</v>
      </c>
      <c r="BC16" s="14">
        <v>1.0725993686895401</v>
      </c>
      <c r="BD16" s="14">
        <v>1.11013486697972</v>
      </c>
      <c r="BE16" s="14">
        <v>1.11480143642098</v>
      </c>
      <c r="BF16" s="14">
        <v>1.1276726107461399</v>
      </c>
      <c r="BG16" s="14">
        <v>1.11850948547938</v>
      </c>
      <c r="BH16" s="14">
        <v>1.1416452733176099</v>
      </c>
      <c r="BI16" s="14">
        <v>1.0851179621211799</v>
      </c>
      <c r="BJ16" s="14">
        <v>1.08468933791279</v>
      </c>
      <c r="BK16" s="14">
        <v>1.1105608625454499</v>
      </c>
      <c r="BL16" s="14">
        <v>1.11261903484258</v>
      </c>
      <c r="BM16" s="14">
        <v>1.08116571021922</v>
      </c>
      <c r="BN16" s="14">
        <v>1.1006452042982899</v>
      </c>
      <c r="BO16" s="14">
        <v>1.09614481019499</v>
      </c>
      <c r="BP16" s="14">
        <v>1.0974281825666401</v>
      </c>
      <c r="BQ16" s="14">
        <v>1.1770931187193501</v>
      </c>
      <c r="BR16" s="14">
        <v>1.11964125087225</v>
      </c>
      <c r="BS16" s="14">
        <v>1.0932240171248</v>
      </c>
      <c r="BT16" s="14">
        <v>1.0941735699600299</v>
      </c>
      <c r="BU16" s="14">
        <v>1.0616551993543599</v>
      </c>
      <c r="BV16" s="14">
        <v>1.11648867392545</v>
      </c>
      <c r="BW16" s="14">
        <v>1.1288324520052899</v>
      </c>
      <c r="BX16" s="14">
        <v>1.1271903325456001</v>
      </c>
      <c r="BY16" s="14">
        <v>1.1259364927328801</v>
      </c>
      <c r="BZ16" s="14">
        <v>1.1525942564015901</v>
      </c>
      <c r="CA16" s="14">
        <v>1.1001668666231299</v>
      </c>
      <c r="CB16" s="14">
        <v>1.1104982617344701</v>
      </c>
      <c r="CC16" s="14">
        <v>1.1033543159463699</v>
      </c>
      <c r="CD16" s="14">
        <v>1.1084292498313</v>
      </c>
      <c r="CE16" s="14">
        <v>1.1100258434874699</v>
      </c>
      <c r="CF16" s="14">
        <v>1.11107976809222</v>
      </c>
      <c r="CG16" s="14">
        <v>1.08370317886585</v>
      </c>
      <c r="CH16" s="14">
        <v>1.1004619546895</v>
      </c>
      <c r="CI16" s="14">
        <v>1.1188728508450301</v>
      </c>
      <c r="CJ16" s="14">
        <v>1.1790322107369</v>
      </c>
      <c r="CK16" s="14">
        <v>1.0791216556999501</v>
      </c>
      <c r="CL16" s="14">
        <v>1.1006504857022099</v>
      </c>
      <c r="CM16" s="14">
        <v>1.12550190098164</v>
      </c>
      <c r="CN16" s="14">
        <v>1.11200617687503</v>
      </c>
      <c r="CO16" s="14">
        <v>1.1184361093452</v>
      </c>
      <c r="CP16" s="14">
        <v>1.1233800031182599</v>
      </c>
      <c r="CQ16" s="14">
        <v>1.1188563863704999</v>
      </c>
      <c r="CR16" s="14">
        <v>1.1265664116091201</v>
      </c>
      <c r="CS16" s="14">
        <v>1.12347290263601</v>
      </c>
      <c r="CT16" s="14">
        <v>1.14581520196339</v>
      </c>
      <c r="CU16" s="14">
        <v>1.11368368993273</v>
      </c>
      <c r="CV16" s="14">
        <v>1.13486596750818</v>
      </c>
      <c r="CW16" s="14">
        <v>1.10026866082839</v>
      </c>
      <c r="CX16" s="14">
        <v>1.11989653113438</v>
      </c>
    </row>
    <row r="17" spans="1:102" s="4" customFormat="1" x14ac:dyDescent="0.45">
      <c r="A17" s="13" t="s">
        <v>119</v>
      </c>
      <c r="B17" s="13" t="s">
        <v>100</v>
      </c>
      <c r="C17" s="13" t="s">
        <v>73</v>
      </c>
      <c r="D17" s="13">
        <v>45</v>
      </c>
      <c r="E17" s="13">
        <f>COUNTBLANK(G17:CX17)</f>
        <v>0</v>
      </c>
      <c r="F17" s="12" cm="1">
        <f t="array" ref="F17">SUMPRODUCT($H17:$CY17,$H$2:$CY$2)/SUMPRODUCT(--($H17:$CY17&lt;&gt;""),$H$2:$CY$2)</f>
        <v>1.1012829097216916</v>
      </c>
      <c r="G17" s="13">
        <v>1.11239222337932</v>
      </c>
      <c r="H17" s="13">
        <v>1.1517932569120899</v>
      </c>
      <c r="I17" s="13">
        <v>1.10953369337916</v>
      </c>
      <c r="J17" s="13">
        <v>1.1557647008665399</v>
      </c>
      <c r="K17" s="13">
        <v>1.10699450306541</v>
      </c>
      <c r="L17" s="13">
        <v>1.1541628944640701</v>
      </c>
      <c r="M17" s="13">
        <v>1.10851993013684</v>
      </c>
      <c r="N17" s="13">
        <v>1.14981282548752</v>
      </c>
      <c r="O17" s="13">
        <v>1.0910974706307801</v>
      </c>
      <c r="P17" s="13">
        <v>1.14628044283805</v>
      </c>
      <c r="Q17" s="13">
        <v>1.13209846162058</v>
      </c>
      <c r="R17" s="13">
        <v>1.1516478630815501</v>
      </c>
      <c r="S17" s="13">
        <v>1.1012643151277901</v>
      </c>
      <c r="T17" s="13">
        <v>1.1507603562218101</v>
      </c>
      <c r="U17" s="13">
        <v>1.10729072815769</v>
      </c>
      <c r="V17" s="13">
        <v>1.15352822006843</v>
      </c>
      <c r="W17" s="13">
        <v>1.0708149279715899</v>
      </c>
      <c r="X17" s="13">
        <v>1.14707356525433</v>
      </c>
      <c r="Y17" s="13">
        <v>1.0933141623365099</v>
      </c>
      <c r="Z17" s="13">
        <v>1.14446506943872</v>
      </c>
      <c r="AA17" s="13">
        <v>1.11270469634641</v>
      </c>
      <c r="AB17" s="13">
        <v>1.1575422964814699</v>
      </c>
      <c r="AC17" s="13">
        <v>1.1132917948690699</v>
      </c>
      <c r="AD17" s="13">
        <v>1.14563481967299</v>
      </c>
      <c r="AE17" s="13">
        <v>1.1018486685577</v>
      </c>
      <c r="AF17" s="13">
        <v>1.1385990972115101</v>
      </c>
      <c r="AG17" s="13">
        <v>1.0932571871260099</v>
      </c>
      <c r="AH17" s="13">
        <v>1.1601327580676499</v>
      </c>
      <c r="AI17" s="13">
        <v>1.1083751242076001</v>
      </c>
      <c r="AJ17" s="13">
        <v>1.1402212742717599</v>
      </c>
      <c r="AK17" s="13">
        <v>1.1217623983298</v>
      </c>
      <c r="AL17" s="13">
        <v>1.1547825773510101</v>
      </c>
      <c r="AM17" s="13">
        <v>1.0293002000393401</v>
      </c>
      <c r="AN17" s="13">
        <v>1.1138379535233001</v>
      </c>
      <c r="AO17" s="13">
        <v>1.0852876001613301</v>
      </c>
      <c r="AP17" s="13">
        <v>1.1385557022457</v>
      </c>
      <c r="AQ17" s="13">
        <v>1.1132745965208</v>
      </c>
      <c r="AR17" s="13">
        <v>1.13459389521098</v>
      </c>
      <c r="AS17" s="13">
        <v>1.0898833684004501</v>
      </c>
      <c r="AT17" s="13">
        <v>1.1336984292797301</v>
      </c>
      <c r="AU17" s="13">
        <v>1.1026252263302501</v>
      </c>
      <c r="AV17" s="13">
        <v>1.1599533410657701</v>
      </c>
      <c r="AW17" s="13">
        <v>1.10242390546276</v>
      </c>
      <c r="AX17" s="13">
        <v>1.1424443181789401</v>
      </c>
      <c r="AY17" s="13">
        <v>1.11004585656225</v>
      </c>
      <c r="AZ17" s="13">
        <v>1.1392793062259901</v>
      </c>
      <c r="BA17" s="13">
        <v>1.1079795191147199</v>
      </c>
      <c r="BB17" s="13">
        <v>1.1276597309024201</v>
      </c>
      <c r="BC17" s="13">
        <v>1.0851030779964099</v>
      </c>
      <c r="BD17" s="13">
        <v>1.14781582359302</v>
      </c>
      <c r="BE17" s="13">
        <v>1.1093536081956801</v>
      </c>
      <c r="BF17" s="13">
        <v>1.14377101799952</v>
      </c>
      <c r="BG17" s="13">
        <v>1.10006033060096</v>
      </c>
      <c r="BH17" s="13">
        <v>1.1389504239874499</v>
      </c>
      <c r="BI17" s="13">
        <v>1.1112457148939401</v>
      </c>
      <c r="BJ17" s="13">
        <v>1.1561933207446</v>
      </c>
      <c r="BK17" s="13">
        <v>1.1293825005157301</v>
      </c>
      <c r="BL17" s="13">
        <v>1.15636352528884</v>
      </c>
      <c r="BM17" s="13">
        <v>1.0990930321457899</v>
      </c>
      <c r="BN17" s="13">
        <v>1.1573705456189101</v>
      </c>
      <c r="BO17" s="13">
        <v>1.1051740814256401</v>
      </c>
      <c r="BP17" s="13">
        <v>1.1060593317532801</v>
      </c>
      <c r="BQ17" s="13">
        <v>1.12863504093372</v>
      </c>
      <c r="BR17" s="13">
        <v>1.1507141318253</v>
      </c>
      <c r="BS17" s="13">
        <v>1.10183016860173</v>
      </c>
      <c r="BT17" s="13">
        <v>1.15226760201689</v>
      </c>
      <c r="BU17" s="13">
        <v>1.0979325558795501</v>
      </c>
      <c r="BV17" s="13">
        <v>1.1526639682734701</v>
      </c>
      <c r="BW17" s="13">
        <v>1.1063850626257099</v>
      </c>
      <c r="BX17" s="13">
        <v>1.1412373721653699</v>
      </c>
      <c r="BY17" s="13">
        <v>1.1186576466584901</v>
      </c>
      <c r="BZ17" s="13">
        <v>1.1389966648818</v>
      </c>
      <c r="CA17" s="13">
        <v>1.1149752362619101</v>
      </c>
      <c r="CB17" s="13">
        <v>1.1654201104309401</v>
      </c>
      <c r="CC17" s="13">
        <v>1.11113786984397</v>
      </c>
      <c r="CD17" s="13">
        <v>1.1390033474629</v>
      </c>
      <c r="CE17" s="13">
        <v>1.09906339110569</v>
      </c>
      <c r="CF17" s="13">
        <v>1.1223284752037499</v>
      </c>
      <c r="CG17" s="13">
        <v>1.1127256215074399</v>
      </c>
      <c r="CH17" s="13">
        <v>1.1496660710673501</v>
      </c>
      <c r="CI17" s="13">
        <v>1.10402141708803</v>
      </c>
      <c r="CJ17" s="13">
        <v>1.1353988918004101</v>
      </c>
      <c r="CK17" s="13">
        <v>1.1021338245318</v>
      </c>
      <c r="CL17" s="13">
        <v>1.1387442744860701</v>
      </c>
      <c r="CM17" s="13">
        <v>1.10490829292342</v>
      </c>
      <c r="CN17" s="13">
        <v>1.14934969083391</v>
      </c>
      <c r="CO17" s="13">
        <v>1.11045072126348</v>
      </c>
      <c r="CP17" s="13">
        <v>1.13236613571348</v>
      </c>
      <c r="CQ17" s="13">
        <v>1.1272439741556</v>
      </c>
      <c r="CR17" s="13">
        <v>1.1470840169441101</v>
      </c>
      <c r="CS17" s="13">
        <v>1.1153821595564</v>
      </c>
      <c r="CT17" s="13">
        <v>1.14146708684731</v>
      </c>
      <c r="CU17" s="13">
        <v>1.0963073875564899</v>
      </c>
      <c r="CV17" s="13">
        <v>1.12419563615593</v>
      </c>
      <c r="CW17" s="13">
        <v>1.0849437564955899</v>
      </c>
      <c r="CX17" s="13">
        <v>1.12956282538895</v>
      </c>
    </row>
    <row r="18" spans="1:102" s="2" customFormat="1" x14ac:dyDescent="0.45">
      <c r="A18" s="2" t="s">
        <v>82</v>
      </c>
      <c r="B18" s="2" t="s">
        <v>67</v>
      </c>
      <c r="C18" s="2" t="s">
        <v>65</v>
      </c>
      <c r="D18" s="2">
        <v>30</v>
      </c>
      <c r="E18" s="2">
        <f>COUNTBLANK(G18:CX18)</f>
        <v>0</v>
      </c>
      <c r="F18" s="3" cm="1">
        <f t="array" ref="F18">SUMPRODUCT($H18:$CY18,$H$2:$CY$2)/SUMPRODUCT(--($H18:$CY18&lt;&gt;""),$H$2:$CY$2)</f>
        <v>1.1026491913768506</v>
      </c>
      <c r="G18" s="2">
        <v>1.0872370176105499</v>
      </c>
      <c r="H18" s="2">
        <v>1.0879055968301199</v>
      </c>
      <c r="I18" s="2">
        <v>1.07902547224677</v>
      </c>
      <c r="J18" s="2">
        <v>1.0872833323436</v>
      </c>
      <c r="K18" s="2">
        <v>1.08682880760037</v>
      </c>
      <c r="L18" s="2">
        <v>1.0880089634529699</v>
      </c>
      <c r="M18" s="2">
        <v>1.0854631505701899</v>
      </c>
      <c r="N18" s="2">
        <v>1.08503483597932</v>
      </c>
      <c r="O18" s="2">
        <v>1.07640816826855</v>
      </c>
      <c r="P18" s="2">
        <v>1.0923064648426799</v>
      </c>
      <c r="Q18" s="2">
        <v>1.1992728453032999</v>
      </c>
      <c r="R18" s="2">
        <v>1.08771086079287</v>
      </c>
      <c r="S18" s="2">
        <v>1.0842251987185401</v>
      </c>
      <c r="T18" s="2">
        <v>1.0904508903294601</v>
      </c>
      <c r="U18" s="2">
        <v>1.08760110476815</v>
      </c>
      <c r="V18" s="2">
        <v>1.07843692620419</v>
      </c>
      <c r="W18" s="2">
        <v>1.08871692477212</v>
      </c>
      <c r="X18" s="2">
        <v>1.08417441476066</v>
      </c>
      <c r="Y18" s="2">
        <v>1.0927140004655</v>
      </c>
      <c r="Z18" s="2">
        <v>1.0780418017893401</v>
      </c>
      <c r="AA18" s="2">
        <v>1.1166770633854799</v>
      </c>
      <c r="AB18" s="2">
        <v>1.12604786753783</v>
      </c>
      <c r="AC18" s="2">
        <v>1.11084289636186</v>
      </c>
      <c r="AD18" s="2">
        <v>1.12288300563898</v>
      </c>
      <c r="AE18" s="2">
        <v>1.11216622626845</v>
      </c>
      <c r="AF18" s="2">
        <v>1.1062727416421201</v>
      </c>
      <c r="AG18" s="2">
        <v>1.1132064244489299</v>
      </c>
      <c r="AH18" s="2">
        <v>1.0881780341123499</v>
      </c>
      <c r="AI18" s="2">
        <v>1.0892275681435499</v>
      </c>
      <c r="AJ18" s="2">
        <v>1.0798283718636501</v>
      </c>
      <c r="AK18" s="2">
        <v>1.09207240218482</v>
      </c>
      <c r="AL18" s="2">
        <v>1.09809403493846</v>
      </c>
      <c r="AM18" s="2">
        <v>1.1265437767816999</v>
      </c>
      <c r="AN18" s="2">
        <v>1.11953941430514</v>
      </c>
      <c r="AO18" s="2">
        <v>1.1124263957975999</v>
      </c>
      <c r="AP18" s="2">
        <v>1.09686583799667</v>
      </c>
      <c r="AQ18" s="2">
        <v>1.13039956369017</v>
      </c>
      <c r="AR18" s="2">
        <v>1.0966684680077501</v>
      </c>
      <c r="AS18" s="2">
        <v>1.0954171949050999</v>
      </c>
      <c r="AT18" s="2">
        <v>1.08808489311756</v>
      </c>
      <c r="AU18" s="2">
        <v>1.1043339064791899</v>
      </c>
      <c r="AV18" s="2">
        <v>1.0937569978348001</v>
      </c>
      <c r="AW18" s="2">
        <v>1.1175796079640199</v>
      </c>
      <c r="AX18" s="2">
        <v>1.0951184217524801</v>
      </c>
      <c r="AY18" s="2">
        <v>1.09146404801799</v>
      </c>
      <c r="AZ18" s="2">
        <v>1.1056198077734201</v>
      </c>
      <c r="BA18" s="2">
        <v>1.09332635992642</v>
      </c>
      <c r="BB18" s="2">
        <v>1.09582320477701</v>
      </c>
      <c r="BC18" s="2">
        <v>1.0843008308353601</v>
      </c>
      <c r="BD18" s="2">
        <v>1.08101254813382</v>
      </c>
      <c r="BE18" s="2">
        <v>1.07404145995264</v>
      </c>
      <c r="BF18" s="2">
        <v>1.0736218320193001</v>
      </c>
      <c r="BG18" s="2">
        <v>1.07698826663685</v>
      </c>
      <c r="BH18" s="2">
        <v>1.07428537530793</v>
      </c>
      <c r="BI18" s="2">
        <v>1.0517268363491199</v>
      </c>
      <c r="BJ18" s="2">
        <v>1.0583392420781901</v>
      </c>
      <c r="BK18" s="2">
        <v>1.08823939591811</v>
      </c>
      <c r="BL18" s="2">
        <v>1.0979436227869901</v>
      </c>
      <c r="BM18" s="2">
        <v>1.0808998378994401</v>
      </c>
      <c r="BN18" s="2">
        <v>1.07351681280759</v>
      </c>
      <c r="BO18" s="2">
        <v>1.09488702702101</v>
      </c>
      <c r="BP18" s="2">
        <v>1.07484719003013</v>
      </c>
      <c r="BQ18" s="2">
        <v>1.1026308512282801</v>
      </c>
      <c r="BR18" s="2">
        <v>1.0871022078461099</v>
      </c>
      <c r="BS18" s="2">
        <v>1.08521242969738</v>
      </c>
      <c r="BT18" s="2">
        <v>1.07659080088557</v>
      </c>
      <c r="BU18" s="2">
        <v>1.0989876467123501</v>
      </c>
      <c r="BV18" s="2">
        <v>1.1043644363452101</v>
      </c>
      <c r="BW18" s="2">
        <v>1.1191125205982</v>
      </c>
      <c r="BX18" s="2">
        <v>1.08948663971784</v>
      </c>
      <c r="BY18" s="2">
        <v>1.0904454748863099</v>
      </c>
      <c r="BZ18" s="2">
        <v>1.0904835840101801</v>
      </c>
      <c r="CA18" s="2">
        <v>1.1028538603653399</v>
      </c>
      <c r="CB18" s="2">
        <v>1.09126412221243</v>
      </c>
      <c r="CC18" s="2">
        <v>1.08401716133232</v>
      </c>
      <c r="CD18" s="2">
        <v>1.0882004117288899</v>
      </c>
      <c r="CE18" s="2">
        <v>1.0872751144055499</v>
      </c>
      <c r="CF18" s="2">
        <v>1.0763734884043701</v>
      </c>
      <c r="CG18" s="2">
        <v>1.0843000201612201</v>
      </c>
      <c r="CH18" s="2">
        <v>1.0724948755984001</v>
      </c>
      <c r="CI18" s="2">
        <v>1.1538179582352801</v>
      </c>
      <c r="CJ18" s="2">
        <v>1.1407253825264401</v>
      </c>
      <c r="CK18" s="2">
        <v>1.0814921214359801</v>
      </c>
      <c r="CL18" s="2">
        <v>1.0830074544991599</v>
      </c>
      <c r="CM18" s="2">
        <v>1.0972922949117601</v>
      </c>
      <c r="CN18" s="2">
        <v>1.0909241526095399</v>
      </c>
      <c r="CO18" s="2">
        <v>1.09699636105415</v>
      </c>
      <c r="CP18" s="2">
        <v>1.0891218816133299</v>
      </c>
      <c r="CQ18" s="2">
        <v>1.11922671017053</v>
      </c>
      <c r="CR18" s="2">
        <v>1.0973238405725301</v>
      </c>
      <c r="CS18" s="2">
        <v>1.09012340934671</v>
      </c>
      <c r="CT18" s="2">
        <v>1.0976310938471301</v>
      </c>
      <c r="CU18" s="2">
        <v>1.0876534059394301</v>
      </c>
      <c r="CV18" s="2">
        <v>1.08179187738581</v>
      </c>
      <c r="CW18" s="2">
        <v>1.10814953785298</v>
      </c>
      <c r="CX18" s="2">
        <v>1.0951929138713801</v>
      </c>
    </row>
    <row r="19" spans="1:102" s="2" customFormat="1" x14ac:dyDescent="0.45">
      <c r="A19" s="11" t="s">
        <v>94</v>
      </c>
      <c r="B19" s="11" t="s">
        <v>95</v>
      </c>
      <c r="C19" s="11" t="s">
        <v>68</v>
      </c>
      <c r="D19" s="11">
        <v>45</v>
      </c>
      <c r="E19" s="11">
        <f>COUNTBLANK(G19:CX19)</f>
        <v>0</v>
      </c>
      <c r="F19" s="12" cm="1">
        <f t="array" ref="F19">SUMPRODUCT($H19:$CY19,$H$2:$CY$2)/SUMPRODUCT(--($H19:$CY19&lt;&gt;""),$H$2:$CY$2)</f>
        <v>1.1126197546654539</v>
      </c>
      <c r="G19" s="11">
        <v>1.1137151093714199</v>
      </c>
      <c r="H19" s="11">
        <v>1.1008739970491399</v>
      </c>
      <c r="I19" s="11">
        <v>1.1097558111569801</v>
      </c>
      <c r="J19" s="11">
        <v>1.10115798016587</v>
      </c>
      <c r="K19" s="11">
        <v>1.1111022576951199</v>
      </c>
      <c r="L19" s="11">
        <v>1.1016785739669901</v>
      </c>
      <c r="M19" s="11">
        <v>1.1234879063921901</v>
      </c>
      <c r="N19" s="11">
        <v>1.0934239992958299</v>
      </c>
      <c r="O19" s="11">
        <v>1.0900030109801</v>
      </c>
      <c r="P19" s="11">
        <v>1.0921779165935099</v>
      </c>
      <c r="Q19" s="11">
        <v>1.1308730291427</v>
      </c>
      <c r="R19" s="11">
        <v>1.09674299669576</v>
      </c>
      <c r="S19" s="11">
        <v>1.1194986716684201</v>
      </c>
      <c r="T19" s="11">
        <v>1.1081448466810799</v>
      </c>
      <c r="U19" s="11">
        <v>1.11636630724285</v>
      </c>
      <c r="V19" s="11">
        <v>1.1084738740814599</v>
      </c>
      <c r="W19" s="11">
        <v>1.1241375661876201</v>
      </c>
      <c r="X19" s="11">
        <v>1.11048742201618</v>
      </c>
      <c r="Y19" s="11">
        <v>1.1214852133954301</v>
      </c>
      <c r="Z19" s="11">
        <v>1.1017389340493899</v>
      </c>
      <c r="AA19" s="11">
        <v>1.1021023780402599</v>
      </c>
      <c r="AB19" s="11">
        <v>1.0872876016138</v>
      </c>
      <c r="AC19" s="11">
        <v>1.1539391933277301</v>
      </c>
      <c r="AD19" s="11">
        <v>1.12808190053081</v>
      </c>
      <c r="AE19" s="11">
        <v>1.1084974693790499</v>
      </c>
      <c r="AF19" s="11">
        <v>1.09652870912061</v>
      </c>
      <c r="AG19" s="11">
        <v>1.1072081702892</v>
      </c>
      <c r="AH19" s="11">
        <v>1.08960768871541</v>
      </c>
      <c r="AI19" s="11">
        <v>1.10342998287145</v>
      </c>
      <c r="AJ19" s="11">
        <v>1.0877280088818699</v>
      </c>
      <c r="AK19" s="11">
        <v>1.08636859935876</v>
      </c>
      <c r="AL19" s="11">
        <v>1.09478454297176</v>
      </c>
      <c r="AM19" s="11">
        <v>0.96118216169956705</v>
      </c>
      <c r="AN19" s="11">
        <v>1.0421965057668301</v>
      </c>
      <c r="AO19" s="11">
        <v>1.11810094467073</v>
      </c>
      <c r="AP19" s="11">
        <v>1.10078537651492</v>
      </c>
      <c r="AQ19" s="11">
        <v>1.08223068576597</v>
      </c>
      <c r="AR19" s="11">
        <v>1.07498283231575</v>
      </c>
      <c r="AS19" s="11">
        <v>1.1483284907518101</v>
      </c>
      <c r="AT19" s="11">
        <v>1.1364572260855399</v>
      </c>
      <c r="AU19" s="11">
        <v>1.12693986294778</v>
      </c>
      <c r="AV19" s="11">
        <v>1.1241720509422199</v>
      </c>
      <c r="AW19" s="11">
        <v>1.23447059930561</v>
      </c>
      <c r="AX19" s="11">
        <v>1.1349342692365101</v>
      </c>
      <c r="AY19" s="11">
        <v>1.1081528911621801</v>
      </c>
      <c r="AZ19" s="11">
        <v>1.1195335642809101</v>
      </c>
      <c r="BA19" s="11">
        <v>1.14191462762919</v>
      </c>
      <c r="BB19" s="11">
        <v>1.1048126411582</v>
      </c>
      <c r="BC19" s="11">
        <v>1.0978569217270799</v>
      </c>
      <c r="BD19" s="11">
        <v>1.0828355169827699</v>
      </c>
      <c r="BE19" s="11">
        <v>1.08678908575304</v>
      </c>
      <c r="BF19" s="11">
        <v>1.1221153014338201</v>
      </c>
      <c r="BG19" s="11">
        <v>1.0896966269717301</v>
      </c>
      <c r="BH19" s="11">
        <v>1.1193482184260299</v>
      </c>
      <c r="BI19" s="11">
        <v>1.09245896818066</v>
      </c>
      <c r="BJ19" s="11">
        <v>1.09137118575234</v>
      </c>
      <c r="BK19" s="11">
        <v>1.1094674047768001</v>
      </c>
      <c r="BL19" s="11">
        <v>1.11902666958363</v>
      </c>
      <c r="BM19" s="11">
        <v>1.07586687035484</v>
      </c>
      <c r="BN19" s="11">
        <v>1.1001942840424801</v>
      </c>
      <c r="BO19" s="11">
        <v>1.10467333381129</v>
      </c>
      <c r="BP19" s="11">
        <v>1.09117260002358</v>
      </c>
      <c r="BQ19" s="11">
        <v>1.2195663822605201</v>
      </c>
      <c r="BR19" s="11">
        <v>1.1313587666902101</v>
      </c>
      <c r="BS19" s="11">
        <v>1.09615451294126</v>
      </c>
      <c r="BT19" s="11">
        <v>1.1033153425178199</v>
      </c>
      <c r="BU19" s="11">
        <v>1.0398712198842399</v>
      </c>
      <c r="BV19" s="11">
        <v>1.0976635498068299</v>
      </c>
      <c r="BW19" s="11">
        <v>1.1188009155288301</v>
      </c>
      <c r="BX19" s="11">
        <v>1.1256767256187901</v>
      </c>
      <c r="BY19" s="11">
        <v>1.0940719567033499</v>
      </c>
      <c r="BZ19" s="11">
        <v>1.13980686130039</v>
      </c>
      <c r="CA19" s="11">
        <v>1.0977061899609</v>
      </c>
      <c r="CB19" s="11">
        <v>1.1034384032089199</v>
      </c>
      <c r="CC19" s="11">
        <v>1.1233928717054</v>
      </c>
      <c r="CD19" s="11">
        <v>1.11670231130255</v>
      </c>
      <c r="CE19" s="11">
        <v>1.14906301629079</v>
      </c>
      <c r="CF19" s="11">
        <v>1.1040161726083499</v>
      </c>
      <c r="CG19" s="11">
        <v>1.07885448174451</v>
      </c>
      <c r="CH19" s="11">
        <v>1.09858733396264</v>
      </c>
      <c r="CI19" s="11">
        <v>1.13920264195178</v>
      </c>
      <c r="CJ19" s="11">
        <v>1.13826581098185</v>
      </c>
      <c r="CK19" s="11">
        <v>1.06841410696379</v>
      </c>
      <c r="CL19" s="11">
        <v>1.10141004111172</v>
      </c>
      <c r="CM19" s="11">
        <v>1.1234926391770399</v>
      </c>
      <c r="CN19" s="11">
        <v>1.1128548690579501</v>
      </c>
      <c r="CO19" s="11">
        <v>1.0855418913817401</v>
      </c>
      <c r="CP19" s="11">
        <v>1.09075175366243</v>
      </c>
      <c r="CQ19" s="11">
        <v>1.1094680735209601</v>
      </c>
      <c r="CR19" s="11">
        <v>1.1165624160219501</v>
      </c>
      <c r="CS19" s="11">
        <v>1.1394619658438601</v>
      </c>
      <c r="CT19" s="11">
        <v>1.1438234881940901</v>
      </c>
      <c r="CU19" s="11">
        <v>1.10571730320149</v>
      </c>
      <c r="CV19" s="11">
        <v>1.12883937418694</v>
      </c>
      <c r="CW19" s="11">
        <v>1.10302179062221</v>
      </c>
      <c r="CX19" s="11">
        <v>1.10963458278224</v>
      </c>
    </row>
    <row r="20" spans="1:102" s="2" customFormat="1" x14ac:dyDescent="0.45">
      <c r="A20" s="11" t="s">
        <v>111</v>
      </c>
      <c r="B20" s="11" t="s">
        <v>67</v>
      </c>
      <c r="C20" s="11" t="s">
        <v>65</v>
      </c>
      <c r="D20" s="11">
        <v>45</v>
      </c>
      <c r="E20" s="11">
        <f>COUNTBLANK(G20:CX20)</f>
        <v>0</v>
      </c>
      <c r="F20" s="12" cm="1">
        <f t="array" ref="F20">SUMPRODUCT($H20:$CY20,$H$2:$CY$2)/SUMPRODUCT(--($H20:$CY20&lt;&gt;""),$H$2:$CY$2)</f>
        <v>1.1232270181674751</v>
      </c>
      <c r="G20" s="11">
        <v>1.12654961652712</v>
      </c>
      <c r="H20" s="11">
        <v>1.1221353370036899</v>
      </c>
      <c r="I20" s="11">
        <v>1.12586274399635</v>
      </c>
      <c r="J20" s="11">
        <v>1.12327750767545</v>
      </c>
      <c r="K20" s="11">
        <v>1.12158930994451</v>
      </c>
      <c r="L20" s="11">
        <v>1.12671929043487</v>
      </c>
      <c r="M20" s="11">
        <v>1.12138443367865</v>
      </c>
      <c r="N20" s="11">
        <v>1.1174101375637999</v>
      </c>
      <c r="O20" s="11">
        <v>1.11740633492702</v>
      </c>
      <c r="P20" s="11">
        <v>1.1278482137949299</v>
      </c>
      <c r="Q20" s="11">
        <v>1.12223171378826</v>
      </c>
      <c r="R20" s="11">
        <v>1.10898604833612</v>
      </c>
      <c r="S20" s="11">
        <v>1.1406451528641199</v>
      </c>
      <c r="T20" s="11">
        <v>1.1232914956865701</v>
      </c>
      <c r="U20" s="11">
        <v>1.1130510258461701</v>
      </c>
      <c r="V20" s="11">
        <v>1.1223643902974301</v>
      </c>
      <c r="W20" s="11">
        <v>1.11370036610085</v>
      </c>
      <c r="X20" s="11">
        <v>1.1248925508880701</v>
      </c>
      <c r="Y20" s="11">
        <v>1.1145471807465801</v>
      </c>
      <c r="Z20" s="11">
        <v>1.1106035871867499</v>
      </c>
      <c r="AA20" s="11">
        <v>1.11487677066887</v>
      </c>
      <c r="AB20" s="11">
        <v>1.0966918949212501</v>
      </c>
      <c r="AC20" s="11">
        <v>1.1411602857816601</v>
      </c>
      <c r="AD20" s="11">
        <v>1.13423923153096</v>
      </c>
      <c r="AE20" s="11">
        <v>1.1027104542216</v>
      </c>
      <c r="AF20" s="11">
        <v>1.1088653436156699</v>
      </c>
      <c r="AG20" s="11">
        <v>1.1416929949494501</v>
      </c>
      <c r="AH20" s="11">
        <v>1.1319137993745401</v>
      </c>
      <c r="AI20" s="11">
        <v>1.1369362222395001</v>
      </c>
      <c r="AJ20" s="11">
        <v>1.12415099898587</v>
      </c>
      <c r="AK20" s="11">
        <v>1.1348189965209601</v>
      </c>
      <c r="AL20" s="11">
        <v>1.1221739845213801</v>
      </c>
      <c r="AM20" s="11">
        <v>0.99222048511510097</v>
      </c>
      <c r="AN20" s="11">
        <v>1.0746190987087001</v>
      </c>
      <c r="AO20" s="11">
        <v>1.1390645332064699</v>
      </c>
      <c r="AP20" s="11">
        <v>1.13377534656523</v>
      </c>
      <c r="AQ20" s="11">
        <v>1.1046971608852401</v>
      </c>
      <c r="AR20" s="11">
        <v>1.09621736079599</v>
      </c>
      <c r="AS20" s="11">
        <v>1.1432906107034999</v>
      </c>
      <c r="AT20" s="11">
        <v>1.1360929699354401</v>
      </c>
      <c r="AU20" s="11">
        <v>1.1336473065749599</v>
      </c>
      <c r="AV20" s="11">
        <v>1.1438789303488099</v>
      </c>
      <c r="AW20" s="11">
        <v>1.16959164178476</v>
      </c>
      <c r="AX20" s="11">
        <v>1.1356530820555899</v>
      </c>
      <c r="AY20" s="11">
        <v>1.13509288351277</v>
      </c>
      <c r="AZ20" s="11">
        <v>1.1222766817259999</v>
      </c>
      <c r="BA20" s="11">
        <v>1.1496615478366199</v>
      </c>
      <c r="BB20" s="11">
        <v>1.1402568665321999</v>
      </c>
      <c r="BC20" s="11">
        <v>1.1074674457404301</v>
      </c>
      <c r="BD20" s="11">
        <v>1.11552024032029</v>
      </c>
      <c r="BE20" s="11">
        <v>1.1200072276370701</v>
      </c>
      <c r="BF20" s="11">
        <v>1.1317434675767799</v>
      </c>
      <c r="BG20" s="11">
        <v>1.1085698178107499</v>
      </c>
      <c r="BH20" s="11">
        <v>1.11501941464925</v>
      </c>
      <c r="BI20" s="11">
        <v>1.1123998199104099</v>
      </c>
      <c r="BJ20" s="11">
        <v>1.1147052594082301</v>
      </c>
      <c r="BK20" s="11">
        <v>1.1370303626503</v>
      </c>
      <c r="BL20" s="11">
        <v>1.1395035932320901</v>
      </c>
      <c r="BM20" s="11">
        <v>1.0950202692243201</v>
      </c>
      <c r="BN20" s="11">
        <v>1.11432379320172</v>
      </c>
      <c r="BO20" s="11">
        <v>1.11472687682002</v>
      </c>
      <c r="BP20" s="11">
        <v>1.1019417293387801</v>
      </c>
      <c r="BQ20" s="11">
        <v>1.2033615110139499</v>
      </c>
      <c r="BR20" s="11">
        <v>1.11874912948392</v>
      </c>
      <c r="BS20" s="11">
        <v>1.0787491076426701</v>
      </c>
      <c r="BT20" s="11">
        <v>1.1136571363580501</v>
      </c>
      <c r="BU20" s="11">
        <v>1.1146347363653999</v>
      </c>
      <c r="BV20" s="11">
        <v>1.1259421670465699</v>
      </c>
      <c r="BW20" s="11">
        <v>1.1231393933306</v>
      </c>
      <c r="BX20" s="11">
        <v>1.1048975571652</v>
      </c>
      <c r="BY20" s="11">
        <v>1.1299770935948401</v>
      </c>
      <c r="BZ20" s="11">
        <v>1.1359717192240499</v>
      </c>
      <c r="CA20" s="11">
        <v>1.13026717734715</v>
      </c>
      <c r="CB20" s="11">
        <v>1.12744516177842</v>
      </c>
      <c r="CC20" s="11">
        <v>1.1415573849867999</v>
      </c>
      <c r="CD20" s="11">
        <v>1.1411053818366099</v>
      </c>
      <c r="CE20" s="11">
        <v>1.13780123405129</v>
      </c>
      <c r="CF20" s="11">
        <v>1.1193545994226699</v>
      </c>
      <c r="CG20" s="11">
        <v>1.10452587801007</v>
      </c>
      <c r="CH20" s="11">
        <v>1.1228749915717</v>
      </c>
      <c r="CI20" s="11">
        <v>1.12003497520557</v>
      </c>
      <c r="CJ20" s="11">
        <v>1.1382097500042601</v>
      </c>
      <c r="CK20" s="11">
        <v>1.10545323269166</v>
      </c>
      <c r="CL20" s="11">
        <v>1.1122941831044599</v>
      </c>
      <c r="CM20" s="11">
        <v>1.1523882440837101</v>
      </c>
      <c r="CN20" s="11">
        <v>1.13744892482405</v>
      </c>
      <c r="CO20" s="11">
        <v>1.1361672343309901</v>
      </c>
      <c r="CP20" s="11">
        <v>1.1336339808834699</v>
      </c>
      <c r="CQ20" s="11">
        <v>1.12282525445319</v>
      </c>
      <c r="CR20" s="11">
        <v>1.1329073730959001</v>
      </c>
      <c r="CS20" s="11">
        <v>1.12954341719512</v>
      </c>
      <c r="CT20" s="11">
        <v>1.13644874287172</v>
      </c>
      <c r="CU20" s="11">
        <v>1.1101318607195001</v>
      </c>
      <c r="CV20" s="11">
        <v>1.11926597571849</v>
      </c>
      <c r="CW20" s="11">
        <v>1.12690908181373</v>
      </c>
      <c r="CX20" s="11">
        <v>1.1367362103540899</v>
      </c>
    </row>
    <row r="21" spans="1:102" s="2" customFormat="1" x14ac:dyDescent="0.45">
      <c r="A21" s="14" t="s">
        <v>96</v>
      </c>
      <c r="B21" s="14" t="s">
        <v>75</v>
      </c>
      <c r="C21" s="14" t="s">
        <v>76</v>
      </c>
      <c r="D21" s="14">
        <v>50</v>
      </c>
      <c r="E21" s="14">
        <f>COUNTBLANK(G21:CX21)</f>
        <v>0</v>
      </c>
      <c r="F21" s="15" cm="1">
        <f t="array" ref="F21">SUMPRODUCT($H21:$CY21,$H$2:$CY$2)/SUMPRODUCT(--($H21:$CY21&lt;&gt;""),$H$2:$CY$2)</f>
        <v>1.1313814304124901</v>
      </c>
      <c r="G21" s="14">
        <v>1.0702937273820801</v>
      </c>
      <c r="H21" s="14">
        <v>1.0809449353846801</v>
      </c>
      <c r="I21" s="14">
        <v>1.0671710816229001</v>
      </c>
      <c r="J21" s="14">
        <v>1.08259141901929</v>
      </c>
      <c r="K21" s="14">
        <v>1.06697902110675</v>
      </c>
      <c r="L21" s="14">
        <v>1.0840838787121201</v>
      </c>
      <c r="M21" s="14">
        <v>1.0690623059559501</v>
      </c>
      <c r="N21" s="14">
        <v>1.0791839618725501</v>
      </c>
      <c r="O21" s="14">
        <v>1.1256936806872599</v>
      </c>
      <c r="P21" s="14">
        <v>1.1345888535483499</v>
      </c>
      <c r="Q21" s="14">
        <v>1.1676402226795899</v>
      </c>
      <c r="R21" s="14">
        <v>1.1308405282976299</v>
      </c>
      <c r="S21" s="14">
        <v>1.14399324825292</v>
      </c>
      <c r="T21" s="14">
        <v>1.14453246326998</v>
      </c>
      <c r="U21" s="14">
        <v>1.15285005342211</v>
      </c>
      <c r="V21" s="14">
        <v>1.14854605633392</v>
      </c>
      <c r="W21" s="14">
        <v>1.15495798137609</v>
      </c>
      <c r="X21" s="14">
        <v>1.1447647333308799</v>
      </c>
      <c r="Y21" s="14">
        <v>1.1312858988843799</v>
      </c>
      <c r="Z21" s="14">
        <v>1.13131367218405</v>
      </c>
      <c r="AA21" s="14">
        <v>1.12004474415705</v>
      </c>
      <c r="AB21" s="14">
        <v>1.11277706893231</v>
      </c>
      <c r="AC21" s="14">
        <v>1.1506678223499101</v>
      </c>
      <c r="AD21" s="14">
        <v>1.14059827238737</v>
      </c>
      <c r="AE21" s="14">
        <v>1.1441299409160399</v>
      </c>
      <c r="AF21" s="14">
        <v>1.1502740886537499</v>
      </c>
      <c r="AG21" s="14">
        <v>1.1653150965542001</v>
      </c>
      <c r="AH21" s="14">
        <v>1.1541021759591701</v>
      </c>
      <c r="AI21" s="14">
        <v>1.17050396913927</v>
      </c>
      <c r="AJ21" s="14">
        <v>1.1450352517203599</v>
      </c>
      <c r="AK21" s="14">
        <v>1.1135062314883699</v>
      </c>
      <c r="AL21" s="14">
        <v>1.11717320235567</v>
      </c>
      <c r="AM21" s="14">
        <v>0.98627931090610799</v>
      </c>
      <c r="AN21" s="14">
        <v>1.0702716550245699</v>
      </c>
      <c r="AO21" s="14">
        <v>1.1271670313983799</v>
      </c>
      <c r="AP21" s="14">
        <v>1.1446931457921701</v>
      </c>
      <c r="AQ21" s="14">
        <v>1.08662575997338</v>
      </c>
      <c r="AR21" s="14">
        <v>1.0794860034162299</v>
      </c>
      <c r="AS21" s="14">
        <v>1.1704806995165</v>
      </c>
      <c r="AT21" s="14">
        <v>1.1647425768217401</v>
      </c>
      <c r="AU21" s="14">
        <v>1.13612274714796</v>
      </c>
      <c r="AV21" s="14">
        <v>1.1512658289658799</v>
      </c>
      <c r="AW21" s="14">
        <v>1.1554660045482501</v>
      </c>
      <c r="AX21" s="14">
        <v>1.1052344415523401</v>
      </c>
      <c r="AY21" s="14">
        <v>1.13494935737147</v>
      </c>
      <c r="AZ21" s="14">
        <v>1.14356887013914</v>
      </c>
      <c r="BA21" s="14">
        <v>1.1648290943335999</v>
      </c>
      <c r="BB21" s="14">
        <v>1.1493120916993</v>
      </c>
      <c r="BC21" s="14">
        <v>1.1404290995308799</v>
      </c>
      <c r="BD21" s="14">
        <v>1.13265691550718</v>
      </c>
      <c r="BE21" s="14">
        <v>1.1284406081197</v>
      </c>
      <c r="BF21" s="14">
        <v>1.1365798631133801</v>
      </c>
      <c r="BG21" s="14">
        <v>1.1124144119622199</v>
      </c>
      <c r="BH21" s="14">
        <v>1.12140304628807</v>
      </c>
      <c r="BI21" s="14">
        <v>1.09387721669857</v>
      </c>
      <c r="BJ21" s="14">
        <v>1.1221104637629999</v>
      </c>
      <c r="BK21" s="14">
        <v>1.13877396883092</v>
      </c>
      <c r="BL21" s="14">
        <v>1.14512876608286</v>
      </c>
      <c r="BM21" s="14">
        <v>1.0971808358280299</v>
      </c>
      <c r="BN21" s="14">
        <v>1.1205239467191701</v>
      </c>
      <c r="BO21" s="14">
        <v>1.1387765576506801</v>
      </c>
      <c r="BP21" s="14">
        <v>1.11488498297752</v>
      </c>
      <c r="BQ21" s="14">
        <v>1.2228885212860301</v>
      </c>
      <c r="BR21" s="14">
        <v>1.1409590048442799</v>
      </c>
      <c r="BS21" s="14">
        <v>1.1124388492966</v>
      </c>
      <c r="BT21" s="14">
        <v>1.1124676764166599</v>
      </c>
      <c r="BU21" s="14">
        <v>1.0639386780976401</v>
      </c>
      <c r="BV21" s="14">
        <v>1.12046686842232</v>
      </c>
      <c r="BW21" s="14">
        <v>1.1305896359648799</v>
      </c>
      <c r="BX21" s="14">
        <v>1.14091292281909</v>
      </c>
      <c r="BY21" s="14">
        <v>1.12943552246434</v>
      </c>
      <c r="BZ21" s="14">
        <v>1.1598605407674401</v>
      </c>
      <c r="CA21" s="14">
        <v>1.11097735199876</v>
      </c>
      <c r="CB21" s="14">
        <v>1.13124539616967</v>
      </c>
      <c r="CC21" s="14">
        <v>1.1454389172431501</v>
      </c>
      <c r="CD21" s="14">
        <v>1.14917063168202</v>
      </c>
      <c r="CE21" s="14">
        <v>1.10047368571824</v>
      </c>
      <c r="CF21" s="14">
        <v>1.1198542056688101</v>
      </c>
      <c r="CG21" s="14">
        <v>1.11022853896773</v>
      </c>
      <c r="CH21" s="14">
        <v>1.1131075955768299</v>
      </c>
      <c r="CI21" s="14">
        <v>1.1793767167548299</v>
      </c>
      <c r="CJ21" s="14">
        <v>1.1523517713025799</v>
      </c>
      <c r="CK21" s="14">
        <v>1.08699170276081</v>
      </c>
      <c r="CL21" s="14">
        <v>1.11543230129667</v>
      </c>
      <c r="CM21" s="14">
        <v>1.1764811836199001</v>
      </c>
      <c r="CN21" s="14">
        <v>1.1418773713105499</v>
      </c>
      <c r="CO21" s="14">
        <v>1.1309326535395099</v>
      </c>
      <c r="CP21" s="14">
        <v>1.1402130922166001</v>
      </c>
      <c r="CQ21" s="14">
        <v>1.1346051336282299</v>
      </c>
      <c r="CR21" s="14">
        <v>1.1475232663394701</v>
      </c>
      <c r="CS21" s="14">
        <v>1.1470945889520501</v>
      </c>
      <c r="CT21" s="14">
        <v>1.16981400897615</v>
      </c>
      <c r="CU21" s="14">
        <v>1.1340513650259201</v>
      </c>
      <c r="CV21" s="14">
        <v>1.1443045100295799</v>
      </c>
      <c r="CW21" s="14">
        <v>1.1128522610048699</v>
      </c>
      <c r="CX21" s="14">
        <v>1.12957121054697</v>
      </c>
    </row>
    <row r="22" spans="1:102" s="2" customFormat="1" x14ac:dyDescent="0.45">
      <c r="A22" s="14" t="s">
        <v>102</v>
      </c>
      <c r="B22" s="14" t="s">
        <v>67</v>
      </c>
      <c r="C22" s="14" t="s">
        <v>65</v>
      </c>
      <c r="D22" s="14">
        <v>50</v>
      </c>
      <c r="E22" s="14">
        <f>COUNTBLANK(G22:CX22)</f>
        <v>0</v>
      </c>
      <c r="F22" s="15" cm="1">
        <f t="array" ref="F22">SUMPRODUCT($H22:$CY22,$H$2:$CY$2)/SUMPRODUCT(--($H22:$CY22&lt;&gt;""),$H$2:$CY$2)</f>
        <v>1.1376125345829025</v>
      </c>
      <c r="G22" s="14">
        <v>1.1403912697157701</v>
      </c>
      <c r="H22" s="14">
        <v>1.1226363153805199</v>
      </c>
      <c r="I22" s="14">
        <v>1.13847341518247</v>
      </c>
      <c r="J22" s="14">
        <v>1.1223868552121199</v>
      </c>
      <c r="K22" s="14">
        <v>1.13656815431207</v>
      </c>
      <c r="L22" s="14">
        <v>1.1263890568896899</v>
      </c>
      <c r="M22" s="14">
        <v>1.1324113417958599</v>
      </c>
      <c r="N22" s="14">
        <v>1.1208891121566</v>
      </c>
      <c r="O22" s="14">
        <v>1.09395444810291</v>
      </c>
      <c r="P22" s="14">
        <v>1.1102298328300699</v>
      </c>
      <c r="Q22" s="14">
        <v>1.2941807215107799</v>
      </c>
      <c r="R22" s="14">
        <v>1.1155325953249899</v>
      </c>
      <c r="S22" s="14">
        <v>1.09931994218636</v>
      </c>
      <c r="T22" s="14">
        <v>1.12316897911797</v>
      </c>
      <c r="U22" s="14">
        <v>1.10397634394152</v>
      </c>
      <c r="V22" s="14">
        <v>1.1012726664928301</v>
      </c>
      <c r="W22" s="14">
        <v>1.09839823273773</v>
      </c>
      <c r="X22" s="14">
        <v>1.11545704668912</v>
      </c>
      <c r="Y22" s="14">
        <v>1.11614191522673</v>
      </c>
      <c r="Z22" s="14">
        <v>1.1099964761430701</v>
      </c>
      <c r="AA22" s="14">
        <v>1.1742719345796599</v>
      </c>
      <c r="AB22" s="14">
        <v>1.1378187081074</v>
      </c>
      <c r="AC22" s="14">
        <v>1.13025606119647</v>
      </c>
      <c r="AD22" s="14">
        <v>1.1429636921825199</v>
      </c>
      <c r="AE22" s="14">
        <v>1.2062598384704499</v>
      </c>
      <c r="AF22" s="14">
        <v>1.15126249210618</v>
      </c>
      <c r="AG22" s="14">
        <v>1.1362335250809801</v>
      </c>
      <c r="AH22" s="14">
        <v>1.12476408055289</v>
      </c>
      <c r="AI22" s="14">
        <v>1.1353530339679301</v>
      </c>
      <c r="AJ22" s="14">
        <v>1.1105969842240799</v>
      </c>
      <c r="AK22" s="14">
        <v>1.14158719324435</v>
      </c>
      <c r="AL22" s="14">
        <v>1.12200699637515</v>
      </c>
      <c r="AM22" s="14">
        <v>1.1461488023722299</v>
      </c>
      <c r="AN22" s="14">
        <v>1.1607449868734101</v>
      </c>
      <c r="AO22" s="14">
        <v>1.14847529259961</v>
      </c>
      <c r="AP22" s="14">
        <v>1.11929622688946</v>
      </c>
      <c r="AQ22" s="14">
        <v>1.1641626067647199</v>
      </c>
      <c r="AR22" s="14">
        <v>1.10503101353566</v>
      </c>
      <c r="AS22" s="14">
        <v>1.1573802758607701</v>
      </c>
      <c r="AT22" s="14">
        <v>1.1136171189706201</v>
      </c>
      <c r="AU22" s="14">
        <v>1.1209320041649999</v>
      </c>
      <c r="AV22" s="14">
        <v>1.1049481334415601</v>
      </c>
      <c r="AW22" s="14">
        <v>1.14880497984831</v>
      </c>
      <c r="AX22" s="14">
        <v>1.13328713760698</v>
      </c>
      <c r="AY22" s="14">
        <v>1.1050892981515801</v>
      </c>
      <c r="AZ22" s="14">
        <v>1.1249067850684</v>
      </c>
      <c r="BA22" s="14">
        <v>1.1026762671202801</v>
      </c>
      <c r="BB22" s="14">
        <v>1.1188793404946</v>
      </c>
      <c r="BC22" s="14">
        <v>1.07855173847374</v>
      </c>
      <c r="BD22" s="14">
        <v>1.0883514016074001</v>
      </c>
      <c r="BE22" s="14">
        <v>1.09239692018205</v>
      </c>
      <c r="BF22" s="14">
        <v>1.1042904347448299</v>
      </c>
      <c r="BG22" s="14">
        <v>1.10598697073589</v>
      </c>
      <c r="BH22" s="14">
        <v>1.1045525761892601</v>
      </c>
      <c r="BI22" s="14">
        <v>1.0968160460512599</v>
      </c>
      <c r="BJ22" s="14">
        <v>1.10172913163409</v>
      </c>
      <c r="BK22" s="14">
        <v>1.1211067901245</v>
      </c>
      <c r="BL22" s="14">
        <v>1.12890923425561</v>
      </c>
      <c r="BM22" s="14">
        <v>1.1143795577151001</v>
      </c>
      <c r="BN22" s="14">
        <v>1.10508235330314</v>
      </c>
      <c r="BO22" s="14">
        <v>1.19250791290972</v>
      </c>
      <c r="BP22" s="14">
        <v>1.13452018630902</v>
      </c>
      <c r="BQ22" s="14">
        <v>1.14594337052327</v>
      </c>
      <c r="BR22" s="14">
        <v>1.1111138015117199</v>
      </c>
      <c r="BS22" s="14">
        <v>1.1070791792911301</v>
      </c>
      <c r="BT22" s="14">
        <v>1.1049224857474</v>
      </c>
      <c r="BU22" s="14">
        <v>1.1275933121999699</v>
      </c>
      <c r="BV22" s="14">
        <v>1.1054940691931501</v>
      </c>
      <c r="BW22" s="14">
        <v>1.1499100686646599</v>
      </c>
      <c r="BX22" s="14">
        <v>1.10971887045819</v>
      </c>
      <c r="BY22" s="14">
        <v>1.10582285189165</v>
      </c>
      <c r="BZ22" s="14">
        <v>1.10711956587883</v>
      </c>
      <c r="CA22" s="14">
        <v>1.1502292379413099</v>
      </c>
      <c r="CB22" s="14">
        <v>1.1220695332488899</v>
      </c>
      <c r="CC22" s="14">
        <v>1.10401122943609</v>
      </c>
      <c r="CD22" s="14">
        <v>1.10676755409518</v>
      </c>
      <c r="CE22" s="14">
        <v>1.1286431673786801</v>
      </c>
      <c r="CF22" s="14">
        <v>1.0972157478607401</v>
      </c>
      <c r="CG22" s="14">
        <v>1.0958863845231599</v>
      </c>
      <c r="CH22" s="14">
        <v>1.0892108758681101</v>
      </c>
      <c r="CI22" s="14">
        <v>1.14266511763199</v>
      </c>
      <c r="CJ22" s="14">
        <v>1.13598881146507</v>
      </c>
      <c r="CK22" s="14">
        <v>1.12461082176208</v>
      </c>
      <c r="CL22" s="14">
        <v>1.1116470217329499</v>
      </c>
      <c r="CM22" s="14">
        <v>1.1050689516646699</v>
      </c>
      <c r="CN22" s="14">
        <v>1.0906280533735599</v>
      </c>
      <c r="CO22" s="14">
        <v>1.1103413985171899</v>
      </c>
      <c r="CP22" s="14">
        <v>1.0992996029435</v>
      </c>
      <c r="CQ22" s="14">
        <v>1.1492587434031301</v>
      </c>
      <c r="CR22" s="14">
        <v>1.12300715669773</v>
      </c>
      <c r="CS22" s="14">
        <v>1.1096626991018601</v>
      </c>
      <c r="CT22" s="14">
        <v>1.10330820394332</v>
      </c>
      <c r="CU22" s="14">
        <v>1.1192803077198901</v>
      </c>
      <c r="CV22" s="14">
        <v>1.11079838308624</v>
      </c>
      <c r="CW22" s="14">
        <v>1.11177471185813</v>
      </c>
      <c r="CX22" s="14">
        <v>1.1059681860222801</v>
      </c>
    </row>
    <row r="23" spans="1:102" s="2" customFormat="1" x14ac:dyDescent="0.45">
      <c r="A23" s="11" t="s">
        <v>113</v>
      </c>
      <c r="B23" s="11" t="s">
        <v>75</v>
      </c>
      <c r="C23" s="11" t="s">
        <v>81</v>
      </c>
      <c r="D23" s="11">
        <v>45</v>
      </c>
      <c r="E23" s="11">
        <f>COUNTBLANK(G23:CX23)</f>
        <v>0</v>
      </c>
      <c r="F23" s="12" cm="1">
        <f t="array" ref="F23">SUMPRODUCT($H23:$CY23,$H$2:$CY$2)/SUMPRODUCT(--($H23:$CY23&lt;&gt;""),$H$2:$CY$2)</f>
        <v>1.1428999606943042</v>
      </c>
      <c r="G23" s="11">
        <v>1.1789028705570199</v>
      </c>
      <c r="H23" s="11">
        <v>1.16574699903061</v>
      </c>
      <c r="I23" s="11">
        <v>1.17606730738454</v>
      </c>
      <c r="J23" s="11">
        <v>1.1668673020204099</v>
      </c>
      <c r="K23" s="11">
        <v>1.16955504426255</v>
      </c>
      <c r="L23" s="11">
        <v>1.16817830218589</v>
      </c>
      <c r="M23" s="11">
        <v>1.16916448692633</v>
      </c>
      <c r="N23" s="11">
        <v>1.15490880677467</v>
      </c>
      <c r="O23" s="11">
        <v>1.1267471832256699</v>
      </c>
      <c r="P23" s="11">
        <v>1.14716360614871</v>
      </c>
      <c r="Q23" s="11">
        <v>1.14343358938975</v>
      </c>
      <c r="R23" s="11">
        <v>1.1379695655384301</v>
      </c>
      <c r="S23" s="11">
        <v>1.17264070680086</v>
      </c>
      <c r="T23" s="11">
        <v>1.15320599047306</v>
      </c>
      <c r="U23" s="11">
        <v>1.1307014575993399</v>
      </c>
      <c r="V23" s="11">
        <v>1.14884572358981</v>
      </c>
      <c r="W23" s="11">
        <v>1.1146839912378299</v>
      </c>
      <c r="X23" s="11">
        <v>1.1513472364661701</v>
      </c>
      <c r="Y23" s="11">
        <v>1.1365014853605699</v>
      </c>
      <c r="Z23" s="11">
        <v>1.15552242277319</v>
      </c>
      <c r="AA23" s="11">
        <v>1.1484255489214501</v>
      </c>
      <c r="AB23" s="11">
        <v>1.1388195920391599</v>
      </c>
      <c r="AC23" s="11">
        <v>1.1400567058356601</v>
      </c>
      <c r="AD23" s="11">
        <v>1.1469046423915701</v>
      </c>
      <c r="AE23" s="11">
        <v>1.1166782920687599</v>
      </c>
      <c r="AF23" s="11">
        <v>1.1455271657855599</v>
      </c>
      <c r="AG23" s="11">
        <v>1.17239572730208</v>
      </c>
      <c r="AH23" s="11">
        <v>1.15994666213922</v>
      </c>
      <c r="AI23" s="11">
        <v>1.1578595617471401</v>
      </c>
      <c r="AJ23" s="11">
        <v>1.1548684561551901</v>
      </c>
      <c r="AK23" s="11">
        <v>1.16209583768939</v>
      </c>
      <c r="AL23" s="11">
        <v>1.15466597441765</v>
      </c>
      <c r="AM23" s="11">
        <v>1.01792547119035</v>
      </c>
      <c r="AN23" s="11">
        <v>1.1067785317351999</v>
      </c>
      <c r="AO23" s="11">
        <v>1.1531657071839001</v>
      </c>
      <c r="AP23" s="11">
        <v>1.15120833947291</v>
      </c>
      <c r="AQ23" s="11">
        <v>1.15540567745601</v>
      </c>
      <c r="AR23" s="11">
        <v>1.12500655580086</v>
      </c>
      <c r="AS23" s="11">
        <v>1.17884199087569</v>
      </c>
      <c r="AT23" s="11">
        <v>1.1671405470120899</v>
      </c>
      <c r="AU23" s="11">
        <v>1.1325984554878401</v>
      </c>
      <c r="AV23" s="11">
        <v>1.1556751039944999</v>
      </c>
      <c r="AW23" s="11">
        <v>1.1620040008646599</v>
      </c>
      <c r="AX23" s="11">
        <v>1.1598504541758901</v>
      </c>
      <c r="AY23" s="11">
        <v>1.1695934883330501</v>
      </c>
      <c r="AZ23" s="11">
        <v>1.1543485372289499</v>
      </c>
      <c r="BA23" s="11">
        <v>1.1482720064629599</v>
      </c>
      <c r="BB23" s="11">
        <v>1.1292995489408999</v>
      </c>
      <c r="BC23" s="11">
        <v>1.09895156842578</v>
      </c>
      <c r="BD23" s="11">
        <v>1.1307045823973001</v>
      </c>
      <c r="BE23" s="11">
        <v>1.1395145308356101</v>
      </c>
      <c r="BF23" s="11">
        <v>1.15062436070997</v>
      </c>
      <c r="BG23" s="11">
        <v>1.1265589010261401</v>
      </c>
      <c r="BH23" s="11">
        <v>1.1596403091943901</v>
      </c>
      <c r="BI23" s="11">
        <v>1.1527894585674501</v>
      </c>
      <c r="BJ23" s="11">
        <v>1.14921744627857</v>
      </c>
      <c r="BK23" s="11">
        <v>1.1674429666708099</v>
      </c>
      <c r="BL23" s="11">
        <v>1.1799239663008001</v>
      </c>
      <c r="BM23" s="11">
        <v>1.1040062042161001</v>
      </c>
      <c r="BN23" s="11">
        <v>1.1274456059078</v>
      </c>
      <c r="BO23" s="11">
        <v>1.1195951313055099</v>
      </c>
      <c r="BP23" s="11">
        <v>1.12409035969145</v>
      </c>
      <c r="BQ23" s="11">
        <v>1.2377750769193101</v>
      </c>
      <c r="BR23" s="11">
        <v>1.16284086627151</v>
      </c>
      <c r="BS23" s="11">
        <v>1.11607831380017</v>
      </c>
      <c r="BT23" s="11">
        <v>1.11730113183406</v>
      </c>
      <c r="BU23" s="11">
        <v>1.1550608339011299</v>
      </c>
      <c r="BV23" s="11">
        <v>1.1708878130429601</v>
      </c>
      <c r="BW23" s="11">
        <v>1.14992602584431</v>
      </c>
      <c r="BX23" s="11">
        <v>1.14672762062675</v>
      </c>
      <c r="BY23" s="11">
        <v>1.14391721557152</v>
      </c>
      <c r="BZ23" s="11">
        <v>1.18025495088667</v>
      </c>
      <c r="CA23" s="11">
        <v>1.15595345061022</v>
      </c>
      <c r="CB23" s="11">
        <v>1.1687690584088299</v>
      </c>
      <c r="CC23" s="11">
        <v>1.1331181237788801</v>
      </c>
      <c r="CD23" s="11">
        <v>1.1237468095763801</v>
      </c>
      <c r="CE23" s="11">
        <v>1.14288010983147</v>
      </c>
      <c r="CF23" s="11">
        <v>1.1267704520897499</v>
      </c>
      <c r="CG23" s="11">
        <v>1.13813154755506</v>
      </c>
      <c r="CH23" s="11">
        <v>1.13627840334434</v>
      </c>
      <c r="CI23" s="11">
        <v>1.11947070391084</v>
      </c>
      <c r="CJ23" s="11">
        <v>1.1676059400443899</v>
      </c>
      <c r="CK23" s="11">
        <v>1.12354845992504</v>
      </c>
      <c r="CL23" s="11">
        <v>1.1454672959177501</v>
      </c>
      <c r="CM23" s="11">
        <v>1.1729370548964499</v>
      </c>
      <c r="CN23" s="11">
        <v>1.17566719854219</v>
      </c>
      <c r="CO23" s="11">
        <v>1.13821945664209</v>
      </c>
      <c r="CP23" s="11">
        <v>1.14324838238101</v>
      </c>
      <c r="CQ23" s="11">
        <v>1.1369150227334901</v>
      </c>
      <c r="CR23" s="11">
        <v>1.1467204361908201</v>
      </c>
      <c r="CS23" s="11">
        <v>1.1332658729073599</v>
      </c>
      <c r="CT23" s="11">
        <v>1.1572994469857301</v>
      </c>
      <c r="CU23" s="11">
        <v>1.1173980093310301</v>
      </c>
      <c r="CV23" s="11">
        <v>1.15640193213791</v>
      </c>
      <c r="CW23" s="11">
        <v>1.13632837680343</v>
      </c>
      <c r="CX23" s="11">
        <v>1.16185318149737</v>
      </c>
    </row>
    <row r="24" spans="1:102" s="4" customFormat="1" x14ac:dyDescent="0.45">
      <c r="A24" s="10" t="s">
        <v>119</v>
      </c>
      <c r="B24" s="10" t="s">
        <v>72</v>
      </c>
      <c r="C24" s="10" t="s">
        <v>73</v>
      </c>
      <c r="D24" s="10">
        <v>40</v>
      </c>
      <c r="E24" s="10">
        <f>COUNTBLANK(G24:CX24)</f>
        <v>0</v>
      </c>
      <c r="F24" s="9" cm="1">
        <f t="array" ref="F24">SUMPRODUCT($H24:$CY24,$H$2:$CY$2)/SUMPRODUCT(--($H24:$CY24&lt;&gt;""),$H$2:$CY$2)</f>
        <v>1.1441537339548855</v>
      </c>
      <c r="G24" s="10">
        <v>1.1601419194114599</v>
      </c>
      <c r="H24" s="10">
        <v>1.2159209712435799</v>
      </c>
      <c r="I24" s="10">
        <v>1.15756855799236</v>
      </c>
      <c r="J24" s="10">
        <v>1.2206915296148999</v>
      </c>
      <c r="K24" s="10">
        <v>1.1581571433614</v>
      </c>
      <c r="L24" s="10">
        <v>1.22286014087193</v>
      </c>
      <c r="M24" s="10">
        <v>1.1543090942448599</v>
      </c>
      <c r="N24" s="10">
        <v>1.2116208119806999</v>
      </c>
      <c r="O24" s="10">
        <v>1.13391808285691</v>
      </c>
      <c r="P24" s="10">
        <v>1.1965153730036799</v>
      </c>
      <c r="Q24" s="10">
        <v>1.17647925173752</v>
      </c>
      <c r="R24" s="10">
        <v>1.2085740510719201</v>
      </c>
      <c r="S24" s="10">
        <v>1.16728702907631</v>
      </c>
      <c r="T24" s="10">
        <v>1.19648594689944</v>
      </c>
      <c r="U24" s="10">
        <v>1.1559777244032901</v>
      </c>
      <c r="V24" s="10">
        <v>1.1972786614027899</v>
      </c>
      <c r="W24" s="10">
        <v>1.1144776896461399</v>
      </c>
      <c r="X24" s="10">
        <v>1.1960571447561801</v>
      </c>
      <c r="Y24" s="10">
        <v>1.1309388459206999</v>
      </c>
      <c r="Z24" s="10">
        <v>1.1777074308270901</v>
      </c>
      <c r="AA24" s="10">
        <v>1.1544457063626701</v>
      </c>
      <c r="AB24" s="10">
        <v>1.2059435934879199</v>
      </c>
      <c r="AC24" s="10">
        <v>1.1595699331899201</v>
      </c>
      <c r="AD24" s="10">
        <v>1.19523866767106</v>
      </c>
      <c r="AE24" s="10">
        <v>1.1447831955960801</v>
      </c>
      <c r="AF24" s="10">
        <v>1.1707509312003399</v>
      </c>
      <c r="AG24" s="10">
        <v>1.13422981954691</v>
      </c>
      <c r="AH24" s="10">
        <v>1.19985938500769</v>
      </c>
      <c r="AI24" s="10">
        <v>1.15146598913284</v>
      </c>
      <c r="AJ24" s="10">
        <v>1.1810386255377101</v>
      </c>
      <c r="AK24" s="10">
        <v>1.1518844977448901</v>
      </c>
      <c r="AL24" s="10">
        <v>1.1960204842775699</v>
      </c>
      <c r="AM24" s="10">
        <v>1.1145516074505299</v>
      </c>
      <c r="AN24" s="10">
        <v>1.1805478403087</v>
      </c>
      <c r="AO24" s="10">
        <v>1.1364165793173899</v>
      </c>
      <c r="AP24" s="10">
        <v>1.1871692147156701</v>
      </c>
      <c r="AQ24" s="10">
        <v>1.1424998130130299</v>
      </c>
      <c r="AR24" s="10">
        <v>1.17238459644941</v>
      </c>
      <c r="AS24" s="10">
        <v>1.1378831902256199</v>
      </c>
      <c r="AT24" s="10">
        <v>1.1840370727418099</v>
      </c>
      <c r="AU24" s="10">
        <v>1.1349128266770601</v>
      </c>
      <c r="AV24" s="10">
        <v>1.1958231579286001</v>
      </c>
      <c r="AW24" s="10">
        <v>1.14104321222725</v>
      </c>
      <c r="AX24" s="10">
        <v>1.1948055347067299</v>
      </c>
      <c r="AY24" s="10">
        <v>1.14511633755114</v>
      </c>
      <c r="AZ24" s="10">
        <v>1.1826707237045799</v>
      </c>
      <c r="BA24" s="10">
        <v>1.1517438695931099</v>
      </c>
      <c r="BB24" s="10">
        <v>1.1747156004013599</v>
      </c>
      <c r="BC24" s="10">
        <v>1.1201627799384799</v>
      </c>
      <c r="BD24" s="10">
        <v>1.1798115351228899</v>
      </c>
      <c r="BE24" s="10">
        <v>1.15135288710563</v>
      </c>
      <c r="BF24" s="10">
        <v>1.1976939854440001</v>
      </c>
      <c r="BG24" s="10">
        <v>1.1431601338365101</v>
      </c>
      <c r="BH24" s="10">
        <v>1.1885517728982999</v>
      </c>
      <c r="BI24" s="10">
        <v>1.1399499297814899</v>
      </c>
      <c r="BJ24" s="10">
        <v>1.1915260691473599</v>
      </c>
      <c r="BK24" s="10">
        <v>1.16824405030833</v>
      </c>
      <c r="BL24" s="10">
        <v>1.1957866928642999</v>
      </c>
      <c r="BM24" s="10">
        <v>1.12030977353784</v>
      </c>
      <c r="BN24" s="10">
        <v>1.18316812918471</v>
      </c>
      <c r="BO24" s="10">
        <v>1.15028935276552</v>
      </c>
      <c r="BP24" s="10">
        <v>1.16602118308532</v>
      </c>
      <c r="BQ24" s="10">
        <v>1.16065720620721</v>
      </c>
      <c r="BR24" s="10">
        <v>1.1804895634578101</v>
      </c>
      <c r="BS24" s="10">
        <v>1.13223436714853</v>
      </c>
      <c r="BT24" s="10">
        <v>1.1727333065690599</v>
      </c>
      <c r="BU24" s="10">
        <v>1.15539184477582</v>
      </c>
      <c r="BV24" s="10">
        <v>1.19752127701045</v>
      </c>
      <c r="BW24" s="10">
        <v>1.1498058686641801</v>
      </c>
      <c r="BX24" s="10">
        <v>1.17709177450035</v>
      </c>
      <c r="BY24" s="10">
        <v>1.1558593557103201</v>
      </c>
      <c r="BZ24" s="10">
        <v>1.1904748932915501</v>
      </c>
      <c r="CA24" s="10">
        <v>1.16191804818109</v>
      </c>
      <c r="CB24" s="10">
        <v>1.1976553893173301</v>
      </c>
      <c r="CC24" s="10">
        <v>1.14425491902667</v>
      </c>
      <c r="CD24" s="10">
        <v>1.17509317715826</v>
      </c>
      <c r="CE24" s="10">
        <v>1.1529438899414901</v>
      </c>
      <c r="CF24" s="10">
        <v>1.1786654645815</v>
      </c>
      <c r="CG24" s="10">
        <v>1.1407782190579701</v>
      </c>
      <c r="CH24" s="10">
        <v>1.1882528150495499</v>
      </c>
      <c r="CI24" s="10">
        <v>1.1488876038326401</v>
      </c>
      <c r="CJ24" s="10">
        <v>1.1694272738084901</v>
      </c>
      <c r="CK24" s="10">
        <v>1.12805091657903</v>
      </c>
      <c r="CL24" s="10">
        <v>1.1693120785015201</v>
      </c>
      <c r="CM24" s="10">
        <v>1.15643432991489</v>
      </c>
      <c r="CN24" s="10">
        <v>1.1851868393948</v>
      </c>
      <c r="CO24" s="10">
        <v>1.1439513927774001</v>
      </c>
      <c r="CP24" s="10">
        <v>1.1781869942437699</v>
      </c>
      <c r="CQ24" s="10">
        <v>1.15929153609058</v>
      </c>
      <c r="CR24" s="10">
        <v>1.1974536087577601</v>
      </c>
      <c r="CS24" s="10">
        <v>1.1754137971043599</v>
      </c>
      <c r="CT24" s="10">
        <v>1.20773124009587</v>
      </c>
      <c r="CU24" s="10">
        <v>1.13125739095539</v>
      </c>
      <c r="CV24" s="10">
        <v>1.15773652761775</v>
      </c>
      <c r="CW24" s="10">
        <v>1.1524512266018301</v>
      </c>
      <c r="CX24" s="10">
        <v>1.18681932845931</v>
      </c>
    </row>
    <row r="25" spans="1:102" s="2" customFormat="1" x14ac:dyDescent="0.45">
      <c r="A25" s="8" t="s">
        <v>84</v>
      </c>
      <c r="B25" s="8" t="s">
        <v>67</v>
      </c>
      <c r="C25" s="8" t="s">
        <v>81</v>
      </c>
      <c r="D25" s="8">
        <v>40</v>
      </c>
      <c r="E25" s="8">
        <f>COUNTBLANK(G25:CX25)</f>
        <v>0</v>
      </c>
      <c r="F25" s="9" cm="1">
        <f t="array" ref="F25">SUMPRODUCT($H25:$CY25,$H$2:$CY$2)/SUMPRODUCT(--($H25:$CY25&lt;&gt;""),$H$2:$CY$2)</f>
        <v>1.1458481228811772</v>
      </c>
      <c r="G25" s="8">
        <v>1.1595635750090501</v>
      </c>
      <c r="H25" s="8">
        <v>1.13523422461388</v>
      </c>
      <c r="I25" s="8">
        <v>1.1505974388527</v>
      </c>
      <c r="J25" s="8">
        <v>1.1345431345708401</v>
      </c>
      <c r="K25" s="8">
        <v>1.1544978027318999</v>
      </c>
      <c r="L25" s="8">
        <v>1.1318358825463599</v>
      </c>
      <c r="M25" s="8">
        <v>1.1502345186085099</v>
      </c>
      <c r="N25" s="8">
        <v>1.12524717813333</v>
      </c>
      <c r="O25" s="8">
        <v>1.11776035614203</v>
      </c>
      <c r="P25" s="8">
        <v>1.12656622130094</v>
      </c>
      <c r="Q25" s="8">
        <v>1.3911947637954101</v>
      </c>
      <c r="R25" s="8">
        <v>1.1284458353836599</v>
      </c>
      <c r="S25" s="8">
        <v>1.11985023581698</v>
      </c>
      <c r="T25" s="8">
        <v>1.1270887264598399</v>
      </c>
      <c r="U25" s="8">
        <v>1.1179976804892899</v>
      </c>
      <c r="V25" s="8">
        <v>1.1122094455040801</v>
      </c>
      <c r="W25" s="8">
        <v>1.1268906353461501</v>
      </c>
      <c r="X25" s="8">
        <v>1.12578149004782</v>
      </c>
      <c r="Y25" s="8">
        <v>1.1254402403638499</v>
      </c>
      <c r="Z25" s="8">
        <v>1.12557163081344</v>
      </c>
      <c r="AA25" s="8">
        <v>1.1564041388150601</v>
      </c>
      <c r="AB25" s="8">
        <v>1.1636112544923201</v>
      </c>
      <c r="AC25" s="8">
        <v>1.12286334900274</v>
      </c>
      <c r="AD25" s="8">
        <v>1.1422599835866301</v>
      </c>
      <c r="AE25" s="8">
        <v>1.17470480183041</v>
      </c>
      <c r="AF25" s="8">
        <v>1.14919254646436</v>
      </c>
      <c r="AG25" s="8">
        <v>1.1490180942923001</v>
      </c>
      <c r="AH25" s="8">
        <v>1.1233488013955699</v>
      </c>
      <c r="AI25" s="8">
        <v>1.1310751644971</v>
      </c>
      <c r="AJ25" s="8">
        <v>1.1109310873554601</v>
      </c>
      <c r="AK25" s="8">
        <v>1.1516338421536001</v>
      </c>
      <c r="AL25" s="8">
        <v>1.1437392539344</v>
      </c>
      <c r="AM25" s="8">
        <v>1.1748090555019199</v>
      </c>
      <c r="AN25" s="8">
        <v>1.1572336867028801</v>
      </c>
      <c r="AO25" s="8">
        <v>1.17832301110094</v>
      </c>
      <c r="AP25" s="8">
        <v>1.1556408681424599</v>
      </c>
      <c r="AQ25" s="8">
        <v>1.1604205884146499</v>
      </c>
      <c r="AR25" s="8">
        <v>1.15045675371453</v>
      </c>
      <c r="AS25" s="8">
        <v>1.1775377617290801</v>
      </c>
      <c r="AT25" s="8">
        <v>1.1451864469803501</v>
      </c>
      <c r="AU25" s="8">
        <v>1.1220462184358</v>
      </c>
      <c r="AV25" s="8">
        <v>1.11736008782587</v>
      </c>
      <c r="AW25" s="8">
        <v>1.1679605033384599</v>
      </c>
      <c r="AX25" s="8">
        <v>1.1543880592982501</v>
      </c>
      <c r="AY25" s="8">
        <v>1.1271424607449201</v>
      </c>
      <c r="AZ25" s="8">
        <v>1.1467130613760399</v>
      </c>
      <c r="BA25" s="8">
        <v>1.1398825465564899</v>
      </c>
      <c r="BB25" s="8">
        <v>1.1523436603984401</v>
      </c>
      <c r="BC25" s="8">
        <v>1.09484681611861</v>
      </c>
      <c r="BD25" s="8">
        <v>1.09896380922591</v>
      </c>
      <c r="BE25" s="8">
        <v>1.1017547404224901</v>
      </c>
      <c r="BF25" s="8">
        <v>1.1321353114269801</v>
      </c>
      <c r="BG25" s="8">
        <v>1.10928663844605</v>
      </c>
      <c r="BH25" s="8">
        <v>1.1238297541215501</v>
      </c>
      <c r="BI25" s="8">
        <v>1.06814426983933</v>
      </c>
      <c r="BJ25" s="8">
        <v>1.0844207487633799</v>
      </c>
      <c r="BK25" s="8">
        <v>1.09698811510835</v>
      </c>
      <c r="BL25" s="8">
        <v>1.1104028300056501</v>
      </c>
      <c r="BM25" s="8">
        <v>1.1371374976203701</v>
      </c>
      <c r="BN25" s="8">
        <v>1.12456350535339</v>
      </c>
      <c r="BO25" s="8">
        <v>1.2547936483450799</v>
      </c>
      <c r="BP25" s="8">
        <v>1.14499859490374</v>
      </c>
      <c r="BQ25" s="8">
        <v>1.1460091038373199</v>
      </c>
      <c r="BR25" s="8">
        <v>1.1152030317346899</v>
      </c>
      <c r="BS25" s="8">
        <v>1.1027180855350001</v>
      </c>
      <c r="BT25" s="8">
        <v>1.10403391308735</v>
      </c>
      <c r="BU25" s="8">
        <v>1.1371915713174601</v>
      </c>
      <c r="BV25" s="8">
        <v>1.11214858965756</v>
      </c>
      <c r="BW25" s="8">
        <v>1.15318882901757</v>
      </c>
      <c r="BX25" s="8">
        <v>1.1124929423147301</v>
      </c>
      <c r="BY25" s="8">
        <v>1.1248124553252199</v>
      </c>
      <c r="BZ25" s="8">
        <v>1.1487227565412901</v>
      </c>
      <c r="CA25" s="8">
        <v>1.16215497573698</v>
      </c>
      <c r="CB25" s="8">
        <v>1.1495062881926801</v>
      </c>
      <c r="CC25" s="8">
        <v>1.0944899939900901</v>
      </c>
      <c r="CD25" s="8">
        <v>1.1135705713961099</v>
      </c>
      <c r="CE25" s="8">
        <v>1.10974754342297</v>
      </c>
      <c r="CF25" s="8">
        <v>1.10308389110484</v>
      </c>
      <c r="CG25" s="8">
        <v>1.1098900529925999</v>
      </c>
      <c r="CH25" s="8">
        <v>1.10624974715123</v>
      </c>
      <c r="CI25" s="8">
        <v>1.1591026978633401</v>
      </c>
      <c r="CJ25" s="8">
        <v>1.1645517964718599</v>
      </c>
      <c r="CK25" s="8">
        <v>1.13402641836384</v>
      </c>
      <c r="CL25" s="8">
        <v>1.12336299625008</v>
      </c>
      <c r="CM25" s="8">
        <v>1.1225202937220999</v>
      </c>
      <c r="CN25" s="8">
        <v>1.1084770865673299</v>
      </c>
      <c r="CO25" s="8">
        <v>1.1153873519616999</v>
      </c>
      <c r="CP25" s="8">
        <v>1.1054739979963799</v>
      </c>
      <c r="CQ25" s="8">
        <v>1.14662798462175</v>
      </c>
      <c r="CR25" s="8">
        <v>1.1373148063024101</v>
      </c>
      <c r="CS25" s="8">
        <v>1.1197356664762399</v>
      </c>
      <c r="CT25" s="8">
        <v>1.1320562500673701</v>
      </c>
      <c r="CU25" s="8">
        <v>1.14677480955513</v>
      </c>
      <c r="CV25" s="8">
        <v>1.1303786778913001</v>
      </c>
      <c r="CW25" s="8">
        <v>1.1380290248594001</v>
      </c>
      <c r="CX25" s="8">
        <v>1.13098649120255</v>
      </c>
    </row>
    <row r="26" spans="1:102" s="2" customFormat="1" x14ac:dyDescent="0.45">
      <c r="A26" s="8" t="s">
        <v>94</v>
      </c>
      <c r="B26" s="8" t="s">
        <v>75</v>
      </c>
      <c r="C26" s="8" t="s">
        <v>68</v>
      </c>
      <c r="D26" s="8">
        <v>40</v>
      </c>
      <c r="E26" s="8">
        <f>COUNTBLANK(G26:CX26)</f>
        <v>0</v>
      </c>
      <c r="F26" s="9" cm="1">
        <f t="array" ref="F26">SUMPRODUCT($H26:$CY26,$H$2:$CY$2)/SUMPRODUCT(--($H26:$CY26&lt;&gt;""),$H$2:$CY$2)</f>
        <v>1.1593260488479376</v>
      </c>
      <c r="G26" s="8">
        <v>1.1655064255807801</v>
      </c>
      <c r="H26" s="8">
        <v>1.1370365310494299</v>
      </c>
      <c r="I26" s="8">
        <v>1.1564278942669799</v>
      </c>
      <c r="J26" s="8">
        <v>1.1293093586013001</v>
      </c>
      <c r="K26" s="8">
        <v>1.15862333001823</v>
      </c>
      <c r="L26" s="8">
        <v>1.13877240926612</v>
      </c>
      <c r="M26" s="8">
        <v>1.1677014940522801</v>
      </c>
      <c r="N26" s="8">
        <v>1.13652044635286</v>
      </c>
      <c r="O26" s="8">
        <v>1.1309662522150601</v>
      </c>
      <c r="P26" s="8">
        <v>1.1331287742265199</v>
      </c>
      <c r="Q26" s="8">
        <v>1.1809823162508599</v>
      </c>
      <c r="R26" s="8">
        <v>1.1454422245449001</v>
      </c>
      <c r="S26" s="8">
        <v>1.1615264258401801</v>
      </c>
      <c r="T26" s="8">
        <v>1.1589432300103699</v>
      </c>
      <c r="U26" s="8">
        <v>1.1550538278406199</v>
      </c>
      <c r="V26" s="8">
        <v>1.1497096142136101</v>
      </c>
      <c r="W26" s="8">
        <v>1.16756178259635</v>
      </c>
      <c r="X26" s="8">
        <v>1.15995366011078</v>
      </c>
      <c r="Y26" s="8">
        <v>1.1872748354436</v>
      </c>
      <c r="Z26" s="8">
        <v>1.1587625550218099</v>
      </c>
      <c r="AA26" s="8">
        <v>1.14968643483086</v>
      </c>
      <c r="AB26" s="8">
        <v>1.1468143527381101</v>
      </c>
      <c r="AC26" s="8">
        <v>1.16023972182446</v>
      </c>
      <c r="AD26" s="8">
        <v>1.1488908754012599</v>
      </c>
      <c r="AE26" s="8">
        <v>1.15144027357556</v>
      </c>
      <c r="AF26" s="8">
        <v>1.1476780667839399</v>
      </c>
      <c r="AG26" s="8">
        <v>1.1783272857936899</v>
      </c>
      <c r="AH26" s="8">
        <v>1.1568413180053001</v>
      </c>
      <c r="AI26" s="8">
        <v>1.1658700348148201</v>
      </c>
      <c r="AJ26" s="8">
        <v>1.1519515772775699</v>
      </c>
      <c r="AK26" s="8">
        <v>1.1232260762722699</v>
      </c>
      <c r="AL26" s="8">
        <v>1.1352896736501901</v>
      </c>
      <c r="AM26" s="8">
        <v>1.0347256536720699</v>
      </c>
      <c r="AN26" s="8">
        <v>1.1206114593927401</v>
      </c>
      <c r="AO26" s="8">
        <v>1.1538446006904199</v>
      </c>
      <c r="AP26" s="8">
        <v>1.15785197601212</v>
      </c>
      <c r="AQ26" s="8">
        <v>1.1233301787843999</v>
      </c>
      <c r="AR26" s="8">
        <v>1.1271631929209001</v>
      </c>
      <c r="AS26" s="8">
        <v>1.1959089919029799</v>
      </c>
      <c r="AT26" s="8">
        <v>1.1695617325138401</v>
      </c>
      <c r="AU26" s="8">
        <v>1.1507404806824899</v>
      </c>
      <c r="AV26" s="8">
        <v>1.14373525392122</v>
      </c>
      <c r="AW26" s="8">
        <v>1.2863183169683701</v>
      </c>
      <c r="AX26" s="8">
        <v>1.16501393470234</v>
      </c>
      <c r="AY26" s="8">
        <v>1.15075279022318</v>
      </c>
      <c r="AZ26" s="8">
        <v>1.17166889551206</v>
      </c>
      <c r="BA26" s="8">
        <v>1.2228611420155699</v>
      </c>
      <c r="BB26" s="8">
        <v>1.1380102445929701</v>
      </c>
      <c r="BC26" s="8">
        <v>1.1570506455551699</v>
      </c>
      <c r="BD26" s="8">
        <v>1.1462492892196801</v>
      </c>
      <c r="BE26" s="8">
        <v>1.1226466111825399</v>
      </c>
      <c r="BF26" s="8">
        <v>1.1539387118009801</v>
      </c>
      <c r="BG26" s="8">
        <v>1.12059094745086</v>
      </c>
      <c r="BH26" s="8">
        <v>1.1603329555828199</v>
      </c>
      <c r="BI26" s="8">
        <v>1.13927972954457</v>
      </c>
      <c r="BJ26" s="8">
        <v>1.14335592808924</v>
      </c>
      <c r="BK26" s="8">
        <v>1.1510887181331899</v>
      </c>
      <c r="BL26" s="8">
        <v>1.17256991426601</v>
      </c>
      <c r="BM26" s="8">
        <v>1.1158418129932</v>
      </c>
      <c r="BN26" s="8">
        <v>1.12010876912809</v>
      </c>
      <c r="BO26" s="8">
        <v>1.13449536872515</v>
      </c>
      <c r="BP26" s="8">
        <v>1.1327205138555201</v>
      </c>
      <c r="BQ26" s="8">
        <v>1.2500849999750601</v>
      </c>
      <c r="BR26" s="8">
        <v>1.1777793350222201</v>
      </c>
      <c r="BS26" s="8">
        <v>1.1213272785347099</v>
      </c>
      <c r="BT26" s="8">
        <v>1.12864680776588</v>
      </c>
      <c r="BU26" s="8">
        <v>1.0620381400288099</v>
      </c>
      <c r="BV26" s="8">
        <v>1.1227437136723</v>
      </c>
      <c r="BW26" s="8">
        <v>1.1253507063778401</v>
      </c>
      <c r="BX26" s="8">
        <v>1.1420128781544501</v>
      </c>
      <c r="BY26" s="8">
        <v>1.13124996617129</v>
      </c>
      <c r="BZ26" s="8">
        <v>1.18228870207017</v>
      </c>
      <c r="CA26" s="8">
        <v>1.15299173694285</v>
      </c>
      <c r="CB26" s="8">
        <v>1.15592427008839</v>
      </c>
      <c r="CC26" s="8">
        <v>1.14382179097462</v>
      </c>
      <c r="CD26" s="8">
        <v>1.13322558937839</v>
      </c>
      <c r="CE26" s="8">
        <v>1.1808157016387699</v>
      </c>
      <c r="CF26" s="8">
        <v>1.13077356771268</v>
      </c>
      <c r="CG26" s="8">
        <v>1.1410658969145699</v>
      </c>
      <c r="CH26" s="8">
        <v>1.13990358033848</v>
      </c>
      <c r="CI26" s="8">
        <v>1.1700507732690399</v>
      </c>
      <c r="CJ26" s="8">
        <v>1.1505671247461</v>
      </c>
      <c r="CK26" s="8">
        <v>1.12380293948253</v>
      </c>
      <c r="CL26" s="8">
        <v>1.1378188358077199</v>
      </c>
      <c r="CM26" s="8">
        <v>1.18079569026321</v>
      </c>
      <c r="CN26" s="8">
        <v>1.17091552733285</v>
      </c>
      <c r="CO26" s="8">
        <v>1.12835304370524</v>
      </c>
      <c r="CP26" s="8">
        <v>1.1358446527503301</v>
      </c>
      <c r="CQ26" s="8">
        <v>1.1284034503610201</v>
      </c>
      <c r="CR26" s="8">
        <v>1.13655414197417</v>
      </c>
      <c r="CS26" s="8">
        <v>1.1494213639544699</v>
      </c>
      <c r="CT26" s="8">
        <v>1.16065307068449</v>
      </c>
      <c r="CU26" s="8">
        <v>1.14285097370962</v>
      </c>
      <c r="CV26" s="8">
        <v>1.1527062585668799</v>
      </c>
      <c r="CW26" s="8">
        <v>1.1547633870170599</v>
      </c>
      <c r="CX26" s="8">
        <v>1.15302159984106</v>
      </c>
    </row>
    <row r="27" spans="1:102" s="2" customFormat="1" x14ac:dyDescent="0.45">
      <c r="A27" s="14" t="s">
        <v>87</v>
      </c>
      <c r="B27" s="14" t="s">
        <v>116</v>
      </c>
      <c r="C27" s="14" t="s">
        <v>65</v>
      </c>
      <c r="D27" s="14">
        <v>50</v>
      </c>
      <c r="E27" s="14">
        <f>COUNTBLANK(G27:CX27)</f>
        <v>0</v>
      </c>
      <c r="F27" s="15" cm="1">
        <f t="array" ref="F27">SUMPRODUCT($H27:$CY27,$H$2:$CY$2)/SUMPRODUCT(--($H27:$CY27&lt;&gt;""),$H$2:$CY$2)</f>
        <v>1.1621036587030302</v>
      </c>
      <c r="G27" s="14">
        <v>1.1624436488436301</v>
      </c>
      <c r="H27" s="14">
        <v>1.1841009421280799</v>
      </c>
      <c r="I27" s="14">
        <v>1.15779414403795</v>
      </c>
      <c r="J27" s="14">
        <v>1.17921756780008</v>
      </c>
      <c r="K27" s="14">
        <v>1.16004400707252</v>
      </c>
      <c r="L27" s="14">
        <v>1.18362211954373</v>
      </c>
      <c r="M27" s="14">
        <v>1.1521697095477299</v>
      </c>
      <c r="N27" s="14">
        <v>1.1739386745082501</v>
      </c>
      <c r="O27" s="14">
        <v>1.11666570192075</v>
      </c>
      <c r="P27" s="14">
        <v>1.1497908958174601</v>
      </c>
      <c r="Q27" s="14">
        <v>1.14080757854777</v>
      </c>
      <c r="R27" s="14">
        <v>1.15572180629926</v>
      </c>
      <c r="S27" s="14">
        <v>1.13132192895753</v>
      </c>
      <c r="T27" s="14">
        <v>1.17925769050788</v>
      </c>
      <c r="U27" s="14">
        <v>1.1461865940096601</v>
      </c>
      <c r="V27" s="14">
        <v>1.16152397621674</v>
      </c>
      <c r="W27" s="14">
        <v>1.13451568505112</v>
      </c>
      <c r="X27" s="14">
        <v>1.1716263796874</v>
      </c>
      <c r="Y27" s="14">
        <v>1.1471736607215399</v>
      </c>
      <c r="Z27" s="14">
        <v>1.1820108715233399</v>
      </c>
      <c r="AA27" s="14">
        <v>1.1784563382561699</v>
      </c>
      <c r="AB27" s="14">
        <v>1.1696322884921799</v>
      </c>
      <c r="AC27" s="14">
        <v>1.1639282645839499</v>
      </c>
      <c r="AD27" s="14">
        <v>1.19068474145352</v>
      </c>
      <c r="AE27" s="14">
        <v>1.1600212835106001</v>
      </c>
      <c r="AF27" s="14">
        <v>1.1626181507359801</v>
      </c>
      <c r="AG27" s="14">
        <v>1.17027182162677</v>
      </c>
      <c r="AH27" s="14">
        <v>1.18101598462818</v>
      </c>
      <c r="AI27" s="14">
        <v>1.14727352385593</v>
      </c>
      <c r="AJ27" s="14">
        <v>1.1381434034056099</v>
      </c>
      <c r="AK27" s="14">
        <v>1.14973270674723</v>
      </c>
      <c r="AL27" s="14">
        <v>1.1548962925942901</v>
      </c>
      <c r="AM27" s="14">
        <v>1.0706892915169299</v>
      </c>
      <c r="AN27" s="14">
        <v>1.1356179267047199</v>
      </c>
      <c r="AO27" s="14">
        <v>1.2127235284979201</v>
      </c>
      <c r="AP27" s="14">
        <v>1.20365498060622</v>
      </c>
      <c r="AQ27" s="14">
        <v>1.14413928985286</v>
      </c>
      <c r="AR27" s="14">
        <v>1.14860791570214</v>
      </c>
      <c r="AS27" s="14">
        <v>1.24704072686845</v>
      </c>
      <c r="AT27" s="14">
        <v>1.21686734830426</v>
      </c>
      <c r="AU27" s="14">
        <v>1.1471456225083201</v>
      </c>
      <c r="AV27" s="14">
        <v>1.15383258737635</v>
      </c>
      <c r="AW27" s="14">
        <v>1.2892612711240801</v>
      </c>
      <c r="AX27" s="14">
        <v>1.20461998069995</v>
      </c>
      <c r="AY27" s="14">
        <v>1.1366983179438299</v>
      </c>
      <c r="AZ27" s="14">
        <v>1.1808224853868901</v>
      </c>
      <c r="BA27" s="14">
        <v>1.2373230774320201</v>
      </c>
      <c r="BB27" s="14">
        <v>1.1810348085862199</v>
      </c>
      <c r="BC27" s="14">
        <v>1.1443197118862201</v>
      </c>
      <c r="BD27" s="14">
        <v>1.1781514435585301</v>
      </c>
      <c r="BE27" s="14">
        <v>1.1116325540034799</v>
      </c>
      <c r="BF27" s="14">
        <v>1.1388721184889199</v>
      </c>
      <c r="BG27" s="14">
        <v>1.11440876962777</v>
      </c>
      <c r="BH27" s="14">
        <v>1.13355316849775</v>
      </c>
      <c r="BI27" s="14">
        <v>1.0913462117264201</v>
      </c>
      <c r="BJ27" s="14">
        <v>1.1234631485623301</v>
      </c>
      <c r="BK27" s="14">
        <v>1.12729825434793</v>
      </c>
      <c r="BL27" s="14">
        <v>1.14876360619332</v>
      </c>
      <c r="BM27" s="14">
        <v>1.10929731259952</v>
      </c>
      <c r="BN27" s="14">
        <v>1.13377007571166</v>
      </c>
      <c r="BO27" s="14">
        <v>1.1326931742563899</v>
      </c>
      <c r="BP27" s="14">
        <v>1.13179738166277</v>
      </c>
      <c r="BQ27" s="14">
        <v>1.26658900313389</v>
      </c>
      <c r="BR27" s="14">
        <v>1.1990498137769401</v>
      </c>
      <c r="BS27" s="14">
        <v>1.10540483674499</v>
      </c>
      <c r="BT27" s="14">
        <v>1.12379280654636</v>
      </c>
      <c r="BU27" s="14">
        <v>1.0825401233666201</v>
      </c>
      <c r="BV27" s="14">
        <v>1.14611901238006</v>
      </c>
      <c r="BW27" s="14">
        <v>1.13460931457312</v>
      </c>
      <c r="BX27" s="14">
        <v>1.14440618437441</v>
      </c>
      <c r="BY27" s="14">
        <v>1.13058775881298</v>
      </c>
      <c r="BZ27" s="14">
        <v>1.14474589599705</v>
      </c>
      <c r="CA27" s="14">
        <v>1.1471390858538499</v>
      </c>
      <c r="CB27" s="14">
        <v>1.15208177600823</v>
      </c>
      <c r="CC27" s="14">
        <v>1.12336937470438</v>
      </c>
      <c r="CD27" s="14">
        <v>1.1425196170709699</v>
      </c>
      <c r="CE27" s="14">
        <v>1.2299513517030101</v>
      </c>
      <c r="CF27" s="14">
        <v>1.1698232597106599</v>
      </c>
      <c r="CG27" s="14">
        <v>1.1174077173111601</v>
      </c>
      <c r="CH27" s="14">
        <v>1.14365221495516</v>
      </c>
      <c r="CI27" s="14">
        <v>1.17399798997075</v>
      </c>
      <c r="CJ27" s="14">
        <v>1.1757090276417801</v>
      </c>
      <c r="CK27" s="14">
        <v>1.1563863205517799</v>
      </c>
      <c r="CL27" s="14">
        <v>1.12796269517737</v>
      </c>
      <c r="CM27" s="14">
        <v>1.15139472614497</v>
      </c>
      <c r="CN27" s="14">
        <v>1.1402449823221501</v>
      </c>
      <c r="CO27" s="14">
        <v>1.1433030345131401</v>
      </c>
      <c r="CP27" s="14">
        <v>1.14667768233478</v>
      </c>
      <c r="CQ27" s="14">
        <v>1.1567131510355</v>
      </c>
      <c r="CR27" s="14">
        <v>1.15901931318331</v>
      </c>
      <c r="CS27" s="14">
        <v>1.14741107528494</v>
      </c>
      <c r="CT27" s="14">
        <v>1.1527741445167501</v>
      </c>
      <c r="CU27" s="14">
        <v>1.15507226839647</v>
      </c>
      <c r="CV27" s="14">
        <v>1.1560339389621599</v>
      </c>
      <c r="CW27" s="14">
        <v>1.13372864925287</v>
      </c>
      <c r="CX27" s="14">
        <v>1.1466869480035</v>
      </c>
    </row>
    <row r="28" spans="1:102" s="2" customFormat="1" x14ac:dyDescent="0.45">
      <c r="A28" s="8" t="s">
        <v>111</v>
      </c>
      <c r="B28" s="8" t="s">
        <v>67</v>
      </c>
      <c r="C28" s="8" t="s">
        <v>65</v>
      </c>
      <c r="D28" s="8">
        <v>40</v>
      </c>
      <c r="E28" s="8">
        <f>COUNTBLANK(G28:CX28)</f>
        <v>0</v>
      </c>
      <c r="F28" s="9" cm="1">
        <f t="array" ref="F28">SUMPRODUCT($H28:$CY28,$H$2:$CY$2)/SUMPRODUCT(--($H28:$CY28&lt;&gt;""),$H$2:$CY$2)</f>
        <v>1.1705345346133376</v>
      </c>
      <c r="G28" s="8">
        <v>1.1845261645327301</v>
      </c>
      <c r="H28" s="8">
        <v>1.17428561572547</v>
      </c>
      <c r="I28" s="8">
        <v>1.1825930018481901</v>
      </c>
      <c r="J28" s="8">
        <v>1.17282484731563</v>
      </c>
      <c r="K28" s="8">
        <v>1.1797203126901401</v>
      </c>
      <c r="L28" s="8">
        <v>1.1756437906511901</v>
      </c>
      <c r="M28" s="8">
        <v>1.1735635565190501</v>
      </c>
      <c r="N28" s="8">
        <v>1.1695834886446901</v>
      </c>
      <c r="O28" s="8">
        <v>1.17765492805995</v>
      </c>
      <c r="P28" s="8">
        <v>1.1670040492698399</v>
      </c>
      <c r="Q28" s="8">
        <v>1.1674508492564</v>
      </c>
      <c r="R28" s="8">
        <v>1.1474086015524401</v>
      </c>
      <c r="S28" s="8">
        <v>1.1780137804958899</v>
      </c>
      <c r="T28" s="8">
        <v>1.1681683753422201</v>
      </c>
      <c r="U28" s="8">
        <v>1.15636929385712</v>
      </c>
      <c r="V28" s="8">
        <v>1.16069470772368</v>
      </c>
      <c r="W28" s="8">
        <v>1.1865278206433001</v>
      </c>
      <c r="X28" s="8">
        <v>1.17359675784026</v>
      </c>
      <c r="Y28" s="8">
        <v>1.16732196058337</v>
      </c>
      <c r="Z28" s="8">
        <v>1.16391283448446</v>
      </c>
      <c r="AA28" s="8">
        <v>1.17257534961966</v>
      </c>
      <c r="AB28" s="8">
        <v>1.1543137032480699</v>
      </c>
      <c r="AC28" s="8">
        <v>1.20715242401022</v>
      </c>
      <c r="AD28" s="8">
        <v>1.18890450999916</v>
      </c>
      <c r="AE28" s="8">
        <v>1.17136793228152</v>
      </c>
      <c r="AF28" s="8">
        <v>1.1575302535243901</v>
      </c>
      <c r="AG28" s="8">
        <v>1.1731151611047601</v>
      </c>
      <c r="AH28" s="8">
        <v>1.1641884926622199</v>
      </c>
      <c r="AI28" s="8">
        <v>1.1688512007591101</v>
      </c>
      <c r="AJ28" s="8">
        <v>1.15035920914703</v>
      </c>
      <c r="AK28" s="8">
        <v>1.1738679251269499</v>
      </c>
      <c r="AL28" s="8">
        <v>1.17307061726565</v>
      </c>
      <c r="AM28" s="8">
        <v>1.0180704073568601</v>
      </c>
      <c r="AN28" s="8">
        <v>1.1014315689984999</v>
      </c>
      <c r="AO28" s="8">
        <v>1.16415207911334</v>
      </c>
      <c r="AP28" s="8">
        <v>1.17148066958418</v>
      </c>
      <c r="AQ28" s="8">
        <v>1.1544901146915501</v>
      </c>
      <c r="AR28" s="8">
        <v>1.1519392161128399</v>
      </c>
      <c r="AS28" s="8">
        <v>1.2038455934806001</v>
      </c>
      <c r="AT28" s="8">
        <v>1.18080526396633</v>
      </c>
      <c r="AU28" s="8">
        <v>1.1716010413676401</v>
      </c>
      <c r="AV28" s="8">
        <v>1.16804799401625</v>
      </c>
      <c r="AW28" s="8">
        <v>1.2555899012692</v>
      </c>
      <c r="AX28" s="8">
        <v>1.1664179583318199</v>
      </c>
      <c r="AY28" s="8">
        <v>1.17452531461265</v>
      </c>
      <c r="AZ28" s="8">
        <v>1.1690697289910701</v>
      </c>
      <c r="BA28" s="8">
        <v>1.20521541582049</v>
      </c>
      <c r="BB28" s="8">
        <v>1.17478648226557</v>
      </c>
      <c r="BC28" s="8">
        <v>1.1374461996206999</v>
      </c>
      <c r="BD28" s="8">
        <v>1.142118908796</v>
      </c>
      <c r="BE28" s="8">
        <v>1.1427586421320299</v>
      </c>
      <c r="BF28" s="8">
        <v>1.14947528432974</v>
      </c>
      <c r="BG28" s="8">
        <v>1.13738280609885</v>
      </c>
      <c r="BH28" s="8">
        <v>1.15977381318052</v>
      </c>
      <c r="BI28" s="8">
        <v>1.13285395754708</v>
      </c>
      <c r="BJ28" s="8">
        <v>1.1606407981051301</v>
      </c>
      <c r="BK28" s="8">
        <v>1.1798583224077299</v>
      </c>
      <c r="BL28" s="8">
        <v>1.1792279236030501</v>
      </c>
      <c r="BM28" s="8">
        <v>1.14551321202479</v>
      </c>
      <c r="BN28" s="8">
        <v>1.15846904701172</v>
      </c>
      <c r="BO28" s="8">
        <v>1.1598641482359899</v>
      </c>
      <c r="BP28" s="8">
        <v>1.1281125643167</v>
      </c>
      <c r="BQ28" s="8">
        <v>1.2728270266374</v>
      </c>
      <c r="BR28" s="8">
        <v>1.1631631419713599</v>
      </c>
      <c r="BS28" s="8">
        <v>1.1063808491553799</v>
      </c>
      <c r="BT28" s="8">
        <v>1.1242968221412899</v>
      </c>
      <c r="BU28" s="8">
        <v>1.1490271959790499</v>
      </c>
      <c r="BV28" s="8">
        <v>1.1559395519414</v>
      </c>
      <c r="BW28" s="8">
        <v>1.1720293983291801</v>
      </c>
      <c r="BX28" s="8">
        <v>1.1562747109729199</v>
      </c>
      <c r="BY28" s="8">
        <v>1.17443198902121</v>
      </c>
      <c r="BZ28" s="8">
        <v>1.1893319627364101</v>
      </c>
      <c r="CA28" s="8">
        <v>1.17771037056789</v>
      </c>
      <c r="CB28" s="8">
        <v>1.17947634970337</v>
      </c>
      <c r="CC28" s="8">
        <v>1.1571253230093499</v>
      </c>
      <c r="CD28" s="8">
        <v>1.1578710608128799</v>
      </c>
      <c r="CE28" s="8">
        <v>1.1708209544018899</v>
      </c>
      <c r="CF28" s="8">
        <v>1.14564752638623</v>
      </c>
      <c r="CG28" s="8">
        <v>1.16585636669929</v>
      </c>
      <c r="CH28" s="8">
        <v>1.16067122918211</v>
      </c>
      <c r="CI28" s="8">
        <v>1.1994019727548699</v>
      </c>
      <c r="CJ28" s="8">
        <v>1.16995561612194</v>
      </c>
      <c r="CK28" s="8">
        <v>1.14443821547827</v>
      </c>
      <c r="CL28" s="8">
        <v>1.1448992852772299</v>
      </c>
      <c r="CM28" s="8">
        <v>1.1738049885756601</v>
      </c>
      <c r="CN28" s="8">
        <v>1.1642612701769499</v>
      </c>
      <c r="CO28" s="8">
        <v>1.15512027607151</v>
      </c>
      <c r="CP28" s="8">
        <v>1.16056408294323</v>
      </c>
      <c r="CQ28" s="8">
        <v>1.1484177187982201</v>
      </c>
      <c r="CR28" s="8">
        <v>1.17543756983437</v>
      </c>
      <c r="CS28" s="8">
        <v>1.1665874681019399</v>
      </c>
      <c r="CT28" s="8">
        <v>1.17738937019616</v>
      </c>
      <c r="CU28" s="8">
        <v>1.15069692132329</v>
      </c>
      <c r="CV28" s="8">
        <v>1.15819575543169</v>
      </c>
      <c r="CW28" s="8">
        <v>1.1491495380368899</v>
      </c>
      <c r="CX28" s="8">
        <v>1.1635041158810699</v>
      </c>
    </row>
    <row r="29" spans="1:102" s="4" customFormat="1" x14ac:dyDescent="0.45">
      <c r="A29" s="16" t="s">
        <v>120</v>
      </c>
      <c r="B29" s="16" t="s">
        <v>72</v>
      </c>
      <c r="C29" s="16" t="s">
        <v>101</v>
      </c>
      <c r="D29" s="16">
        <v>50</v>
      </c>
      <c r="E29" s="16">
        <f>COUNTBLANK(G29:CX29)</f>
        <v>0</v>
      </c>
      <c r="F29" s="15" cm="1">
        <f t="array" ref="F29">SUMPRODUCT($H29:$CY29,$H$2:$CY$2)/SUMPRODUCT(--($H29:$CY29&lt;&gt;""),$H$2:$CY$2)</f>
        <v>1.1730896449255577</v>
      </c>
      <c r="G29" s="16">
        <v>1.16934169953352</v>
      </c>
      <c r="H29" s="16">
        <v>1.2340946836975</v>
      </c>
      <c r="I29" s="16">
        <v>1.1687680901131201</v>
      </c>
      <c r="J29" s="16">
        <v>1.23756383102371</v>
      </c>
      <c r="K29" s="16">
        <v>1.16599207092672</v>
      </c>
      <c r="L29" s="16">
        <v>1.23633903314877</v>
      </c>
      <c r="M29" s="16">
        <v>1.16753286601916</v>
      </c>
      <c r="N29" s="16">
        <v>1.2344972476981699</v>
      </c>
      <c r="O29" s="16">
        <v>1.1631755673800399</v>
      </c>
      <c r="P29" s="16">
        <v>1.2439547180552</v>
      </c>
      <c r="Q29" s="16">
        <v>1.22921121357554</v>
      </c>
      <c r="R29" s="16">
        <v>1.2584754705806001</v>
      </c>
      <c r="S29" s="16">
        <v>1.1678585766691001</v>
      </c>
      <c r="T29" s="16">
        <v>1.2522604404764199</v>
      </c>
      <c r="U29" s="16">
        <v>1.1720684576649401</v>
      </c>
      <c r="V29" s="16">
        <v>1.2637732997648601</v>
      </c>
      <c r="W29" s="16">
        <v>1.1659835802468299</v>
      </c>
      <c r="X29" s="16">
        <v>1.2463457584639099</v>
      </c>
      <c r="Y29" s="16">
        <v>1.1646299262916</v>
      </c>
      <c r="Z29" s="16">
        <v>1.2405253505329501</v>
      </c>
      <c r="AA29" s="16">
        <v>1.1660618993268099</v>
      </c>
      <c r="AB29" s="16">
        <v>1.20135979129557</v>
      </c>
      <c r="AC29" s="16">
        <v>1.171677109559</v>
      </c>
      <c r="AD29" s="16">
        <v>1.2430955340449401</v>
      </c>
      <c r="AE29" s="16">
        <v>1.18630398402583</v>
      </c>
      <c r="AF29" s="16">
        <v>1.2407212603942099</v>
      </c>
      <c r="AG29" s="16">
        <v>1.1742709727877501</v>
      </c>
      <c r="AH29" s="16">
        <v>1.24053177582814</v>
      </c>
      <c r="AI29" s="16">
        <v>1.2017850669069801</v>
      </c>
      <c r="AJ29" s="16">
        <v>1.2426535486612</v>
      </c>
      <c r="AK29" s="16">
        <v>1.1517196084061601</v>
      </c>
      <c r="AL29" s="16">
        <v>1.22437033171294</v>
      </c>
      <c r="AM29" s="16">
        <v>1.0776766062868299</v>
      </c>
      <c r="AN29" s="16">
        <v>1.1876242243937301</v>
      </c>
      <c r="AO29" s="16">
        <v>1.1743499717404799</v>
      </c>
      <c r="AP29" s="16">
        <v>1.23581007207644</v>
      </c>
      <c r="AQ29" s="16">
        <v>1.1490421122268399</v>
      </c>
      <c r="AR29" s="16">
        <v>1.21000413168707</v>
      </c>
      <c r="AS29" s="16">
        <v>1.1550533311468001</v>
      </c>
      <c r="AT29" s="16">
        <v>1.1960300234652701</v>
      </c>
      <c r="AU29" s="16">
        <v>1.18585378173958</v>
      </c>
      <c r="AV29" s="16">
        <v>1.2564785660161799</v>
      </c>
      <c r="AW29" s="16">
        <v>1.1823229712569401</v>
      </c>
      <c r="AX29" s="16">
        <v>1.21508333382582</v>
      </c>
      <c r="AY29" s="16">
        <v>1.1878552152325601</v>
      </c>
      <c r="AZ29" s="16">
        <v>1.25225110755004</v>
      </c>
      <c r="BA29" s="16">
        <v>1.1604392179705201</v>
      </c>
      <c r="BB29" s="16">
        <v>1.22170395789241</v>
      </c>
      <c r="BC29" s="16">
        <v>1.1314568478618801</v>
      </c>
      <c r="BD29" s="16">
        <v>1.2174086593065001</v>
      </c>
      <c r="BE29" s="16">
        <v>1.2148501592434</v>
      </c>
      <c r="BF29" s="16">
        <v>1.2627434908755999</v>
      </c>
      <c r="BG29" s="16">
        <v>1.21233836494986</v>
      </c>
      <c r="BH29" s="16">
        <v>1.26219504861003</v>
      </c>
      <c r="BI29" s="16">
        <v>1.1741683851043101</v>
      </c>
      <c r="BJ29" s="16">
        <v>1.2088341273829999</v>
      </c>
      <c r="BK29" s="16">
        <v>1.228011484239</v>
      </c>
      <c r="BL29" s="16">
        <v>1.26526498280779</v>
      </c>
      <c r="BM29" s="16">
        <v>1.1810382342407599</v>
      </c>
      <c r="BN29" s="16">
        <v>1.2427795209083099</v>
      </c>
      <c r="BO29" s="16">
        <v>1.2175221288412399</v>
      </c>
      <c r="BP29" s="16">
        <v>1.21011734972851</v>
      </c>
      <c r="BQ29" s="16">
        <v>1.1957921159009699</v>
      </c>
      <c r="BR29" s="16">
        <v>1.2306659141466401</v>
      </c>
      <c r="BS29" s="16">
        <v>1.1850113472902699</v>
      </c>
      <c r="BT29" s="16">
        <v>1.2298331969308001</v>
      </c>
      <c r="BU29" s="16">
        <v>1.14868615797947</v>
      </c>
      <c r="BV29" s="16">
        <v>1.2588446948502101</v>
      </c>
      <c r="BW29" s="16">
        <v>1.2257691231443599</v>
      </c>
      <c r="BX29" s="16">
        <v>1.2545868375236</v>
      </c>
      <c r="BY29" s="16">
        <v>1.2191870940262901</v>
      </c>
      <c r="BZ29" s="16">
        <v>1.2605000730890299</v>
      </c>
      <c r="CA29" s="16">
        <v>1.1786510667502199</v>
      </c>
      <c r="CB29" s="16">
        <v>1.2493129859043</v>
      </c>
      <c r="CC29" s="16">
        <v>1.2059397160315299</v>
      </c>
      <c r="CD29" s="16">
        <v>1.22459562669525</v>
      </c>
      <c r="CE29" s="16">
        <v>1.1539496387989101</v>
      </c>
      <c r="CF29" s="16">
        <v>1.20830957385004</v>
      </c>
      <c r="CG29" s="16">
        <v>1.2114967272174899</v>
      </c>
      <c r="CH29" s="16">
        <v>1.2365395624030699</v>
      </c>
      <c r="CI29" s="16">
        <v>1.27793290961313</v>
      </c>
      <c r="CJ29" s="16">
        <v>1.3055912799824401</v>
      </c>
      <c r="CK29" s="16">
        <v>1.16064458940985</v>
      </c>
      <c r="CL29" s="16">
        <v>1.2186899912484199</v>
      </c>
      <c r="CM29" s="16">
        <v>1.2086985889005799</v>
      </c>
      <c r="CN29" s="16">
        <v>1.23218077839402</v>
      </c>
      <c r="CO29" s="16">
        <v>1.20061874709677</v>
      </c>
      <c r="CP29" s="16">
        <v>1.23265468247081</v>
      </c>
      <c r="CQ29" s="16">
        <v>1.1999973311609999</v>
      </c>
      <c r="CR29" s="16">
        <v>1.24430197445652</v>
      </c>
      <c r="CS29" s="16">
        <v>1.24046395085796</v>
      </c>
      <c r="CT29" s="16">
        <v>1.25974584340964</v>
      </c>
      <c r="CU29" s="16">
        <v>1.2070408363318501</v>
      </c>
      <c r="CV29" s="16">
        <v>1.24137372051298</v>
      </c>
      <c r="CW29" s="16">
        <v>1.1998128128483401</v>
      </c>
      <c r="CX29" s="16">
        <v>1.24488899264188</v>
      </c>
    </row>
    <row r="30" spans="1:102" s="2" customFormat="1" x14ac:dyDescent="0.45">
      <c r="A30" s="11" t="s">
        <v>96</v>
      </c>
      <c r="B30" s="11" t="s">
        <v>75</v>
      </c>
      <c r="C30" s="11" t="s">
        <v>76</v>
      </c>
      <c r="D30" s="11">
        <v>45</v>
      </c>
      <c r="E30" s="11">
        <f>COUNTBLANK(G30:CX30)</f>
        <v>0</v>
      </c>
      <c r="F30" s="12" cm="1">
        <f t="array" ref="F30">SUMPRODUCT($H30:$CY30,$H$2:$CY$2)/SUMPRODUCT(--($H30:$CY30&lt;&gt;""),$H$2:$CY$2)</f>
        <v>1.1736158896274151</v>
      </c>
      <c r="G30" s="11">
        <v>1.1254169180111999</v>
      </c>
      <c r="H30" s="11">
        <v>1.1373562656818501</v>
      </c>
      <c r="I30" s="11">
        <v>1.1204252928679601</v>
      </c>
      <c r="J30" s="11">
        <v>1.1387348045239101</v>
      </c>
      <c r="K30" s="11">
        <v>1.1222763218598399</v>
      </c>
      <c r="L30" s="11">
        <v>1.1411740801241601</v>
      </c>
      <c r="M30" s="11">
        <v>1.12213260000337</v>
      </c>
      <c r="N30" s="11">
        <v>1.13777284082589</v>
      </c>
      <c r="O30" s="11">
        <v>1.16471228601489</v>
      </c>
      <c r="P30" s="11">
        <v>1.1769022644559299</v>
      </c>
      <c r="Q30" s="11">
        <v>1.2056878945443099</v>
      </c>
      <c r="R30" s="11">
        <v>1.17465084985821</v>
      </c>
      <c r="S30" s="11">
        <v>1.1809878942827901</v>
      </c>
      <c r="T30" s="11">
        <v>1.18635778008589</v>
      </c>
      <c r="U30" s="11">
        <v>1.1938166119153899</v>
      </c>
      <c r="V30" s="11">
        <v>1.1889264146710199</v>
      </c>
      <c r="W30" s="11">
        <v>1.1970930300471401</v>
      </c>
      <c r="X30" s="11">
        <v>1.1928586934615499</v>
      </c>
      <c r="Y30" s="11">
        <v>1.18577036559371</v>
      </c>
      <c r="Z30" s="11">
        <v>1.1798109654342701</v>
      </c>
      <c r="AA30" s="11">
        <v>1.17709271745843</v>
      </c>
      <c r="AB30" s="11">
        <v>1.17185980238502</v>
      </c>
      <c r="AC30" s="11">
        <v>1.2115850036932001</v>
      </c>
      <c r="AD30" s="11">
        <v>1.20462170905254</v>
      </c>
      <c r="AE30" s="11">
        <v>1.1828236259356699</v>
      </c>
      <c r="AF30" s="11">
        <v>1.16634044062584</v>
      </c>
      <c r="AG30" s="11">
        <v>1.1764815869410199</v>
      </c>
      <c r="AH30" s="11">
        <v>1.1738886551501899</v>
      </c>
      <c r="AI30" s="11">
        <v>1.1894897984644399</v>
      </c>
      <c r="AJ30" s="11">
        <v>1.16118901910482</v>
      </c>
      <c r="AK30" s="11">
        <v>1.1512870093773699</v>
      </c>
      <c r="AL30" s="11">
        <v>1.1561133045938401</v>
      </c>
      <c r="AM30" s="11">
        <v>1.0158705918965001</v>
      </c>
      <c r="AN30" s="11">
        <v>1.1000122854496299</v>
      </c>
      <c r="AO30" s="11">
        <v>1.1892366161616501</v>
      </c>
      <c r="AP30" s="11">
        <v>1.18947095136625</v>
      </c>
      <c r="AQ30" s="11">
        <v>1.13532151640177</v>
      </c>
      <c r="AR30" s="11">
        <v>1.12322766903511</v>
      </c>
      <c r="AS30" s="11">
        <v>1.2760168062347399</v>
      </c>
      <c r="AT30" s="11">
        <v>1.2305305483489499</v>
      </c>
      <c r="AU30" s="11">
        <v>1.17554423035435</v>
      </c>
      <c r="AV30" s="11">
        <v>1.1754148434237099</v>
      </c>
      <c r="AW30" s="11">
        <v>1.1869233227165099</v>
      </c>
      <c r="AX30" s="11">
        <v>1.1265317408119999</v>
      </c>
      <c r="AY30" s="11">
        <v>1.16146547290786</v>
      </c>
      <c r="AZ30" s="11">
        <v>1.16864963536773</v>
      </c>
      <c r="BA30" s="11">
        <v>1.21442205977219</v>
      </c>
      <c r="BB30" s="11">
        <v>1.17507387739842</v>
      </c>
      <c r="BC30" s="11">
        <v>1.15889080738711</v>
      </c>
      <c r="BD30" s="11">
        <v>1.1578700797819399</v>
      </c>
      <c r="BE30" s="11">
        <v>1.1489002024978601</v>
      </c>
      <c r="BF30" s="11">
        <v>1.1595997860162901</v>
      </c>
      <c r="BG30" s="11">
        <v>1.14446362695494</v>
      </c>
      <c r="BH30" s="11">
        <v>1.1617575648637799</v>
      </c>
      <c r="BI30" s="11">
        <v>1.14180841746846</v>
      </c>
      <c r="BJ30" s="11">
        <v>1.1519068855702601</v>
      </c>
      <c r="BK30" s="11">
        <v>1.1808361876281801</v>
      </c>
      <c r="BL30" s="11">
        <v>1.1884278526052401</v>
      </c>
      <c r="BM30" s="11">
        <v>1.1633227209080901</v>
      </c>
      <c r="BN30" s="11">
        <v>1.1707060104845599</v>
      </c>
      <c r="BO30" s="11">
        <v>1.1887402057602401</v>
      </c>
      <c r="BP30" s="11">
        <v>1.1674386424926899</v>
      </c>
      <c r="BQ30" s="11">
        <v>1.2556449276774799</v>
      </c>
      <c r="BR30" s="11">
        <v>1.1661390679961501</v>
      </c>
      <c r="BS30" s="11">
        <v>1.14866318560092</v>
      </c>
      <c r="BT30" s="11">
        <v>1.15613973133457</v>
      </c>
      <c r="BU30" s="11">
        <v>1.1006196661899199</v>
      </c>
      <c r="BV30" s="11">
        <v>1.16753129017797</v>
      </c>
      <c r="BW30" s="11">
        <v>1.15290267124909</v>
      </c>
      <c r="BX30" s="11">
        <v>1.15143401456746</v>
      </c>
      <c r="BY30" s="11">
        <v>1.17861717070937</v>
      </c>
      <c r="BZ30" s="11">
        <v>1.2003868380340399</v>
      </c>
      <c r="CA30" s="11">
        <v>1.1520409667693401</v>
      </c>
      <c r="CB30" s="11">
        <v>1.17716275429865</v>
      </c>
      <c r="CC30" s="11">
        <v>1.16056240165917</v>
      </c>
      <c r="CD30" s="11">
        <v>1.1613023904469799</v>
      </c>
      <c r="CE30" s="11">
        <v>1.13595299499863</v>
      </c>
      <c r="CF30" s="11">
        <v>1.1374778173286799</v>
      </c>
      <c r="CG30" s="11">
        <v>1.15113233244803</v>
      </c>
      <c r="CH30" s="11">
        <v>1.1557229788955501</v>
      </c>
      <c r="CI30" s="11">
        <v>1.2315984957874699</v>
      </c>
      <c r="CJ30" s="11">
        <v>1.20472787778826</v>
      </c>
      <c r="CK30" s="11">
        <v>1.13970988616324</v>
      </c>
      <c r="CL30" s="11">
        <v>1.1588038399935401</v>
      </c>
      <c r="CM30" s="11">
        <v>1.2410315966335801</v>
      </c>
      <c r="CN30" s="11">
        <v>1.1984650048986201</v>
      </c>
      <c r="CO30" s="11">
        <v>1.15118698680408</v>
      </c>
      <c r="CP30" s="11">
        <v>1.1599162309951001</v>
      </c>
      <c r="CQ30" s="11">
        <v>1.1534795570515299</v>
      </c>
      <c r="CR30" s="11">
        <v>1.16772467222041</v>
      </c>
      <c r="CS30" s="11">
        <v>1.17408878540933</v>
      </c>
      <c r="CT30" s="11">
        <v>1.1823154912268701</v>
      </c>
      <c r="CU30" s="11">
        <v>1.1576121955648799</v>
      </c>
      <c r="CV30" s="11">
        <v>1.1659403721435799</v>
      </c>
      <c r="CW30" s="11">
        <v>1.1722832804796599</v>
      </c>
      <c r="CX30" s="11">
        <v>1.1772175075579601</v>
      </c>
    </row>
    <row r="31" spans="1:102" s="2" customFormat="1" x14ac:dyDescent="0.45">
      <c r="A31" s="14" t="s">
        <v>92</v>
      </c>
      <c r="B31" s="14" t="s">
        <v>75</v>
      </c>
      <c r="C31" s="14" t="s">
        <v>93</v>
      </c>
      <c r="D31" s="14">
        <v>50</v>
      </c>
      <c r="E31" s="14">
        <f>COUNTBLANK(G31:CX31)</f>
        <v>0</v>
      </c>
      <c r="F31" s="15" cm="1">
        <f t="array" ref="F31">SUMPRODUCT($H31:$CY31,$H$2:$CY$2)/SUMPRODUCT(--($H31:$CY31&lt;&gt;""),$H$2:$CY$2)</f>
        <v>1.1830694778276216</v>
      </c>
      <c r="G31" s="14">
        <v>1.1759977655325899</v>
      </c>
      <c r="H31" s="14">
        <v>1.17616785581913</v>
      </c>
      <c r="I31" s="14">
        <v>1.16930626617884</v>
      </c>
      <c r="J31" s="14">
        <v>1.17583052022569</v>
      </c>
      <c r="K31" s="14">
        <v>1.17208641361859</v>
      </c>
      <c r="L31" s="14">
        <v>1.1792851807468401</v>
      </c>
      <c r="M31" s="14">
        <v>1.1623711861634101</v>
      </c>
      <c r="N31" s="14">
        <v>1.1769614795980099</v>
      </c>
      <c r="O31" s="14">
        <v>1.16507418733938</v>
      </c>
      <c r="P31" s="14">
        <v>1.1664824885002101</v>
      </c>
      <c r="Q31" s="14">
        <v>1.1929576831839499</v>
      </c>
      <c r="R31" s="14">
        <v>1.1707586017365501</v>
      </c>
      <c r="S31" s="14">
        <v>1.17443839162374</v>
      </c>
      <c r="T31" s="14">
        <v>1.1881259525124901</v>
      </c>
      <c r="U31" s="14">
        <v>1.1941354100603401</v>
      </c>
      <c r="V31" s="14">
        <v>1.17936073071865</v>
      </c>
      <c r="W31" s="14">
        <v>1.1885501940847101</v>
      </c>
      <c r="X31" s="14">
        <v>1.1840941692470901</v>
      </c>
      <c r="Y31" s="14">
        <v>1.1946192072925701</v>
      </c>
      <c r="Z31" s="14">
        <v>1.1853876813812301</v>
      </c>
      <c r="AA31" s="14">
        <v>1.16561661752384</v>
      </c>
      <c r="AB31" s="14">
        <v>1.1599297524864001</v>
      </c>
      <c r="AC31" s="14">
        <v>1.20326198633943</v>
      </c>
      <c r="AD31" s="14">
        <v>1.20772898587974</v>
      </c>
      <c r="AE31" s="14">
        <v>1.17279518134826</v>
      </c>
      <c r="AF31" s="14">
        <v>1.17470785803454</v>
      </c>
      <c r="AG31" s="14">
        <v>1.1734428862762001</v>
      </c>
      <c r="AH31" s="14">
        <v>1.1721593055502999</v>
      </c>
      <c r="AI31" s="14">
        <v>1.18071559541125</v>
      </c>
      <c r="AJ31" s="14">
        <v>1.16101489384062</v>
      </c>
      <c r="AK31" s="14">
        <v>1.1586512071922199</v>
      </c>
      <c r="AL31" s="14">
        <v>1.16881217059795</v>
      </c>
      <c r="AM31" s="14">
        <v>1.03053638761778</v>
      </c>
      <c r="AN31" s="14">
        <v>1.11900147215984</v>
      </c>
      <c r="AO31" s="14">
        <v>1.1844711384744799</v>
      </c>
      <c r="AP31" s="14">
        <v>1.18317248547712</v>
      </c>
      <c r="AQ31" s="14">
        <v>1.15303227246518</v>
      </c>
      <c r="AR31" s="14">
        <v>1.1500893564171899</v>
      </c>
      <c r="AS31" s="14">
        <v>1.21079547239728</v>
      </c>
      <c r="AT31" s="14">
        <v>1.1916077045023199</v>
      </c>
      <c r="AU31" s="14">
        <v>1.2067306539884699</v>
      </c>
      <c r="AV31" s="14">
        <v>1.20096460251723</v>
      </c>
      <c r="AW31" s="14">
        <v>1.27240583986972</v>
      </c>
      <c r="AX31" s="14">
        <v>1.20744377362377</v>
      </c>
      <c r="AY31" s="14">
        <v>1.1823941213479601</v>
      </c>
      <c r="AZ31" s="14">
        <v>1.20553153523581</v>
      </c>
      <c r="BA31" s="14">
        <v>1.2650951999123099</v>
      </c>
      <c r="BB31" s="14">
        <v>1.1901850407252801</v>
      </c>
      <c r="BC31" s="14">
        <v>1.1848337366458701</v>
      </c>
      <c r="BD31" s="14">
        <v>1.20283413457054</v>
      </c>
      <c r="BE31" s="14">
        <v>1.1738478668224801</v>
      </c>
      <c r="BF31" s="14">
        <v>1.1964766945938199</v>
      </c>
      <c r="BG31" s="14">
        <v>1.1563551924548701</v>
      </c>
      <c r="BH31" s="14">
        <v>1.1847899412387199</v>
      </c>
      <c r="BI31" s="14">
        <v>1.15772207211571</v>
      </c>
      <c r="BJ31" s="14">
        <v>1.18688601362178</v>
      </c>
      <c r="BK31" s="14">
        <v>1.17542822947337</v>
      </c>
      <c r="BL31" s="14">
        <v>1.1948642166919099</v>
      </c>
      <c r="BM31" s="14">
        <v>1.1577719990228299</v>
      </c>
      <c r="BN31" s="14">
        <v>1.17172594453872</v>
      </c>
      <c r="BO31" s="14">
        <v>1.1631980138848901</v>
      </c>
      <c r="BP31" s="14">
        <v>1.1611931345531901</v>
      </c>
      <c r="BQ31" s="14">
        <v>1.28436344992005</v>
      </c>
      <c r="BR31" s="14">
        <v>1.19366011296668</v>
      </c>
      <c r="BS31" s="14">
        <v>1.1682218520762</v>
      </c>
      <c r="BT31" s="14">
        <v>1.1756836038774601</v>
      </c>
      <c r="BU31" s="14">
        <v>1.10832582275634</v>
      </c>
      <c r="BV31" s="14">
        <v>1.16822641504679</v>
      </c>
      <c r="BW31" s="14">
        <v>1.1921436720168099</v>
      </c>
      <c r="BX31" s="14">
        <v>1.1832465660765401</v>
      </c>
      <c r="BY31" s="14">
        <v>1.1786812976849701</v>
      </c>
      <c r="BZ31" s="14">
        <v>1.20614257181035</v>
      </c>
      <c r="CA31" s="14">
        <v>1.1848518765639999</v>
      </c>
      <c r="CB31" s="14">
        <v>1.17655072418693</v>
      </c>
      <c r="CC31" s="14">
        <v>1.19428875940753</v>
      </c>
      <c r="CD31" s="14">
        <v>1.19841018126711</v>
      </c>
      <c r="CE31" s="14">
        <v>1.2510899751203199</v>
      </c>
      <c r="CF31" s="14">
        <v>1.1792347364026099</v>
      </c>
      <c r="CG31" s="14">
        <v>1.1599778761903501</v>
      </c>
      <c r="CH31" s="14">
        <v>1.17157204504079</v>
      </c>
      <c r="CI31" s="14">
        <v>1.23789459016479</v>
      </c>
      <c r="CJ31" s="14">
        <v>1.2200798126214101</v>
      </c>
      <c r="CK31" s="14">
        <v>1.16633194287433</v>
      </c>
      <c r="CL31" s="14">
        <v>1.16312582400076</v>
      </c>
      <c r="CM31" s="14">
        <v>1.2020127813414601</v>
      </c>
      <c r="CN31" s="14">
        <v>1.1799272719578799</v>
      </c>
      <c r="CO31" s="14">
        <v>1.2035821092413499</v>
      </c>
      <c r="CP31" s="14">
        <v>1.1975584229923399</v>
      </c>
      <c r="CQ31" s="14">
        <v>1.1999990327697601</v>
      </c>
      <c r="CR31" s="14">
        <v>1.19484454337156</v>
      </c>
      <c r="CS31" s="14">
        <v>1.1929761835258601</v>
      </c>
      <c r="CT31" s="14">
        <v>1.20868624076063</v>
      </c>
      <c r="CU31" s="14">
        <v>1.2094466631221801</v>
      </c>
      <c r="CV31" s="14">
        <v>1.2000362675869101</v>
      </c>
      <c r="CW31" s="14">
        <v>1.17971805693924</v>
      </c>
      <c r="CX31" s="14">
        <v>1.17844322568879</v>
      </c>
    </row>
    <row r="32" spans="1:102" s="2" customFormat="1" x14ac:dyDescent="0.45">
      <c r="A32" s="8" t="s">
        <v>113</v>
      </c>
      <c r="B32" s="8" t="s">
        <v>75</v>
      </c>
      <c r="C32" s="8" t="s">
        <v>81</v>
      </c>
      <c r="D32" s="8">
        <v>40</v>
      </c>
      <c r="E32" s="8">
        <f>COUNTBLANK(G32:CX32)</f>
        <v>0</v>
      </c>
      <c r="F32" s="9" cm="1">
        <f t="array" ref="F32">SUMPRODUCT($H32:$CY32,$H$2:$CY$2)/SUMPRODUCT(--($H32:$CY32&lt;&gt;""),$H$2:$CY$2)</f>
        <v>1.1839925392647908</v>
      </c>
      <c r="G32" s="8">
        <v>1.19051124594358</v>
      </c>
      <c r="H32" s="8">
        <v>1.19301151880484</v>
      </c>
      <c r="I32" s="8">
        <v>1.18768184251824</v>
      </c>
      <c r="J32" s="8">
        <v>1.19326559542715</v>
      </c>
      <c r="K32" s="8">
        <v>1.1822731573395999</v>
      </c>
      <c r="L32" s="8">
        <v>1.19218618966761</v>
      </c>
      <c r="M32" s="8">
        <v>1.18292115098599</v>
      </c>
      <c r="N32" s="8">
        <v>1.19397117532213</v>
      </c>
      <c r="O32" s="8">
        <v>1.1791574995537</v>
      </c>
      <c r="P32" s="8">
        <v>1.19739194409644</v>
      </c>
      <c r="Q32" s="8">
        <v>1.1987021738891499</v>
      </c>
      <c r="R32" s="8">
        <v>1.1845663630921099</v>
      </c>
      <c r="S32" s="8">
        <v>1.2149913697678001</v>
      </c>
      <c r="T32" s="8">
        <v>1.19528622395128</v>
      </c>
      <c r="U32" s="8">
        <v>1.17669451980206</v>
      </c>
      <c r="V32" s="8">
        <v>1.1946453256113501</v>
      </c>
      <c r="W32" s="8">
        <v>1.18133514103856</v>
      </c>
      <c r="X32" s="8">
        <v>1.20110839480015</v>
      </c>
      <c r="Y32" s="8">
        <v>1.1658167785864999</v>
      </c>
      <c r="Z32" s="8">
        <v>1.1760040868538399</v>
      </c>
      <c r="AA32" s="8">
        <v>1.16962969909963</v>
      </c>
      <c r="AB32" s="8">
        <v>1.15854034698547</v>
      </c>
      <c r="AC32" s="8">
        <v>1.25057558611793</v>
      </c>
      <c r="AD32" s="8">
        <v>1.2294849523276701</v>
      </c>
      <c r="AE32" s="8">
        <v>1.1554067411525399</v>
      </c>
      <c r="AF32" s="8">
        <v>1.17233861803488</v>
      </c>
      <c r="AG32" s="8">
        <v>1.2001562889494599</v>
      </c>
      <c r="AH32" s="8">
        <v>1.1878870346078501</v>
      </c>
      <c r="AI32" s="8">
        <v>1.18249325939831</v>
      </c>
      <c r="AJ32" s="8">
        <v>1.1748488025014301</v>
      </c>
      <c r="AK32" s="8">
        <v>1.19323662205102</v>
      </c>
      <c r="AL32" s="8">
        <v>1.2028177083909</v>
      </c>
      <c r="AM32" s="8">
        <v>1.0337730340137401</v>
      </c>
      <c r="AN32" s="8">
        <v>1.13500229305125</v>
      </c>
      <c r="AO32" s="8">
        <v>1.2045829033172899</v>
      </c>
      <c r="AP32" s="8">
        <v>1.2008733801863201</v>
      </c>
      <c r="AQ32" s="8">
        <v>1.1889368774136899</v>
      </c>
      <c r="AR32" s="8">
        <v>1.17295442325503</v>
      </c>
      <c r="AS32" s="8">
        <v>1.2124616854516901</v>
      </c>
      <c r="AT32" s="8">
        <v>1.20495070472649</v>
      </c>
      <c r="AU32" s="8">
        <v>1.1969357061299299</v>
      </c>
      <c r="AV32" s="8">
        <v>1.21201568089471</v>
      </c>
      <c r="AW32" s="8">
        <v>1.2168086161782401</v>
      </c>
      <c r="AX32" s="8">
        <v>1.18092655428286</v>
      </c>
      <c r="AY32" s="8">
        <v>1.18253676989751</v>
      </c>
      <c r="AZ32" s="8">
        <v>1.1773615863328699</v>
      </c>
      <c r="BA32" s="8">
        <v>1.2169016307507601</v>
      </c>
      <c r="BB32" s="8">
        <v>1.2084839732505399</v>
      </c>
      <c r="BC32" s="8">
        <v>1.1428189547185501</v>
      </c>
      <c r="BD32" s="8">
        <v>1.1567948204026</v>
      </c>
      <c r="BE32" s="8">
        <v>1.15705041255401</v>
      </c>
      <c r="BF32" s="8">
        <v>1.16936660300121</v>
      </c>
      <c r="BG32" s="8">
        <v>1.16141749485334</v>
      </c>
      <c r="BH32" s="8">
        <v>1.18980389754811</v>
      </c>
      <c r="BI32" s="8">
        <v>1.1729989923467601</v>
      </c>
      <c r="BJ32" s="8">
        <v>1.17885709253208</v>
      </c>
      <c r="BK32" s="8">
        <v>1.20555006197329</v>
      </c>
      <c r="BL32" s="8">
        <v>1.2214898312150899</v>
      </c>
      <c r="BM32" s="8">
        <v>1.15125673948664</v>
      </c>
      <c r="BN32" s="8">
        <v>1.1762217314708601</v>
      </c>
      <c r="BO32" s="8">
        <v>1.15962116386614</v>
      </c>
      <c r="BP32" s="8">
        <v>1.1572100094395299</v>
      </c>
      <c r="BQ32" s="8">
        <v>1.2640124158896899</v>
      </c>
      <c r="BR32" s="8">
        <v>1.19406389766191</v>
      </c>
      <c r="BS32" s="8">
        <v>1.1597907426818601</v>
      </c>
      <c r="BT32" s="8">
        <v>1.18033070487588</v>
      </c>
      <c r="BU32" s="8">
        <v>1.1779265853271501</v>
      </c>
      <c r="BV32" s="8">
        <v>1.1930396626823401</v>
      </c>
      <c r="BW32" s="8">
        <v>1.1818583704639101</v>
      </c>
      <c r="BX32" s="8">
        <v>1.1949736032135301</v>
      </c>
      <c r="BY32" s="8">
        <v>1.1742281815093201</v>
      </c>
      <c r="BZ32" s="8">
        <v>1.2069046573244799</v>
      </c>
      <c r="CA32" s="8">
        <v>1.22159978953902</v>
      </c>
      <c r="CB32" s="8">
        <v>1.22512654031418</v>
      </c>
      <c r="CC32" s="8">
        <v>1.2013957093285601</v>
      </c>
      <c r="CD32" s="8">
        <v>1.1909882980620301</v>
      </c>
      <c r="CE32" s="8">
        <v>1.2153074673569599</v>
      </c>
      <c r="CF32" s="8">
        <v>1.19454407837037</v>
      </c>
      <c r="CG32" s="8">
        <v>1.1930776483304699</v>
      </c>
      <c r="CH32" s="8">
        <v>1.2014759625109499</v>
      </c>
      <c r="CI32" s="8">
        <v>1.20025161943214</v>
      </c>
      <c r="CJ32" s="8">
        <v>1.1835134335162101</v>
      </c>
      <c r="CK32" s="8">
        <v>1.1658500153861799</v>
      </c>
      <c r="CL32" s="8">
        <v>1.1739547896023601</v>
      </c>
      <c r="CM32" s="8">
        <v>1.20015440370566</v>
      </c>
      <c r="CN32" s="8">
        <v>1.20334598913889</v>
      </c>
      <c r="CO32" s="8">
        <v>1.1552009700113199</v>
      </c>
      <c r="CP32" s="8">
        <v>1.1547628172912601</v>
      </c>
      <c r="CQ32" s="8">
        <v>1.1853204183020001</v>
      </c>
      <c r="CR32" s="8">
        <v>1.18868653027452</v>
      </c>
      <c r="CS32" s="8">
        <v>1.18463559545619</v>
      </c>
      <c r="CT32" s="8">
        <v>1.1872849838120201</v>
      </c>
      <c r="CU32" s="8">
        <v>1.1719058312236601</v>
      </c>
      <c r="CV32" s="8">
        <v>1.1821830953932799</v>
      </c>
      <c r="CW32" s="8">
        <v>1.1904972266764999</v>
      </c>
      <c r="CX32" s="8">
        <v>1.1934184840394899</v>
      </c>
    </row>
    <row r="33" spans="1:102" s="2" customFormat="1" x14ac:dyDescent="0.45">
      <c r="A33" s="11" t="s">
        <v>102</v>
      </c>
      <c r="B33" s="11" t="s">
        <v>67</v>
      </c>
      <c r="C33" s="11" t="s">
        <v>65</v>
      </c>
      <c r="D33" s="11">
        <v>45</v>
      </c>
      <c r="E33" s="11">
        <f>COUNTBLANK(G33:CX33)</f>
        <v>0</v>
      </c>
      <c r="F33" s="12" cm="1">
        <f t="array" ref="F33">SUMPRODUCT($H33:$CY33,$H$2:$CY$2)/SUMPRODUCT(--($H33:$CY33&lt;&gt;""),$H$2:$CY$2)</f>
        <v>1.190780433013735</v>
      </c>
      <c r="G33" s="11">
        <v>1.1691025401453099</v>
      </c>
      <c r="H33" s="11">
        <v>1.15740619027928</v>
      </c>
      <c r="I33" s="11">
        <v>1.1682540928284799</v>
      </c>
      <c r="J33" s="11">
        <v>1.16004641056601</v>
      </c>
      <c r="K33" s="11">
        <v>1.1653796548007</v>
      </c>
      <c r="L33" s="11">
        <v>1.15849856586171</v>
      </c>
      <c r="M33" s="11">
        <v>1.1714426224691299</v>
      </c>
      <c r="N33" s="11">
        <v>1.1514386746345699</v>
      </c>
      <c r="O33" s="11">
        <v>1.14304519534645</v>
      </c>
      <c r="P33" s="11">
        <v>1.15351627448948</v>
      </c>
      <c r="Q33" s="11">
        <v>1.3434137885831099</v>
      </c>
      <c r="R33" s="11">
        <v>1.1535313871252799</v>
      </c>
      <c r="S33" s="11">
        <v>1.1430239370642601</v>
      </c>
      <c r="T33" s="11">
        <v>1.1612563663112301</v>
      </c>
      <c r="U33" s="11">
        <v>1.1524259860960899</v>
      </c>
      <c r="V33" s="11">
        <v>1.14409075536295</v>
      </c>
      <c r="W33" s="11">
        <v>1.14091016555195</v>
      </c>
      <c r="X33" s="11">
        <v>1.1516986142538499</v>
      </c>
      <c r="Y33" s="11">
        <v>1.13748952995569</v>
      </c>
      <c r="Z33" s="11">
        <v>1.13269855088341</v>
      </c>
      <c r="AA33" s="11">
        <v>1.31038778139728</v>
      </c>
      <c r="AB33" s="11">
        <v>1.18035153654345</v>
      </c>
      <c r="AC33" s="11">
        <v>1.15766520557257</v>
      </c>
      <c r="AD33" s="11">
        <v>1.1688862915198499</v>
      </c>
      <c r="AE33" s="11">
        <v>1.3591965688349199</v>
      </c>
      <c r="AF33" s="11">
        <v>1.23635330477933</v>
      </c>
      <c r="AG33" s="11">
        <v>1.1650913393681801</v>
      </c>
      <c r="AH33" s="11">
        <v>1.1529183497401301</v>
      </c>
      <c r="AI33" s="11">
        <v>1.16887395074847</v>
      </c>
      <c r="AJ33" s="11">
        <v>1.1318047856826501</v>
      </c>
      <c r="AK33" s="11">
        <v>1.18550149758783</v>
      </c>
      <c r="AL33" s="11">
        <v>1.1705932779155701</v>
      </c>
      <c r="AM33" s="11">
        <v>1.1907486366216999</v>
      </c>
      <c r="AN33" s="11">
        <v>1.1979608596743301</v>
      </c>
      <c r="AO33" s="11">
        <v>1.18676325524923</v>
      </c>
      <c r="AP33" s="11">
        <v>1.1641413790231501</v>
      </c>
      <c r="AQ33" s="11">
        <v>1.2080843425507199</v>
      </c>
      <c r="AR33" s="11">
        <v>1.1440123844357</v>
      </c>
      <c r="AS33" s="11">
        <v>1.1969302491942</v>
      </c>
      <c r="AT33" s="11">
        <v>1.16513565425331</v>
      </c>
      <c r="AU33" s="11">
        <v>1.1655861668585199</v>
      </c>
      <c r="AV33" s="11">
        <v>1.15975681285355</v>
      </c>
      <c r="AW33" s="11">
        <v>1.1962424201031401</v>
      </c>
      <c r="AX33" s="11">
        <v>1.1674783634302</v>
      </c>
      <c r="AY33" s="11">
        <v>1.1585026433861201</v>
      </c>
      <c r="AZ33" s="11">
        <v>1.1733934654646001</v>
      </c>
      <c r="BA33" s="11">
        <v>1.1571389074521701</v>
      </c>
      <c r="BB33" s="11">
        <v>1.1751839721361801</v>
      </c>
      <c r="BC33" s="11">
        <v>1.14509376584633</v>
      </c>
      <c r="BD33" s="11">
        <v>1.1412097184177901</v>
      </c>
      <c r="BE33" s="11">
        <v>1.11371838517628</v>
      </c>
      <c r="BF33" s="11">
        <v>1.1488101672909501</v>
      </c>
      <c r="BG33" s="11">
        <v>1.13082132330713</v>
      </c>
      <c r="BH33" s="11">
        <v>1.1527268178672001</v>
      </c>
      <c r="BI33" s="11">
        <v>1.1228493970228199</v>
      </c>
      <c r="BJ33" s="11">
        <v>1.14514524706653</v>
      </c>
      <c r="BK33" s="11">
        <v>1.1438265225226401</v>
      </c>
      <c r="BL33" s="11">
        <v>1.1523537011735201</v>
      </c>
      <c r="BM33" s="11">
        <v>1.1500367372787801</v>
      </c>
      <c r="BN33" s="11">
        <v>1.12881858712808</v>
      </c>
      <c r="BO33" s="11">
        <v>1.21813075447578</v>
      </c>
      <c r="BP33" s="11">
        <v>1.1563074244629199</v>
      </c>
      <c r="BQ33" s="11">
        <v>1.2802205738019601</v>
      </c>
      <c r="BR33" s="11">
        <v>1.15130890839849</v>
      </c>
      <c r="BS33" s="11">
        <v>1.1486945497966099</v>
      </c>
      <c r="BT33" s="11">
        <v>1.13504263165188</v>
      </c>
      <c r="BU33" s="11">
        <v>1.2026477165870899</v>
      </c>
      <c r="BV33" s="11">
        <v>1.1569213700385199</v>
      </c>
      <c r="BW33" s="11">
        <v>1.18667843365166</v>
      </c>
      <c r="BX33" s="11">
        <v>1.1309420900476199</v>
      </c>
      <c r="BY33" s="11">
        <v>1.14653998437208</v>
      </c>
      <c r="BZ33" s="11">
        <v>1.14705205595469</v>
      </c>
      <c r="CA33" s="11">
        <v>1.1968575903251499</v>
      </c>
      <c r="CB33" s="11">
        <v>1.1751850792981</v>
      </c>
      <c r="CC33" s="11">
        <v>1.1363010275363801</v>
      </c>
      <c r="CD33" s="11">
        <v>1.1527502842959301</v>
      </c>
      <c r="CE33" s="11">
        <v>1.18236471792367</v>
      </c>
      <c r="CF33" s="11">
        <v>1.1475709626449599</v>
      </c>
      <c r="CG33" s="11">
        <v>1.13670793401263</v>
      </c>
      <c r="CH33" s="11">
        <v>1.1227102016047401</v>
      </c>
      <c r="CI33" s="11">
        <v>1.1725619512262999</v>
      </c>
      <c r="CJ33" s="11">
        <v>1.1484254757697701</v>
      </c>
      <c r="CK33" s="11">
        <v>1.1645380258221101</v>
      </c>
      <c r="CL33" s="11">
        <v>1.1519777559784601</v>
      </c>
      <c r="CM33" s="11">
        <v>1.1531782402267301</v>
      </c>
      <c r="CN33" s="11">
        <v>1.1442198166145101</v>
      </c>
      <c r="CO33" s="11">
        <v>1.1624905096909901</v>
      </c>
      <c r="CP33" s="11">
        <v>1.1532938430425901</v>
      </c>
      <c r="CQ33" s="11">
        <v>1.1728427899792</v>
      </c>
      <c r="CR33" s="11">
        <v>1.1524771933298401</v>
      </c>
      <c r="CS33" s="11">
        <v>1.14484751751298</v>
      </c>
      <c r="CT33" s="11">
        <v>1.14581996313238</v>
      </c>
      <c r="CU33" s="11">
        <v>1.14230189612384</v>
      </c>
      <c r="CV33" s="11">
        <v>1.13457020242776</v>
      </c>
      <c r="CW33" s="11">
        <v>1.1525229528635199</v>
      </c>
      <c r="CX33" s="11">
        <v>1.1438504283403099</v>
      </c>
    </row>
    <row r="34" spans="1:102" s="2" customFormat="1" x14ac:dyDescent="0.45">
      <c r="A34" s="14" t="s">
        <v>78</v>
      </c>
      <c r="B34" s="14" t="s">
        <v>67</v>
      </c>
      <c r="C34" s="14" t="s">
        <v>79</v>
      </c>
      <c r="D34" s="14">
        <v>50</v>
      </c>
      <c r="E34" s="14">
        <f>COUNTBLANK(G34:CX34)</f>
        <v>0</v>
      </c>
      <c r="F34" s="15" cm="1">
        <f t="array" ref="F34">SUMPRODUCT($H34:$CY34,$H$2:$CY$2)/SUMPRODUCT(--($H34:$CY34&lt;&gt;""),$H$2:$CY$2)</f>
        <v>1.1920445044398831</v>
      </c>
      <c r="G34" s="14">
        <v>1.19042043972613</v>
      </c>
      <c r="H34" s="14">
        <v>1.17957891577033</v>
      </c>
      <c r="I34" s="14">
        <v>1.18978381097821</v>
      </c>
      <c r="J34" s="14">
        <v>1.1823175946495801</v>
      </c>
      <c r="K34" s="14">
        <v>1.1867034363184701</v>
      </c>
      <c r="L34" s="14">
        <v>1.18628588856397</v>
      </c>
      <c r="M34" s="14">
        <v>1.1917712289906801</v>
      </c>
      <c r="N34" s="14">
        <v>1.18869238264132</v>
      </c>
      <c r="O34" s="14">
        <v>1.1646112065858201</v>
      </c>
      <c r="P34" s="14">
        <v>1.1698840729397799</v>
      </c>
      <c r="Q34" s="14">
        <v>1.1956176438727699</v>
      </c>
      <c r="R34" s="14">
        <v>1.1719390868886299</v>
      </c>
      <c r="S34" s="14">
        <v>1.17711640009228</v>
      </c>
      <c r="T34" s="14">
        <v>1.1973050073461</v>
      </c>
      <c r="U34" s="14">
        <v>1.1934064010440699</v>
      </c>
      <c r="V34" s="14">
        <v>1.18363900893074</v>
      </c>
      <c r="W34" s="14">
        <v>1.1881674211268001</v>
      </c>
      <c r="X34" s="14">
        <v>1.19270195331456</v>
      </c>
      <c r="Y34" s="14">
        <v>1.2048212469527499</v>
      </c>
      <c r="Z34" s="14">
        <v>1.2135999200907499</v>
      </c>
      <c r="AA34" s="14">
        <v>1.18606124945081</v>
      </c>
      <c r="AB34" s="14">
        <v>1.17336782103444</v>
      </c>
      <c r="AC34" s="14">
        <v>1.1895312761636101</v>
      </c>
      <c r="AD34" s="14">
        <v>1.19495402831663</v>
      </c>
      <c r="AE34" s="14">
        <v>1.1943226278172101</v>
      </c>
      <c r="AF34" s="14">
        <v>1.1885289946819499</v>
      </c>
      <c r="AG34" s="14">
        <v>1.1975870057935201</v>
      </c>
      <c r="AH34" s="14">
        <v>1.18078259017855</v>
      </c>
      <c r="AI34" s="14">
        <v>1.20747632533365</v>
      </c>
      <c r="AJ34" s="14">
        <v>1.15910387243449</v>
      </c>
      <c r="AK34" s="14">
        <v>1.18354682024345</v>
      </c>
      <c r="AL34" s="14">
        <v>1.1717507437544401</v>
      </c>
      <c r="AM34" s="14">
        <v>1.05208359703799</v>
      </c>
      <c r="AN34" s="14">
        <v>1.1315050583244699</v>
      </c>
      <c r="AO34" s="14">
        <v>1.2051282193400801</v>
      </c>
      <c r="AP34" s="14">
        <v>1.2042450052213101</v>
      </c>
      <c r="AQ34" s="14">
        <v>1.15718618010598</v>
      </c>
      <c r="AR34" s="14">
        <v>1.1497199838655701</v>
      </c>
      <c r="AS34" s="14">
        <v>1.2191622654346199</v>
      </c>
      <c r="AT34" s="14">
        <v>1.2046521373552299</v>
      </c>
      <c r="AU34" s="14">
        <v>1.1922887813274099</v>
      </c>
      <c r="AV34" s="14">
        <v>1.1706295164578699</v>
      </c>
      <c r="AW34" s="14">
        <v>1.28059480445333</v>
      </c>
      <c r="AX34" s="14">
        <v>1.20658519164542</v>
      </c>
      <c r="AY34" s="14">
        <v>1.1923943590955399</v>
      </c>
      <c r="AZ34" s="14">
        <v>1.21744244823902</v>
      </c>
      <c r="BA34" s="14">
        <v>1.25498843614045</v>
      </c>
      <c r="BB34" s="14">
        <v>1.20957025409444</v>
      </c>
      <c r="BC34" s="14">
        <v>1.1834149915741301</v>
      </c>
      <c r="BD34" s="14">
        <v>1.2150751155526001</v>
      </c>
      <c r="BE34" s="14">
        <v>1.14022261783066</v>
      </c>
      <c r="BF34" s="14">
        <v>1.15862113160101</v>
      </c>
      <c r="BG34" s="14">
        <v>1.1652090304345499</v>
      </c>
      <c r="BH34" s="14">
        <v>1.1725566939056</v>
      </c>
      <c r="BI34" s="14">
        <v>1.14232836787502</v>
      </c>
      <c r="BJ34" s="14">
        <v>1.1475663059027901</v>
      </c>
      <c r="BK34" s="14">
        <v>1.1742354780467901</v>
      </c>
      <c r="BL34" s="14">
        <v>1.16798626274967</v>
      </c>
      <c r="BM34" s="14">
        <v>1.1618007236552901</v>
      </c>
      <c r="BN34" s="14">
        <v>1.15856132101784</v>
      </c>
      <c r="BO34" s="14">
        <v>1.1693418327823299</v>
      </c>
      <c r="BP34" s="14">
        <v>1.15418558857562</v>
      </c>
      <c r="BQ34" s="14">
        <v>1.2924177528907901</v>
      </c>
      <c r="BR34" s="14">
        <v>1.2204292537566701</v>
      </c>
      <c r="BS34" s="14">
        <v>1.1433764689443999</v>
      </c>
      <c r="BT34" s="14">
        <v>1.1436396963889499</v>
      </c>
      <c r="BU34" s="14">
        <v>1.1272388178856001</v>
      </c>
      <c r="BV34" s="14">
        <v>1.15373730259937</v>
      </c>
      <c r="BW34" s="14">
        <v>1.18871048672746</v>
      </c>
      <c r="BX34" s="14">
        <v>1.15448841559571</v>
      </c>
      <c r="BY34" s="14">
        <v>1.17792758854974</v>
      </c>
      <c r="BZ34" s="14">
        <v>1.1844712455623101</v>
      </c>
      <c r="CA34" s="14">
        <v>1.1961831296612</v>
      </c>
      <c r="CB34" s="14">
        <v>1.1684184304563201</v>
      </c>
      <c r="CC34" s="14">
        <v>1.1752246399452699</v>
      </c>
      <c r="CD34" s="14">
        <v>1.1640771524808899</v>
      </c>
      <c r="CE34" s="14">
        <v>1.23240317660983</v>
      </c>
      <c r="CF34" s="14">
        <v>1.16499262644049</v>
      </c>
      <c r="CG34" s="14">
        <v>1.16001811762912</v>
      </c>
      <c r="CH34" s="14">
        <v>1.1535907895624</v>
      </c>
      <c r="CI34" s="14">
        <v>1.2209985699878501</v>
      </c>
      <c r="CJ34" s="14">
        <v>1.1944342914000401</v>
      </c>
      <c r="CK34" s="14">
        <v>1.1892259664841001</v>
      </c>
      <c r="CL34" s="14">
        <v>1.16312040842443</v>
      </c>
      <c r="CM34" s="14">
        <v>1.21697502679631</v>
      </c>
      <c r="CN34" s="14">
        <v>1.1732723536079099</v>
      </c>
      <c r="CO34" s="14">
        <v>1.18866032622805</v>
      </c>
      <c r="CP34" s="14">
        <v>1.15968224500692</v>
      </c>
      <c r="CQ34" s="14">
        <v>1.19489198545858</v>
      </c>
      <c r="CR34" s="14">
        <v>1.17245212367226</v>
      </c>
      <c r="CS34" s="14">
        <v>1.1967706200176</v>
      </c>
      <c r="CT34" s="14">
        <v>1.1869053479606</v>
      </c>
      <c r="CU34" s="14">
        <v>1.2010533620000801</v>
      </c>
      <c r="CV34" s="14">
        <v>1.18362057833225</v>
      </c>
      <c r="CW34" s="14">
        <v>1.1941436794726199</v>
      </c>
      <c r="CX34" s="14">
        <v>1.1894400978256301</v>
      </c>
    </row>
    <row r="35" spans="1:102" s="2" customFormat="1" x14ac:dyDescent="0.45">
      <c r="A35" s="14" t="s">
        <v>107</v>
      </c>
      <c r="B35" s="14" t="s">
        <v>75</v>
      </c>
      <c r="C35" s="14" t="s">
        <v>81</v>
      </c>
      <c r="D35" s="14">
        <v>50</v>
      </c>
      <c r="E35" s="14">
        <f>COUNTBLANK(G35:CX35)</f>
        <v>0</v>
      </c>
      <c r="F35" s="15" cm="1">
        <f t="array" ref="F35">SUMPRODUCT($H35:$CY35,$H$2:$CY$2)/SUMPRODUCT(--($H35:$CY35&lt;&gt;""),$H$2:$CY$2)</f>
        <v>1.1956058244754466</v>
      </c>
      <c r="G35" s="14">
        <v>1.20937891422133</v>
      </c>
      <c r="H35" s="14">
        <v>1.19228390976492</v>
      </c>
      <c r="I35" s="14">
        <v>1.20482063456814</v>
      </c>
      <c r="J35" s="14">
        <v>1.1931921018799201</v>
      </c>
      <c r="K35" s="14">
        <v>1.2044540745913399</v>
      </c>
      <c r="L35" s="14">
        <v>1.19471875751884</v>
      </c>
      <c r="M35" s="14">
        <v>1.21067784957261</v>
      </c>
      <c r="N35" s="14">
        <v>1.18809806876285</v>
      </c>
      <c r="O35" s="14">
        <v>1.1440169782309499</v>
      </c>
      <c r="P35" s="14">
        <v>1.1571343357317601</v>
      </c>
      <c r="Q35" s="14">
        <v>1.1893094483405</v>
      </c>
      <c r="R35" s="14">
        <v>1.15386473706151</v>
      </c>
      <c r="S35" s="14">
        <v>1.17950941450192</v>
      </c>
      <c r="T35" s="14">
        <v>1.17721503008212</v>
      </c>
      <c r="U35" s="14">
        <v>1.16589635411755</v>
      </c>
      <c r="V35" s="14">
        <v>1.1664566518208701</v>
      </c>
      <c r="W35" s="14">
        <v>1.1787047716100401</v>
      </c>
      <c r="X35" s="14">
        <v>1.1728113079902101</v>
      </c>
      <c r="Y35" s="14">
        <v>1.19289723588456</v>
      </c>
      <c r="Z35" s="14">
        <v>1.1988598872892999</v>
      </c>
      <c r="AA35" s="14">
        <v>1.22286500168695</v>
      </c>
      <c r="AB35" s="14">
        <v>1.1941800807487799</v>
      </c>
      <c r="AC35" s="14">
        <v>1.18767433509038</v>
      </c>
      <c r="AD35" s="14">
        <v>1.1809303597263101</v>
      </c>
      <c r="AE35" s="14">
        <v>1.1881023701829201</v>
      </c>
      <c r="AF35" s="14">
        <v>1.16513866770888</v>
      </c>
      <c r="AG35" s="14">
        <v>1.2064671045705</v>
      </c>
      <c r="AH35" s="14">
        <v>1.1808353827637901</v>
      </c>
      <c r="AI35" s="14">
        <v>1.1956035370362399</v>
      </c>
      <c r="AJ35" s="14">
        <v>1.16189921843491</v>
      </c>
      <c r="AK35" s="14">
        <v>1.1617103357357099</v>
      </c>
      <c r="AL35" s="14">
        <v>1.16836945783818</v>
      </c>
      <c r="AM35" s="14">
        <v>1.08120831880677</v>
      </c>
      <c r="AN35" s="14">
        <v>1.1431238478028201</v>
      </c>
      <c r="AO35" s="14">
        <v>1.2210053324891601</v>
      </c>
      <c r="AP35" s="14">
        <v>1.2074832653174701</v>
      </c>
      <c r="AQ35" s="14">
        <v>1.16132972835818</v>
      </c>
      <c r="AR35" s="14">
        <v>1.1457850729897301</v>
      </c>
      <c r="AS35" s="14">
        <v>1.24682483571525</v>
      </c>
      <c r="AT35" s="14">
        <v>1.2186063202234301</v>
      </c>
      <c r="AU35" s="14">
        <v>1.16386690465569</v>
      </c>
      <c r="AV35" s="14">
        <v>1.15814305254673</v>
      </c>
      <c r="AW35" s="14">
        <v>1.3320080194300501</v>
      </c>
      <c r="AX35" s="14">
        <v>1.1965915067968</v>
      </c>
      <c r="AY35" s="14">
        <v>1.1864105396535001</v>
      </c>
      <c r="AZ35" s="14">
        <v>1.2099087008626399</v>
      </c>
      <c r="BA35" s="14">
        <v>1.3047540749445601</v>
      </c>
      <c r="BB35" s="14">
        <v>1.2168592150233699</v>
      </c>
      <c r="BC35" s="14">
        <v>1.17711353959959</v>
      </c>
      <c r="BD35" s="14">
        <v>1.1752290779739301</v>
      </c>
      <c r="BE35" s="14">
        <v>1.13672531179055</v>
      </c>
      <c r="BF35" s="14">
        <v>1.15833558603746</v>
      </c>
      <c r="BG35" s="14">
        <v>1.1551500512805699</v>
      </c>
      <c r="BH35" s="14">
        <v>1.1611908866232701</v>
      </c>
      <c r="BI35" s="14">
        <v>1.14950187762125</v>
      </c>
      <c r="BJ35" s="14">
        <v>1.1563669309458899</v>
      </c>
      <c r="BK35" s="14">
        <v>1.1749786460668601</v>
      </c>
      <c r="BL35" s="14">
        <v>1.1830683436459</v>
      </c>
      <c r="BM35" s="14">
        <v>1.16809385179606</v>
      </c>
      <c r="BN35" s="14">
        <v>1.1679612122099099</v>
      </c>
      <c r="BO35" s="14">
        <v>1.15626276166178</v>
      </c>
      <c r="BP35" s="14">
        <v>1.1388941314140699</v>
      </c>
      <c r="BQ35" s="14">
        <v>1.3002503985932099</v>
      </c>
      <c r="BR35" s="14">
        <v>1.21512293121475</v>
      </c>
      <c r="BS35" s="14">
        <v>1.15432464120796</v>
      </c>
      <c r="BT35" s="14">
        <v>1.17129110663639</v>
      </c>
      <c r="BU35" s="14">
        <v>1.1101381568521</v>
      </c>
      <c r="BV35" s="14">
        <v>1.1633069233250299</v>
      </c>
      <c r="BW35" s="14">
        <v>1.1620590310414001</v>
      </c>
      <c r="BX35" s="14">
        <v>1.16229345778211</v>
      </c>
      <c r="BY35" s="14">
        <v>1.1469079515957299</v>
      </c>
      <c r="BZ35" s="14">
        <v>1.1818293637589901</v>
      </c>
      <c r="CA35" s="14">
        <v>1.19598212671292</v>
      </c>
      <c r="CB35" s="14">
        <v>1.18135342507326</v>
      </c>
      <c r="CC35" s="14">
        <v>1.1948206218578401</v>
      </c>
      <c r="CD35" s="14">
        <v>1.18727462734119</v>
      </c>
      <c r="CE35" s="14">
        <v>1.1880279033630801</v>
      </c>
      <c r="CF35" s="14">
        <v>1.1532736368738099</v>
      </c>
      <c r="CG35" s="14">
        <v>1.16087898502955</v>
      </c>
      <c r="CH35" s="14">
        <v>1.15651675544467</v>
      </c>
      <c r="CI35" s="14">
        <v>1.20827609510887</v>
      </c>
      <c r="CJ35" s="14">
        <v>1.16364697827509</v>
      </c>
      <c r="CK35" s="14">
        <v>1.1706275981315699</v>
      </c>
      <c r="CL35" s="14">
        <v>1.1451262187546201</v>
      </c>
      <c r="CM35" s="14">
        <v>1.2013054891339301</v>
      </c>
      <c r="CN35" s="14">
        <v>1.1876651600808701</v>
      </c>
      <c r="CO35" s="14">
        <v>1.16240329006734</v>
      </c>
      <c r="CP35" s="14">
        <v>1.15128144610059</v>
      </c>
      <c r="CQ35" s="14">
        <v>1.2062869249099699</v>
      </c>
      <c r="CR35" s="14">
        <v>1.1838240597994401</v>
      </c>
      <c r="CS35" s="14">
        <v>1.17223267528317</v>
      </c>
      <c r="CT35" s="14">
        <v>1.1698707836704401</v>
      </c>
      <c r="CU35" s="14">
        <v>1.1801341135139001</v>
      </c>
      <c r="CV35" s="14">
        <v>1.15732520404962</v>
      </c>
      <c r="CW35" s="14">
        <v>1.17362684210052</v>
      </c>
      <c r="CX35" s="14">
        <v>1.1699281429989901</v>
      </c>
    </row>
    <row r="36" spans="1:102" s="4" customFormat="1" x14ac:dyDescent="0.45">
      <c r="A36" s="7" t="s">
        <v>119</v>
      </c>
      <c r="B36" s="7" t="s">
        <v>100</v>
      </c>
      <c r="C36" s="7" t="s">
        <v>73</v>
      </c>
      <c r="D36" s="7">
        <v>35</v>
      </c>
      <c r="E36" s="7">
        <f>COUNTBLANK(G36:CX36)</f>
        <v>0</v>
      </c>
      <c r="F36" s="6" cm="1">
        <f t="array" ref="F36">SUMPRODUCT($H36:$CY36,$H$2:$CY$2)/SUMPRODUCT(--($H36:$CY36&lt;&gt;""),$H$2:$CY$2)</f>
        <v>1.1968525680827389</v>
      </c>
      <c r="G36" s="7">
        <v>1.1974483056362799</v>
      </c>
      <c r="H36" s="7">
        <v>1.2636709476763199</v>
      </c>
      <c r="I36" s="7">
        <v>1.19757463043377</v>
      </c>
      <c r="J36" s="7">
        <v>1.2640167877939801</v>
      </c>
      <c r="K36" s="7">
        <v>1.19909586546296</v>
      </c>
      <c r="L36" s="7">
        <v>1.2686207563291101</v>
      </c>
      <c r="M36" s="7">
        <v>1.2030691588132201</v>
      </c>
      <c r="N36" s="7">
        <v>1.25443718066429</v>
      </c>
      <c r="O36" s="7">
        <v>1.2056776675265</v>
      </c>
      <c r="P36" s="7">
        <v>1.2474479149347899</v>
      </c>
      <c r="Q36" s="7">
        <v>1.2255368785608001</v>
      </c>
      <c r="R36" s="7">
        <v>1.2463557777974501</v>
      </c>
      <c r="S36" s="7">
        <v>1.2112108124640599</v>
      </c>
      <c r="T36" s="7">
        <v>1.2428083654939299</v>
      </c>
      <c r="U36" s="7">
        <v>1.20315705862755</v>
      </c>
      <c r="V36" s="7">
        <v>1.24045725076418</v>
      </c>
      <c r="W36" s="7">
        <v>1.1848074178985699</v>
      </c>
      <c r="X36" s="7">
        <v>1.24725180008236</v>
      </c>
      <c r="Y36" s="7">
        <v>1.1886712369886201</v>
      </c>
      <c r="Z36" s="7">
        <v>1.23563079235812</v>
      </c>
      <c r="AA36" s="7">
        <v>1.1840724148652699</v>
      </c>
      <c r="AB36" s="7">
        <v>1.2550760125620499</v>
      </c>
      <c r="AC36" s="7">
        <v>1.2086092876752901</v>
      </c>
      <c r="AD36" s="7">
        <v>1.25271609279208</v>
      </c>
      <c r="AE36" s="7">
        <v>1.21100190246474</v>
      </c>
      <c r="AF36" s="7">
        <v>1.2391446347866</v>
      </c>
      <c r="AG36" s="7">
        <v>1.1834455516372799</v>
      </c>
      <c r="AH36" s="7">
        <v>1.25032471777344</v>
      </c>
      <c r="AI36" s="7">
        <v>1.2186901895441</v>
      </c>
      <c r="AJ36" s="7">
        <v>1.2458479410821499</v>
      </c>
      <c r="AK36" s="7">
        <v>1.2029533931310801</v>
      </c>
      <c r="AL36" s="7">
        <v>1.2576373178776099</v>
      </c>
      <c r="AM36" s="7">
        <v>1.17437542295506</v>
      </c>
      <c r="AN36" s="7">
        <v>1.2279793436917299</v>
      </c>
      <c r="AO36" s="7">
        <v>1.18478271369586</v>
      </c>
      <c r="AP36" s="7">
        <v>1.2419638444291301</v>
      </c>
      <c r="AQ36" s="7">
        <v>1.19497985409698</v>
      </c>
      <c r="AR36" s="7">
        <v>1.24222822578437</v>
      </c>
      <c r="AS36" s="7">
        <v>1.1977891738375099</v>
      </c>
      <c r="AT36" s="7">
        <v>1.2346740197648001</v>
      </c>
      <c r="AU36" s="7">
        <v>1.2058364412026501</v>
      </c>
      <c r="AV36" s="7">
        <v>1.24731843257692</v>
      </c>
      <c r="AW36" s="7">
        <v>1.19064828151432</v>
      </c>
      <c r="AX36" s="7">
        <v>1.25145066963399</v>
      </c>
      <c r="AY36" s="7">
        <v>1.18982740323314</v>
      </c>
      <c r="AZ36" s="7">
        <v>1.2432289202457401</v>
      </c>
      <c r="BA36" s="7">
        <v>1.1983185679828301</v>
      </c>
      <c r="BB36" s="7">
        <v>1.2370974232738201</v>
      </c>
      <c r="BC36" s="7">
        <v>1.18150580330625</v>
      </c>
      <c r="BD36" s="7">
        <v>1.22685614025918</v>
      </c>
      <c r="BE36" s="7">
        <v>1.2020037660357801</v>
      </c>
      <c r="BF36" s="7">
        <v>1.2598066347158501</v>
      </c>
      <c r="BG36" s="7">
        <v>1.19329427490023</v>
      </c>
      <c r="BH36" s="7">
        <v>1.2454439928002701</v>
      </c>
      <c r="BI36" s="7">
        <v>1.1732320348499301</v>
      </c>
      <c r="BJ36" s="7">
        <v>1.22077188667657</v>
      </c>
      <c r="BK36" s="7">
        <v>1.2004985141754301</v>
      </c>
      <c r="BL36" s="7">
        <v>1.2280790387226901</v>
      </c>
      <c r="BM36" s="7">
        <v>1.18458041366085</v>
      </c>
      <c r="BN36" s="7">
        <v>1.24461294359831</v>
      </c>
      <c r="BO36" s="7">
        <v>1.21766005637713</v>
      </c>
      <c r="BP36" s="7">
        <v>1.2361166676902899</v>
      </c>
      <c r="BQ36" s="7">
        <v>1.18520293234047</v>
      </c>
      <c r="BR36" s="7">
        <v>1.2147421863955501</v>
      </c>
      <c r="BS36" s="7">
        <v>1.1842172931697299</v>
      </c>
      <c r="BT36" s="7">
        <v>1.2221700343070501</v>
      </c>
      <c r="BU36" s="7">
        <v>1.19333594675223</v>
      </c>
      <c r="BV36" s="7">
        <v>1.22723065021042</v>
      </c>
      <c r="BW36" s="7">
        <v>1.19544177614506</v>
      </c>
      <c r="BX36" s="7">
        <v>1.2236207908201</v>
      </c>
      <c r="BY36" s="7">
        <v>1.19958533301356</v>
      </c>
      <c r="BZ36" s="7">
        <v>1.2513690188534501</v>
      </c>
      <c r="CA36" s="7">
        <v>1.2021882616344599</v>
      </c>
      <c r="CB36" s="7">
        <v>1.2397569034437399</v>
      </c>
      <c r="CC36" s="7">
        <v>1.19626388598352</v>
      </c>
      <c r="CD36" s="7">
        <v>1.2206791732856701</v>
      </c>
      <c r="CE36" s="7">
        <v>1.19861321163628</v>
      </c>
      <c r="CF36" s="7">
        <v>1.2166912133390799</v>
      </c>
      <c r="CG36" s="7">
        <v>1.17854730131929</v>
      </c>
      <c r="CH36" s="7">
        <v>1.2216662733463599</v>
      </c>
      <c r="CI36" s="7">
        <v>1.24821481882739</v>
      </c>
      <c r="CJ36" s="7">
        <v>1.2587883724016</v>
      </c>
      <c r="CK36" s="7">
        <v>1.1981013506214699</v>
      </c>
      <c r="CL36" s="7">
        <v>1.2393988010413901</v>
      </c>
      <c r="CM36" s="7">
        <v>1.20964306128142</v>
      </c>
      <c r="CN36" s="7">
        <v>1.22861429756146</v>
      </c>
      <c r="CO36" s="7">
        <v>1.2081346508197801</v>
      </c>
      <c r="CP36" s="7">
        <v>1.23085403916092</v>
      </c>
      <c r="CQ36" s="7">
        <v>1.2136612494608501</v>
      </c>
      <c r="CR36" s="7">
        <v>1.24985467377621</v>
      </c>
      <c r="CS36" s="7">
        <v>1.1869541857857899</v>
      </c>
      <c r="CT36" s="7">
        <v>1.2458155612969</v>
      </c>
      <c r="CU36" s="7">
        <v>1.17745445398141</v>
      </c>
      <c r="CV36" s="7">
        <v>1.21668380110816</v>
      </c>
      <c r="CW36" s="7">
        <v>1.19715599855002</v>
      </c>
      <c r="CX36" s="7">
        <v>1.24595896053741</v>
      </c>
    </row>
    <row r="37" spans="1:102" s="2" customFormat="1" x14ac:dyDescent="0.45">
      <c r="A37" s="14" t="s">
        <v>88</v>
      </c>
      <c r="B37" s="14" t="s">
        <v>89</v>
      </c>
      <c r="C37" s="14" t="s">
        <v>81</v>
      </c>
      <c r="D37" s="14">
        <v>50</v>
      </c>
      <c r="E37" s="14">
        <f>COUNTBLANK(G37:CX37)</f>
        <v>0</v>
      </c>
      <c r="F37" s="15" cm="1">
        <f t="array" ref="F37">SUMPRODUCT($H37:$CY37,$H$2:$CY$2)/SUMPRODUCT(--($H37:$CY37&lt;&gt;""),$H$2:$CY$2)</f>
        <v>1.1986550510007186</v>
      </c>
      <c r="G37" s="14">
        <v>1.20715188182502</v>
      </c>
      <c r="H37" s="14">
        <v>1.19796239075796</v>
      </c>
      <c r="I37" s="14">
        <v>1.2047601876154499</v>
      </c>
      <c r="J37" s="14">
        <v>1.1976342995603</v>
      </c>
      <c r="K37" s="14">
        <v>1.2025970788170399</v>
      </c>
      <c r="L37" s="14">
        <v>1.2006849633828001</v>
      </c>
      <c r="M37" s="14">
        <v>1.1960672618591499</v>
      </c>
      <c r="N37" s="14">
        <v>1.1977729247028699</v>
      </c>
      <c r="O37" s="14">
        <v>1.15718279275944</v>
      </c>
      <c r="P37" s="14">
        <v>1.1644766123135</v>
      </c>
      <c r="Q37" s="14">
        <v>1.2042558193569799</v>
      </c>
      <c r="R37" s="14">
        <v>1.1750074567667399</v>
      </c>
      <c r="S37" s="14">
        <v>1.1352882587223601</v>
      </c>
      <c r="T37" s="14">
        <v>1.16403334329514</v>
      </c>
      <c r="U37" s="14">
        <v>1.1860324743461099</v>
      </c>
      <c r="V37" s="14">
        <v>1.17049140148624</v>
      </c>
      <c r="W37" s="14">
        <v>1.1505556579394101</v>
      </c>
      <c r="X37" s="14">
        <v>1.16233605204122</v>
      </c>
      <c r="Y37" s="14">
        <v>1.2177839837430999</v>
      </c>
      <c r="Z37" s="14">
        <v>1.19615685762182</v>
      </c>
      <c r="AA37" s="14">
        <v>1.2218027754764</v>
      </c>
      <c r="AB37" s="14">
        <v>1.18701409767099</v>
      </c>
      <c r="AC37" s="14">
        <v>1.2693596262064799</v>
      </c>
      <c r="AD37" s="14">
        <v>1.2133829742749001</v>
      </c>
      <c r="AE37" s="14">
        <v>1.1561487483281401</v>
      </c>
      <c r="AF37" s="14">
        <v>1.1615628989990201</v>
      </c>
      <c r="AG37" s="14">
        <v>1.1843245947899099</v>
      </c>
      <c r="AH37" s="14">
        <v>1.19090959600246</v>
      </c>
      <c r="AI37" s="14">
        <v>1.1586124671409399</v>
      </c>
      <c r="AJ37" s="14">
        <v>1.17716955947251</v>
      </c>
      <c r="AK37" s="14">
        <v>1.19073670930455</v>
      </c>
      <c r="AL37" s="14">
        <v>1.1857670934572999</v>
      </c>
      <c r="AM37" s="14">
        <v>1.0880095390667299</v>
      </c>
      <c r="AN37" s="14">
        <v>1.1550835585084001</v>
      </c>
      <c r="AO37" s="14">
        <v>1.17764110873587</v>
      </c>
      <c r="AP37" s="14">
        <v>1.1658802015646501</v>
      </c>
      <c r="AQ37" s="14">
        <v>1.17825993902187</v>
      </c>
      <c r="AR37" s="14">
        <v>1.16751600330589</v>
      </c>
      <c r="AS37" s="14">
        <v>1.1851258353105101</v>
      </c>
      <c r="AT37" s="14">
        <v>1.17855041089452</v>
      </c>
      <c r="AU37" s="14">
        <v>1.15366954642744</v>
      </c>
      <c r="AV37" s="14">
        <v>1.1725771621693799</v>
      </c>
      <c r="AW37" s="14">
        <v>1.43973245689143</v>
      </c>
      <c r="AX37" s="14">
        <v>1.2321441627485401</v>
      </c>
      <c r="AY37" s="14">
        <v>1.1792100589247001</v>
      </c>
      <c r="AZ37" s="14">
        <v>1.18655463643907</v>
      </c>
      <c r="BA37" s="14">
        <v>1.32744145375824</v>
      </c>
      <c r="BB37" s="14">
        <v>1.19477616361234</v>
      </c>
      <c r="BC37" s="14">
        <v>1.1537322416162199</v>
      </c>
      <c r="BD37" s="14">
        <v>1.1603993156560699</v>
      </c>
      <c r="BE37" s="14">
        <v>1.1303504689456301</v>
      </c>
      <c r="BF37" s="14">
        <v>1.1692014139271001</v>
      </c>
      <c r="BG37" s="14">
        <v>1.2121801409623201</v>
      </c>
      <c r="BH37" s="14">
        <v>1.19260357689505</v>
      </c>
      <c r="BI37" s="14">
        <v>1.15264694815602</v>
      </c>
      <c r="BJ37" s="14">
        <v>1.15552195221807</v>
      </c>
      <c r="BK37" s="14">
        <v>1.18079840693691</v>
      </c>
      <c r="BL37" s="14">
        <v>1.1768476973181801</v>
      </c>
      <c r="BM37" s="14">
        <v>1.2006466010285599</v>
      </c>
      <c r="BN37" s="14">
        <v>1.1763534069488</v>
      </c>
      <c r="BO37" s="14">
        <v>1.1731508483099899</v>
      </c>
      <c r="BP37" s="14">
        <v>1.1506377360868201</v>
      </c>
      <c r="BQ37" s="14">
        <v>1.3233434184859301</v>
      </c>
      <c r="BR37" s="14">
        <v>1.24036476731724</v>
      </c>
      <c r="BS37" s="14">
        <v>1.1737749231330099</v>
      </c>
      <c r="BT37" s="14">
        <v>1.18101597172081</v>
      </c>
      <c r="BU37" s="14">
        <v>1.1043205434244401</v>
      </c>
      <c r="BV37" s="14">
        <v>1.1529815722177501</v>
      </c>
      <c r="BW37" s="14">
        <v>1.2399763703634601</v>
      </c>
      <c r="BX37" s="14">
        <v>1.1980022508367101</v>
      </c>
      <c r="BY37" s="14">
        <v>1.1512210976725099</v>
      </c>
      <c r="BZ37" s="14">
        <v>1.18869281266584</v>
      </c>
      <c r="CA37" s="14">
        <v>1.1979451839765101</v>
      </c>
      <c r="CB37" s="14">
        <v>1.18573333296989</v>
      </c>
      <c r="CC37" s="14">
        <v>1.1649425089477301</v>
      </c>
      <c r="CD37" s="14">
        <v>1.1623626069089901</v>
      </c>
      <c r="CE37" s="14">
        <v>1.2185599236662601</v>
      </c>
      <c r="CF37" s="14">
        <v>1.1742496388354899</v>
      </c>
      <c r="CG37" s="14">
        <v>1.1506338669412599</v>
      </c>
      <c r="CH37" s="14">
        <v>1.15221382577034</v>
      </c>
      <c r="CI37" s="14">
        <v>1.1687018590157801</v>
      </c>
      <c r="CJ37" s="14">
        <v>1.19562174066643</v>
      </c>
      <c r="CK37" s="14">
        <v>1.21689347713822</v>
      </c>
      <c r="CL37" s="14">
        <v>1.1729580111204201</v>
      </c>
      <c r="CM37" s="14">
        <v>1.1672365276946901</v>
      </c>
      <c r="CN37" s="14">
        <v>1.1614952804793499</v>
      </c>
      <c r="CO37" s="14">
        <v>1.1754171175001999</v>
      </c>
      <c r="CP37" s="14">
        <v>1.16127331968283</v>
      </c>
      <c r="CQ37" s="14">
        <v>1.2233150132761299</v>
      </c>
      <c r="CR37" s="14">
        <v>1.1881326641019401</v>
      </c>
      <c r="CS37" s="14">
        <v>1.1681430363029901</v>
      </c>
      <c r="CT37" s="14">
        <v>1.17026155886062</v>
      </c>
      <c r="CU37" s="14">
        <v>1.16963082085457</v>
      </c>
      <c r="CV37" s="14">
        <v>1.1753393985107901</v>
      </c>
      <c r="CW37" s="14">
        <v>1.1727013894112499</v>
      </c>
      <c r="CX37" s="14">
        <v>1.1740607943877699</v>
      </c>
    </row>
    <row r="38" spans="1:102" s="5" customFormat="1" x14ac:dyDescent="0.45">
      <c r="A38" s="11" t="s">
        <v>87</v>
      </c>
      <c r="B38" s="11" t="s">
        <v>86</v>
      </c>
      <c r="C38" s="11" t="s">
        <v>65</v>
      </c>
      <c r="D38" s="11">
        <v>45</v>
      </c>
      <c r="E38" s="11">
        <f>COUNTBLANK(G38:CX38)</f>
        <v>0</v>
      </c>
      <c r="F38" s="12" cm="1">
        <f t="array" ref="F38">SUMPRODUCT($H38:$CY38,$H$2:$CY$2)/SUMPRODUCT(--($H38:$CY38&lt;&gt;""),$H$2:$CY$2)</f>
        <v>1.2070256328951621</v>
      </c>
      <c r="G38" s="11">
        <v>1.21357637214291</v>
      </c>
      <c r="H38" s="11">
        <v>1.2170992075474301</v>
      </c>
      <c r="I38" s="11">
        <v>1.2101103374892099</v>
      </c>
      <c r="J38" s="11">
        <v>1.2167095294433501</v>
      </c>
      <c r="K38" s="11">
        <v>1.2113922235247201</v>
      </c>
      <c r="L38" s="11">
        <v>1.22138747365457</v>
      </c>
      <c r="M38" s="11">
        <v>1.22315043762412</v>
      </c>
      <c r="N38" s="11">
        <v>1.21289660105718</v>
      </c>
      <c r="O38" s="11">
        <v>1.14895430460709</v>
      </c>
      <c r="P38" s="11">
        <v>1.1922060013806799</v>
      </c>
      <c r="Q38" s="11">
        <v>1.17545192544692</v>
      </c>
      <c r="R38" s="11">
        <v>1.1937725386710101</v>
      </c>
      <c r="S38" s="11">
        <v>1.1661440313579201</v>
      </c>
      <c r="T38" s="11">
        <v>1.21774355011916</v>
      </c>
      <c r="U38" s="11">
        <v>1.18397972531522</v>
      </c>
      <c r="V38" s="11">
        <v>1.2076194311916399</v>
      </c>
      <c r="W38" s="11">
        <v>1.1702161899735399</v>
      </c>
      <c r="X38" s="11">
        <v>1.2126760702981001</v>
      </c>
      <c r="Y38" s="11">
        <v>1.18219010597577</v>
      </c>
      <c r="Z38" s="11">
        <v>1.2120872686242199</v>
      </c>
      <c r="AA38" s="11">
        <v>1.2182927640782699</v>
      </c>
      <c r="AB38" s="11">
        <v>1.20681912266719</v>
      </c>
      <c r="AC38" s="11">
        <v>1.2002087844618301</v>
      </c>
      <c r="AD38" s="11">
        <v>1.22062601843861</v>
      </c>
      <c r="AE38" s="11">
        <v>1.2092567571247901</v>
      </c>
      <c r="AF38" s="11">
        <v>1.22078818135154</v>
      </c>
      <c r="AG38" s="11">
        <v>1.2173405120830101</v>
      </c>
      <c r="AH38" s="11">
        <v>1.22389256915446</v>
      </c>
      <c r="AI38" s="11">
        <v>1.1917847953748499</v>
      </c>
      <c r="AJ38" s="11">
        <v>1.1734911464242099</v>
      </c>
      <c r="AK38" s="11">
        <v>1.1956648480915999</v>
      </c>
      <c r="AL38" s="11">
        <v>1.2060618788167901</v>
      </c>
      <c r="AM38" s="11">
        <v>1.1209141646994201</v>
      </c>
      <c r="AN38" s="11">
        <v>1.1803863843712299</v>
      </c>
      <c r="AO38" s="11">
        <v>1.24560259281259</v>
      </c>
      <c r="AP38" s="11">
        <v>1.2383170516644899</v>
      </c>
      <c r="AQ38" s="11">
        <v>1.19337573730358</v>
      </c>
      <c r="AR38" s="11">
        <v>1.17685691271569</v>
      </c>
      <c r="AS38" s="11">
        <v>1.2873547706111701</v>
      </c>
      <c r="AT38" s="11">
        <v>1.2646995955193601</v>
      </c>
      <c r="AU38" s="11">
        <v>1.19602617567495</v>
      </c>
      <c r="AV38" s="11">
        <v>1.2101573087411599</v>
      </c>
      <c r="AW38" s="11">
        <v>1.35032659923748</v>
      </c>
      <c r="AX38" s="11">
        <v>1.2408609712669001</v>
      </c>
      <c r="AY38" s="11">
        <v>1.18265452675386</v>
      </c>
      <c r="AZ38" s="11">
        <v>1.23029077849906</v>
      </c>
      <c r="BA38" s="11">
        <v>1.2835907279504</v>
      </c>
      <c r="BB38" s="11">
        <v>1.2174491313486799</v>
      </c>
      <c r="BC38" s="11">
        <v>1.2056067438531599</v>
      </c>
      <c r="BD38" s="11">
        <v>1.2336554938966899</v>
      </c>
      <c r="BE38" s="11">
        <v>1.15849997391879</v>
      </c>
      <c r="BF38" s="11">
        <v>1.1964004023677699</v>
      </c>
      <c r="BG38" s="11">
        <v>1.16982871663928</v>
      </c>
      <c r="BH38" s="11">
        <v>1.1845654194406601</v>
      </c>
      <c r="BI38" s="11">
        <v>1.15554134751118</v>
      </c>
      <c r="BJ38" s="11">
        <v>1.1888797367561901</v>
      </c>
      <c r="BK38" s="11">
        <v>1.16818204291927</v>
      </c>
      <c r="BL38" s="11">
        <v>1.19107408951502</v>
      </c>
      <c r="BM38" s="11">
        <v>1.13640804796758</v>
      </c>
      <c r="BN38" s="11">
        <v>1.16468616408932</v>
      </c>
      <c r="BO38" s="11">
        <v>1.16534346130561</v>
      </c>
      <c r="BP38" s="11">
        <v>1.1737375085177</v>
      </c>
      <c r="BQ38" s="11">
        <v>1.32201821220799</v>
      </c>
      <c r="BR38" s="11">
        <v>1.2337523228976801</v>
      </c>
      <c r="BS38" s="11">
        <v>1.14693712085369</v>
      </c>
      <c r="BT38" s="11">
        <v>1.1778696905354</v>
      </c>
      <c r="BU38" s="11">
        <v>1.1259717973294301</v>
      </c>
      <c r="BV38" s="11">
        <v>1.1817676965350501</v>
      </c>
      <c r="BW38" s="11">
        <v>1.1674700073424</v>
      </c>
      <c r="BX38" s="11">
        <v>1.1680720935630799</v>
      </c>
      <c r="BY38" s="11">
        <v>1.18972490284785</v>
      </c>
      <c r="BZ38" s="11">
        <v>1.1983918831324101</v>
      </c>
      <c r="CA38" s="11">
        <v>1.21713015636344</v>
      </c>
      <c r="CB38" s="11">
        <v>1.2045987052297999</v>
      </c>
      <c r="CC38" s="11">
        <v>1.18738078209109</v>
      </c>
      <c r="CD38" s="11">
        <v>1.1949386201363199</v>
      </c>
      <c r="CE38" s="11">
        <v>1.2746277753370101</v>
      </c>
      <c r="CF38" s="11">
        <v>1.20431628149798</v>
      </c>
      <c r="CG38" s="11">
        <v>1.1472543609743999</v>
      </c>
      <c r="CH38" s="11">
        <v>1.1722012339019601</v>
      </c>
      <c r="CI38" s="11">
        <v>1.21422417922354</v>
      </c>
      <c r="CJ38" s="11">
        <v>1.2038805162780699</v>
      </c>
      <c r="CK38" s="11">
        <v>1.18419115271027</v>
      </c>
      <c r="CL38" s="11">
        <v>1.16068631515521</v>
      </c>
      <c r="CM38" s="11">
        <v>1.2048384444503599</v>
      </c>
      <c r="CN38" s="11">
        <v>1.1785741382864201</v>
      </c>
      <c r="CO38" s="11">
        <v>1.1810001557743799</v>
      </c>
      <c r="CP38" s="11">
        <v>1.18074889090518</v>
      </c>
      <c r="CQ38" s="11">
        <v>1.1895612571987</v>
      </c>
      <c r="CR38" s="11">
        <v>1.1995000212155</v>
      </c>
      <c r="CS38" s="11">
        <v>1.1972175437999999</v>
      </c>
      <c r="CT38" s="11">
        <v>1.19826531748912</v>
      </c>
      <c r="CU38" s="11">
        <v>1.18839847007018</v>
      </c>
      <c r="CV38" s="11">
        <v>1.18915469855154</v>
      </c>
      <c r="CW38" s="11">
        <v>1.17515314016654</v>
      </c>
      <c r="CX38" s="11">
        <v>1.1836647161062499</v>
      </c>
    </row>
    <row r="39" spans="1:102" s="5" customFormat="1" x14ac:dyDescent="0.45">
      <c r="A39" s="5" t="s">
        <v>94</v>
      </c>
      <c r="B39" s="5" t="s">
        <v>95</v>
      </c>
      <c r="C39" s="5" t="s">
        <v>68</v>
      </c>
      <c r="D39" s="5">
        <v>35</v>
      </c>
      <c r="E39" s="5">
        <f>COUNTBLANK(G39:CX39)</f>
        <v>0</v>
      </c>
      <c r="F39" s="6" cm="1">
        <f t="array" ref="F39">SUMPRODUCT($H39:$CY39,$H$2:$CY$2)/SUMPRODUCT(--($H39:$CY39&lt;&gt;""),$H$2:$CY$2)</f>
        <v>1.2146094324514707</v>
      </c>
      <c r="G39" s="5">
        <v>1.24843163486383</v>
      </c>
      <c r="H39" s="5">
        <v>1.1974651101992799</v>
      </c>
      <c r="I39" s="5">
        <v>1.2418960207374601</v>
      </c>
      <c r="J39" s="5">
        <v>1.1975244145259301</v>
      </c>
      <c r="K39" s="5">
        <v>1.24445662200546</v>
      </c>
      <c r="L39" s="5">
        <v>1.2059908542443201</v>
      </c>
      <c r="M39" s="5">
        <v>1.2338451351603801</v>
      </c>
      <c r="N39" s="5">
        <v>1.20033385059155</v>
      </c>
      <c r="O39" s="5">
        <v>1.17607238804772</v>
      </c>
      <c r="P39" s="5">
        <v>1.18703246754568</v>
      </c>
      <c r="Q39" s="5">
        <v>1.2279733197376901</v>
      </c>
      <c r="R39" s="5">
        <v>1.1884408777724</v>
      </c>
      <c r="S39" s="5">
        <v>1.2078839649223301</v>
      </c>
      <c r="T39" s="5">
        <v>1.2104818012988701</v>
      </c>
      <c r="U39" s="5">
        <v>1.2066894577101901</v>
      </c>
      <c r="V39" s="5">
        <v>1.2012835812662499</v>
      </c>
      <c r="W39" s="5">
        <v>1.21324353888418</v>
      </c>
      <c r="X39" s="5">
        <v>1.20596452133813</v>
      </c>
      <c r="Y39" s="5">
        <v>1.21690009064444</v>
      </c>
      <c r="Z39" s="5">
        <v>1.20371220604867</v>
      </c>
      <c r="AA39" s="5">
        <v>1.217947784993</v>
      </c>
      <c r="AB39" s="5">
        <v>1.19352692679683</v>
      </c>
      <c r="AC39" s="5">
        <v>1.2350369732736799</v>
      </c>
      <c r="AD39" s="5">
        <v>1.2351432757723999</v>
      </c>
      <c r="AE39" s="5">
        <v>1.1903324501872601</v>
      </c>
      <c r="AF39" s="5">
        <v>1.1777157102232101</v>
      </c>
      <c r="AG39" s="5">
        <v>1.2221304363441801</v>
      </c>
      <c r="AH39" s="5">
        <v>1.1887741813689601</v>
      </c>
      <c r="AI39" s="5">
        <v>1.19950924236664</v>
      </c>
      <c r="AJ39" s="5">
        <v>1.1796195293363101</v>
      </c>
      <c r="AK39" s="5">
        <v>1.1898222328336601</v>
      </c>
      <c r="AL39" s="5">
        <v>1.1901045035119699</v>
      </c>
      <c r="AM39" s="5">
        <v>1.08160255693922</v>
      </c>
      <c r="AN39" s="5">
        <v>1.1459048966591201</v>
      </c>
      <c r="AO39" s="5">
        <v>1.2360992714286501</v>
      </c>
      <c r="AP39" s="5">
        <v>1.2243041233126399</v>
      </c>
      <c r="AQ39" s="5">
        <v>1.1702821047984699</v>
      </c>
      <c r="AR39" s="5">
        <v>1.1606864594411499</v>
      </c>
      <c r="AS39" s="5">
        <v>1.2579854206854799</v>
      </c>
      <c r="AT39" s="5">
        <v>1.2303656668759699</v>
      </c>
      <c r="AU39" s="5">
        <v>1.2207426964827199</v>
      </c>
      <c r="AV39" s="5">
        <v>1.2089394197908101</v>
      </c>
      <c r="AW39" s="5">
        <v>1.31268575845641</v>
      </c>
      <c r="AX39" s="5">
        <v>1.2075626470615499</v>
      </c>
      <c r="AY39" s="5">
        <v>1.19600341526795</v>
      </c>
      <c r="AZ39" s="5">
        <v>1.2119664730090001</v>
      </c>
      <c r="BA39" s="5">
        <v>1.34128666545779</v>
      </c>
      <c r="BB39" s="5">
        <v>1.23059532379589</v>
      </c>
      <c r="BC39" s="5">
        <v>1.1823706581359601</v>
      </c>
      <c r="BD39" s="5">
        <v>1.1848197373356899</v>
      </c>
      <c r="BE39" s="5">
        <v>1.15606102190728</v>
      </c>
      <c r="BF39" s="5">
        <v>1.18085975482909</v>
      </c>
      <c r="BG39" s="5">
        <v>1.17450671752214</v>
      </c>
      <c r="BH39" s="5">
        <v>1.1855790001756299</v>
      </c>
      <c r="BI39" s="5">
        <v>1.1916755956629399</v>
      </c>
      <c r="BJ39" s="5">
        <v>1.2069018530309299</v>
      </c>
      <c r="BK39" s="5">
        <v>1.20653191667107</v>
      </c>
      <c r="BL39" s="5">
        <v>1.2196295730637601</v>
      </c>
      <c r="BM39" s="5">
        <v>1.1723703378249299</v>
      </c>
      <c r="BN39" s="5">
        <v>1.17488287139854</v>
      </c>
      <c r="BO39" s="5">
        <v>1.1841713593691701</v>
      </c>
      <c r="BP39" s="5">
        <v>1.16449725626256</v>
      </c>
      <c r="BQ39" s="5">
        <v>1.30812490961669</v>
      </c>
      <c r="BR39" s="5">
        <v>1.2105179120690499</v>
      </c>
      <c r="BS39" s="5">
        <v>1.1634048630771301</v>
      </c>
      <c r="BT39" s="5">
        <v>1.1812660935645101</v>
      </c>
      <c r="BU39" s="5">
        <v>1.1252565869637501</v>
      </c>
      <c r="BV39" s="5">
        <v>1.18196234614795</v>
      </c>
      <c r="BW39" s="5">
        <v>1.18989818687981</v>
      </c>
      <c r="BX39" s="5">
        <v>1.17947346537201</v>
      </c>
      <c r="BY39" s="5">
        <v>1.1899267056956899</v>
      </c>
      <c r="BZ39" s="5">
        <v>1.2191262769765401</v>
      </c>
      <c r="CA39" s="5">
        <v>1.2284837629913701</v>
      </c>
      <c r="CB39" s="5">
        <v>1.22437535718506</v>
      </c>
      <c r="CC39" s="5">
        <v>1.2023758475642301</v>
      </c>
      <c r="CD39" s="5">
        <v>1.20388338201538</v>
      </c>
      <c r="CE39" s="5">
        <v>1.2489116312292501</v>
      </c>
      <c r="CF39" s="5">
        <v>1.2034909408999599</v>
      </c>
      <c r="CG39" s="5">
        <v>1.1985945822801201</v>
      </c>
      <c r="CH39" s="5">
        <v>1.20404895152046</v>
      </c>
      <c r="CI39" s="5">
        <v>1.22703151426267</v>
      </c>
      <c r="CJ39" s="5">
        <v>1.1910062307439899</v>
      </c>
      <c r="CK39" s="5">
        <v>1.20651862534747</v>
      </c>
      <c r="CL39" s="5">
        <v>1.1765253345659701</v>
      </c>
      <c r="CM39" s="5">
        <v>1.2199833155301401</v>
      </c>
      <c r="CN39" s="5">
        <v>1.19598866779477</v>
      </c>
      <c r="CO39" s="5">
        <v>1.20740854569873</v>
      </c>
      <c r="CP39" s="5">
        <v>1.2009347913662001</v>
      </c>
      <c r="CQ39" s="5">
        <v>1.20119033801472</v>
      </c>
      <c r="CR39" s="5">
        <v>1.1957141139697001</v>
      </c>
      <c r="CS39" s="5">
        <v>1.2200551828008801</v>
      </c>
      <c r="CT39" s="5">
        <v>1.21331079114458</v>
      </c>
      <c r="CU39" s="5">
        <v>1.22194458191452</v>
      </c>
      <c r="CV39" s="5">
        <v>1.20079370094724</v>
      </c>
      <c r="CW39" s="5">
        <v>1.21351823014897</v>
      </c>
      <c r="CX39" s="5">
        <v>1.21044283595099</v>
      </c>
    </row>
    <row r="40" spans="1:102" s="7" customFormat="1" x14ac:dyDescent="0.45">
      <c r="A40" s="13" t="s">
        <v>120</v>
      </c>
      <c r="B40" s="13" t="s">
        <v>100</v>
      </c>
      <c r="C40" s="13" t="s">
        <v>101</v>
      </c>
      <c r="D40" s="13">
        <v>45</v>
      </c>
      <c r="E40" s="13">
        <f>COUNTBLANK(G40:CX40)</f>
        <v>0</v>
      </c>
      <c r="F40" s="12" cm="1">
        <f t="array" ref="F40">SUMPRODUCT($H40:$CY40,$H$2:$CY$2)/SUMPRODUCT(--($H40:$CY40&lt;&gt;""),$H$2:$CY$2)</f>
        <v>1.2164886518323617</v>
      </c>
      <c r="G40" s="13">
        <v>1.2234731593773001</v>
      </c>
      <c r="H40" s="13">
        <v>1.2801540987198901</v>
      </c>
      <c r="I40" s="13">
        <v>1.22079423728481</v>
      </c>
      <c r="J40" s="13">
        <v>1.2749795583382899</v>
      </c>
      <c r="K40" s="13">
        <v>1.21540390707171</v>
      </c>
      <c r="L40" s="13">
        <v>1.2719943196180099</v>
      </c>
      <c r="M40" s="13">
        <v>1.2230497257803401</v>
      </c>
      <c r="N40" s="13">
        <v>1.2807598486353999</v>
      </c>
      <c r="O40" s="13">
        <v>1.19867993573332</v>
      </c>
      <c r="P40" s="13">
        <v>1.2756367234234001</v>
      </c>
      <c r="Q40" s="13">
        <v>1.26408418227574</v>
      </c>
      <c r="R40" s="13">
        <v>1.29666196552812</v>
      </c>
      <c r="S40" s="13">
        <v>1.19869183438414</v>
      </c>
      <c r="T40" s="13">
        <v>1.2842249349399799</v>
      </c>
      <c r="U40" s="13">
        <v>1.20840107876985</v>
      </c>
      <c r="V40" s="13">
        <v>1.2951731272801399</v>
      </c>
      <c r="W40" s="13">
        <v>1.19991550998921</v>
      </c>
      <c r="X40" s="13">
        <v>1.28405774878392</v>
      </c>
      <c r="Y40" s="13">
        <v>1.2054328031755099</v>
      </c>
      <c r="Z40" s="13">
        <v>1.2762662231430399</v>
      </c>
      <c r="AA40" s="13">
        <v>1.2254540473459901</v>
      </c>
      <c r="AB40" s="13">
        <v>1.2450243787147799</v>
      </c>
      <c r="AC40" s="13">
        <v>1.21437781854814</v>
      </c>
      <c r="AD40" s="13">
        <v>1.26795782360917</v>
      </c>
      <c r="AE40" s="13">
        <v>1.2311896775400699</v>
      </c>
      <c r="AF40" s="13">
        <v>1.2856665522070101</v>
      </c>
      <c r="AG40" s="13">
        <v>1.2150816534969699</v>
      </c>
      <c r="AH40" s="13">
        <v>1.28755856806515</v>
      </c>
      <c r="AI40" s="13">
        <v>1.24546733982172</v>
      </c>
      <c r="AJ40" s="13">
        <v>1.2867614497354201</v>
      </c>
      <c r="AK40" s="13">
        <v>1.18585923705514</v>
      </c>
      <c r="AL40" s="13">
        <v>1.2668491487637299</v>
      </c>
      <c r="AM40" s="13">
        <v>1.0964078990439401</v>
      </c>
      <c r="AN40" s="13">
        <v>1.2154018703200899</v>
      </c>
      <c r="AO40" s="13">
        <v>1.2096190990939</v>
      </c>
      <c r="AP40" s="13">
        <v>1.2741987048522101</v>
      </c>
      <c r="AQ40" s="13">
        <v>1.21199887925227</v>
      </c>
      <c r="AR40" s="13">
        <v>1.2639249637676999</v>
      </c>
      <c r="AS40" s="13">
        <v>1.2060043061568499</v>
      </c>
      <c r="AT40" s="13">
        <v>1.2482646060087901</v>
      </c>
      <c r="AU40" s="13">
        <v>1.2311250360286701</v>
      </c>
      <c r="AV40" s="13">
        <v>1.29816931758579</v>
      </c>
      <c r="AW40" s="13">
        <v>1.2198316410633701</v>
      </c>
      <c r="AX40" s="13">
        <v>1.25788604528841</v>
      </c>
      <c r="AY40" s="13">
        <v>1.22918651553153</v>
      </c>
      <c r="AZ40" s="13">
        <v>1.27874423338043</v>
      </c>
      <c r="BA40" s="13">
        <v>1.2147913287980601</v>
      </c>
      <c r="BB40" s="13">
        <v>1.2630096271050999</v>
      </c>
      <c r="BC40" s="13">
        <v>1.1772878831942299</v>
      </c>
      <c r="BD40" s="13">
        <v>1.26103483628937</v>
      </c>
      <c r="BE40" s="13">
        <v>1.2506353739706699</v>
      </c>
      <c r="BF40" s="13">
        <v>1.27609764142396</v>
      </c>
      <c r="BG40" s="13">
        <v>1.2467559215786901</v>
      </c>
      <c r="BH40" s="13">
        <v>1.2948348000474399</v>
      </c>
      <c r="BI40" s="13">
        <v>1.22679082032298</v>
      </c>
      <c r="BJ40" s="13">
        <v>1.25931163543592</v>
      </c>
      <c r="BK40" s="13">
        <v>1.26288030033603</v>
      </c>
      <c r="BL40" s="13">
        <v>1.2931855643293799</v>
      </c>
      <c r="BM40" s="13">
        <v>1.21337516753666</v>
      </c>
      <c r="BN40" s="13">
        <v>1.2836632253784199</v>
      </c>
      <c r="BO40" s="13">
        <v>1.27269205613487</v>
      </c>
      <c r="BP40" s="13">
        <v>1.2764445594690501</v>
      </c>
      <c r="BQ40" s="13">
        <v>1.2619882831500999</v>
      </c>
      <c r="BR40" s="13">
        <v>1.27482742263427</v>
      </c>
      <c r="BS40" s="13">
        <v>1.2116549443080999</v>
      </c>
      <c r="BT40" s="13">
        <v>1.2647086088286501</v>
      </c>
      <c r="BU40" s="13">
        <v>1.1887994902458501</v>
      </c>
      <c r="BV40" s="13">
        <v>1.2984191278323201</v>
      </c>
      <c r="BW40" s="13">
        <v>1.2611326440558699</v>
      </c>
      <c r="BX40" s="13">
        <v>1.28275614429239</v>
      </c>
      <c r="BY40" s="13">
        <v>1.27093495727158</v>
      </c>
      <c r="BZ40" s="13">
        <v>1.30836791862956</v>
      </c>
      <c r="CA40" s="13">
        <v>1.2194718327630001</v>
      </c>
      <c r="CB40" s="13">
        <v>1.2882137649199901</v>
      </c>
      <c r="CC40" s="13">
        <v>1.24172267229074</v>
      </c>
      <c r="CD40" s="13">
        <v>1.2618638068777699</v>
      </c>
      <c r="CE40" s="13">
        <v>1.20685498973676</v>
      </c>
      <c r="CF40" s="13">
        <v>1.26158741083589</v>
      </c>
      <c r="CG40" s="13">
        <v>1.24139137882913</v>
      </c>
      <c r="CH40" s="13">
        <v>1.2739152788079</v>
      </c>
      <c r="CI40" s="13">
        <v>1.32182546884715</v>
      </c>
      <c r="CJ40" s="13">
        <v>1.3502474209873301</v>
      </c>
      <c r="CK40" s="13">
        <v>1.2362168475842801</v>
      </c>
      <c r="CL40" s="13">
        <v>1.27955759073839</v>
      </c>
      <c r="CM40" s="13">
        <v>1.2521664234594101</v>
      </c>
      <c r="CN40" s="13">
        <v>1.27979014030703</v>
      </c>
      <c r="CO40" s="13">
        <v>1.2483758064131301</v>
      </c>
      <c r="CP40" s="13">
        <v>1.2748674808870999</v>
      </c>
      <c r="CQ40" s="13">
        <v>1.24065637676985</v>
      </c>
      <c r="CR40" s="13">
        <v>1.27858372346293</v>
      </c>
      <c r="CS40" s="13">
        <v>1.26387311281398</v>
      </c>
      <c r="CT40" s="13">
        <v>1.2833352797231601</v>
      </c>
      <c r="CU40" s="13">
        <v>1.2367345383922399</v>
      </c>
      <c r="CV40" s="13">
        <v>1.2625470415976601</v>
      </c>
      <c r="CW40" s="13">
        <v>1.2191989500746501</v>
      </c>
      <c r="CX40" s="13">
        <v>1.27374099931162</v>
      </c>
    </row>
    <row r="41" spans="1:102" s="5" customFormat="1" x14ac:dyDescent="0.45">
      <c r="A41" s="5" t="s">
        <v>84</v>
      </c>
      <c r="B41" s="5" t="s">
        <v>67</v>
      </c>
      <c r="C41" s="5" t="s">
        <v>81</v>
      </c>
      <c r="D41" s="5">
        <v>35</v>
      </c>
      <c r="E41" s="5">
        <f>COUNTBLANK(G41:CX41)</f>
        <v>0</v>
      </c>
      <c r="F41" s="6" cm="1">
        <f t="array" ref="F41">SUMPRODUCT($H41:$CY41,$H$2:$CY$2)/SUMPRODUCT(--($H41:$CY41&lt;&gt;""),$H$2:$CY$2)</f>
        <v>1.2178989326154133</v>
      </c>
      <c r="G41" s="5">
        <v>1.2376967736531099</v>
      </c>
      <c r="H41" s="5">
        <v>1.2104692222237201</v>
      </c>
      <c r="I41" s="5">
        <v>1.23463827403933</v>
      </c>
      <c r="J41" s="5">
        <v>1.21059636866758</v>
      </c>
      <c r="K41" s="5">
        <v>1.2338367685163301</v>
      </c>
      <c r="L41" s="5">
        <v>1.2154986298400301</v>
      </c>
      <c r="M41" s="5">
        <v>1.24280700529029</v>
      </c>
      <c r="N41" s="5">
        <v>1.2069513400838101</v>
      </c>
      <c r="O41" s="5">
        <v>1.17285029883612</v>
      </c>
      <c r="P41" s="5">
        <v>1.1705209975227799</v>
      </c>
      <c r="Q41" s="5">
        <v>1.4374714468051</v>
      </c>
      <c r="R41" s="5">
        <v>1.1689947541960899</v>
      </c>
      <c r="S41" s="5">
        <v>1.17287082683267</v>
      </c>
      <c r="T41" s="5">
        <v>1.1807206479365</v>
      </c>
      <c r="U41" s="5">
        <v>1.1657102390028999</v>
      </c>
      <c r="V41" s="5">
        <v>1.1639470363553801</v>
      </c>
      <c r="W41" s="5">
        <v>1.16742778792659</v>
      </c>
      <c r="X41" s="5">
        <v>1.17135536402097</v>
      </c>
      <c r="Y41" s="5">
        <v>1.1523687729719301</v>
      </c>
      <c r="Z41" s="5">
        <v>1.1459143910742999</v>
      </c>
      <c r="AA41" s="5">
        <v>1.2760091465182399</v>
      </c>
      <c r="AB41" s="5">
        <v>1.2315375556682999</v>
      </c>
      <c r="AC41" s="5">
        <v>1.21841627795313</v>
      </c>
      <c r="AD41" s="5">
        <v>1.2156162617593</v>
      </c>
      <c r="AE41" s="5">
        <v>1.40091008154656</v>
      </c>
      <c r="AF41" s="5">
        <v>1.23702098608647</v>
      </c>
      <c r="AG41" s="5">
        <v>1.17665151090139</v>
      </c>
      <c r="AH41" s="5">
        <v>1.14564466335329</v>
      </c>
      <c r="AI41" s="5">
        <v>1.18452681489874</v>
      </c>
      <c r="AJ41" s="5">
        <v>1.13412212931349</v>
      </c>
      <c r="AK41" s="5">
        <v>1.1945506800222701</v>
      </c>
      <c r="AL41" s="5">
        <v>1.1850264507431201</v>
      </c>
      <c r="AM41" s="5">
        <v>1.23291006768032</v>
      </c>
      <c r="AN41" s="5">
        <v>1.19924695778063</v>
      </c>
      <c r="AO41" s="5">
        <v>1.22616053653965</v>
      </c>
      <c r="AP41" s="5">
        <v>1.21123060915197</v>
      </c>
      <c r="AQ41" s="5">
        <v>1.24742936951586</v>
      </c>
      <c r="AR41" s="5">
        <v>1.21073987985277</v>
      </c>
      <c r="AS41" s="5">
        <v>1.22656096197438</v>
      </c>
      <c r="AT41" s="5">
        <v>1.19075882872686</v>
      </c>
      <c r="AU41" s="5">
        <v>1.18365967179262</v>
      </c>
      <c r="AV41" s="5">
        <v>1.17535050212067</v>
      </c>
      <c r="AW41" s="5">
        <v>1.26966890711636</v>
      </c>
      <c r="AX41" s="5">
        <v>1.23016459918629</v>
      </c>
      <c r="AY41" s="5">
        <v>1.19115990663062</v>
      </c>
      <c r="AZ41" s="5">
        <v>1.2037850253946301</v>
      </c>
      <c r="BA41" s="5">
        <v>1.17518300362304</v>
      </c>
      <c r="BB41" s="5">
        <v>1.1871988502050199</v>
      </c>
      <c r="BC41" s="5">
        <v>1.1620879459994</v>
      </c>
      <c r="BD41" s="5">
        <v>1.1530455010112199</v>
      </c>
      <c r="BE41" s="5">
        <v>1.1340251400494099</v>
      </c>
      <c r="BF41" s="5">
        <v>1.1631252385689399</v>
      </c>
      <c r="BG41" s="5">
        <v>1.1474156993842</v>
      </c>
      <c r="BH41" s="5">
        <v>1.15362641642533</v>
      </c>
      <c r="BI41" s="5">
        <v>1.13500768973376</v>
      </c>
      <c r="BJ41" s="5">
        <v>1.1402158257466499</v>
      </c>
      <c r="BK41" s="5">
        <v>1.1538951619915301</v>
      </c>
      <c r="BL41" s="5">
        <v>1.16557200705024</v>
      </c>
      <c r="BM41" s="5">
        <v>1.1709013564416</v>
      </c>
      <c r="BN41" s="5">
        <v>1.15342632385584</v>
      </c>
      <c r="BO41" s="5">
        <v>1.3454300018402401</v>
      </c>
      <c r="BP41" s="5">
        <v>1.18562536658808</v>
      </c>
      <c r="BQ41" s="5">
        <v>1.2343164846004899</v>
      </c>
      <c r="BR41" s="5">
        <v>1.1756932481339</v>
      </c>
      <c r="BS41" s="5">
        <v>1.1580987764448101</v>
      </c>
      <c r="BT41" s="5">
        <v>1.1642587178878001</v>
      </c>
      <c r="BU41" s="5">
        <v>1.1862563335654299</v>
      </c>
      <c r="BV41" s="5">
        <v>1.16515961788319</v>
      </c>
      <c r="BW41" s="5">
        <v>1.22016574228867</v>
      </c>
      <c r="BX41" s="5">
        <v>1.16245044647402</v>
      </c>
      <c r="BY41" s="5">
        <v>1.1715520218228599</v>
      </c>
      <c r="BZ41" s="5">
        <v>1.1993082970044699</v>
      </c>
      <c r="CA41" s="5">
        <v>1.22975177447294</v>
      </c>
      <c r="CB41" s="5">
        <v>1.2029654810114401</v>
      </c>
      <c r="CC41" s="5">
        <v>1.1502714827832601</v>
      </c>
      <c r="CD41" s="5">
        <v>1.1549903997897599</v>
      </c>
      <c r="CE41" s="5">
        <v>1.1796860630701</v>
      </c>
      <c r="CF41" s="5">
        <v>1.1562587164935501</v>
      </c>
      <c r="CG41" s="5">
        <v>1.15040545054702</v>
      </c>
      <c r="CH41" s="5">
        <v>1.14701335041467</v>
      </c>
      <c r="CI41" s="5">
        <v>1.1876443467491999</v>
      </c>
      <c r="CJ41" s="5">
        <v>1.1721691773422001</v>
      </c>
      <c r="CK41" s="5">
        <v>1.2036250860805999</v>
      </c>
      <c r="CL41" s="5">
        <v>1.17548104481631</v>
      </c>
      <c r="CM41" s="5">
        <v>1.1790073061647799</v>
      </c>
      <c r="CN41" s="5">
        <v>1.1590033722550701</v>
      </c>
      <c r="CO41" s="5">
        <v>1.1813351408775801</v>
      </c>
      <c r="CP41" s="5">
        <v>1.1521922625747201</v>
      </c>
      <c r="CQ41" s="5">
        <v>1.1700111338947501</v>
      </c>
      <c r="CR41" s="5">
        <v>1.1709466889665201</v>
      </c>
      <c r="CS41" s="5">
        <v>1.1690413919042999</v>
      </c>
      <c r="CT41" s="5">
        <v>1.17070900094504</v>
      </c>
      <c r="CU41" s="5">
        <v>1.18536967666489</v>
      </c>
      <c r="CV41" s="5">
        <v>1.1740432040053299</v>
      </c>
      <c r="CW41" s="5">
        <v>1.1800770560746701</v>
      </c>
      <c r="CX41" s="5">
        <v>1.1709116151824599</v>
      </c>
    </row>
    <row r="42" spans="1:102" s="5" customFormat="1" x14ac:dyDescent="0.45">
      <c r="A42" s="8" t="s">
        <v>96</v>
      </c>
      <c r="B42" s="8" t="s">
        <v>75</v>
      </c>
      <c r="C42" s="8" t="s">
        <v>76</v>
      </c>
      <c r="D42" s="8">
        <v>40</v>
      </c>
      <c r="E42" s="8">
        <f>COUNTBLANK(G42:CX42)</f>
        <v>0</v>
      </c>
      <c r="F42" s="9" cm="1">
        <f t="array" ref="F42">SUMPRODUCT($H42:$CY42,$H$2:$CY$2)/SUMPRODUCT(--($H42:$CY42&lt;&gt;""),$H$2:$CY$2)</f>
        <v>1.2244911369982352</v>
      </c>
      <c r="G42" s="8">
        <v>1.15733218074204</v>
      </c>
      <c r="H42" s="8">
        <v>1.16502501270048</v>
      </c>
      <c r="I42" s="8">
        <v>1.15635184010928</v>
      </c>
      <c r="J42" s="8">
        <v>1.1653224656273</v>
      </c>
      <c r="K42" s="8">
        <v>1.15341801510527</v>
      </c>
      <c r="L42" s="8">
        <v>1.16952889350875</v>
      </c>
      <c r="M42" s="8">
        <v>1.1571762654633599</v>
      </c>
      <c r="N42" s="8">
        <v>1.16041805903716</v>
      </c>
      <c r="O42" s="8">
        <v>1.2103385090735499</v>
      </c>
      <c r="P42" s="8">
        <v>1.2219472771861799</v>
      </c>
      <c r="Q42" s="8">
        <v>1.2435985895702899</v>
      </c>
      <c r="R42" s="8">
        <v>1.21919260319748</v>
      </c>
      <c r="S42" s="8">
        <v>1.21447050511298</v>
      </c>
      <c r="T42" s="8">
        <v>1.23174733091001</v>
      </c>
      <c r="U42" s="8">
        <v>1.2359148141051901</v>
      </c>
      <c r="V42" s="8">
        <v>1.2342166605996401</v>
      </c>
      <c r="W42" s="8">
        <v>1.23458267273221</v>
      </c>
      <c r="X42" s="8">
        <v>1.23869804423667</v>
      </c>
      <c r="Y42" s="8">
        <v>1.21821210277183</v>
      </c>
      <c r="Z42" s="8">
        <v>1.20878427522054</v>
      </c>
      <c r="AA42" s="8">
        <v>1.2340396097475099</v>
      </c>
      <c r="AB42" s="8">
        <v>1.1985976877470701</v>
      </c>
      <c r="AC42" s="8">
        <v>1.2320344933376599</v>
      </c>
      <c r="AD42" s="8">
        <v>1.2261988547059099</v>
      </c>
      <c r="AE42" s="8">
        <v>1.2476389005926101</v>
      </c>
      <c r="AF42" s="8">
        <v>1.2233422026205101</v>
      </c>
      <c r="AG42" s="8">
        <v>1.2508445857788</v>
      </c>
      <c r="AH42" s="8">
        <v>1.2485182034245299</v>
      </c>
      <c r="AI42" s="8">
        <v>1.2640316980738799</v>
      </c>
      <c r="AJ42" s="8">
        <v>1.2350974912847501</v>
      </c>
      <c r="AK42" s="8">
        <v>1.1975393116807</v>
      </c>
      <c r="AL42" s="8">
        <v>1.2049175569464901</v>
      </c>
      <c r="AM42" s="8">
        <v>1.05121561330651</v>
      </c>
      <c r="AN42" s="8">
        <v>1.13430341849616</v>
      </c>
      <c r="AO42" s="8">
        <v>1.2624463413625999</v>
      </c>
      <c r="AP42" s="8">
        <v>1.2524438128903099</v>
      </c>
      <c r="AQ42" s="8">
        <v>1.1522392957991501</v>
      </c>
      <c r="AR42" s="8">
        <v>1.1478718269753501</v>
      </c>
      <c r="AS42" s="8">
        <v>1.34611315719036</v>
      </c>
      <c r="AT42" s="8">
        <v>1.2640804985646401</v>
      </c>
      <c r="AU42" s="8">
        <v>1.2399405884908099</v>
      </c>
      <c r="AV42" s="8">
        <v>1.23171405805768</v>
      </c>
      <c r="AW42" s="8">
        <v>1.2596948411823301</v>
      </c>
      <c r="AX42" s="8">
        <v>1.2046677664711001</v>
      </c>
      <c r="AY42" s="8">
        <v>1.2133302676128199</v>
      </c>
      <c r="AZ42" s="8">
        <v>1.22334127930859</v>
      </c>
      <c r="BA42" s="8">
        <v>1.26336054368767</v>
      </c>
      <c r="BB42" s="8">
        <v>1.19346973158673</v>
      </c>
      <c r="BC42" s="8">
        <v>1.2113660568673099</v>
      </c>
      <c r="BD42" s="8">
        <v>1.2145447919015699</v>
      </c>
      <c r="BE42" s="8">
        <v>1.19651381736286</v>
      </c>
      <c r="BF42" s="8">
        <v>1.2068568396105199</v>
      </c>
      <c r="BG42" s="8">
        <v>1.19757821910433</v>
      </c>
      <c r="BH42" s="8">
        <v>1.2181461430771801</v>
      </c>
      <c r="BI42" s="8">
        <v>1.1778692366888199</v>
      </c>
      <c r="BJ42" s="8">
        <v>1.2014113463576599</v>
      </c>
      <c r="BK42" s="8">
        <v>1.2295661187670801</v>
      </c>
      <c r="BL42" s="8">
        <v>1.2376486516608101</v>
      </c>
      <c r="BM42" s="8">
        <v>1.18658089895996</v>
      </c>
      <c r="BN42" s="8">
        <v>1.19098702765787</v>
      </c>
      <c r="BO42" s="8">
        <v>1.2224606282755801</v>
      </c>
      <c r="BP42" s="8">
        <v>1.20345783777166</v>
      </c>
      <c r="BQ42" s="8">
        <v>1.3164162378512301</v>
      </c>
      <c r="BR42" s="8">
        <v>1.21139966551316</v>
      </c>
      <c r="BS42" s="8">
        <v>1.20148880896776</v>
      </c>
      <c r="BT42" s="8">
        <v>1.19596648185355</v>
      </c>
      <c r="BU42" s="8">
        <v>1.13115692055448</v>
      </c>
      <c r="BV42" s="8">
        <v>1.1864445464611999</v>
      </c>
      <c r="BW42" s="8">
        <v>1.2011537385289801</v>
      </c>
      <c r="BX42" s="8">
        <v>1.20656027612586</v>
      </c>
      <c r="BY42" s="8">
        <v>1.2002977237952901</v>
      </c>
      <c r="BZ42" s="8">
        <v>1.2233728661440799</v>
      </c>
      <c r="CA42" s="8">
        <v>1.19738068281393</v>
      </c>
      <c r="CB42" s="8">
        <v>1.2176019428710501</v>
      </c>
      <c r="CC42" s="8">
        <v>1.2119490740411401</v>
      </c>
      <c r="CD42" s="8">
        <v>1.21574354751341</v>
      </c>
      <c r="CE42" s="8">
        <v>1.2040325665959</v>
      </c>
      <c r="CF42" s="8">
        <v>1.186318801459</v>
      </c>
      <c r="CG42" s="8">
        <v>1.2011765328694799</v>
      </c>
      <c r="CH42" s="8">
        <v>1.2120920706628</v>
      </c>
      <c r="CI42" s="8">
        <v>1.2792032341614299</v>
      </c>
      <c r="CJ42" s="8">
        <v>1.2702983191709301</v>
      </c>
      <c r="CK42" s="8">
        <v>1.19912044505273</v>
      </c>
      <c r="CL42" s="8">
        <v>1.2030167509608001</v>
      </c>
      <c r="CM42" s="8">
        <v>1.2807201946431599</v>
      </c>
      <c r="CN42" s="8">
        <v>1.2138496190117001</v>
      </c>
      <c r="CO42" s="8">
        <v>1.2151259176304301</v>
      </c>
      <c r="CP42" s="8">
        <v>1.21292469552767</v>
      </c>
      <c r="CQ42" s="8">
        <v>1.2044902051817701</v>
      </c>
      <c r="CR42" s="8">
        <v>1.21785019730421</v>
      </c>
      <c r="CS42" s="8">
        <v>1.2195703286949799</v>
      </c>
      <c r="CT42" s="8">
        <v>1.22260971350339</v>
      </c>
      <c r="CU42" s="8">
        <v>1.21485796722414</v>
      </c>
      <c r="CV42" s="8">
        <v>1.2145916268097601</v>
      </c>
      <c r="CW42" s="8">
        <v>1.2367280392118201</v>
      </c>
      <c r="CX42" s="8">
        <v>1.2269721737716199</v>
      </c>
    </row>
    <row r="43" spans="1:102" s="5" customFormat="1" x14ac:dyDescent="0.45">
      <c r="A43" s="14" t="s">
        <v>106</v>
      </c>
      <c r="B43" s="14" t="s">
        <v>90</v>
      </c>
      <c r="C43" s="14" t="s">
        <v>81</v>
      </c>
      <c r="D43" s="14">
        <v>50</v>
      </c>
      <c r="E43" s="14">
        <f>COUNTBLANK(G43:CX43)</f>
        <v>0</v>
      </c>
      <c r="F43" s="15" cm="1">
        <f t="array" ref="F43">SUMPRODUCT($H43:$CY43,$H$2:$CY$2)/SUMPRODUCT(--($H43:$CY43&lt;&gt;""),$H$2:$CY$2)</f>
        <v>1.2274078661815091</v>
      </c>
      <c r="G43" s="14">
        <v>1.22833079634376</v>
      </c>
      <c r="H43" s="14">
        <v>1.22725437863459</v>
      </c>
      <c r="I43" s="14">
        <v>1.2261877405057899</v>
      </c>
      <c r="J43" s="14">
        <v>1.23262839419137</v>
      </c>
      <c r="K43" s="14">
        <v>1.2227938270626699</v>
      </c>
      <c r="L43" s="14">
        <v>1.2356286812244499</v>
      </c>
      <c r="M43" s="14">
        <v>1.21782383965091</v>
      </c>
      <c r="N43" s="14">
        <v>1.2260033897416101</v>
      </c>
      <c r="O43" s="14">
        <v>1.2101607688262801</v>
      </c>
      <c r="P43" s="14">
        <v>1.2385852596262601</v>
      </c>
      <c r="Q43" s="14">
        <v>1.2616933673381201</v>
      </c>
      <c r="R43" s="14">
        <v>1.24316249859731</v>
      </c>
      <c r="S43" s="14">
        <v>1.2512891254006</v>
      </c>
      <c r="T43" s="14">
        <v>1.2389126908963699</v>
      </c>
      <c r="U43" s="14">
        <v>1.23241132417265</v>
      </c>
      <c r="V43" s="14">
        <v>1.24186717346685</v>
      </c>
      <c r="W43" s="14">
        <v>1.2002122676367799</v>
      </c>
      <c r="X43" s="14">
        <v>1.2375029127624899</v>
      </c>
      <c r="Y43" s="14">
        <v>1.22020937833485</v>
      </c>
      <c r="Z43" s="14">
        <v>1.23132313357878</v>
      </c>
      <c r="AA43" s="14">
        <v>1.2154778670524899</v>
      </c>
      <c r="AB43" s="14">
        <v>1.24228924158225</v>
      </c>
      <c r="AC43" s="14">
        <v>1.25031342922327</v>
      </c>
      <c r="AD43" s="14">
        <v>1.24737860636566</v>
      </c>
      <c r="AE43" s="14">
        <v>1.22973556776018</v>
      </c>
      <c r="AF43" s="14">
        <v>1.22146013752899</v>
      </c>
      <c r="AG43" s="14">
        <v>1.2221836531588499</v>
      </c>
      <c r="AH43" s="14">
        <v>1.2554358083678701</v>
      </c>
      <c r="AI43" s="14">
        <v>1.2473815954787699</v>
      </c>
      <c r="AJ43" s="14">
        <v>1.25600545775138</v>
      </c>
      <c r="AK43" s="14">
        <v>1.2375491197705299</v>
      </c>
      <c r="AL43" s="14">
        <v>1.2510821618522401</v>
      </c>
      <c r="AM43" s="14">
        <v>1.1662077130278199</v>
      </c>
      <c r="AN43" s="14">
        <v>1.19569890596674</v>
      </c>
      <c r="AO43" s="14">
        <v>1.2327816881501801</v>
      </c>
      <c r="AP43" s="14">
        <v>1.2448250575453601</v>
      </c>
      <c r="AQ43" s="14">
        <v>1.2555967805506401</v>
      </c>
      <c r="AR43" s="14">
        <v>1.2501921105074401</v>
      </c>
      <c r="AS43" s="14">
        <v>1.23208743081308</v>
      </c>
      <c r="AT43" s="14">
        <v>1.2308198823577201</v>
      </c>
      <c r="AU43" s="14">
        <v>1.2081609267306701</v>
      </c>
      <c r="AV43" s="14">
        <v>1.2264559374096899</v>
      </c>
      <c r="AW43" s="14">
        <v>1.2306937907445401</v>
      </c>
      <c r="AX43" s="14">
        <v>1.2552615426699001</v>
      </c>
      <c r="AY43" s="14">
        <v>1.2249532522832101</v>
      </c>
      <c r="AZ43" s="14">
        <v>1.2293389187975501</v>
      </c>
      <c r="BA43" s="14">
        <v>1.23124430251322</v>
      </c>
      <c r="BB43" s="14">
        <v>1.21446068149293</v>
      </c>
      <c r="BC43" s="14">
        <v>1.1938327990121</v>
      </c>
      <c r="BD43" s="14">
        <v>1.2058471149824801</v>
      </c>
      <c r="BE43" s="14">
        <v>1.23305797260574</v>
      </c>
      <c r="BF43" s="14">
        <v>1.2421974586507101</v>
      </c>
      <c r="BG43" s="14">
        <v>1.2428995606672499</v>
      </c>
      <c r="BH43" s="14">
        <v>1.2561142359183699</v>
      </c>
      <c r="BI43" s="14">
        <v>1.1916933676619501</v>
      </c>
      <c r="BJ43" s="14">
        <v>1.2595456045732301</v>
      </c>
      <c r="BK43" s="14">
        <v>1.2411551582748399</v>
      </c>
      <c r="BL43" s="14">
        <v>1.25090906088887</v>
      </c>
      <c r="BM43" s="14">
        <v>1.21222569739232</v>
      </c>
      <c r="BN43" s="14">
        <v>1.24010809280314</v>
      </c>
      <c r="BO43" s="14">
        <v>1.24220233185277</v>
      </c>
      <c r="BP43" s="14">
        <v>1.2172022338356201</v>
      </c>
      <c r="BQ43" s="14">
        <v>1.2311599255264201</v>
      </c>
      <c r="BR43" s="14">
        <v>1.2247704663218699</v>
      </c>
      <c r="BS43" s="14">
        <v>1.2095070138958</v>
      </c>
      <c r="BT43" s="14">
        <v>1.2385806054639299</v>
      </c>
      <c r="BU43" s="14">
        <v>1.2426747548089401</v>
      </c>
      <c r="BV43" s="14">
        <v>1.2580006565084401</v>
      </c>
      <c r="BW43" s="14">
        <v>1.2469972615451499</v>
      </c>
      <c r="BX43" s="14">
        <v>1.22486189078632</v>
      </c>
      <c r="BY43" s="14">
        <v>1.2201659492085299</v>
      </c>
      <c r="BZ43" s="14">
        <v>1.2382457261589701</v>
      </c>
      <c r="CA43" s="14">
        <v>1.2472922423114701</v>
      </c>
      <c r="CB43" s="14">
        <v>1.2655178607192401</v>
      </c>
      <c r="CC43" s="14">
        <v>1.22379461716289</v>
      </c>
      <c r="CD43" s="14">
        <v>1.24583368661105</v>
      </c>
      <c r="CE43" s="14">
        <v>1.23931804302714</v>
      </c>
      <c r="CF43" s="14">
        <v>1.23288447711339</v>
      </c>
      <c r="CG43" s="14">
        <v>1.21206579575622</v>
      </c>
      <c r="CH43" s="14">
        <v>1.2474303823073201</v>
      </c>
      <c r="CI43" s="14">
        <v>1.2762622513372599</v>
      </c>
      <c r="CJ43" s="14">
        <v>1.2690270609030501</v>
      </c>
      <c r="CK43" s="14">
        <v>1.23463332354355</v>
      </c>
      <c r="CL43" s="14">
        <v>1.23334981057147</v>
      </c>
      <c r="CM43" s="14">
        <v>1.24704986651836</v>
      </c>
      <c r="CN43" s="14">
        <v>1.2485088007410601</v>
      </c>
      <c r="CO43" s="14">
        <v>1.2157900498056999</v>
      </c>
      <c r="CP43" s="14">
        <v>1.22037936292746</v>
      </c>
      <c r="CQ43" s="14">
        <v>1.24911928313193</v>
      </c>
      <c r="CR43" s="14">
        <v>1.25057175791692</v>
      </c>
      <c r="CS43" s="14">
        <v>1.2352356261995201</v>
      </c>
      <c r="CT43" s="14">
        <v>1.2585771111741899</v>
      </c>
      <c r="CU43" s="14">
        <v>1.2223296258555101</v>
      </c>
      <c r="CV43" s="14">
        <v>1.22666676148388</v>
      </c>
      <c r="CW43" s="14">
        <v>1.2421528251227301</v>
      </c>
      <c r="CX43" s="14">
        <v>1.2510052681611501</v>
      </c>
    </row>
    <row r="44" spans="1:102" s="5" customFormat="1" x14ac:dyDescent="0.45">
      <c r="A44" s="5" t="s">
        <v>111</v>
      </c>
      <c r="B44" s="5" t="s">
        <v>67</v>
      </c>
      <c r="C44" s="5" t="s">
        <v>65</v>
      </c>
      <c r="D44" s="5">
        <v>35</v>
      </c>
      <c r="E44" s="5">
        <f>COUNTBLANK(G44:CX44)</f>
        <v>0</v>
      </c>
      <c r="F44" s="6" cm="1">
        <f t="array" ref="F44">SUMPRODUCT($H44:$CY44,$H$2:$CY$2)/SUMPRODUCT(--($H44:$CY44&lt;&gt;""),$H$2:$CY$2)</f>
        <v>1.2276495834550458</v>
      </c>
      <c r="G44" s="5">
        <v>1.23752849466389</v>
      </c>
      <c r="H44" s="5">
        <v>1.2157300017308801</v>
      </c>
      <c r="I44" s="5">
        <v>1.2353082938272799</v>
      </c>
      <c r="J44" s="5">
        <v>1.2151686012015701</v>
      </c>
      <c r="K44" s="5">
        <v>1.23402614604631</v>
      </c>
      <c r="L44" s="5">
        <v>1.2213541157066501</v>
      </c>
      <c r="M44" s="5">
        <v>1.2332927039858701</v>
      </c>
      <c r="N44" s="5">
        <v>1.2170451766972099</v>
      </c>
      <c r="O44" s="5">
        <v>1.22308405109618</v>
      </c>
      <c r="P44" s="5">
        <v>1.21380055613113</v>
      </c>
      <c r="Q44" s="5">
        <v>1.2071755061863201</v>
      </c>
      <c r="R44" s="5">
        <v>1.1877004339169599</v>
      </c>
      <c r="S44" s="5">
        <v>1.2202937797512501</v>
      </c>
      <c r="T44" s="5">
        <v>1.2192802914876599</v>
      </c>
      <c r="U44" s="5">
        <v>1.20865697459164</v>
      </c>
      <c r="V44" s="5">
        <v>1.2041291487630801</v>
      </c>
      <c r="W44" s="5">
        <v>1.23015563558122</v>
      </c>
      <c r="X44" s="5">
        <v>1.2136341966771</v>
      </c>
      <c r="Y44" s="5">
        <v>1.20725293217618</v>
      </c>
      <c r="Z44" s="5">
        <v>1.19799441865587</v>
      </c>
      <c r="AA44" s="5">
        <v>1.20890589873375</v>
      </c>
      <c r="AB44" s="5">
        <v>1.1932960512862101</v>
      </c>
      <c r="AC44" s="5">
        <v>1.2497499624118</v>
      </c>
      <c r="AD44" s="5">
        <v>1.2327694026306</v>
      </c>
      <c r="AE44" s="5">
        <v>1.2381130130062401</v>
      </c>
      <c r="AF44" s="5">
        <v>1.2172283365336001</v>
      </c>
      <c r="AG44" s="5">
        <v>1.2541115639768401</v>
      </c>
      <c r="AH44" s="5">
        <v>1.2373039512441</v>
      </c>
      <c r="AI44" s="5">
        <v>1.2299846877894201</v>
      </c>
      <c r="AJ44" s="5">
        <v>1.2129719953398901</v>
      </c>
      <c r="AK44" s="5">
        <v>1.2364514108895499</v>
      </c>
      <c r="AL44" s="5">
        <v>1.23016662270407</v>
      </c>
      <c r="AM44" s="5">
        <v>1.0768697067634601</v>
      </c>
      <c r="AN44" s="5">
        <v>1.1707101269100899</v>
      </c>
      <c r="AO44" s="5">
        <v>1.22923408555325</v>
      </c>
      <c r="AP44" s="5">
        <v>1.2234896362082599</v>
      </c>
      <c r="AQ44" s="5">
        <v>1.2127114670627701</v>
      </c>
      <c r="AR44" s="5">
        <v>1.19891484978463</v>
      </c>
      <c r="AS44" s="5">
        <v>1.28077913837887</v>
      </c>
      <c r="AT44" s="5">
        <v>1.2491155263145199</v>
      </c>
      <c r="AU44" s="5">
        <v>1.2402270639828299</v>
      </c>
      <c r="AV44" s="5">
        <v>1.2248217257601299</v>
      </c>
      <c r="AW44" s="5">
        <v>1.3339868268203701</v>
      </c>
      <c r="AX44" s="5">
        <v>1.22942425744204</v>
      </c>
      <c r="AY44" s="5">
        <v>1.2245430978127001</v>
      </c>
      <c r="AZ44" s="5">
        <v>1.22912843792333</v>
      </c>
      <c r="BA44" s="5">
        <v>1.2545234779352901</v>
      </c>
      <c r="BB44" s="5">
        <v>1.2022565936504299</v>
      </c>
      <c r="BC44" s="5">
        <v>1.2052812629764</v>
      </c>
      <c r="BD44" s="5">
        <v>1.2012814143453401</v>
      </c>
      <c r="BE44" s="5">
        <v>1.2081285897998999</v>
      </c>
      <c r="BF44" s="5">
        <v>1.213760933056</v>
      </c>
      <c r="BG44" s="5">
        <v>1.18130061545345</v>
      </c>
      <c r="BH44" s="5">
        <v>1.1832218991374399</v>
      </c>
      <c r="BI44" s="5">
        <v>1.1617109542971</v>
      </c>
      <c r="BJ44" s="5">
        <v>1.1747172996594599</v>
      </c>
      <c r="BK44" s="5">
        <v>1.2161524389516101</v>
      </c>
      <c r="BL44" s="5">
        <v>1.2179670685748001</v>
      </c>
      <c r="BM44" s="5">
        <v>1.1705988941093499</v>
      </c>
      <c r="BN44" s="5">
        <v>1.1941484310127399</v>
      </c>
      <c r="BO44" s="5">
        <v>1.2235225848898801</v>
      </c>
      <c r="BP44" s="5">
        <v>1.1775011067760399</v>
      </c>
      <c r="BQ44" s="5">
        <v>1.3290471434794999</v>
      </c>
      <c r="BR44" s="5">
        <v>1.22529703616773</v>
      </c>
      <c r="BS44" s="5">
        <v>1.1809076007807999</v>
      </c>
      <c r="BT44" s="5">
        <v>1.1818369162978599</v>
      </c>
      <c r="BU44" s="5">
        <v>1.1990485141095899</v>
      </c>
      <c r="BV44" s="5">
        <v>1.2036521025578799</v>
      </c>
      <c r="BW44" s="5">
        <v>1.2262373726140099</v>
      </c>
      <c r="BX44" s="5">
        <v>1.20169863579549</v>
      </c>
      <c r="BY44" s="5">
        <v>1.2077375443930001</v>
      </c>
      <c r="BZ44" s="5">
        <v>1.2150170345554401</v>
      </c>
      <c r="CA44" s="5">
        <v>1.23147633446604</v>
      </c>
      <c r="CB44" s="5">
        <v>1.20617947252574</v>
      </c>
      <c r="CC44" s="5">
        <v>1.2182939692252499</v>
      </c>
      <c r="CD44" s="5">
        <v>1.21933923753034</v>
      </c>
      <c r="CE44" s="5">
        <v>1.2614410910112099</v>
      </c>
      <c r="CF44" s="5">
        <v>1.2063317777343101</v>
      </c>
      <c r="CG44" s="5">
        <v>1.1939485892989401</v>
      </c>
      <c r="CH44" s="5">
        <v>1.1849700627064901</v>
      </c>
      <c r="CI44" s="5">
        <v>1.2701530165243899</v>
      </c>
      <c r="CJ44" s="5">
        <v>1.2246536174301099</v>
      </c>
      <c r="CK44" s="5">
        <v>1.20769474265523</v>
      </c>
      <c r="CL44" s="5">
        <v>1.1854831977161899</v>
      </c>
      <c r="CM44" s="5">
        <v>1.23173402676844</v>
      </c>
      <c r="CN44" s="5">
        <v>1.2084040080923499</v>
      </c>
      <c r="CO44" s="5">
        <v>1.2095507242105601</v>
      </c>
      <c r="CP44" s="5">
        <v>1.21040989923239</v>
      </c>
      <c r="CQ44" s="5">
        <v>1.2159859156947701</v>
      </c>
      <c r="CR44" s="5">
        <v>1.22775306564077</v>
      </c>
      <c r="CS44" s="5">
        <v>1.22758077699334</v>
      </c>
      <c r="CT44" s="5">
        <v>1.2310134821932199</v>
      </c>
      <c r="CU44" s="5">
        <v>1.19913323242828</v>
      </c>
      <c r="CV44" s="5">
        <v>1.2222494211166199</v>
      </c>
      <c r="CW44" s="5">
        <v>1.2009535546707599</v>
      </c>
      <c r="CX44" s="5">
        <v>1.1984764548203799</v>
      </c>
    </row>
    <row r="45" spans="1:102" s="5" customFormat="1" x14ac:dyDescent="0.45">
      <c r="A45" s="11" t="s">
        <v>92</v>
      </c>
      <c r="B45" s="11" t="s">
        <v>75</v>
      </c>
      <c r="C45" s="11" t="s">
        <v>93</v>
      </c>
      <c r="D45" s="11">
        <v>45</v>
      </c>
      <c r="E45" s="11">
        <f>COUNTBLANK(G45:CX45)</f>
        <v>0</v>
      </c>
      <c r="F45" s="12" cm="1">
        <f t="array" ref="F45">SUMPRODUCT($H45:$CY45,$H$2:$CY$2)/SUMPRODUCT(--($H45:$CY45&lt;&gt;""),$H$2:$CY$2)</f>
        <v>1.2340437462313005</v>
      </c>
      <c r="G45" s="11">
        <v>1.2187500464687899</v>
      </c>
      <c r="H45" s="11">
        <v>1.2091811151312599</v>
      </c>
      <c r="I45" s="11">
        <v>1.2125009649216401</v>
      </c>
      <c r="J45" s="11">
        <v>1.21043801240558</v>
      </c>
      <c r="K45" s="11">
        <v>1.21492108323354</v>
      </c>
      <c r="L45" s="11">
        <v>1.21243350082943</v>
      </c>
      <c r="M45" s="11">
        <v>1.21114287513418</v>
      </c>
      <c r="N45" s="11">
        <v>1.20850720753372</v>
      </c>
      <c r="O45" s="11">
        <v>1.20502595328651</v>
      </c>
      <c r="P45" s="11">
        <v>1.21298147305629</v>
      </c>
      <c r="Q45" s="11">
        <v>1.2341994861602299</v>
      </c>
      <c r="R45" s="11">
        <v>1.21551480374119</v>
      </c>
      <c r="S45" s="11">
        <v>1.2166757002505699</v>
      </c>
      <c r="T45" s="11">
        <v>1.2379911745013601</v>
      </c>
      <c r="U45" s="11">
        <v>1.2390561421676201</v>
      </c>
      <c r="V45" s="11">
        <v>1.2244163481398</v>
      </c>
      <c r="W45" s="11">
        <v>1.2313335916045101</v>
      </c>
      <c r="X45" s="11">
        <v>1.23154931367638</v>
      </c>
      <c r="Y45" s="11">
        <v>1.2504450028467999</v>
      </c>
      <c r="Z45" s="11">
        <v>1.24704404645398</v>
      </c>
      <c r="AA45" s="11">
        <v>1.2375854713410499</v>
      </c>
      <c r="AB45" s="11">
        <v>1.2253491051693099</v>
      </c>
      <c r="AC45" s="11">
        <v>1.2284372500730201</v>
      </c>
      <c r="AD45" s="11">
        <v>1.23355404660186</v>
      </c>
      <c r="AE45" s="11">
        <v>1.2391881891468399</v>
      </c>
      <c r="AF45" s="11">
        <v>1.2360105670519199</v>
      </c>
      <c r="AG45" s="11">
        <v>1.25264836868477</v>
      </c>
      <c r="AH45" s="11">
        <v>1.2439543298697999</v>
      </c>
      <c r="AI45" s="11">
        <v>1.2562140953796901</v>
      </c>
      <c r="AJ45" s="11">
        <v>1.2316953791457399</v>
      </c>
      <c r="AK45" s="11">
        <v>1.2211154134151501</v>
      </c>
      <c r="AL45" s="11">
        <v>1.21264740537562</v>
      </c>
      <c r="AM45" s="11">
        <v>1.08841746398163</v>
      </c>
      <c r="AN45" s="11">
        <v>1.1810855381410801</v>
      </c>
      <c r="AO45" s="11">
        <v>1.2310785158472599</v>
      </c>
      <c r="AP45" s="11">
        <v>1.23761897566664</v>
      </c>
      <c r="AQ45" s="11">
        <v>1.20142677787309</v>
      </c>
      <c r="AR45" s="11">
        <v>1.19858872849067</v>
      </c>
      <c r="AS45" s="11">
        <v>1.2747467802920001</v>
      </c>
      <c r="AT45" s="11">
        <v>1.25821500504504</v>
      </c>
      <c r="AU45" s="11">
        <v>1.23449404627923</v>
      </c>
      <c r="AV45" s="11">
        <v>1.2244609548823799</v>
      </c>
      <c r="AW45" s="11">
        <v>1.31989249982737</v>
      </c>
      <c r="AX45" s="11">
        <v>1.2394916471991699</v>
      </c>
      <c r="AY45" s="11">
        <v>1.23633043148314</v>
      </c>
      <c r="AZ45" s="11">
        <v>1.2645125852488901</v>
      </c>
      <c r="BA45" s="11">
        <v>1.2799699205161399</v>
      </c>
      <c r="BB45" s="11">
        <v>1.21907435944105</v>
      </c>
      <c r="BC45" s="11">
        <v>1.20960953651068</v>
      </c>
      <c r="BD45" s="11">
        <v>1.2381632449304301</v>
      </c>
      <c r="BE45" s="11">
        <v>1.21608298161615</v>
      </c>
      <c r="BF45" s="11">
        <v>1.24200807783916</v>
      </c>
      <c r="BG45" s="11">
        <v>1.21249604818557</v>
      </c>
      <c r="BH45" s="11">
        <v>1.2186965951256701</v>
      </c>
      <c r="BI45" s="11">
        <v>1.20399751497768</v>
      </c>
      <c r="BJ45" s="11">
        <v>1.2323850108935901</v>
      </c>
      <c r="BK45" s="11">
        <v>1.2300343367834901</v>
      </c>
      <c r="BL45" s="11">
        <v>1.2377763486487701</v>
      </c>
      <c r="BM45" s="11">
        <v>1.18347591638015</v>
      </c>
      <c r="BN45" s="11">
        <v>1.1903495082403801</v>
      </c>
      <c r="BO45" s="11">
        <v>1.20822691551427</v>
      </c>
      <c r="BP45" s="11">
        <v>1.1993297129934499</v>
      </c>
      <c r="BQ45" s="11">
        <v>1.3424288595542</v>
      </c>
      <c r="BR45" s="11">
        <v>1.24185736004057</v>
      </c>
      <c r="BS45" s="11">
        <v>1.18818625405876</v>
      </c>
      <c r="BT45" s="11">
        <v>1.19549330714949</v>
      </c>
      <c r="BU45" s="11">
        <v>1.16969320166575</v>
      </c>
      <c r="BV45" s="11">
        <v>1.2233311388678201</v>
      </c>
      <c r="BW45" s="11">
        <v>1.2093202939832901</v>
      </c>
      <c r="BX45" s="11">
        <v>1.20045241781641</v>
      </c>
      <c r="BY45" s="11">
        <v>1.2323618798162399</v>
      </c>
      <c r="BZ45" s="11">
        <v>1.2488445144759499</v>
      </c>
      <c r="CA45" s="11">
        <v>1.2418165214250101</v>
      </c>
      <c r="CB45" s="11">
        <v>1.22728431414672</v>
      </c>
      <c r="CC45" s="11">
        <v>1.2197529293476099</v>
      </c>
      <c r="CD45" s="11">
        <v>1.2170295601841801</v>
      </c>
      <c r="CE45" s="11">
        <v>1.2948402445185301</v>
      </c>
      <c r="CF45" s="11">
        <v>1.2097255850700299</v>
      </c>
      <c r="CG45" s="11">
        <v>1.2099394803983099</v>
      </c>
      <c r="CH45" s="11">
        <v>1.2089026363697599</v>
      </c>
      <c r="CI45" s="11">
        <v>1.27006871373804</v>
      </c>
      <c r="CJ45" s="11">
        <v>1.2722339349160201</v>
      </c>
      <c r="CK45" s="11">
        <v>1.2326129877368199</v>
      </c>
      <c r="CL45" s="11">
        <v>1.19944580324494</v>
      </c>
      <c r="CM45" s="11">
        <v>1.2655404908555401</v>
      </c>
      <c r="CN45" s="11">
        <v>1.2425306145253401</v>
      </c>
      <c r="CO45" s="11">
        <v>1.22642753193024</v>
      </c>
      <c r="CP45" s="11">
        <v>1.2170027214288299</v>
      </c>
      <c r="CQ45" s="11">
        <v>1.22313553833169</v>
      </c>
      <c r="CR45" s="11">
        <v>1.2166908935971501</v>
      </c>
      <c r="CS45" s="11">
        <v>1.23420210340548</v>
      </c>
      <c r="CT45" s="11">
        <v>1.2368997782912201</v>
      </c>
      <c r="CU45" s="11">
        <v>1.23396517757832</v>
      </c>
      <c r="CV45" s="11">
        <v>1.22349586890527</v>
      </c>
      <c r="CW45" s="11">
        <v>1.2261148330092999</v>
      </c>
      <c r="CX45" s="11">
        <v>1.2266620496984499</v>
      </c>
    </row>
    <row r="46" spans="1:102" s="5" customFormat="1" x14ac:dyDescent="0.45">
      <c r="A46" s="11" t="s">
        <v>88</v>
      </c>
      <c r="B46" s="11" t="s">
        <v>89</v>
      </c>
      <c r="C46" s="11" t="s">
        <v>81</v>
      </c>
      <c r="D46" s="11">
        <v>45</v>
      </c>
      <c r="E46" s="11">
        <f>COUNTBLANK(G46:CX46)</f>
        <v>0</v>
      </c>
      <c r="F46" s="12" cm="1">
        <f t="array" ref="F46">SUMPRODUCT($H46:$CY46,$H$2:$CY$2)/SUMPRODUCT(--($H46:$CY46&lt;&gt;""),$H$2:$CY$2)</f>
        <v>1.2415467343302249</v>
      </c>
      <c r="G46" s="11">
        <v>1.2568363649160801</v>
      </c>
      <c r="H46" s="11">
        <v>1.2248353977036299</v>
      </c>
      <c r="I46" s="11">
        <v>1.2579163459757601</v>
      </c>
      <c r="J46" s="11">
        <v>1.2253719215060399</v>
      </c>
      <c r="K46" s="11">
        <v>1.2529282056256801</v>
      </c>
      <c r="L46" s="11">
        <v>1.22695399249517</v>
      </c>
      <c r="M46" s="11">
        <v>1.25216494601602</v>
      </c>
      <c r="N46" s="11">
        <v>1.2242048853894301</v>
      </c>
      <c r="O46" s="11">
        <v>1.1967042658145699</v>
      </c>
      <c r="P46" s="11">
        <v>1.2054630485343301</v>
      </c>
      <c r="Q46" s="11">
        <v>1.2416217468982</v>
      </c>
      <c r="R46" s="11">
        <v>1.2088757133833901</v>
      </c>
      <c r="S46" s="11">
        <v>1.1786367907641599</v>
      </c>
      <c r="T46" s="11">
        <v>1.2009164082760899</v>
      </c>
      <c r="U46" s="11">
        <v>1.22049387594545</v>
      </c>
      <c r="V46" s="11">
        <v>1.22182408945263</v>
      </c>
      <c r="W46" s="11">
        <v>1.1842445051324799</v>
      </c>
      <c r="X46" s="11">
        <v>1.20248621162854</v>
      </c>
      <c r="Y46" s="11">
        <v>1.24843597685854</v>
      </c>
      <c r="Z46" s="11">
        <v>1.2134647070936699</v>
      </c>
      <c r="AA46" s="11">
        <v>1.2439609202711099</v>
      </c>
      <c r="AB46" s="11">
        <v>1.2282864415693899</v>
      </c>
      <c r="AC46" s="11">
        <v>1.28807615215321</v>
      </c>
      <c r="AD46" s="11">
        <v>1.2439008562026299</v>
      </c>
      <c r="AE46" s="11">
        <v>1.21715482141257</v>
      </c>
      <c r="AF46" s="11">
        <v>1.2235236174294499</v>
      </c>
      <c r="AG46" s="11">
        <v>1.20600381007736</v>
      </c>
      <c r="AH46" s="11">
        <v>1.2155672858641999</v>
      </c>
      <c r="AI46" s="11">
        <v>1.1852466961144399</v>
      </c>
      <c r="AJ46" s="11">
        <v>1.19638239830267</v>
      </c>
      <c r="AK46" s="11">
        <v>1.2540217927585899</v>
      </c>
      <c r="AL46" s="11">
        <v>1.2180376273981599</v>
      </c>
      <c r="AM46" s="11">
        <v>1.1294741528379799</v>
      </c>
      <c r="AN46" s="11">
        <v>1.18363571128914</v>
      </c>
      <c r="AO46" s="11">
        <v>1.2308356692897</v>
      </c>
      <c r="AP46" s="11">
        <v>1.21426190748895</v>
      </c>
      <c r="AQ46" s="11">
        <v>1.2276760182709201</v>
      </c>
      <c r="AR46" s="11">
        <v>1.22178597860976</v>
      </c>
      <c r="AS46" s="11">
        <v>1.26547989945318</v>
      </c>
      <c r="AT46" s="11">
        <v>1.2295737741375701</v>
      </c>
      <c r="AU46" s="11">
        <v>1.21306369168689</v>
      </c>
      <c r="AV46" s="11">
        <v>1.2252050735415301</v>
      </c>
      <c r="AW46" s="11">
        <v>1.46425777063885</v>
      </c>
      <c r="AX46" s="11">
        <v>1.27324077021207</v>
      </c>
      <c r="AY46" s="11">
        <v>1.2447013802603399</v>
      </c>
      <c r="AZ46" s="11">
        <v>1.2418440239649799</v>
      </c>
      <c r="BA46" s="11">
        <v>1.40256437725281</v>
      </c>
      <c r="BB46" s="11">
        <v>1.25822845198029</v>
      </c>
      <c r="BC46" s="11">
        <v>1.2229699043751701</v>
      </c>
      <c r="BD46" s="11">
        <v>1.22523385058757</v>
      </c>
      <c r="BE46" s="11">
        <v>1.18775714152403</v>
      </c>
      <c r="BF46" s="11">
        <v>1.19394551206723</v>
      </c>
      <c r="BG46" s="11">
        <v>1.2323066864094401</v>
      </c>
      <c r="BH46" s="11">
        <v>1.23583464456568</v>
      </c>
      <c r="BI46" s="11">
        <v>1.1926321305129699</v>
      </c>
      <c r="BJ46" s="11">
        <v>1.21836736104099</v>
      </c>
      <c r="BK46" s="11">
        <v>1.2149876479644199</v>
      </c>
      <c r="BL46" s="11">
        <v>1.2206086823714899</v>
      </c>
      <c r="BM46" s="11">
        <v>1.2369699765353801</v>
      </c>
      <c r="BN46" s="11">
        <v>1.19779400264695</v>
      </c>
      <c r="BO46" s="11">
        <v>1.2187770390641099</v>
      </c>
      <c r="BP46" s="11">
        <v>1.1846253689015001</v>
      </c>
      <c r="BQ46" s="11">
        <v>1.36999734346744</v>
      </c>
      <c r="BR46" s="11">
        <v>1.2928041772251599</v>
      </c>
      <c r="BS46" s="11">
        <v>1.19553616035564</v>
      </c>
      <c r="BT46" s="11">
        <v>1.1946665050219401</v>
      </c>
      <c r="BU46" s="11">
        <v>1.1625554224730801</v>
      </c>
      <c r="BV46" s="11">
        <v>1.2127779420896301</v>
      </c>
      <c r="BW46" s="11">
        <v>1.2547324948160601</v>
      </c>
      <c r="BX46" s="11">
        <v>1.22075405026287</v>
      </c>
      <c r="BY46" s="11">
        <v>1.1781771469500899</v>
      </c>
      <c r="BZ46" s="11">
        <v>1.21504726314199</v>
      </c>
      <c r="CA46" s="11">
        <v>1.2627442545465</v>
      </c>
      <c r="CB46" s="11">
        <v>1.24604918482628</v>
      </c>
      <c r="CC46" s="11">
        <v>1.2256602790434901</v>
      </c>
      <c r="CD46" s="11">
        <v>1.22335993405959</v>
      </c>
      <c r="CE46" s="11">
        <v>1.2584894905917401</v>
      </c>
      <c r="CF46" s="11">
        <v>1.2190394662385</v>
      </c>
      <c r="CG46" s="11">
        <v>1.2177871773481901</v>
      </c>
      <c r="CH46" s="11">
        <v>1.2110071809048599</v>
      </c>
      <c r="CI46" s="11">
        <v>1.2031977927997699</v>
      </c>
      <c r="CJ46" s="11">
        <v>1.2020569560258201</v>
      </c>
      <c r="CK46" s="11">
        <v>1.22605133862527</v>
      </c>
      <c r="CL46" s="11">
        <v>1.1897704595474701</v>
      </c>
      <c r="CM46" s="11">
        <v>1.2082487167937801</v>
      </c>
      <c r="CN46" s="11">
        <v>1.2189506816993501</v>
      </c>
      <c r="CO46" s="11">
        <v>1.23432565828712</v>
      </c>
      <c r="CP46" s="11">
        <v>1.2166302338711299</v>
      </c>
      <c r="CQ46" s="11">
        <v>1.2353276546171199</v>
      </c>
      <c r="CR46" s="11">
        <v>1.2052642745003701</v>
      </c>
      <c r="CS46" s="11">
        <v>1.2247592449851701</v>
      </c>
      <c r="CT46" s="11">
        <v>1.2112192904600501</v>
      </c>
      <c r="CU46" s="11">
        <v>1.1697458578631199</v>
      </c>
      <c r="CV46" s="11">
        <v>1.19005944878116</v>
      </c>
      <c r="CW46" s="11">
        <v>1.20256526216224</v>
      </c>
      <c r="CX46" s="11">
        <v>1.20346057101296</v>
      </c>
    </row>
    <row r="47" spans="1:102" s="5" customFormat="1" x14ac:dyDescent="0.45">
      <c r="A47" s="11" t="s">
        <v>78</v>
      </c>
      <c r="B47" s="11" t="s">
        <v>67</v>
      </c>
      <c r="C47" s="11" t="s">
        <v>79</v>
      </c>
      <c r="D47" s="11">
        <v>45</v>
      </c>
      <c r="E47" s="11">
        <f>COUNTBLANK(G47:CX47)</f>
        <v>0</v>
      </c>
      <c r="F47" s="12" cm="1">
        <f t="array" ref="F47">SUMPRODUCT($H47:$CY47,$H$2:$CY$2)/SUMPRODUCT(--($H47:$CY47&lt;&gt;""),$H$2:$CY$2)</f>
        <v>1.2427293797689389</v>
      </c>
      <c r="G47" s="11">
        <v>1.2460483681894701</v>
      </c>
      <c r="H47" s="11">
        <v>1.2436008117166699</v>
      </c>
      <c r="I47" s="11">
        <v>1.24383022413036</v>
      </c>
      <c r="J47" s="11">
        <v>1.2438813322837099</v>
      </c>
      <c r="K47" s="11">
        <v>1.24168171788524</v>
      </c>
      <c r="L47" s="11">
        <v>1.2481300031218501</v>
      </c>
      <c r="M47" s="11">
        <v>1.24016915632511</v>
      </c>
      <c r="N47" s="11">
        <v>1.2408961012312201</v>
      </c>
      <c r="O47" s="11">
        <v>1.2040633152204301</v>
      </c>
      <c r="P47" s="11">
        <v>1.2170349115135299</v>
      </c>
      <c r="Q47" s="11">
        <v>1.23277015835935</v>
      </c>
      <c r="R47" s="11">
        <v>1.22365997686318</v>
      </c>
      <c r="S47" s="11">
        <v>1.2188166645110099</v>
      </c>
      <c r="T47" s="11">
        <v>1.2481508511672199</v>
      </c>
      <c r="U47" s="11">
        <v>1.2313511558576</v>
      </c>
      <c r="V47" s="11">
        <v>1.2314671352847</v>
      </c>
      <c r="W47" s="11">
        <v>1.2278792708025501</v>
      </c>
      <c r="X47" s="11">
        <v>1.2388684857852299</v>
      </c>
      <c r="Y47" s="11">
        <v>1.2389758756648299</v>
      </c>
      <c r="Z47" s="11">
        <v>1.2356619007209699</v>
      </c>
      <c r="AA47" s="11">
        <v>1.2538434133510901</v>
      </c>
      <c r="AB47" s="11">
        <v>1.2401900624262701</v>
      </c>
      <c r="AC47" s="11">
        <v>1.2508234977013399</v>
      </c>
      <c r="AD47" s="11">
        <v>1.26025287991431</v>
      </c>
      <c r="AE47" s="11">
        <v>1.2406915346673499</v>
      </c>
      <c r="AF47" s="11">
        <v>1.24003530401648</v>
      </c>
      <c r="AG47" s="11">
        <v>1.2507376179266101</v>
      </c>
      <c r="AH47" s="11">
        <v>1.25062639559037</v>
      </c>
      <c r="AI47" s="11">
        <v>1.27625743227474</v>
      </c>
      <c r="AJ47" s="11">
        <v>1.22321969605103</v>
      </c>
      <c r="AK47" s="11">
        <v>1.2284468911567701</v>
      </c>
      <c r="AL47" s="11">
        <v>1.21410797909591</v>
      </c>
      <c r="AM47" s="11">
        <v>1.1289489266443</v>
      </c>
      <c r="AN47" s="11">
        <v>1.19866451578226</v>
      </c>
      <c r="AO47" s="11">
        <v>1.25553428063813</v>
      </c>
      <c r="AP47" s="11">
        <v>1.2571280708117001</v>
      </c>
      <c r="AQ47" s="11">
        <v>1.21796533458511</v>
      </c>
      <c r="AR47" s="11">
        <v>1.20133058577732</v>
      </c>
      <c r="AS47" s="11">
        <v>1.27099867919953</v>
      </c>
      <c r="AT47" s="11">
        <v>1.2504979585365299</v>
      </c>
      <c r="AU47" s="11">
        <v>1.2399967727658801</v>
      </c>
      <c r="AV47" s="11">
        <v>1.2258093647617601</v>
      </c>
      <c r="AW47" s="11">
        <v>1.3330003871615901</v>
      </c>
      <c r="AX47" s="11">
        <v>1.27261634695509</v>
      </c>
      <c r="AY47" s="11">
        <v>1.23638891100597</v>
      </c>
      <c r="AZ47" s="11">
        <v>1.26948283815346</v>
      </c>
      <c r="BA47" s="11">
        <v>1.2787799892438501</v>
      </c>
      <c r="BB47" s="11">
        <v>1.23047584707178</v>
      </c>
      <c r="BC47" s="11">
        <v>1.2229094692123801</v>
      </c>
      <c r="BD47" s="11">
        <v>1.2426525438529299</v>
      </c>
      <c r="BE47" s="11">
        <v>1.1761402233688301</v>
      </c>
      <c r="BF47" s="11">
        <v>1.2010797488827001</v>
      </c>
      <c r="BG47" s="11">
        <v>1.2103176834848799</v>
      </c>
      <c r="BH47" s="11">
        <v>1.2024154061752701</v>
      </c>
      <c r="BI47" s="11">
        <v>1.1874635841229899</v>
      </c>
      <c r="BJ47" s="11">
        <v>1.1928620816166899</v>
      </c>
      <c r="BK47" s="11">
        <v>1.2221308582661401</v>
      </c>
      <c r="BL47" s="11">
        <v>1.2135784133640899</v>
      </c>
      <c r="BM47" s="11">
        <v>1.1953346063183701</v>
      </c>
      <c r="BN47" s="11">
        <v>1.1862232331062701</v>
      </c>
      <c r="BO47" s="11">
        <v>1.19729476711366</v>
      </c>
      <c r="BP47" s="11">
        <v>1.1888792894086</v>
      </c>
      <c r="BQ47" s="11">
        <v>1.34071263072429</v>
      </c>
      <c r="BR47" s="11">
        <v>1.2654734503248899</v>
      </c>
      <c r="BS47" s="11">
        <v>1.19021355294918</v>
      </c>
      <c r="BT47" s="11">
        <v>1.1851737897512999</v>
      </c>
      <c r="BU47" s="11">
        <v>1.1826176881695201</v>
      </c>
      <c r="BV47" s="11">
        <v>1.19235728299025</v>
      </c>
      <c r="BW47" s="11">
        <v>1.2355709259804</v>
      </c>
      <c r="BX47" s="11">
        <v>1.19774760247414</v>
      </c>
      <c r="BY47" s="11">
        <v>1.23015608113837</v>
      </c>
      <c r="BZ47" s="11">
        <v>1.2163420835571701</v>
      </c>
      <c r="CA47" s="11">
        <v>1.2479641397705601</v>
      </c>
      <c r="CB47" s="11">
        <v>1.22352055447535</v>
      </c>
      <c r="CC47" s="11">
        <v>1.2371809369645299</v>
      </c>
      <c r="CD47" s="11">
        <v>1.20749793054639</v>
      </c>
      <c r="CE47" s="11">
        <v>1.2903562535322901</v>
      </c>
      <c r="CF47" s="11">
        <v>1.2241523327002699</v>
      </c>
      <c r="CG47" s="11">
        <v>1.2130285963941101</v>
      </c>
      <c r="CH47" s="11">
        <v>1.19399855033376</v>
      </c>
      <c r="CI47" s="11">
        <v>1.2678470217950499</v>
      </c>
      <c r="CJ47" s="11">
        <v>1.22610110057302</v>
      </c>
      <c r="CK47" s="11">
        <v>1.2304635638349699</v>
      </c>
      <c r="CL47" s="11">
        <v>1.2025566352640999</v>
      </c>
      <c r="CM47" s="11">
        <v>1.26711986143731</v>
      </c>
      <c r="CN47" s="11">
        <v>1.2235055154330099</v>
      </c>
      <c r="CO47" s="11">
        <v>1.24075234819364</v>
      </c>
      <c r="CP47" s="11">
        <v>1.1988492106427899</v>
      </c>
      <c r="CQ47" s="11">
        <v>1.23915043511031</v>
      </c>
      <c r="CR47" s="11">
        <v>1.2027947187530901</v>
      </c>
      <c r="CS47" s="11">
        <v>1.2502701126787401</v>
      </c>
      <c r="CT47" s="11">
        <v>1.23384461700438</v>
      </c>
      <c r="CU47" s="11">
        <v>1.23071034942286</v>
      </c>
      <c r="CV47" s="11">
        <v>1.20877838839708</v>
      </c>
      <c r="CW47" s="11">
        <v>1.24552726986491</v>
      </c>
      <c r="CX47" s="11">
        <v>1.2243143865586801</v>
      </c>
    </row>
    <row r="48" spans="1:102" s="5" customFormat="1" x14ac:dyDescent="0.45">
      <c r="A48" s="11" t="s">
        <v>107</v>
      </c>
      <c r="B48" s="11" t="s">
        <v>75</v>
      </c>
      <c r="C48" s="11" t="s">
        <v>81</v>
      </c>
      <c r="D48" s="11">
        <v>45</v>
      </c>
      <c r="E48" s="11">
        <f>COUNTBLANK(G48:CX48)</f>
        <v>0</v>
      </c>
      <c r="F48" s="12" cm="1">
        <f t="array" ref="F48">SUMPRODUCT($H48:$CY48,$H$2:$CY$2)/SUMPRODUCT(--($H48:$CY48&lt;&gt;""),$H$2:$CY$2)</f>
        <v>1.2427613746509545</v>
      </c>
      <c r="G48" s="11">
        <v>1.2335292540259299</v>
      </c>
      <c r="H48" s="11">
        <v>1.2098636918378101</v>
      </c>
      <c r="I48" s="11">
        <v>1.2274899759629201</v>
      </c>
      <c r="J48" s="11">
        <v>1.20886196155698</v>
      </c>
      <c r="K48" s="11">
        <v>1.2272074688601999</v>
      </c>
      <c r="L48" s="11">
        <v>1.2139767368363099</v>
      </c>
      <c r="M48" s="11">
        <v>1.23147014608609</v>
      </c>
      <c r="N48" s="11">
        <v>1.20862635326791</v>
      </c>
      <c r="O48" s="11">
        <v>1.17543925530046</v>
      </c>
      <c r="P48" s="11">
        <v>1.20019004976445</v>
      </c>
      <c r="Q48" s="11">
        <v>1.22491695043243</v>
      </c>
      <c r="R48" s="11">
        <v>1.2037785602887501</v>
      </c>
      <c r="S48" s="11">
        <v>1.2191902562441601</v>
      </c>
      <c r="T48" s="11">
        <v>1.22704893793204</v>
      </c>
      <c r="U48" s="11">
        <v>1.20316194327705</v>
      </c>
      <c r="V48" s="11">
        <v>1.216153786419</v>
      </c>
      <c r="W48" s="11">
        <v>1.2113908791527299</v>
      </c>
      <c r="X48" s="11">
        <v>1.22092586880976</v>
      </c>
      <c r="Y48" s="11">
        <v>1.2192079216381899</v>
      </c>
      <c r="Z48" s="11">
        <v>1.22937930028445</v>
      </c>
      <c r="AA48" s="11">
        <v>1.25698052434486</v>
      </c>
      <c r="AB48" s="11">
        <v>1.21134723334831</v>
      </c>
      <c r="AC48" s="11">
        <v>1.2556143253785299</v>
      </c>
      <c r="AD48" s="11">
        <v>1.26310568933205</v>
      </c>
      <c r="AE48" s="11">
        <v>1.26353926795959</v>
      </c>
      <c r="AF48" s="11">
        <v>1.2373191048549801</v>
      </c>
      <c r="AG48" s="11">
        <v>1.2443417786842901</v>
      </c>
      <c r="AH48" s="11">
        <v>1.2113882446444699</v>
      </c>
      <c r="AI48" s="11">
        <v>1.22295425307381</v>
      </c>
      <c r="AJ48" s="11">
        <v>1.18237135524877</v>
      </c>
      <c r="AK48" s="11">
        <v>1.22037960837443</v>
      </c>
      <c r="AL48" s="11">
        <v>1.2079056191361801</v>
      </c>
      <c r="AM48" s="11">
        <v>1.13317183801108</v>
      </c>
      <c r="AN48" s="11">
        <v>1.16806013448379</v>
      </c>
      <c r="AO48" s="11">
        <v>1.25294642473965</v>
      </c>
      <c r="AP48" s="11">
        <v>1.23781968716507</v>
      </c>
      <c r="AQ48" s="11">
        <v>1.2477670165216299</v>
      </c>
      <c r="AR48" s="11">
        <v>1.20306186210354</v>
      </c>
      <c r="AS48" s="11">
        <v>1.2606942348909</v>
      </c>
      <c r="AT48" s="11">
        <v>1.2472618628427501</v>
      </c>
      <c r="AU48" s="11">
        <v>1.23327056207076</v>
      </c>
      <c r="AV48" s="11">
        <v>1.2211603034841301</v>
      </c>
      <c r="AW48" s="11">
        <v>1.42833469331115</v>
      </c>
      <c r="AX48" s="11">
        <v>1.2867414747567001</v>
      </c>
      <c r="AY48" s="11">
        <v>1.2394136506364599</v>
      </c>
      <c r="AZ48" s="11">
        <v>1.2599576907398999</v>
      </c>
      <c r="BA48" s="11">
        <v>1.3477542646224701</v>
      </c>
      <c r="BB48" s="11">
        <v>1.2485911224275299</v>
      </c>
      <c r="BC48" s="11">
        <v>1.23421351091264</v>
      </c>
      <c r="BD48" s="11">
        <v>1.2451100658461001</v>
      </c>
      <c r="BE48" s="11">
        <v>1.19977801258133</v>
      </c>
      <c r="BF48" s="11">
        <v>1.21100984452126</v>
      </c>
      <c r="BG48" s="11">
        <v>1.19387471792221</v>
      </c>
      <c r="BH48" s="11">
        <v>1.1972882233719799</v>
      </c>
      <c r="BI48" s="11">
        <v>1.1846598124079499</v>
      </c>
      <c r="BJ48" s="11">
        <v>1.216985482273</v>
      </c>
      <c r="BK48" s="11">
        <v>1.22836518379726</v>
      </c>
      <c r="BL48" s="11">
        <v>1.22396076958321</v>
      </c>
      <c r="BM48" s="11">
        <v>1.1925996303275901</v>
      </c>
      <c r="BN48" s="11">
        <v>1.18039164896684</v>
      </c>
      <c r="BO48" s="11">
        <v>1.20566338900042</v>
      </c>
      <c r="BP48" s="11">
        <v>1.1797634896018701</v>
      </c>
      <c r="BQ48" s="11">
        <v>1.3418685397185599</v>
      </c>
      <c r="BR48" s="11">
        <v>1.26853644969247</v>
      </c>
      <c r="BS48" s="11">
        <v>1.17423619509522</v>
      </c>
      <c r="BT48" s="11">
        <v>1.18858885262877</v>
      </c>
      <c r="BU48" s="11">
        <v>1.14541468187832</v>
      </c>
      <c r="BV48" s="11">
        <v>1.1850688731038399</v>
      </c>
      <c r="BW48" s="11">
        <v>1.21483558508462</v>
      </c>
      <c r="BX48" s="11">
        <v>1.1830116093591301</v>
      </c>
      <c r="BY48" s="11">
        <v>1.20469038821277</v>
      </c>
      <c r="BZ48" s="11">
        <v>1.2070756597356</v>
      </c>
      <c r="CA48" s="11">
        <v>1.2541544781970599</v>
      </c>
      <c r="CB48" s="11">
        <v>1.2237935265726001</v>
      </c>
      <c r="CC48" s="11">
        <v>1.21751767530572</v>
      </c>
      <c r="CD48" s="11">
        <v>1.21629795716296</v>
      </c>
      <c r="CE48" s="11">
        <v>1.25320694307123</v>
      </c>
      <c r="CF48" s="11">
        <v>1.21375657754269</v>
      </c>
      <c r="CG48" s="11">
        <v>1.2138205690424699</v>
      </c>
      <c r="CH48" s="11">
        <v>1.2206947609736301</v>
      </c>
      <c r="CI48" s="11">
        <v>1.25122195495374</v>
      </c>
      <c r="CJ48" s="11">
        <v>1.2222695470954199</v>
      </c>
      <c r="CK48" s="11">
        <v>1.1985662231904599</v>
      </c>
      <c r="CL48" s="11">
        <v>1.1820050021595601</v>
      </c>
      <c r="CM48" s="11">
        <v>1.2427066751315099</v>
      </c>
      <c r="CN48" s="11">
        <v>1.20078255624571</v>
      </c>
      <c r="CO48" s="11">
        <v>1.2274081527543199</v>
      </c>
      <c r="CP48" s="11">
        <v>1.21489624666072</v>
      </c>
      <c r="CQ48" s="11">
        <v>1.2337446211251599</v>
      </c>
      <c r="CR48" s="11">
        <v>1.21333818932718</v>
      </c>
      <c r="CS48" s="11">
        <v>1.2222399177024601</v>
      </c>
      <c r="CT48" s="11">
        <v>1.2131744240782101</v>
      </c>
      <c r="CU48" s="11">
        <v>1.2277349203164201</v>
      </c>
      <c r="CV48" s="11">
        <v>1.2038216565656601</v>
      </c>
      <c r="CW48" s="11">
        <v>1.2282625747631299</v>
      </c>
      <c r="CX48" s="11">
        <v>1.2083972558257301</v>
      </c>
    </row>
    <row r="49" spans="1:102" s="5" customFormat="1" x14ac:dyDescent="0.45">
      <c r="A49" s="14" t="s">
        <v>97</v>
      </c>
      <c r="B49" s="14" t="s">
        <v>98</v>
      </c>
      <c r="C49" s="14" t="s">
        <v>99</v>
      </c>
      <c r="D49" s="14">
        <v>50</v>
      </c>
      <c r="E49" s="14">
        <f>COUNTBLANK(G49:CX49)</f>
        <v>0</v>
      </c>
      <c r="F49" s="15" cm="1">
        <f t="array" ref="F49">SUMPRODUCT($H49:$CY49,$H$2:$CY$2)/SUMPRODUCT(--($H49:$CY49&lt;&gt;""),$H$2:$CY$2)</f>
        <v>1.2481446926547402</v>
      </c>
      <c r="G49" s="14">
        <v>1.2877916691243401</v>
      </c>
      <c r="H49" s="14">
        <v>1.28173402951598</v>
      </c>
      <c r="I49" s="14">
        <v>1.2842357419263899</v>
      </c>
      <c r="J49" s="14">
        <v>1.28086695993028</v>
      </c>
      <c r="K49" s="14">
        <v>1.24649134434596</v>
      </c>
      <c r="L49" s="14">
        <v>1.2443847876807099</v>
      </c>
      <c r="M49" s="14">
        <v>1.24701800689183</v>
      </c>
      <c r="N49" s="14">
        <v>1.2415156792602899</v>
      </c>
      <c r="O49" s="14">
        <v>1.2122961812113799</v>
      </c>
      <c r="P49" s="14">
        <v>1.22766622010853</v>
      </c>
      <c r="Q49" s="14">
        <v>1.2344012228224599</v>
      </c>
      <c r="R49" s="14">
        <v>1.2311523073920501</v>
      </c>
      <c r="S49" s="14">
        <v>1.22729825924576</v>
      </c>
      <c r="T49" s="14">
        <v>1.2592500498579799</v>
      </c>
      <c r="U49" s="14">
        <v>1.2386250967708801</v>
      </c>
      <c r="V49" s="14">
        <v>1.2420833172774</v>
      </c>
      <c r="W49" s="14">
        <v>1.23194187720546</v>
      </c>
      <c r="X49" s="14">
        <v>1.2527114685006699</v>
      </c>
      <c r="Y49" s="14">
        <v>1.2636436976712899</v>
      </c>
      <c r="Z49" s="14">
        <v>1.26995075680905</v>
      </c>
      <c r="AA49" s="14">
        <v>1.2857066973418501</v>
      </c>
      <c r="AB49" s="14">
        <v>1.2515138076354599</v>
      </c>
      <c r="AC49" s="14">
        <v>1.2290189767834601</v>
      </c>
      <c r="AD49" s="14">
        <v>1.22059953128577</v>
      </c>
      <c r="AE49" s="14">
        <v>1.2084081615128801</v>
      </c>
      <c r="AF49" s="14">
        <v>1.2132400962743499</v>
      </c>
      <c r="AG49" s="14">
        <v>1.2352086637467401</v>
      </c>
      <c r="AH49" s="14">
        <v>1.2241224936689099</v>
      </c>
      <c r="AI49" s="14">
        <v>1.2371589611474201</v>
      </c>
      <c r="AJ49" s="14">
        <v>1.2064226487699801</v>
      </c>
      <c r="AK49" s="14">
        <v>1.23193990770163</v>
      </c>
      <c r="AL49" s="14">
        <v>1.2286223059718699</v>
      </c>
      <c r="AM49" s="14">
        <v>1.08120730618086</v>
      </c>
      <c r="AN49" s="14">
        <v>1.1576206434643801</v>
      </c>
      <c r="AO49" s="14">
        <v>1.31795170528642</v>
      </c>
      <c r="AP49" s="14">
        <v>1.2588384546667799</v>
      </c>
      <c r="AQ49" s="14">
        <v>1.2229979255669601</v>
      </c>
      <c r="AR49" s="14">
        <v>1.19397419391575</v>
      </c>
      <c r="AS49" s="14">
        <v>1.28231808369789</v>
      </c>
      <c r="AT49" s="14">
        <v>1.2455015222846799</v>
      </c>
      <c r="AU49" s="14">
        <v>1.25888240648767</v>
      </c>
      <c r="AV49" s="14">
        <v>1.2425298310983299</v>
      </c>
      <c r="AW49" s="14">
        <v>1.41792833728162</v>
      </c>
      <c r="AX49" s="14">
        <v>1.3359349421209601</v>
      </c>
      <c r="AY49" s="14">
        <v>1.23207953661879</v>
      </c>
      <c r="AZ49" s="14">
        <v>1.2436976288741499</v>
      </c>
      <c r="BA49" s="14">
        <v>1.30033896229954</v>
      </c>
      <c r="BB49" s="14">
        <v>1.19958525493326</v>
      </c>
      <c r="BC49" s="14">
        <v>1.2342459009998901</v>
      </c>
      <c r="BD49" s="14">
        <v>1.24712154545308</v>
      </c>
      <c r="BE49" s="14">
        <v>1.2183090783855</v>
      </c>
      <c r="BF49" s="14">
        <v>1.2404089520807899</v>
      </c>
      <c r="BG49" s="14">
        <v>1.2162592483705199</v>
      </c>
      <c r="BH49" s="14">
        <v>1.23236689951707</v>
      </c>
      <c r="BI49" s="14">
        <v>1.21851059755766</v>
      </c>
      <c r="BJ49" s="14">
        <v>1.225945642268</v>
      </c>
      <c r="BK49" s="14">
        <v>1.2480541068600199</v>
      </c>
      <c r="BL49" s="14">
        <v>1.23905848650835</v>
      </c>
      <c r="BM49" s="14">
        <v>1.1913766827936401</v>
      </c>
      <c r="BN49" s="14">
        <v>1.19671264498282</v>
      </c>
      <c r="BO49" s="14">
        <v>1.2127387946494701</v>
      </c>
      <c r="BP49" s="14">
        <v>1.2000769998218599</v>
      </c>
      <c r="BQ49" s="14">
        <v>1.3120648284609799</v>
      </c>
      <c r="BR49" s="14">
        <v>1.22478350776113</v>
      </c>
      <c r="BS49" s="14">
        <v>1.2090008210526</v>
      </c>
      <c r="BT49" s="14">
        <v>1.21753203026205</v>
      </c>
      <c r="BU49" s="14">
        <v>1.1613023935904601</v>
      </c>
      <c r="BV49" s="14">
        <v>1.19333331448414</v>
      </c>
      <c r="BW49" s="14">
        <v>1.20398202425625</v>
      </c>
      <c r="BX49" s="14">
        <v>1.1912249310384</v>
      </c>
      <c r="BY49" s="14">
        <v>1.2404017854607099</v>
      </c>
      <c r="BZ49" s="14">
        <v>1.24156384077566</v>
      </c>
      <c r="CA49" s="14">
        <v>1.2965769690678699</v>
      </c>
      <c r="CB49" s="14">
        <v>1.2897732356859299</v>
      </c>
      <c r="CC49" s="14">
        <v>1.2402631952343499</v>
      </c>
      <c r="CD49" s="14">
        <v>1.2302555573971099</v>
      </c>
      <c r="CE49" s="14">
        <v>1.3307706167605899</v>
      </c>
      <c r="CF49" s="14">
        <v>1.28064960068934</v>
      </c>
      <c r="CG49" s="14">
        <v>1.2842948636214899</v>
      </c>
      <c r="CH49" s="14">
        <v>1.2242591531252101</v>
      </c>
      <c r="CI49" s="14">
        <v>1.28221273912642</v>
      </c>
      <c r="CJ49" s="14">
        <v>1.2670513019090299</v>
      </c>
      <c r="CK49" s="14">
        <v>1.1968407148472699</v>
      </c>
      <c r="CL49" s="14">
        <v>1.17721846584887</v>
      </c>
      <c r="CM49" s="14">
        <v>1.25554773474628</v>
      </c>
      <c r="CN49" s="14">
        <v>1.2240680924104601</v>
      </c>
      <c r="CO49" s="14">
        <v>1.28473719738018</v>
      </c>
      <c r="CP49" s="14">
        <v>1.2603511726277301</v>
      </c>
      <c r="CQ49" s="14">
        <v>1.19520658604981</v>
      </c>
      <c r="CR49" s="14">
        <v>1.2119666598305501</v>
      </c>
      <c r="CS49" s="14">
        <v>1.2418011009955301</v>
      </c>
      <c r="CT49" s="14">
        <v>1.2452604808601</v>
      </c>
      <c r="CU49" s="14">
        <v>1.26053199444223</v>
      </c>
      <c r="CV49" s="14">
        <v>1.23554359278287</v>
      </c>
      <c r="CW49" s="14">
        <v>1.26757831358317</v>
      </c>
      <c r="CX49" s="14">
        <v>1.2460935214965201</v>
      </c>
    </row>
    <row r="50" spans="1:102" s="5" customFormat="1" x14ac:dyDescent="0.45">
      <c r="A50" s="8" t="s">
        <v>102</v>
      </c>
      <c r="B50" s="8" t="s">
        <v>67</v>
      </c>
      <c r="C50" s="8" t="s">
        <v>65</v>
      </c>
      <c r="D50" s="8">
        <v>40</v>
      </c>
      <c r="E50" s="8">
        <f>COUNTBLANK(G50:CX50)</f>
        <v>0</v>
      </c>
      <c r="F50" s="9" cm="1">
        <f t="array" ref="F50">SUMPRODUCT($H50:$CY50,$H$2:$CY$2)/SUMPRODUCT(--($H50:$CY50&lt;&gt;""),$H$2:$CY$2)</f>
        <v>1.2512533292380541</v>
      </c>
      <c r="G50" s="8">
        <v>1.24082805158705</v>
      </c>
      <c r="H50" s="8">
        <v>1.21256750607645</v>
      </c>
      <c r="I50" s="8">
        <v>1.2408043586811099</v>
      </c>
      <c r="J50" s="8">
        <v>1.21439306155947</v>
      </c>
      <c r="K50" s="8">
        <v>1.2363582148057499</v>
      </c>
      <c r="L50" s="8">
        <v>1.21317264806442</v>
      </c>
      <c r="M50" s="8">
        <v>1.2524489276933899</v>
      </c>
      <c r="N50" s="8">
        <v>1.21007328170048</v>
      </c>
      <c r="O50" s="8">
        <v>1.21391345207653</v>
      </c>
      <c r="P50" s="8">
        <v>1.19225563690374</v>
      </c>
      <c r="Q50" s="8">
        <v>1.38622062062674</v>
      </c>
      <c r="R50" s="8">
        <v>1.19934432780857</v>
      </c>
      <c r="S50" s="8">
        <v>1.20048864200233</v>
      </c>
      <c r="T50" s="8">
        <v>1.2087964156270801</v>
      </c>
      <c r="U50" s="8">
        <v>1.19090296833172</v>
      </c>
      <c r="V50" s="8">
        <v>1.1907224621538</v>
      </c>
      <c r="W50" s="8">
        <v>1.1800067788946</v>
      </c>
      <c r="X50" s="8">
        <v>1.1957557139217301</v>
      </c>
      <c r="Y50" s="8">
        <v>1.1974578251719501</v>
      </c>
      <c r="Z50" s="8">
        <v>1.1881160781317801</v>
      </c>
      <c r="AA50" s="8">
        <v>1.5350991897563899</v>
      </c>
      <c r="AB50" s="8">
        <v>1.23229427629027</v>
      </c>
      <c r="AC50" s="8">
        <v>1.2291278454955199</v>
      </c>
      <c r="AD50" s="8">
        <v>1.22847198129582</v>
      </c>
      <c r="AE50" s="8">
        <v>1.38872129868717</v>
      </c>
      <c r="AF50" s="8">
        <v>1.26248644198162</v>
      </c>
      <c r="AG50" s="8">
        <v>1.1976772072670401</v>
      </c>
      <c r="AH50" s="8">
        <v>1.1791236306923201</v>
      </c>
      <c r="AI50" s="8">
        <v>1.2112247071489199</v>
      </c>
      <c r="AJ50" s="8">
        <v>1.1654982264104501</v>
      </c>
      <c r="AK50" s="8">
        <v>1.2308431903380199</v>
      </c>
      <c r="AL50" s="8">
        <v>1.2076354707517301</v>
      </c>
      <c r="AM50" s="8">
        <v>1.2496052637209401</v>
      </c>
      <c r="AN50" s="8">
        <v>1.24176183818247</v>
      </c>
      <c r="AO50" s="8">
        <v>1.25011405949336</v>
      </c>
      <c r="AP50" s="8">
        <v>1.2169269405458001</v>
      </c>
      <c r="AQ50" s="8">
        <v>1.23684980937689</v>
      </c>
      <c r="AR50" s="8">
        <v>1.1838378700383401</v>
      </c>
      <c r="AS50" s="8">
        <v>1.2378077840924</v>
      </c>
      <c r="AT50" s="8">
        <v>1.2042909809768301</v>
      </c>
      <c r="AU50" s="8">
        <v>1.2034229144145701</v>
      </c>
      <c r="AV50" s="8">
        <v>1.1877431541140799</v>
      </c>
      <c r="AW50" s="8">
        <v>1.2483547719441099</v>
      </c>
      <c r="AX50" s="8">
        <v>1.22629880628442</v>
      </c>
      <c r="AY50" s="8">
        <v>1.1998406452948001</v>
      </c>
      <c r="AZ50" s="8">
        <v>1.21534931972534</v>
      </c>
      <c r="BA50" s="8">
        <v>1.20057785288631</v>
      </c>
      <c r="BB50" s="8">
        <v>1.20418484075495</v>
      </c>
      <c r="BC50" s="8">
        <v>1.2050913662148599</v>
      </c>
      <c r="BD50" s="8">
        <v>1.17065021150607</v>
      </c>
      <c r="BE50" s="8">
        <v>1.15941404985786</v>
      </c>
      <c r="BF50" s="8">
        <v>1.1677837573476899</v>
      </c>
      <c r="BG50" s="8">
        <v>1.19539920550144</v>
      </c>
      <c r="BH50" s="8">
        <v>1.1822256571277101</v>
      </c>
      <c r="BI50" s="8">
        <v>1.1501791723255099</v>
      </c>
      <c r="BJ50" s="8">
        <v>1.16578923216059</v>
      </c>
      <c r="BK50" s="8">
        <v>1.19333262863933</v>
      </c>
      <c r="BL50" s="8">
        <v>1.1848672299709799</v>
      </c>
      <c r="BM50" s="8">
        <v>1.2061927350020401</v>
      </c>
      <c r="BN50" s="8">
        <v>1.1786489480617699</v>
      </c>
      <c r="BO50" s="8">
        <v>1.253627230193</v>
      </c>
      <c r="BP50" s="8">
        <v>1.18138594853499</v>
      </c>
      <c r="BQ50" s="8">
        <v>1.40403117481752</v>
      </c>
      <c r="BR50" s="8">
        <v>1.20559629024957</v>
      </c>
      <c r="BS50" s="8">
        <v>1.1992999787251899</v>
      </c>
      <c r="BT50" s="8">
        <v>1.16132428477866</v>
      </c>
      <c r="BU50" s="8">
        <v>1.2760066253106299</v>
      </c>
      <c r="BV50" s="8">
        <v>1.2096200535364801</v>
      </c>
      <c r="BW50" s="8">
        <v>1.23032730873268</v>
      </c>
      <c r="BX50" s="8">
        <v>1.1752456600793699</v>
      </c>
      <c r="BY50" s="8">
        <v>1.19881917268717</v>
      </c>
      <c r="BZ50" s="8">
        <v>1.20837841076106</v>
      </c>
      <c r="CA50" s="8">
        <v>1.24304240891979</v>
      </c>
      <c r="CB50" s="8">
        <v>1.19433411114039</v>
      </c>
      <c r="CC50" s="8">
        <v>1.1685412626292</v>
      </c>
      <c r="CD50" s="8">
        <v>1.17139506854456</v>
      </c>
      <c r="CE50" s="8">
        <v>1.2120149861706599</v>
      </c>
      <c r="CF50" s="8">
        <v>1.17383307905221</v>
      </c>
      <c r="CG50" s="8">
        <v>1.1929436980533199</v>
      </c>
      <c r="CH50" s="8">
        <v>1.1787946868046599</v>
      </c>
      <c r="CI50" s="8">
        <v>1.2163777322202101</v>
      </c>
      <c r="CJ50" s="8">
        <v>1.18120419976809</v>
      </c>
      <c r="CK50" s="8">
        <v>1.24627759061124</v>
      </c>
      <c r="CL50" s="8">
        <v>1.20446583421204</v>
      </c>
      <c r="CM50" s="8">
        <v>1.18553043444382</v>
      </c>
      <c r="CN50" s="8">
        <v>1.17202677968236</v>
      </c>
      <c r="CO50" s="8">
        <v>1.20388954613518</v>
      </c>
      <c r="CP50" s="8">
        <v>1.1755547542985201</v>
      </c>
      <c r="CQ50" s="8">
        <v>1.2220395231769801</v>
      </c>
      <c r="CR50" s="8">
        <v>1.1978400315403801</v>
      </c>
      <c r="CS50" s="8">
        <v>1.1878435992163401</v>
      </c>
      <c r="CT50" s="8">
        <v>1.1897103592256999</v>
      </c>
      <c r="CU50" s="8">
        <v>1.1903110465412201</v>
      </c>
      <c r="CV50" s="8">
        <v>1.17896858150582</v>
      </c>
      <c r="CW50" s="8">
        <v>1.19248336364534</v>
      </c>
      <c r="CX50" s="8">
        <v>1.1918087691366701</v>
      </c>
    </row>
    <row r="51" spans="1:102" s="5" customFormat="1" x14ac:dyDescent="0.45">
      <c r="A51" s="14" t="s">
        <v>108</v>
      </c>
      <c r="B51" s="14" t="s">
        <v>95</v>
      </c>
      <c r="C51" s="14" t="s">
        <v>81</v>
      </c>
      <c r="D51" s="14">
        <v>50</v>
      </c>
      <c r="E51" s="14">
        <f>COUNTBLANK(G51:CX51)</f>
        <v>0</v>
      </c>
      <c r="F51" s="15" cm="1">
        <f t="array" ref="F51">SUMPRODUCT($H51:$CY51,$H$2:$CY$2)/SUMPRODUCT(--($H51:$CY51&lt;&gt;""),$H$2:$CY$2)</f>
        <v>1.2526137985683632</v>
      </c>
      <c r="G51" s="14">
        <v>1.2094002774744499</v>
      </c>
      <c r="H51" s="14">
        <v>1.23922760987572</v>
      </c>
      <c r="I51" s="14">
        <v>1.20786423772973</v>
      </c>
      <c r="J51" s="14">
        <v>1.2384816375255601</v>
      </c>
      <c r="K51" s="14">
        <v>1.2016565103339301</v>
      </c>
      <c r="L51" s="14">
        <v>1.2442270218236999</v>
      </c>
      <c r="M51" s="14">
        <v>1.2114868090486099</v>
      </c>
      <c r="N51" s="14">
        <v>1.23191419041357</v>
      </c>
      <c r="O51" s="14">
        <v>1.2315967096164999</v>
      </c>
      <c r="P51" s="14">
        <v>1.26890994671646</v>
      </c>
      <c r="Q51" s="14">
        <v>1.25292577032791</v>
      </c>
      <c r="R51" s="14">
        <v>1.26645823251274</v>
      </c>
      <c r="S51" s="14">
        <v>1.25740022064622</v>
      </c>
      <c r="T51" s="14">
        <v>1.27712474750529</v>
      </c>
      <c r="U51" s="14">
        <v>1.2603123424326701</v>
      </c>
      <c r="V51" s="14">
        <v>1.2839112523294101</v>
      </c>
      <c r="W51" s="14">
        <v>1.2258970571468899</v>
      </c>
      <c r="X51" s="14">
        <v>1.2732502581402301</v>
      </c>
      <c r="Y51" s="14">
        <v>1.2936276375698801</v>
      </c>
      <c r="Z51" s="14">
        <v>1.29092441341549</v>
      </c>
      <c r="AA51" s="14">
        <v>1.2022651972723799</v>
      </c>
      <c r="AB51" s="14">
        <v>1.22384582518356</v>
      </c>
      <c r="AC51" s="14">
        <v>1.2863990041750399</v>
      </c>
      <c r="AD51" s="14">
        <v>1.3033298772873101</v>
      </c>
      <c r="AE51" s="14">
        <v>1.2422784527844699</v>
      </c>
      <c r="AF51" s="14">
        <v>1.27733605899064</v>
      </c>
      <c r="AG51" s="14">
        <v>1.27805987027261</v>
      </c>
      <c r="AH51" s="14">
        <v>1.27108662052892</v>
      </c>
      <c r="AI51" s="14">
        <v>1.2514725572749299</v>
      </c>
      <c r="AJ51" s="14">
        <v>1.2695475258223601</v>
      </c>
      <c r="AK51" s="14">
        <v>1.21592194457973</v>
      </c>
      <c r="AL51" s="14">
        <v>1.2456047116746001</v>
      </c>
      <c r="AM51" s="14">
        <v>1.12713168778574</v>
      </c>
      <c r="AN51" s="14">
        <v>1.19770625071112</v>
      </c>
      <c r="AO51" s="14">
        <v>1.28200542639722</v>
      </c>
      <c r="AP51" s="14">
        <v>1.2739065832902701</v>
      </c>
      <c r="AQ51" s="14">
        <v>1.2183156200449701</v>
      </c>
      <c r="AR51" s="14">
        <v>1.2217366653648101</v>
      </c>
      <c r="AS51" s="14">
        <v>1.2906726802439199</v>
      </c>
      <c r="AT51" s="14">
        <v>1.2888389026887299</v>
      </c>
      <c r="AU51" s="14">
        <v>1.24800066415542</v>
      </c>
      <c r="AV51" s="14">
        <v>1.2887946748380099</v>
      </c>
      <c r="AW51" s="14">
        <v>1.270627000568</v>
      </c>
      <c r="AX51" s="14">
        <v>1.25290323887904</v>
      </c>
      <c r="AY51" s="14">
        <v>1.2761876967700301</v>
      </c>
      <c r="AZ51" s="14">
        <v>1.2731087598951401</v>
      </c>
      <c r="BA51" s="14">
        <v>1.29336911088366</v>
      </c>
      <c r="BB51" s="14">
        <v>1.2854496152294199</v>
      </c>
      <c r="BC51" s="14">
        <v>1.25188190850689</v>
      </c>
      <c r="BD51" s="14">
        <v>1.2699107007583199</v>
      </c>
      <c r="BE51" s="14">
        <v>1.25882568749936</v>
      </c>
      <c r="BF51" s="14">
        <v>1.29238252232731</v>
      </c>
      <c r="BG51" s="14">
        <v>1.26450590596178</v>
      </c>
      <c r="BH51" s="14">
        <v>1.3042674654123301</v>
      </c>
      <c r="BI51" s="14">
        <v>1.25067089296268</v>
      </c>
      <c r="BJ51" s="14">
        <v>1.27238343780476</v>
      </c>
      <c r="BK51" s="14">
        <v>1.28414823806609</v>
      </c>
      <c r="BL51" s="14">
        <v>1.31214846797462</v>
      </c>
      <c r="BM51" s="14">
        <v>1.22703411724131</v>
      </c>
      <c r="BN51" s="14">
        <v>1.2576478180586099</v>
      </c>
      <c r="BO51" s="14">
        <v>1.2512116994851701</v>
      </c>
      <c r="BP51" s="14">
        <v>1.25200630754759</v>
      </c>
      <c r="BQ51" s="14">
        <v>1.32328618516938</v>
      </c>
      <c r="BR51" s="14">
        <v>1.2543508414945199</v>
      </c>
      <c r="BS51" s="14">
        <v>1.22555881863183</v>
      </c>
      <c r="BT51" s="14">
        <v>1.2437530000532</v>
      </c>
      <c r="BU51" s="14">
        <v>1.18313331100163</v>
      </c>
      <c r="BV51" s="14">
        <v>1.2530351649534199</v>
      </c>
      <c r="BW51" s="14">
        <v>1.2932698107476499</v>
      </c>
      <c r="BX51" s="14">
        <v>1.3004703671593401</v>
      </c>
      <c r="BY51" s="14">
        <v>1.2824466292164201</v>
      </c>
      <c r="BZ51" s="14">
        <v>1.3289254664549901</v>
      </c>
      <c r="CA51" s="14">
        <v>1.2692634779868299</v>
      </c>
      <c r="CB51" s="14">
        <v>1.30097550461745</v>
      </c>
      <c r="CC51" s="14">
        <v>1.2704329842503901</v>
      </c>
      <c r="CD51" s="14">
        <v>1.2695670652457001</v>
      </c>
      <c r="CE51" s="14">
        <v>1.25059235479336</v>
      </c>
      <c r="CF51" s="14">
        <v>1.2721618300509301</v>
      </c>
      <c r="CG51" s="14">
        <v>1.25198900135436</v>
      </c>
      <c r="CH51" s="14">
        <v>1.2652477412177101</v>
      </c>
      <c r="CI51" s="14">
        <v>1.3687229695482299</v>
      </c>
      <c r="CJ51" s="14">
        <v>1.33817779491472</v>
      </c>
      <c r="CK51" s="14">
        <v>1.2399056459700799</v>
      </c>
      <c r="CL51" s="14">
        <v>1.2783639560568401</v>
      </c>
      <c r="CM51" s="14">
        <v>1.2924189244979201</v>
      </c>
      <c r="CN51" s="14">
        <v>1.2980033096069299</v>
      </c>
      <c r="CO51" s="14">
        <v>1.2748897299770201</v>
      </c>
      <c r="CP51" s="14">
        <v>1.2794384969933099</v>
      </c>
      <c r="CQ51" s="14">
        <v>1.2727276895807</v>
      </c>
      <c r="CR51" s="14">
        <v>1.2976469173868099</v>
      </c>
      <c r="CS51" s="14">
        <v>1.25936555667969</v>
      </c>
      <c r="CT51" s="14">
        <v>1.2869292436388899</v>
      </c>
      <c r="CU51" s="14">
        <v>1.2646063997094299</v>
      </c>
      <c r="CV51" s="14">
        <v>1.2786163624677001</v>
      </c>
      <c r="CW51" s="14">
        <v>1.2569105954217601</v>
      </c>
      <c r="CX51" s="14">
        <v>1.2831671484359499</v>
      </c>
    </row>
    <row r="52" spans="1:102" s="5" customFormat="1" x14ac:dyDescent="0.45">
      <c r="A52" s="5" t="s">
        <v>113</v>
      </c>
      <c r="B52" s="5" t="s">
        <v>75</v>
      </c>
      <c r="C52" s="5" t="s">
        <v>81</v>
      </c>
      <c r="D52" s="5">
        <v>35</v>
      </c>
      <c r="E52" s="5">
        <f>COUNTBLANK(G52:CX52)</f>
        <v>0</v>
      </c>
      <c r="F52" s="6" cm="1">
        <f t="array" ref="F52">SUMPRODUCT($H52:$CY52,$H$2:$CY$2)/SUMPRODUCT(--($H52:$CY52&lt;&gt;""),$H$2:$CY$2)</f>
        <v>1.2574609942577049</v>
      </c>
      <c r="G52" s="5">
        <v>1.24931927555275</v>
      </c>
      <c r="H52" s="5">
        <v>1.23393937533517</v>
      </c>
      <c r="I52" s="5">
        <v>1.2401681297306499</v>
      </c>
      <c r="J52" s="5">
        <v>1.23247024095021</v>
      </c>
      <c r="K52" s="5">
        <v>1.23939852393149</v>
      </c>
      <c r="L52" s="5">
        <v>1.2355230308240599</v>
      </c>
      <c r="M52" s="5">
        <v>1.25430017560762</v>
      </c>
      <c r="N52" s="5">
        <v>1.2325537271216001</v>
      </c>
      <c r="O52" s="5">
        <v>1.25548589387438</v>
      </c>
      <c r="P52" s="5">
        <v>1.25213730853121</v>
      </c>
      <c r="Q52" s="5">
        <v>1.2309233259389301</v>
      </c>
      <c r="R52" s="5">
        <v>1.22889143897283</v>
      </c>
      <c r="S52" s="5">
        <v>1.26915583570657</v>
      </c>
      <c r="T52" s="5">
        <v>1.24314019751001</v>
      </c>
      <c r="U52" s="5">
        <v>1.23181140946461</v>
      </c>
      <c r="V52" s="5">
        <v>1.24112377568223</v>
      </c>
      <c r="W52" s="5">
        <v>1.2673599120964001</v>
      </c>
      <c r="X52" s="5">
        <v>1.2557282061716899</v>
      </c>
      <c r="Y52" s="5">
        <v>1.2531292628673301</v>
      </c>
      <c r="Z52" s="5">
        <v>1.24008866176334</v>
      </c>
      <c r="AA52" s="5">
        <v>1.2656980076825399</v>
      </c>
      <c r="AB52" s="5">
        <v>1.23102705014864</v>
      </c>
      <c r="AC52" s="5">
        <v>1.29870561490166</v>
      </c>
      <c r="AD52" s="5">
        <v>1.2691596727505701</v>
      </c>
      <c r="AE52" s="5">
        <v>1.2625044095892399</v>
      </c>
      <c r="AF52" s="5">
        <v>1.2420035611807101</v>
      </c>
      <c r="AG52" s="5">
        <v>1.28746437041796</v>
      </c>
      <c r="AH52" s="5">
        <v>1.27029179882885</v>
      </c>
      <c r="AI52" s="5">
        <v>1.26040775319637</v>
      </c>
      <c r="AJ52" s="5">
        <v>1.2468006672181899</v>
      </c>
      <c r="AK52" s="5">
        <v>1.2537420857083399</v>
      </c>
      <c r="AL52" s="5">
        <v>1.2524073128659801</v>
      </c>
      <c r="AM52" s="5">
        <v>1.0761768746490299</v>
      </c>
      <c r="AN52" s="5">
        <v>1.1602259964302299</v>
      </c>
      <c r="AO52" s="5">
        <v>1.2652854369503901</v>
      </c>
      <c r="AP52" s="5">
        <v>1.25108297486785</v>
      </c>
      <c r="AQ52" s="5">
        <v>1.2476591407550099</v>
      </c>
      <c r="AR52" s="5">
        <v>1.2285371934252001</v>
      </c>
      <c r="AS52" s="5">
        <v>1.31483313410188</v>
      </c>
      <c r="AT52" s="5">
        <v>1.2737875984993601</v>
      </c>
      <c r="AU52" s="5">
        <v>1.22685438801526</v>
      </c>
      <c r="AV52" s="5">
        <v>1.2417008048982101</v>
      </c>
      <c r="AW52" s="5">
        <v>1.4034372886297599</v>
      </c>
      <c r="AX52" s="5">
        <v>1.26189641969753</v>
      </c>
      <c r="AY52" s="5">
        <v>1.2448888657701001</v>
      </c>
      <c r="AZ52" s="5">
        <v>1.2391398932285</v>
      </c>
      <c r="BA52" s="5">
        <v>1.27455849646483</v>
      </c>
      <c r="BB52" s="5">
        <v>1.2383079675695701</v>
      </c>
      <c r="BC52" s="5">
        <v>1.2216563283367301</v>
      </c>
      <c r="BD52" s="5">
        <v>1.21915757035765</v>
      </c>
      <c r="BE52" s="5">
        <v>1.21679664747843</v>
      </c>
      <c r="BF52" s="5">
        <v>1.2294824475758801</v>
      </c>
      <c r="BG52" s="5">
        <v>1.22287632045109</v>
      </c>
      <c r="BH52" s="5">
        <v>1.23286556629294</v>
      </c>
      <c r="BI52" s="5">
        <v>1.2251672144455299</v>
      </c>
      <c r="BJ52" s="5">
        <v>1.2421580107438399</v>
      </c>
      <c r="BK52" s="5">
        <v>1.2268062188108899</v>
      </c>
      <c r="BL52" s="5">
        <v>1.2375768282967501</v>
      </c>
      <c r="BM52" s="5">
        <v>1.2228954243283101</v>
      </c>
      <c r="BN52" s="5">
        <v>1.2385305925819201</v>
      </c>
      <c r="BO52" s="5">
        <v>1.2426652393362301</v>
      </c>
      <c r="BP52" s="5">
        <v>1.2110425963442399</v>
      </c>
      <c r="BQ52" s="5">
        <v>1.36110562074235</v>
      </c>
      <c r="BR52" s="5">
        <v>1.2477639582959099</v>
      </c>
      <c r="BS52" s="5">
        <v>1.18834985337985</v>
      </c>
      <c r="BT52" s="5">
        <v>1.2316223236041901</v>
      </c>
      <c r="BU52" s="5">
        <v>1.2373676131939699</v>
      </c>
      <c r="BV52" s="5">
        <v>1.2412840534092</v>
      </c>
      <c r="BW52" s="5">
        <v>1.2553117174775601</v>
      </c>
      <c r="BX52" s="5">
        <v>1.23014941512184</v>
      </c>
      <c r="BY52" s="5">
        <v>1.2058072979260199</v>
      </c>
      <c r="BZ52" s="5">
        <v>1.2310667663799899</v>
      </c>
      <c r="CA52" s="5">
        <v>1.28347446193561</v>
      </c>
      <c r="CB52" s="5">
        <v>1.2755709602634699</v>
      </c>
      <c r="CC52" s="5">
        <v>1.2250090988220199</v>
      </c>
      <c r="CD52" s="5">
        <v>1.22380815340956</v>
      </c>
      <c r="CE52" s="5">
        <v>1.2590045933566201</v>
      </c>
      <c r="CF52" s="5">
        <v>1.2176903992819701</v>
      </c>
      <c r="CG52" s="5">
        <v>1.22251148703757</v>
      </c>
      <c r="CH52" s="5">
        <v>1.2255322466455301</v>
      </c>
      <c r="CI52" s="5">
        <v>1.2806864058273399</v>
      </c>
      <c r="CJ52" s="5">
        <v>1.2447525246797</v>
      </c>
      <c r="CK52" s="5">
        <v>1.2329183169978899</v>
      </c>
      <c r="CL52" s="5">
        <v>1.2318414684176899</v>
      </c>
      <c r="CM52" s="5">
        <v>1.2496717142489699</v>
      </c>
      <c r="CN52" s="5">
        <v>1.24967713066897</v>
      </c>
      <c r="CO52" s="5">
        <v>1.22768792916896</v>
      </c>
      <c r="CP52" s="5">
        <v>1.2365949988642699</v>
      </c>
      <c r="CQ52" s="5">
        <v>1.25563501172856</v>
      </c>
      <c r="CR52" s="5">
        <v>1.2577995983197301</v>
      </c>
      <c r="CS52" s="5">
        <v>1.2585279487177501</v>
      </c>
      <c r="CT52" s="5">
        <v>1.27113941062117</v>
      </c>
      <c r="CU52" s="5">
        <v>1.2032137130156599</v>
      </c>
      <c r="CV52" s="5">
        <v>1.21609501849178</v>
      </c>
      <c r="CW52" s="5">
        <v>1.2203024310237001</v>
      </c>
      <c r="CX52" s="5">
        <v>1.2182108789366</v>
      </c>
    </row>
    <row r="53" spans="1:102" s="5" customFormat="1" x14ac:dyDescent="0.45">
      <c r="A53" s="8" t="s">
        <v>87</v>
      </c>
      <c r="B53" s="8" t="s">
        <v>86</v>
      </c>
      <c r="C53" s="8" t="s">
        <v>65</v>
      </c>
      <c r="D53" s="8">
        <v>40</v>
      </c>
      <c r="E53" s="8">
        <f>COUNTBLANK(G53:CX53)</f>
        <v>0</v>
      </c>
      <c r="F53" s="9" cm="1">
        <f t="array" ref="F53">SUMPRODUCT($H53:$CY53,$H$2:$CY$2)/SUMPRODUCT(--($H53:$CY53&lt;&gt;""),$H$2:$CY$2)</f>
        <v>1.2598757512692611</v>
      </c>
      <c r="G53" s="8">
        <v>1.2733116462443499</v>
      </c>
      <c r="H53" s="8">
        <v>1.2735169203800401</v>
      </c>
      <c r="I53" s="8">
        <v>1.2698266252575301</v>
      </c>
      <c r="J53" s="8">
        <v>1.27561440453223</v>
      </c>
      <c r="K53" s="8">
        <v>1.2679816951510501</v>
      </c>
      <c r="L53" s="8">
        <v>1.2782743842290101</v>
      </c>
      <c r="M53" s="8">
        <v>1.2773683817145001</v>
      </c>
      <c r="N53" s="8">
        <v>1.2667366786807801</v>
      </c>
      <c r="O53" s="8">
        <v>1.17798637908482</v>
      </c>
      <c r="P53" s="8">
        <v>1.25035091442302</v>
      </c>
      <c r="Q53" s="8">
        <v>1.20934211476539</v>
      </c>
      <c r="R53" s="8">
        <v>1.2526772166753199</v>
      </c>
      <c r="S53" s="8">
        <v>1.2185005784190199</v>
      </c>
      <c r="T53" s="8">
        <v>1.2732201679494699</v>
      </c>
      <c r="U53" s="8">
        <v>1.2129856712295899</v>
      </c>
      <c r="V53" s="8">
        <v>1.26398015232563</v>
      </c>
      <c r="W53" s="8">
        <v>1.1976979368199601</v>
      </c>
      <c r="X53" s="8">
        <v>1.2679947503225599</v>
      </c>
      <c r="Y53" s="8">
        <v>1.24954823175684</v>
      </c>
      <c r="Z53" s="8">
        <v>1.27424277353023</v>
      </c>
      <c r="AA53" s="8">
        <v>1.29428885470446</v>
      </c>
      <c r="AB53" s="8">
        <v>1.2826692022913999</v>
      </c>
      <c r="AC53" s="8">
        <v>1.2431917664518299</v>
      </c>
      <c r="AD53" s="8">
        <v>1.2870026500591401</v>
      </c>
      <c r="AE53" s="8">
        <v>1.2487386946035099</v>
      </c>
      <c r="AF53" s="8">
        <v>1.2681425228937999</v>
      </c>
      <c r="AG53" s="8">
        <v>1.2667759330469099</v>
      </c>
      <c r="AH53" s="8">
        <v>1.26368719030054</v>
      </c>
      <c r="AI53" s="8">
        <v>1.2562621180386799</v>
      </c>
      <c r="AJ53" s="8">
        <v>1.22634716903848</v>
      </c>
      <c r="AK53" s="8">
        <v>1.23789486187766</v>
      </c>
      <c r="AL53" s="8">
        <v>1.25458592565751</v>
      </c>
      <c r="AM53" s="8">
        <v>1.2001100691698601</v>
      </c>
      <c r="AN53" s="8">
        <v>1.24231513713982</v>
      </c>
      <c r="AO53" s="8">
        <v>1.3099591476188699</v>
      </c>
      <c r="AP53" s="8">
        <v>1.29331598677632</v>
      </c>
      <c r="AQ53" s="8">
        <v>1.2402036959674101</v>
      </c>
      <c r="AR53" s="8">
        <v>1.2327180575158601</v>
      </c>
      <c r="AS53" s="8">
        <v>1.34719155239195</v>
      </c>
      <c r="AT53" s="8">
        <v>1.3269672816459801</v>
      </c>
      <c r="AU53" s="8">
        <v>1.23349366216822</v>
      </c>
      <c r="AV53" s="8">
        <v>1.2441258400992199</v>
      </c>
      <c r="AW53" s="8">
        <v>1.3835656372498699</v>
      </c>
      <c r="AX53" s="8">
        <v>1.2732304700988499</v>
      </c>
      <c r="AY53" s="8">
        <v>1.2435435974017499</v>
      </c>
      <c r="AZ53" s="8">
        <v>1.2815233385565501</v>
      </c>
      <c r="BA53" s="8">
        <v>1.31679761707663</v>
      </c>
      <c r="BB53" s="8">
        <v>1.2803382324789501</v>
      </c>
      <c r="BC53" s="8">
        <v>1.2859632421884799</v>
      </c>
      <c r="BD53" s="8">
        <v>1.28026607545437</v>
      </c>
      <c r="BE53" s="8">
        <v>1.1795265957797101</v>
      </c>
      <c r="BF53" s="8">
        <v>1.21223454863347</v>
      </c>
      <c r="BG53" s="8">
        <v>1.2179677429848901</v>
      </c>
      <c r="BH53" s="8">
        <v>1.23026574409254</v>
      </c>
      <c r="BI53" s="8">
        <v>1.1791435176824701</v>
      </c>
      <c r="BJ53" s="8">
        <v>1.2200025015451399</v>
      </c>
      <c r="BK53" s="8">
        <v>1.2117436061806199</v>
      </c>
      <c r="BL53" s="8">
        <v>1.23353796112457</v>
      </c>
      <c r="BM53" s="8">
        <v>1.20207246453728</v>
      </c>
      <c r="BN53" s="8">
        <v>1.21336918409918</v>
      </c>
      <c r="BO53" s="8">
        <v>1.195501295028</v>
      </c>
      <c r="BP53" s="8">
        <v>1.19502514583734</v>
      </c>
      <c r="BQ53" s="8">
        <v>1.40213136870813</v>
      </c>
      <c r="BR53" s="8">
        <v>1.3116423188791799</v>
      </c>
      <c r="BS53" s="8">
        <v>1.1860260766748101</v>
      </c>
      <c r="BT53" s="8">
        <v>1.20474038249005</v>
      </c>
      <c r="BU53" s="8">
        <v>1.1867893772609901</v>
      </c>
      <c r="BV53" s="8">
        <v>1.2118391792504599</v>
      </c>
      <c r="BW53" s="8">
        <v>1.236952676152</v>
      </c>
      <c r="BX53" s="8">
        <v>1.2213919869704799</v>
      </c>
      <c r="BY53" s="8">
        <v>1.2258424895807001</v>
      </c>
      <c r="BZ53" s="8">
        <v>1.23177986225167</v>
      </c>
      <c r="CA53" s="8">
        <v>1.27389214908235</v>
      </c>
      <c r="CB53" s="8">
        <v>1.24411602467204</v>
      </c>
      <c r="CC53" s="8">
        <v>1.2353923609119299</v>
      </c>
      <c r="CD53" s="8">
        <v>1.2329514663107899</v>
      </c>
      <c r="CE53" s="8">
        <v>1.31870899290716</v>
      </c>
      <c r="CF53" s="8">
        <v>1.24157820457264</v>
      </c>
      <c r="CG53" s="8">
        <v>1.2042040979556501</v>
      </c>
      <c r="CH53" s="8">
        <v>1.19923487964398</v>
      </c>
      <c r="CI53" s="8">
        <v>1.2481690445045499</v>
      </c>
      <c r="CJ53" s="8">
        <v>1.2375263078682099</v>
      </c>
      <c r="CK53" s="8">
        <v>1.2274545047954</v>
      </c>
      <c r="CL53" s="8">
        <v>1.21579230381616</v>
      </c>
      <c r="CM53" s="8">
        <v>1.2657302833489601</v>
      </c>
      <c r="CN53" s="8">
        <v>1.23482985244958</v>
      </c>
      <c r="CO53" s="8">
        <v>1.2306980797649001</v>
      </c>
      <c r="CP53" s="8">
        <v>1.2181757240233699</v>
      </c>
      <c r="CQ53" s="8">
        <v>1.24122668437772</v>
      </c>
      <c r="CR53" s="8">
        <v>1.2272057762754001</v>
      </c>
      <c r="CS53" s="8">
        <v>1.25175887325692</v>
      </c>
      <c r="CT53" s="8">
        <v>1.24721049397577</v>
      </c>
      <c r="CU53" s="8">
        <v>1.22652208937157</v>
      </c>
      <c r="CV53" s="8">
        <v>1.23860429266649</v>
      </c>
      <c r="CW53" s="8">
        <v>1.2178308176113299</v>
      </c>
      <c r="CX53" s="8">
        <v>1.23043781572247</v>
      </c>
    </row>
    <row r="54" spans="1:102" s="7" customFormat="1" x14ac:dyDescent="0.45">
      <c r="A54" s="4" t="s">
        <v>119</v>
      </c>
      <c r="B54" s="4" t="s">
        <v>72</v>
      </c>
      <c r="C54" s="4" t="s">
        <v>73</v>
      </c>
      <c r="D54" s="4">
        <v>30</v>
      </c>
      <c r="E54" s="4">
        <f>COUNTBLANK(G54:CX54)</f>
        <v>0</v>
      </c>
      <c r="F54" s="3" cm="1">
        <f t="array" ref="F54">SUMPRODUCT($H54:$CY54,$H$2:$CY$2)/SUMPRODUCT(--($H54:$CY54&lt;&gt;""),$H$2:$CY$2)</f>
        <v>1.259991257241988</v>
      </c>
      <c r="G54" s="4">
        <v>1.2897338911901599</v>
      </c>
      <c r="H54" s="4">
        <v>1.3289029926036999</v>
      </c>
      <c r="I54" s="4">
        <v>1.2887658446574699</v>
      </c>
      <c r="J54" s="4">
        <v>1.3304639381679699</v>
      </c>
      <c r="K54" s="4">
        <v>1.28936689107114</v>
      </c>
      <c r="L54" s="4">
        <v>1.3325483738405901</v>
      </c>
      <c r="M54" s="4">
        <v>1.29713248746926</v>
      </c>
      <c r="N54" s="4">
        <v>1.32720647364552</v>
      </c>
      <c r="O54" s="4">
        <v>1.2617109857968301</v>
      </c>
      <c r="P54" s="4">
        <v>1.3097727788515401</v>
      </c>
      <c r="Q54" s="4">
        <v>1.2868144878322101</v>
      </c>
      <c r="R54" s="4">
        <v>1.3038068950333299</v>
      </c>
      <c r="S54" s="4">
        <v>1.2660059885789801</v>
      </c>
      <c r="T54" s="4">
        <v>1.3153669439729301</v>
      </c>
      <c r="U54" s="4">
        <v>1.2591734216052599</v>
      </c>
      <c r="V54" s="4">
        <v>1.3054450440180201</v>
      </c>
      <c r="W54" s="4">
        <v>1.26521541815266</v>
      </c>
      <c r="X54" s="4">
        <v>1.3091027447696999</v>
      </c>
      <c r="Y54" s="4">
        <v>1.2522485744301</v>
      </c>
      <c r="Z54" s="4">
        <v>1.28905222894934</v>
      </c>
      <c r="AA54" s="4">
        <v>1.2479518690939599</v>
      </c>
      <c r="AB54" s="4">
        <v>1.3242372485735801</v>
      </c>
      <c r="AC54" s="4">
        <v>1.25484939533186</v>
      </c>
      <c r="AD54" s="4">
        <v>1.3137377677364499</v>
      </c>
      <c r="AE54" s="4">
        <v>1.2671050676820499</v>
      </c>
      <c r="AF54" s="4">
        <v>1.3126428541428099</v>
      </c>
      <c r="AG54" s="4">
        <v>1.2614698673245199</v>
      </c>
      <c r="AH54" s="4">
        <v>1.3027871634704999</v>
      </c>
      <c r="AI54" s="4">
        <v>1.2671377137581601</v>
      </c>
      <c r="AJ54" s="4">
        <v>1.2932015694179</v>
      </c>
      <c r="AK54" s="4">
        <v>1.26422797681277</v>
      </c>
      <c r="AL54" s="4">
        <v>1.31056389716278</v>
      </c>
      <c r="AM54" s="4">
        <v>1.2863170687864001</v>
      </c>
      <c r="AN54" s="4">
        <v>1.3251185441183699</v>
      </c>
      <c r="AO54" s="4">
        <v>1.2335568651304401</v>
      </c>
      <c r="AP54" s="4">
        <v>1.29997923350864</v>
      </c>
      <c r="AQ54" s="4">
        <v>1.27342991552471</v>
      </c>
      <c r="AR54" s="4">
        <v>1.2996142668938999</v>
      </c>
      <c r="AS54" s="4">
        <v>1.2500618110225199</v>
      </c>
      <c r="AT54" s="4">
        <v>1.29554173028068</v>
      </c>
      <c r="AU54" s="4">
        <v>1.2560486376921001</v>
      </c>
      <c r="AV54" s="4">
        <v>1.2963283520526301</v>
      </c>
      <c r="AW54" s="4">
        <v>1.2942558394230299</v>
      </c>
      <c r="AX54" s="4">
        <v>1.3100469161714301</v>
      </c>
      <c r="AY54" s="4">
        <v>1.2487682202008501</v>
      </c>
      <c r="AZ54" s="4">
        <v>1.31474987935034</v>
      </c>
      <c r="BA54" s="4">
        <v>1.2501697362178501</v>
      </c>
      <c r="BB54" s="4">
        <v>1.29571147872244</v>
      </c>
      <c r="BC54" s="4">
        <v>1.2373018267317899</v>
      </c>
      <c r="BD54" s="4">
        <v>1.27327581727143</v>
      </c>
      <c r="BE54" s="4">
        <v>1.238693830114</v>
      </c>
      <c r="BF54" s="4">
        <v>1.30179227757379</v>
      </c>
      <c r="BG54" s="4">
        <v>1.2391127188119799</v>
      </c>
      <c r="BH54" s="4">
        <v>1.29205220753144</v>
      </c>
      <c r="BI54" s="4">
        <v>1.2068930131392399</v>
      </c>
      <c r="BJ54" s="4">
        <v>1.2525453824764601</v>
      </c>
      <c r="BK54" s="4">
        <v>1.27437766711051</v>
      </c>
      <c r="BL54" s="4">
        <v>1.30719782383462</v>
      </c>
      <c r="BM54" s="4">
        <v>1.2453513550284101</v>
      </c>
      <c r="BN54" s="4">
        <v>1.2947653488516599</v>
      </c>
      <c r="BO54" s="4">
        <v>1.2515568936203101</v>
      </c>
      <c r="BP54" s="4">
        <v>1.2764018978762</v>
      </c>
      <c r="BQ54" s="4">
        <v>1.24246648620983</v>
      </c>
      <c r="BR54" s="4">
        <v>1.27154771801765</v>
      </c>
      <c r="BS54" s="4">
        <v>1.24347740191318</v>
      </c>
      <c r="BT54" s="4">
        <v>1.28125241707161</v>
      </c>
      <c r="BU54" s="4">
        <v>1.27186786801751</v>
      </c>
      <c r="BV54" s="4">
        <v>1.3029363847063899</v>
      </c>
      <c r="BW54" s="4">
        <v>1.2651450902733401</v>
      </c>
      <c r="BX54" s="4">
        <v>1.28770655129238</v>
      </c>
      <c r="BY54" s="4">
        <v>1.2474621231534999</v>
      </c>
      <c r="BZ54" s="4">
        <v>1.30150958837144</v>
      </c>
      <c r="CA54" s="4">
        <v>1.27923241750752</v>
      </c>
      <c r="CB54" s="4">
        <v>1.30305368119835</v>
      </c>
      <c r="CC54" s="4">
        <v>1.23038521265428</v>
      </c>
      <c r="CD54" s="4">
        <v>1.2542313829285601</v>
      </c>
      <c r="CE54" s="4">
        <v>1.24924494876681</v>
      </c>
      <c r="CF54" s="4">
        <v>1.2703813223832301</v>
      </c>
      <c r="CG54" s="4">
        <v>1.2557728765446901</v>
      </c>
      <c r="CH54" s="4">
        <v>1.2827376778369599</v>
      </c>
      <c r="CI54" s="4">
        <v>1.29422738412285</v>
      </c>
      <c r="CJ54" s="4">
        <v>1.3085231660940499</v>
      </c>
      <c r="CK54" s="4">
        <v>1.25918736628717</v>
      </c>
      <c r="CL54" s="4">
        <v>1.30139007013254</v>
      </c>
      <c r="CM54" s="4">
        <v>1.2566361316621699</v>
      </c>
      <c r="CN54" s="4">
        <v>1.28388278285345</v>
      </c>
      <c r="CO54" s="4">
        <v>1.25351650155984</v>
      </c>
      <c r="CP54" s="4">
        <v>1.27566467745801</v>
      </c>
      <c r="CQ54" s="4">
        <v>1.2653412567401601</v>
      </c>
      <c r="CR54" s="4">
        <v>1.30794998090604</v>
      </c>
      <c r="CS54" s="4">
        <v>1.22690721352351</v>
      </c>
      <c r="CT54" s="4">
        <v>1.28085968745171</v>
      </c>
      <c r="CU54" s="4">
        <v>1.23321118108493</v>
      </c>
      <c r="CV54" s="4">
        <v>1.29049858719647</v>
      </c>
      <c r="CW54" s="4">
        <v>1.2657627195950001</v>
      </c>
      <c r="CX54" s="4">
        <v>1.3004324242288601</v>
      </c>
    </row>
    <row r="55" spans="1:102" s="7" customFormat="1" x14ac:dyDescent="0.45">
      <c r="A55" s="10" t="s">
        <v>120</v>
      </c>
      <c r="B55" s="10" t="s">
        <v>72</v>
      </c>
      <c r="C55" s="10" t="s">
        <v>101</v>
      </c>
      <c r="D55" s="10">
        <v>40</v>
      </c>
      <c r="E55" s="10">
        <f>COUNTBLANK(G55:CX55)</f>
        <v>0</v>
      </c>
      <c r="F55" s="9" cm="1">
        <f t="array" ref="F55">SUMPRODUCT($H55:$CY55,$H$2:$CY$2)/SUMPRODUCT(--($H55:$CY55&lt;&gt;""),$H$2:$CY$2)</f>
        <v>1.2639995736167402</v>
      </c>
      <c r="G55" s="10">
        <v>1.24735772246903</v>
      </c>
      <c r="H55" s="10">
        <v>1.32771047157768</v>
      </c>
      <c r="I55" s="10">
        <v>1.24635358712531</v>
      </c>
      <c r="J55" s="10">
        <v>1.3267612439290399</v>
      </c>
      <c r="K55" s="10">
        <v>1.2413682279698599</v>
      </c>
      <c r="L55" s="10">
        <v>1.33054436216713</v>
      </c>
      <c r="M55" s="10">
        <v>1.23939882943751</v>
      </c>
      <c r="N55" s="10">
        <v>1.32821067310316</v>
      </c>
      <c r="O55" s="10">
        <v>1.26076323238199</v>
      </c>
      <c r="P55" s="10">
        <v>1.3227402531392201</v>
      </c>
      <c r="Q55" s="10">
        <v>1.31527731333863</v>
      </c>
      <c r="R55" s="10">
        <v>1.3464504918171301</v>
      </c>
      <c r="S55" s="10">
        <v>1.2551727055224799</v>
      </c>
      <c r="T55" s="10">
        <v>1.3326434437098</v>
      </c>
      <c r="U55" s="10">
        <v>1.2729002835688501</v>
      </c>
      <c r="V55" s="10">
        <v>1.34099493049851</v>
      </c>
      <c r="W55" s="10">
        <v>1.2509776156498</v>
      </c>
      <c r="X55" s="10">
        <v>1.3305745901385999</v>
      </c>
      <c r="Y55" s="10">
        <v>1.2442062391909401</v>
      </c>
      <c r="Z55" s="10">
        <v>1.32498484858692</v>
      </c>
      <c r="AA55" s="10">
        <v>1.2736975142437601</v>
      </c>
      <c r="AB55" s="10">
        <v>1.3055711149821501</v>
      </c>
      <c r="AC55" s="10">
        <v>1.2696730230540501</v>
      </c>
      <c r="AD55" s="10">
        <v>1.31525347446636</v>
      </c>
      <c r="AE55" s="10">
        <v>1.2734109805527301</v>
      </c>
      <c r="AF55" s="10">
        <v>1.32904328722992</v>
      </c>
      <c r="AG55" s="10">
        <v>1.2395110891102601</v>
      </c>
      <c r="AH55" s="10">
        <v>1.31248476481584</v>
      </c>
      <c r="AI55" s="10">
        <v>1.2915590475973799</v>
      </c>
      <c r="AJ55" s="10">
        <v>1.3348291398651999</v>
      </c>
      <c r="AK55" s="10">
        <v>1.2391982114613</v>
      </c>
      <c r="AL55" s="10">
        <v>1.3164779859935001</v>
      </c>
      <c r="AM55" s="10">
        <v>1.1586580642244499</v>
      </c>
      <c r="AN55" s="10">
        <v>1.2752110340090499</v>
      </c>
      <c r="AO55" s="10">
        <v>1.2714837647535</v>
      </c>
      <c r="AP55" s="10">
        <v>1.3348624856693201</v>
      </c>
      <c r="AQ55" s="10">
        <v>1.2670734637423799</v>
      </c>
      <c r="AR55" s="10">
        <v>1.30592670280882</v>
      </c>
      <c r="AS55" s="10">
        <v>1.27422226488048</v>
      </c>
      <c r="AT55" s="10">
        <v>1.30242520201442</v>
      </c>
      <c r="AU55" s="10">
        <v>1.27228548393603</v>
      </c>
      <c r="AV55" s="10">
        <v>1.3395758184702</v>
      </c>
      <c r="AW55" s="10">
        <v>1.27473853650578</v>
      </c>
      <c r="AX55" s="10">
        <v>1.31931545616415</v>
      </c>
      <c r="AY55" s="10">
        <v>1.2935389621216999</v>
      </c>
      <c r="AZ55" s="10">
        <v>1.3269856289783299</v>
      </c>
      <c r="BA55" s="10">
        <v>1.27443803476377</v>
      </c>
      <c r="BB55" s="10">
        <v>1.31348804522408</v>
      </c>
      <c r="BC55" s="10">
        <v>1.2314987673497999</v>
      </c>
      <c r="BD55" s="10">
        <v>1.3134281100260401</v>
      </c>
      <c r="BE55" s="10">
        <v>1.2763186548544301</v>
      </c>
      <c r="BF55" s="10">
        <v>1.3055293091932001</v>
      </c>
      <c r="BG55" s="10">
        <v>1.28637680868511</v>
      </c>
      <c r="BH55" s="10">
        <v>1.32407805054456</v>
      </c>
      <c r="BI55" s="10">
        <v>1.2486512629298401</v>
      </c>
      <c r="BJ55" s="10">
        <v>1.29291090209455</v>
      </c>
      <c r="BK55" s="10">
        <v>1.3068071735575999</v>
      </c>
      <c r="BL55" s="10">
        <v>1.3216263946735101</v>
      </c>
      <c r="BM55" s="10">
        <v>1.2647442598851499</v>
      </c>
      <c r="BN55" s="10">
        <v>1.33202447825099</v>
      </c>
      <c r="BO55" s="10">
        <v>1.29670984979642</v>
      </c>
      <c r="BP55" s="10">
        <v>1.3105672914736699</v>
      </c>
      <c r="BQ55" s="10">
        <v>1.2883288234235399</v>
      </c>
      <c r="BR55" s="10">
        <v>1.30337817617732</v>
      </c>
      <c r="BS55" s="10">
        <v>1.26773260968513</v>
      </c>
      <c r="BT55" s="10">
        <v>1.31892778248181</v>
      </c>
      <c r="BU55" s="10">
        <v>1.2231718522022601</v>
      </c>
      <c r="BV55" s="10">
        <v>1.3324931380774201</v>
      </c>
      <c r="BW55" s="10">
        <v>1.2804012254884301</v>
      </c>
      <c r="BX55" s="10">
        <v>1.29610898536121</v>
      </c>
      <c r="BY55" s="10">
        <v>1.30796422066691</v>
      </c>
      <c r="BZ55" s="10">
        <v>1.3280639517382999</v>
      </c>
      <c r="CA55" s="10">
        <v>1.25759414015604</v>
      </c>
      <c r="CB55" s="10">
        <v>1.3313064893644899</v>
      </c>
      <c r="CC55" s="10">
        <v>1.3011340561240501</v>
      </c>
      <c r="CD55" s="10">
        <v>1.30584032848771</v>
      </c>
      <c r="CE55" s="10">
        <v>1.24883144761279</v>
      </c>
      <c r="CF55" s="10">
        <v>1.3061738699826899</v>
      </c>
      <c r="CG55" s="10">
        <v>1.2866967755987999</v>
      </c>
      <c r="CH55" s="10">
        <v>1.31920580203627</v>
      </c>
      <c r="CI55" s="10">
        <v>1.3757581764122799</v>
      </c>
      <c r="CJ55" s="10">
        <v>1.40526487349742</v>
      </c>
      <c r="CK55" s="10">
        <v>1.2617717536386599</v>
      </c>
      <c r="CL55" s="10">
        <v>1.31076859858881</v>
      </c>
      <c r="CM55" s="10">
        <v>1.315007253389</v>
      </c>
      <c r="CN55" s="10">
        <v>1.3360211423416899</v>
      </c>
      <c r="CO55" s="10">
        <v>1.30172362255444</v>
      </c>
      <c r="CP55" s="10">
        <v>1.32196538889204</v>
      </c>
      <c r="CQ55" s="10">
        <v>1.29858558697979</v>
      </c>
      <c r="CR55" s="10">
        <v>1.3241665841619099</v>
      </c>
      <c r="CS55" s="10">
        <v>1.30001518690984</v>
      </c>
      <c r="CT55" s="10">
        <v>1.3371885566650901</v>
      </c>
      <c r="CU55" s="10">
        <v>1.2723694109927799</v>
      </c>
      <c r="CV55" s="10">
        <v>1.31011502029223</v>
      </c>
      <c r="CW55" s="10">
        <v>1.26090795515968</v>
      </c>
      <c r="CX55" s="10">
        <v>1.3009061222700899</v>
      </c>
    </row>
    <row r="56" spans="1:102" s="5" customFormat="1" x14ac:dyDescent="0.45">
      <c r="A56" s="14" t="s">
        <v>91</v>
      </c>
      <c r="B56" s="14" t="s">
        <v>67</v>
      </c>
      <c r="C56" s="14" t="s">
        <v>93</v>
      </c>
      <c r="D56" s="14">
        <v>50</v>
      </c>
      <c r="E56" s="14">
        <f>COUNTBLANK(G56:CX56)</f>
        <v>0</v>
      </c>
      <c r="F56" s="15" cm="1">
        <f t="array" ref="F56">SUMPRODUCT($H56:$CY56,$H$2:$CY$2)/SUMPRODUCT(--($H56:$CY56&lt;&gt;""),$H$2:$CY$2)</f>
        <v>1.2668285302829538</v>
      </c>
      <c r="G56" s="14">
        <v>1.2335150779461299</v>
      </c>
      <c r="H56" s="14">
        <v>1.2620905103297999</v>
      </c>
      <c r="I56" s="14">
        <v>1.2281252635264099</v>
      </c>
      <c r="J56" s="14">
        <v>1.26190663984761</v>
      </c>
      <c r="K56" s="14">
        <v>1.2294622265633499</v>
      </c>
      <c r="L56" s="14">
        <v>1.26436913884885</v>
      </c>
      <c r="M56" s="14">
        <v>1.22869809710511</v>
      </c>
      <c r="N56" s="14">
        <v>1.2556637551754199</v>
      </c>
      <c r="O56" s="14">
        <v>1.2262861968208101</v>
      </c>
      <c r="P56" s="14">
        <v>1.2924583185210301</v>
      </c>
      <c r="Q56" s="14">
        <v>1.2556236057013701</v>
      </c>
      <c r="R56" s="14">
        <v>1.2922232754615799</v>
      </c>
      <c r="S56" s="14">
        <v>1.24180244901905</v>
      </c>
      <c r="T56" s="14">
        <v>1.30300040336525</v>
      </c>
      <c r="U56" s="14">
        <v>1.2791741672619601</v>
      </c>
      <c r="V56" s="14">
        <v>1.31122557061476</v>
      </c>
      <c r="W56" s="14">
        <v>1.21442033645212</v>
      </c>
      <c r="X56" s="14">
        <v>1.29335332377539</v>
      </c>
      <c r="Y56" s="14">
        <v>1.27497727954392</v>
      </c>
      <c r="Z56" s="14">
        <v>1.3133154045273501</v>
      </c>
      <c r="AA56" s="14">
        <v>1.2355521766759801</v>
      </c>
      <c r="AB56" s="14">
        <v>1.2546041979870299</v>
      </c>
      <c r="AC56" s="14">
        <v>1.2929989432137401</v>
      </c>
      <c r="AD56" s="14">
        <v>1.3200734860262</v>
      </c>
      <c r="AE56" s="14">
        <v>1.2430578940752299</v>
      </c>
      <c r="AF56" s="14">
        <v>1.2853777312814301</v>
      </c>
      <c r="AG56" s="14">
        <v>1.3178920190968999</v>
      </c>
      <c r="AH56" s="14">
        <v>1.34578688938693</v>
      </c>
      <c r="AI56" s="14">
        <v>1.3227782250311499</v>
      </c>
      <c r="AJ56" s="14">
        <v>1.34030090390638</v>
      </c>
      <c r="AK56" s="14">
        <v>1.22243413151803</v>
      </c>
      <c r="AL56" s="14">
        <v>1.27879860940795</v>
      </c>
      <c r="AM56" s="14">
        <v>1.0670231284084399</v>
      </c>
      <c r="AN56" s="14">
        <v>1.16799130804438</v>
      </c>
      <c r="AO56" s="14">
        <v>1.23032337153052</v>
      </c>
      <c r="AP56" s="14">
        <v>1.27720703348092</v>
      </c>
      <c r="AQ56" s="14">
        <v>1.2208301889711299</v>
      </c>
      <c r="AR56" s="14">
        <v>1.2541379874501799</v>
      </c>
      <c r="AS56" s="14">
        <v>1.3013554146389399</v>
      </c>
      <c r="AT56" s="14">
        <v>1.3084077613798299</v>
      </c>
      <c r="AU56" s="14">
        <v>1.26796286108335</v>
      </c>
      <c r="AV56" s="14">
        <v>1.30156177023605</v>
      </c>
      <c r="AW56" s="14">
        <v>1.3499924980656499</v>
      </c>
      <c r="AX56" s="14">
        <v>1.2983757059165699</v>
      </c>
      <c r="AY56" s="14">
        <v>1.25373993701444</v>
      </c>
      <c r="AZ56" s="14">
        <v>1.29500524229173</v>
      </c>
      <c r="BA56" s="14">
        <v>1.3628204408782301</v>
      </c>
      <c r="BB56" s="14">
        <v>1.2910896058964501</v>
      </c>
      <c r="BC56" s="14">
        <v>1.1941781780674601</v>
      </c>
      <c r="BD56" s="14">
        <v>1.2563443594838299</v>
      </c>
      <c r="BE56" s="14">
        <v>1.2849101103944101</v>
      </c>
      <c r="BF56" s="14">
        <v>1.29611749816817</v>
      </c>
      <c r="BG56" s="14">
        <v>1.29023810125331</v>
      </c>
      <c r="BH56" s="14">
        <v>1.3015615537235801</v>
      </c>
      <c r="BI56" s="14">
        <v>1.2730219048487099</v>
      </c>
      <c r="BJ56" s="14">
        <v>1.3082271850062299</v>
      </c>
      <c r="BK56" s="14">
        <v>1.3218755658152901</v>
      </c>
      <c r="BL56" s="14">
        <v>1.32465828177048</v>
      </c>
      <c r="BM56" s="14">
        <v>1.2692708579072101</v>
      </c>
      <c r="BN56" s="14">
        <v>1.3026258939737201</v>
      </c>
      <c r="BO56" s="14">
        <v>1.2678659900306</v>
      </c>
      <c r="BP56" s="14">
        <v>1.28442911811174</v>
      </c>
      <c r="BQ56" s="14">
        <v>1.3747036900869101</v>
      </c>
      <c r="BR56" s="14">
        <v>1.31722527208354</v>
      </c>
      <c r="BS56" s="14">
        <v>1.2772395684350999</v>
      </c>
      <c r="BT56" s="14">
        <v>1.2944130461494601</v>
      </c>
      <c r="BU56" s="14">
        <v>1.2262107945023499</v>
      </c>
      <c r="BV56" s="14">
        <v>1.29825628256273</v>
      </c>
      <c r="BW56" s="14">
        <v>1.28921374058581</v>
      </c>
      <c r="BX56" s="14">
        <v>1.2890553836141101</v>
      </c>
      <c r="BY56" s="14">
        <v>1.2787797868298101</v>
      </c>
      <c r="BZ56" s="14">
        <v>1.3249633247719299</v>
      </c>
      <c r="CA56" s="14">
        <v>1.2878500910633099</v>
      </c>
      <c r="CB56" s="14">
        <v>1.32131614202651</v>
      </c>
      <c r="CC56" s="14">
        <v>1.3334798240807699</v>
      </c>
      <c r="CD56" s="14">
        <v>1.3451859963113899</v>
      </c>
      <c r="CE56" s="14">
        <v>1.35803376921629</v>
      </c>
      <c r="CF56" s="14">
        <v>1.3064855995362501</v>
      </c>
      <c r="CG56" s="14">
        <v>1.3002962333449699</v>
      </c>
      <c r="CH56" s="14">
        <v>1.3078010080237299</v>
      </c>
      <c r="CI56" s="14">
        <v>1.35651449781492</v>
      </c>
      <c r="CJ56" s="14">
        <v>1.35550711706904</v>
      </c>
      <c r="CK56" s="14">
        <v>1.2902498770397</v>
      </c>
      <c r="CL56" s="14">
        <v>1.2950392654278899</v>
      </c>
      <c r="CM56" s="14">
        <v>1.34622578716652</v>
      </c>
      <c r="CN56" s="14">
        <v>1.3280412737176499</v>
      </c>
      <c r="CO56" s="14">
        <v>1.2811447031796199</v>
      </c>
      <c r="CP56" s="14">
        <v>1.2909374593854901</v>
      </c>
      <c r="CQ56" s="14">
        <v>1.29191384772786</v>
      </c>
      <c r="CR56" s="14">
        <v>1.31297158536412</v>
      </c>
      <c r="CS56" s="14">
        <v>1.30612413063255</v>
      </c>
      <c r="CT56" s="14">
        <v>1.3285580305649001</v>
      </c>
      <c r="CU56" s="14">
        <v>1.2723444529207</v>
      </c>
      <c r="CV56" s="14">
        <v>1.3066461645976299</v>
      </c>
      <c r="CW56" s="14">
        <v>1.2907755061805</v>
      </c>
      <c r="CX56" s="14">
        <v>1.3223093558260799</v>
      </c>
    </row>
    <row r="57" spans="1:102" s="5" customFormat="1" x14ac:dyDescent="0.45">
      <c r="A57" s="14" t="s">
        <v>83</v>
      </c>
      <c r="B57" s="14" t="s">
        <v>75</v>
      </c>
      <c r="C57" s="14" t="s">
        <v>76</v>
      </c>
      <c r="D57" s="14">
        <v>50</v>
      </c>
      <c r="E57" s="14">
        <f>COUNTBLANK(G57:CX57)</f>
        <v>0</v>
      </c>
      <c r="F57" s="15" cm="1">
        <f t="array" ref="F57">SUMPRODUCT($H57:$CY57,$H$2:$CY$2)/SUMPRODUCT(--($H57:$CY57&lt;&gt;""),$H$2:$CY$2)</f>
        <v>1.2712239927011524</v>
      </c>
      <c r="G57" s="14">
        <v>1.1996913976474599</v>
      </c>
      <c r="H57" s="14">
        <v>1.18805274466499</v>
      </c>
      <c r="I57" s="14">
        <v>1.2001726602792999</v>
      </c>
      <c r="J57" s="14">
        <v>1.18873427159418</v>
      </c>
      <c r="K57" s="14">
        <v>1.19537935612133</v>
      </c>
      <c r="L57" s="14">
        <v>1.19058318311272</v>
      </c>
      <c r="M57" s="14">
        <v>1.2072374716519101</v>
      </c>
      <c r="N57" s="14">
        <v>1.19190825636988</v>
      </c>
      <c r="O57" s="14">
        <v>1.2526012873764001</v>
      </c>
      <c r="P57" s="14">
        <v>1.24479163889614</v>
      </c>
      <c r="Q57" s="14">
        <v>1.2674028288660799</v>
      </c>
      <c r="R57" s="14">
        <v>1.25211052178374</v>
      </c>
      <c r="S57" s="14">
        <v>1.25756182124459</v>
      </c>
      <c r="T57" s="14">
        <v>1.2661419982687101</v>
      </c>
      <c r="U57" s="14">
        <v>1.2699603226899101</v>
      </c>
      <c r="V57" s="14">
        <v>1.2563693473258899</v>
      </c>
      <c r="W57" s="14">
        <v>1.25248746913319</v>
      </c>
      <c r="X57" s="14">
        <v>1.2611372474253499</v>
      </c>
      <c r="Y57" s="14">
        <v>1.24861442902369</v>
      </c>
      <c r="Z57" s="14">
        <v>1.2239654492126599</v>
      </c>
      <c r="AA57" s="14">
        <v>1.3125049373064199</v>
      </c>
      <c r="AB57" s="14">
        <v>1.2461667386259601</v>
      </c>
      <c r="AC57" s="14">
        <v>1.3554849650020699</v>
      </c>
      <c r="AD57" s="14">
        <v>1.29197096366461</v>
      </c>
      <c r="AE57" s="14">
        <v>1.23774251672813</v>
      </c>
      <c r="AF57" s="14">
        <v>1.2476529626080299</v>
      </c>
      <c r="AG57" s="14">
        <v>1.3342451147580501</v>
      </c>
      <c r="AH57" s="14">
        <v>1.2701614284070699</v>
      </c>
      <c r="AI57" s="14">
        <v>1.28771085937717</v>
      </c>
      <c r="AJ57" s="14">
        <v>1.2484655239162801</v>
      </c>
      <c r="AK57" s="14">
        <v>1.2094426760181201</v>
      </c>
      <c r="AL57" s="14">
        <v>1.2075790114321601</v>
      </c>
      <c r="AM57" s="14">
        <v>1.1156496205902999</v>
      </c>
      <c r="AN57" s="14">
        <v>1.1658324543885199</v>
      </c>
      <c r="AO57" s="14">
        <v>1.3007386589390699</v>
      </c>
      <c r="AP57" s="14">
        <v>1.27211643048233</v>
      </c>
      <c r="AQ57" s="14">
        <v>1.1843332341824699</v>
      </c>
      <c r="AR57" s="14">
        <v>1.1742201525795299</v>
      </c>
      <c r="AS57" s="14">
        <v>1.52207518527066</v>
      </c>
      <c r="AT57" s="14">
        <v>1.3151906554150601</v>
      </c>
      <c r="AU57" s="14">
        <v>1.26991276528946</v>
      </c>
      <c r="AV57" s="14">
        <v>1.2501299177292999</v>
      </c>
      <c r="AW57" s="14">
        <v>1.2811661120300499</v>
      </c>
      <c r="AX57" s="14">
        <v>1.22854452646073</v>
      </c>
      <c r="AY57" s="14">
        <v>1.24394090712031</v>
      </c>
      <c r="AZ57" s="14">
        <v>1.2440762103340799</v>
      </c>
      <c r="BA57" s="14">
        <v>1.2827761718794</v>
      </c>
      <c r="BB57" s="14">
        <v>1.22504716171362</v>
      </c>
      <c r="BC57" s="14">
        <v>1.26713398584217</v>
      </c>
      <c r="BD57" s="14">
        <v>1.2497555095261199</v>
      </c>
      <c r="BE57" s="14">
        <v>1.2175688270751299</v>
      </c>
      <c r="BF57" s="14">
        <v>1.2012583524309599</v>
      </c>
      <c r="BG57" s="14">
        <v>1.2176269179169801</v>
      </c>
      <c r="BH57" s="14">
        <v>1.20916008633005</v>
      </c>
      <c r="BI57" s="14">
        <v>1.20793566096835</v>
      </c>
      <c r="BJ57" s="14">
        <v>1.1975616381141601</v>
      </c>
      <c r="BK57" s="14">
        <v>1.25683240614925</v>
      </c>
      <c r="BL57" s="14">
        <v>1.24010639764551</v>
      </c>
      <c r="BM57" s="14">
        <v>1.1908721257794701</v>
      </c>
      <c r="BN57" s="14">
        <v>1.1889696113203401</v>
      </c>
      <c r="BO57" s="14">
        <v>1.2431032737925001</v>
      </c>
      <c r="BP57" s="14">
        <v>1.2028580879153601</v>
      </c>
      <c r="BQ57" s="14">
        <v>1.3369553144930999</v>
      </c>
      <c r="BR57" s="14">
        <v>1.24613364797399</v>
      </c>
      <c r="BS57" s="14">
        <v>1.23833374275288</v>
      </c>
      <c r="BT57" s="14">
        <v>1.1875057382916501</v>
      </c>
      <c r="BU57" s="14">
        <v>1.1886209698029699</v>
      </c>
      <c r="BV57" s="14">
        <v>1.1905177291487901</v>
      </c>
      <c r="BW57" s="14">
        <v>1.20088575740399</v>
      </c>
      <c r="BX57" s="14">
        <v>1.1985461576700001</v>
      </c>
      <c r="BY57" s="14">
        <v>1.23628558648997</v>
      </c>
      <c r="BZ57" s="14">
        <v>1.21969717107442</v>
      </c>
      <c r="CA57" s="14">
        <v>1.2896648003621001</v>
      </c>
      <c r="CB57" s="14">
        <v>1.2261194763179299</v>
      </c>
      <c r="CC57" s="14">
        <v>1.24273038034094</v>
      </c>
      <c r="CD57" s="14">
        <v>1.2160077200317101</v>
      </c>
      <c r="CE57" s="14">
        <v>1.25611610908934</v>
      </c>
      <c r="CF57" s="14">
        <v>1.1895393608109099</v>
      </c>
      <c r="CG57" s="14">
        <v>1.1954451129317401</v>
      </c>
      <c r="CH57" s="14">
        <v>1.2122352336322499</v>
      </c>
      <c r="CI57" s="14">
        <v>1.28038873338547</v>
      </c>
      <c r="CJ57" s="14">
        <v>1.27208027400292</v>
      </c>
      <c r="CK57" s="14">
        <v>1.2278807517531101</v>
      </c>
      <c r="CL57" s="14">
        <v>1.2049427173662299</v>
      </c>
      <c r="CM57" s="14">
        <v>1.3140329046647901</v>
      </c>
      <c r="CN57" s="14">
        <v>1.2475688141864401</v>
      </c>
      <c r="CO57" s="14">
        <v>1.24578214881646</v>
      </c>
      <c r="CP57" s="14">
        <v>1.2096126480365199</v>
      </c>
      <c r="CQ57" s="14">
        <v>1.27222372680259</v>
      </c>
      <c r="CR57" s="14">
        <v>1.2159850006364601</v>
      </c>
      <c r="CS57" s="14">
        <v>1.25971068012968</v>
      </c>
      <c r="CT57" s="14">
        <v>1.2306490461491999</v>
      </c>
      <c r="CU57" s="14">
        <v>1.2406056667302601</v>
      </c>
      <c r="CV57" s="14">
        <v>1.22439900293227</v>
      </c>
      <c r="CW57" s="14">
        <v>1.2520162895857601</v>
      </c>
      <c r="CX57" s="14">
        <v>1.23400404334855</v>
      </c>
    </row>
    <row r="58" spans="1:102" s="5" customFormat="1" x14ac:dyDescent="0.45">
      <c r="A58" s="8" t="s">
        <v>92</v>
      </c>
      <c r="B58" s="8" t="s">
        <v>75</v>
      </c>
      <c r="C58" s="8" t="s">
        <v>76</v>
      </c>
      <c r="D58" s="8">
        <v>40</v>
      </c>
      <c r="E58" s="8">
        <f>COUNTBLANK(G58:CX58)</f>
        <v>0</v>
      </c>
      <c r="F58" s="9" cm="1">
        <f t="array" ref="F58">SUMPRODUCT($H58:$CY58,$H$2:$CY$2)/SUMPRODUCT(--($H58:$CY58&lt;&gt;""),$H$2:$CY$2)</f>
        <v>1.2768229095351766</v>
      </c>
      <c r="G58" s="8">
        <v>1.2832664760991701</v>
      </c>
      <c r="H58" s="8">
        <v>1.27584887594686</v>
      </c>
      <c r="I58" s="8">
        <v>1.2797147062382099</v>
      </c>
      <c r="J58" s="8">
        <v>1.2774155039916399</v>
      </c>
      <c r="K58" s="8">
        <v>1.2793379784146099</v>
      </c>
      <c r="L58" s="8">
        <v>1.27831560005219</v>
      </c>
      <c r="M58" s="8">
        <v>1.2816411657781701</v>
      </c>
      <c r="N58" s="8">
        <v>1.2745659378919201</v>
      </c>
      <c r="O58" s="8">
        <v>1.24865383895099</v>
      </c>
      <c r="P58" s="8">
        <v>1.2624538387211901</v>
      </c>
      <c r="Q58" s="8">
        <v>1.2771416269865501</v>
      </c>
      <c r="R58" s="8">
        <v>1.2626902153847499</v>
      </c>
      <c r="S58" s="8">
        <v>1.2615852667818199</v>
      </c>
      <c r="T58" s="8">
        <v>1.2835310331923999</v>
      </c>
      <c r="U58" s="8">
        <v>1.2770750639041699</v>
      </c>
      <c r="V58" s="8">
        <v>1.2736213399077501</v>
      </c>
      <c r="W58" s="8">
        <v>1.2704566563444999</v>
      </c>
      <c r="X58" s="8">
        <v>1.2784437695451401</v>
      </c>
      <c r="Y58" s="8">
        <v>1.27632110090327</v>
      </c>
      <c r="Z58" s="8">
        <v>1.2801987068645999</v>
      </c>
      <c r="AA58" s="8">
        <v>1.26310341667441</v>
      </c>
      <c r="AB58" s="8">
        <v>1.24831276704446</v>
      </c>
      <c r="AC58" s="8">
        <v>1.3109924548629699</v>
      </c>
      <c r="AD58" s="8">
        <v>1.3260755355509299</v>
      </c>
      <c r="AE58" s="8">
        <v>1.26090926771501</v>
      </c>
      <c r="AF58" s="8">
        <v>1.2542327895591401</v>
      </c>
      <c r="AG58" s="8">
        <v>1.27369633803386</v>
      </c>
      <c r="AH58" s="8">
        <v>1.2691351950774801</v>
      </c>
      <c r="AI58" s="8">
        <v>1.2832413579395201</v>
      </c>
      <c r="AJ58" s="8">
        <v>1.2499118370147999</v>
      </c>
      <c r="AK58" s="8">
        <v>1.27069167855165</v>
      </c>
      <c r="AL58" s="8">
        <v>1.2622350183403099</v>
      </c>
      <c r="AM58" s="8">
        <v>1.1334553079351199</v>
      </c>
      <c r="AN58" s="8">
        <v>1.21219711305894</v>
      </c>
      <c r="AO58" s="8">
        <v>1.2906388709369101</v>
      </c>
      <c r="AP58" s="8">
        <v>1.2901576518895399</v>
      </c>
      <c r="AQ58" s="8">
        <v>1.24679551305873</v>
      </c>
      <c r="AR58" s="8">
        <v>1.2279109015918701</v>
      </c>
      <c r="AS58" s="8">
        <v>1.31313238641719</v>
      </c>
      <c r="AT58" s="8">
        <v>1.2846513749433</v>
      </c>
      <c r="AU58" s="8">
        <v>1.2964631969612499</v>
      </c>
      <c r="AV58" s="8">
        <v>1.2883765712634501</v>
      </c>
      <c r="AW58" s="8">
        <v>1.3478098401165299</v>
      </c>
      <c r="AX58" s="8">
        <v>1.27253491696166</v>
      </c>
      <c r="AY58" s="8">
        <v>1.2604274254761001</v>
      </c>
      <c r="AZ58" s="8">
        <v>1.2913847660619899</v>
      </c>
      <c r="BA58" s="8">
        <v>1.37106234776106</v>
      </c>
      <c r="BB58" s="8">
        <v>1.30452445717262</v>
      </c>
      <c r="BC58" s="8">
        <v>1.23930645713176</v>
      </c>
      <c r="BD58" s="8">
        <v>1.26108710064768</v>
      </c>
      <c r="BE58" s="8">
        <v>1.2336616918691601</v>
      </c>
      <c r="BF58" s="8">
        <v>1.2608802910185</v>
      </c>
      <c r="BG58" s="8">
        <v>1.25531883506999</v>
      </c>
      <c r="BH58" s="8">
        <v>1.2600113768066601</v>
      </c>
      <c r="BI58" s="8">
        <v>1.22701476184279</v>
      </c>
      <c r="BJ58" s="8">
        <v>1.2409881882454901</v>
      </c>
      <c r="BK58" s="8">
        <v>1.2553478602591699</v>
      </c>
      <c r="BL58" s="8">
        <v>1.2629788533853901</v>
      </c>
      <c r="BM58" s="8">
        <v>1.2412741741178199</v>
      </c>
      <c r="BN58" s="8">
        <v>1.2490013639450701</v>
      </c>
      <c r="BO58" s="8">
        <v>1.25857869673102</v>
      </c>
      <c r="BP58" s="8">
        <v>1.2385937266364</v>
      </c>
      <c r="BQ58" s="8">
        <v>1.3718059842702399</v>
      </c>
      <c r="BR58" s="8">
        <v>1.2746490809523801</v>
      </c>
      <c r="BS58" s="8">
        <v>1.2360306916921799</v>
      </c>
      <c r="BT58" s="8">
        <v>1.2432741896755599</v>
      </c>
      <c r="BU58" s="8">
        <v>1.2141069406325999</v>
      </c>
      <c r="BV58" s="8">
        <v>1.24501604625075</v>
      </c>
      <c r="BW58" s="8">
        <v>1.2700310677103801</v>
      </c>
      <c r="BX58" s="8">
        <v>1.2448635205648799</v>
      </c>
      <c r="BY58" s="8">
        <v>1.2869883069950501</v>
      </c>
      <c r="BZ58" s="8">
        <v>1.30403464196018</v>
      </c>
      <c r="CA58" s="8">
        <v>1.3037457364365701</v>
      </c>
      <c r="CB58" s="8">
        <v>1.2791959395086701</v>
      </c>
      <c r="CC58" s="8">
        <v>1.2822886780765801</v>
      </c>
      <c r="CD58" s="8">
        <v>1.27732870834664</v>
      </c>
      <c r="CE58" s="8">
        <v>1.3588401567047499</v>
      </c>
      <c r="CF58" s="8">
        <v>1.27226703197198</v>
      </c>
      <c r="CG58" s="8">
        <v>1.2678596964714099</v>
      </c>
      <c r="CH58" s="8">
        <v>1.27069145708313</v>
      </c>
      <c r="CI58" s="8">
        <v>1.32397142762588</v>
      </c>
      <c r="CJ58" s="8">
        <v>1.3076714513010701</v>
      </c>
      <c r="CK58" s="8">
        <v>1.27166896267465</v>
      </c>
      <c r="CL58" s="8">
        <v>1.24657048214292</v>
      </c>
      <c r="CM58" s="8">
        <v>1.29822926884851</v>
      </c>
      <c r="CN58" s="8">
        <v>1.2567981908407699</v>
      </c>
      <c r="CO58" s="8">
        <v>1.25824839419059</v>
      </c>
      <c r="CP58" s="8">
        <v>1.24032749462227</v>
      </c>
      <c r="CQ58" s="8">
        <v>1.2873353738308999</v>
      </c>
      <c r="CR58" s="8">
        <v>1.2694837913525501</v>
      </c>
      <c r="CS58" s="8">
        <v>1.2943118556186699</v>
      </c>
      <c r="CT58" s="8">
        <v>1.2866550721721299</v>
      </c>
      <c r="CU58" s="8">
        <v>1.28461824165784</v>
      </c>
      <c r="CV58" s="8">
        <v>1.2765725772759</v>
      </c>
      <c r="CW58" s="8">
        <v>1.2769049345644901</v>
      </c>
      <c r="CX58" s="8">
        <v>1.2808326335137199</v>
      </c>
    </row>
    <row r="59" spans="1:102" s="5" customFormat="1" x14ac:dyDescent="0.45">
      <c r="A59" s="11" t="s">
        <v>106</v>
      </c>
      <c r="B59" s="11" t="s">
        <v>67</v>
      </c>
      <c r="C59" s="11" t="s">
        <v>81</v>
      </c>
      <c r="D59" s="11">
        <v>45</v>
      </c>
      <c r="E59" s="11">
        <f>COUNTBLANK(G59:CX59)</f>
        <v>0</v>
      </c>
      <c r="F59" s="12" cm="1">
        <f t="array" ref="F59">SUMPRODUCT($H59:$CY59,$H$2:$CY$2)/SUMPRODUCT(--($H59:$CY59&lt;&gt;""),$H$2:$CY$2)</f>
        <v>1.2780122398481819</v>
      </c>
      <c r="G59" s="11">
        <v>1.27204576197172</v>
      </c>
      <c r="H59" s="11">
        <v>1.2588932146607199</v>
      </c>
      <c r="I59" s="11">
        <v>1.2709386014537101</v>
      </c>
      <c r="J59" s="11">
        <v>1.25754971092368</v>
      </c>
      <c r="K59" s="11">
        <v>1.2626651036602501</v>
      </c>
      <c r="L59" s="11">
        <v>1.2663829855403901</v>
      </c>
      <c r="M59" s="11">
        <v>1.2735252058842399</v>
      </c>
      <c r="N59" s="11">
        <v>1.26358568329093</v>
      </c>
      <c r="O59" s="11">
        <v>1.27836943996256</v>
      </c>
      <c r="P59" s="11">
        <v>1.2866445639941</v>
      </c>
      <c r="Q59" s="11">
        <v>1.30206925297777</v>
      </c>
      <c r="R59" s="11">
        <v>1.28739648466987</v>
      </c>
      <c r="S59" s="11">
        <v>1.2859412450244201</v>
      </c>
      <c r="T59" s="11">
        <v>1.2840390072400201</v>
      </c>
      <c r="U59" s="11">
        <v>1.2742962964587401</v>
      </c>
      <c r="V59" s="11">
        <v>1.2833828247237999</v>
      </c>
      <c r="W59" s="11">
        <v>1.2590032978327901</v>
      </c>
      <c r="X59" s="11">
        <v>1.2833522723628701</v>
      </c>
      <c r="Y59" s="11">
        <v>1.25165618683033</v>
      </c>
      <c r="Z59" s="11">
        <v>1.2594349584767699</v>
      </c>
      <c r="AA59" s="11">
        <v>1.28382259202458</v>
      </c>
      <c r="AB59" s="11">
        <v>1.3247471678668099</v>
      </c>
      <c r="AC59" s="11">
        <v>1.2774694819027701</v>
      </c>
      <c r="AD59" s="11">
        <v>1.27677960612346</v>
      </c>
      <c r="AE59" s="11">
        <v>1.3022209911506999</v>
      </c>
      <c r="AF59" s="11">
        <v>1.3017427898167</v>
      </c>
      <c r="AG59" s="11">
        <v>1.2521519112808699</v>
      </c>
      <c r="AH59" s="11">
        <v>1.2819136444667201</v>
      </c>
      <c r="AI59" s="11">
        <v>1.27749079359301</v>
      </c>
      <c r="AJ59" s="11">
        <v>1.2792707847718301</v>
      </c>
      <c r="AK59" s="11">
        <v>1.2891856588513899</v>
      </c>
      <c r="AL59" s="11">
        <v>1.2946940487396199</v>
      </c>
      <c r="AM59" s="11">
        <v>1.2911189408507799</v>
      </c>
      <c r="AN59" s="11">
        <v>1.3008346427342301</v>
      </c>
      <c r="AO59" s="11">
        <v>1.28657445729297</v>
      </c>
      <c r="AP59" s="11">
        <v>1.29895700336248</v>
      </c>
      <c r="AQ59" s="11">
        <v>1.2894873131675599</v>
      </c>
      <c r="AR59" s="11">
        <v>1.29052959564365</v>
      </c>
      <c r="AS59" s="11">
        <v>1.2899856333286599</v>
      </c>
      <c r="AT59" s="11">
        <v>1.2735731206793199</v>
      </c>
      <c r="AU59" s="11">
        <v>1.2769802910707899</v>
      </c>
      <c r="AV59" s="11">
        <v>1.2887878960221499</v>
      </c>
      <c r="AW59" s="11">
        <v>1.2624794489998299</v>
      </c>
      <c r="AX59" s="11">
        <v>1.2893674126368799</v>
      </c>
      <c r="AY59" s="11">
        <v>1.27702188761687</v>
      </c>
      <c r="AZ59" s="11">
        <v>1.2839998626783899</v>
      </c>
      <c r="BA59" s="11">
        <v>1.29573019114184</v>
      </c>
      <c r="BB59" s="11">
        <v>1.29449162902798</v>
      </c>
      <c r="BC59" s="11">
        <v>1.2730290310969501</v>
      </c>
      <c r="BD59" s="11">
        <v>1.2663134367376301</v>
      </c>
      <c r="BE59" s="11">
        <v>1.26501565526703</v>
      </c>
      <c r="BF59" s="11">
        <v>1.2963188398730801</v>
      </c>
      <c r="BG59" s="11">
        <v>1.28862575231558</v>
      </c>
      <c r="BH59" s="11">
        <v>1.30621343294857</v>
      </c>
      <c r="BI59" s="11">
        <v>1.23135468877885</v>
      </c>
      <c r="BJ59" s="11">
        <v>1.28420465310585</v>
      </c>
      <c r="BK59" s="11">
        <v>1.29908011859318</v>
      </c>
      <c r="BL59" s="11">
        <v>1.30545502577798</v>
      </c>
      <c r="BM59" s="11">
        <v>1.23920877836313</v>
      </c>
      <c r="BN59" s="11">
        <v>1.2685005189893099</v>
      </c>
      <c r="BO59" s="11">
        <v>1.3039529219077499</v>
      </c>
      <c r="BP59" s="11">
        <v>1.2799618647648401</v>
      </c>
      <c r="BQ59" s="11">
        <v>1.2703916300184499</v>
      </c>
      <c r="BR59" s="11">
        <v>1.2637504588413</v>
      </c>
      <c r="BS59" s="11">
        <v>1.2703896280971501</v>
      </c>
      <c r="BT59" s="11">
        <v>1.27012693178798</v>
      </c>
      <c r="BU59" s="11">
        <v>1.2631459477834499</v>
      </c>
      <c r="BV59" s="11">
        <v>1.2724710174314899</v>
      </c>
      <c r="BW59" s="11">
        <v>1.29806635909872</v>
      </c>
      <c r="BX59" s="11">
        <v>1.28259443686522</v>
      </c>
      <c r="BY59" s="11">
        <v>1.27932893113562</v>
      </c>
      <c r="BZ59" s="11">
        <v>1.2885797059066</v>
      </c>
      <c r="CA59" s="11">
        <v>1.2734265995491101</v>
      </c>
      <c r="CB59" s="11">
        <v>1.28504838675549</v>
      </c>
      <c r="CC59" s="11">
        <v>1.2563289877144199</v>
      </c>
      <c r="CD59" s="11">
        <v>1.2646904988199601</v>
      </c>
      <c r="CE59" s="11">
        <v>1.2835000858058301</v>
      </c>
      <c r="CF59" s="11">
        <v>1.26498334212206</v>
      </c>
      <c r="CG59" s="11">
        <v>1.2814769062395901</v>
      </c>
      <c r="CH59" s="11">
        <v>1.27924516216033</v>
      </c>
      <c r="CI59" s="11">
        <v>1.34303500481605</v>
      </c>
      <c r="CJ59" s="11">
        <v>1.31358281055447</v>
      </c>
      <c r="CK59" s="11">
        <v>1.26850456104618</v>
      </c>
      <c r="CL59" s="11">
        <v>1.26519348271214</v>
      </c>
      <c r="CM59" s="11">
        <v>1.27845111226863</v>
      </c>
      <c r="CN59" s="11">
        <v>1.2763332689220099</v>
      </c>
      <c r="CO59" s="11">
        <v>1.2797745902502</v>
      </c>
      <c r="CP59" s="11">
        <v>1.2754746918698501</v>
      </c>
      <c r="CQ59" s="11">
        <v>1.27652216963355</v>
      </c>
      <c r="CR59" s="11">
        <v>1.2944487857658</v>
      </c>
      <c r="CS59" s="11">
        <v>1.27623658766763</v>
      </c>
      <c r="CT59" s="11">
        <v>1.30876779150032</v>
      </c>
      <c r="CU59" s="11">
        <v>1.27463501282549</v>
      </c>
      <c r="CV59" s="11">
        <v>1.2907873379574999</v>
      </c>
      <c r="CW59" s="11">
        <v>1.2865587376472201</v>
      </c>
      <c r="CX59" s="11">
        <v>1.3072989450094801</v>
      </c>
    </row>
    <row r="60" spans="1:102" s="5" customFormat="1" x14ac:dyDescent="0.45">
      <c r="A60" s="5" t="s">
        <v>96</v>
      </c>
      <c r="B60" s="5" t="s">
        <v>75</v>
      </c>
      <c r="C60" s="5" t="s">
        <v>76</v>
      </c>
      <c r="D60" s="5">
        <v>35</v>
      </c>
      <c r="E60" s="5">
        <f>COUNTBLANK(G60:CX60)</f>
        <v>0</v>
      </c>
      <c r="F60" s="6" cm="1">
        <f t="array" ref="F60">SUMPRODUCT($H60:$CY60,$H$2:$CY$2)/SUMPRODUCT(--($H60:$CY60&lt;&gt;""),$H$2:$CY$2)</f>
        <v>1.2813424011531709</v>
      </c>
      <c r="G60" s="5">
        <v>1.2319893153994299</v>
      </c>
      <c r="H60" s="5">
        <v>1.2265274281102301</v>
      </c>
      <c r="I60" s="5">
        <v>1.2294710009708101</v>
      </c>
      <c r="J60" s="5">
        <v>1.2290239112880099</v>
      </c>
      <c r="K60" s="5">
        <v>1.22818348391957</v>
      </c>
      <c r="L60" s="5">
        <v>1.2338950818521901</v>
      </c>
      <c r="M60" s="5">
        <v>1.23190653109876</v>
      </c>
      <c r="N60" s="5">
        <v>1.2354779009674599</v>
      </c>
      <c r="O60" s="5">
        <v>1.26848194555038</v>
      </c>
      <c r="P60" s="5">
        <v>1.2744031061755201</v>
      </c>
      <c r="Q60" s="5">
        <v>1.2931315142495099</v>
      </c>
      <c r="R60" s="5">
        <v>1.2788516792406099</v>
      </c>
      <c r="S60" s="5">
        <v>1.26836927549617</v>
      </c>
      <c r="T60" s="5">
        <v>1.2934230718269999</v>
      </c>
      <c r="U60" s="5">
        <v>1.2936020262722301</v>
      </c>
      <c r="V60" s="5">
        <v>1.2866473786841499</v>
      </c>
      <c r="W60" s="5">
        <v>1.2893013461927001</v>
      </c>
      <c r="X60" s="5">
        <v>1.29549083959273</v>
      </c>
      <c r="Y60" s="5">
        <v>1.28543497997145</v>
      </c>
      <c r="Z60" s="5">
        <v>1.2732395141822701</v>
      </c>
      <c r="AA60" s="5">
        <v>1.3585618827880499</v>
      </c>
      <c r="AB60" s="5">
        <v>1.28755745141184</v>
      </c>
      <c r="AC60" s="5">
        <v>1.26971653600478</v>
      </c>
      <c r="AD60" s="5">
        <v>1.26386202542966</v>
      </c>
      <c r="AE60" s="5">
        <v>1.2774192077275099</v>
      </c>
      <c r="AF60" s="5">
        <v>1.25734874253086</v>
      </c>
      <c r="AG60" s="5">
        <v>1.2840837260350699</v>
      </c>
      <c r="AH60" s="5">
        <v>1.28234238800526</v>
      </c>
      <c r="AI60" s="5">
        <v>1.2876449944886299</v>
      </c>
      <c r="AJ60" s="5">
        <v>1.25821290080923</v>
      </c>
      <c r="AK60" s="5">
        <v>1.2484045493989799</v>
      </c>
      <c r="AL60" s="5">
        <v>1.25167254510746</v>
      </c>
      <c r="AM60" s="5">
        <v>1.1316089315826401</v>
      </c>
      <c r="AN60" s="5">
        <v>1.2157557750338699</v>
      </c>
      <c r="AO60" s="5">
        <v>1.34046675630953</v>
      </c>
      <c r="AP60" s="5">
        <v>1.3103066956074501</v>
      </c>
      <c r="AQ60" s="5">
        <v>1.21077253482981</v>
      </c>
      <c r="AR60" s="5">
        <v>1.2056040824828</v>
      </c>
      <c r="AS60" s="5">
        <v>1.4583469936245399</v>
      </c>
      <c r="AT60" s="5">
        <v>1.33701806052297</v>
      </c>
      <c r="AU60" s="5">
        <v>1.2696309084839399</v>
      </c>
      <c r="AV60" s="5">
        <v>1.26106552644686</v>
      </c>
      <c r="AW60" s="5">
        <v>1.2788534539498499</v>
      </c>
      <c r="AX60" s="5">
        <v>1.22984052554217</v>
      </c>
      <c r="AY60" s="5">
        <v>1.26388274353051</v>
      </c>
      <c r="AZ60" s="5">
        <v>1.2846547446784899</v>
      </c>
      <c r="BA60" s="5">
        <v>1.3656792903727499</v>
      </c>
      <c r="BB60" s="5">
        <v>1.27615830865073</v>
      </c>
      <c r="BC60" s="5">
        <v>1.2419680730514899</v>
      </c>
      <c r="BD60" s="5">
        <v>1.25731688548709</v>
      </c>
      <c r="BE60" s="5">
        <v>1.2447012830944</v>
      </c>
      <c r="BF60" s="5">
        <v>1.24982884086193</v>
      </c>
      <c r="BG60" s="5">
        <v>1.2455973283225299</v>
      </c>
      <c r="BH60" s="5">
        <v>1.25734410990384</v>
      </c>
      <c r="BI60" s="5">
        <v>1.22635982545986</v>
      </c>
      <c r="BJ60" s="5">
        <v>1.24172485479884</v>
      </c>
      <c r="BK60" s="5">
        <v>1.25832411263965</v>
      </c>
      <c r="BL60" s="5">
        <v>1.2598774544809099</v>
      </c>
      <c r="BM60" s="5">
        <v>1.24168164865307</v>
      </c>
      <c r="BN60" s="5">
        <v>1.24272208872427</v>
      </c>
      <c r="BO60" s="5">
        <v>1.28378718627567</v>
      </c>
      <c r="BP60" s="5">
        <v>1.24486087631687</v>
      </c>
      <c r="BQ60" s="5">
        <v>1.3664471325088401</v>
      </c>
      <c r="BR60" s="5">
        <v>1.2715503263054999</v>
      </c>
      <c r="BS60" s="5">
        <v>1.2539272855704</v>
      </c>
      <c r="BT60" s="5">
        <v>1.2411280630496</v>
      </c>
      <c r="BU60" s="5">
        <v>1.19937777421643</v>
      </c>
      <c r="BV60" s="5">
        <v>1.25021862739222</v>
      </c>
      <c r="BW60" s="5">
        <v>1.2558244901571001</v>
      </c>
      <c r="BX60" s="5">
        <v>1.24735864257232</v>
      </c>
      <c r="BY60" s="5">
        <v>1.25563455936582</v>
      </c>
      <c r="BZ60" s="5">
        <v>1.2707252000479901</v>
      </c>
      <c r="CA60" s="5">
        <v>1.24872294775711</v>
      </c>
      <c r="CB60" s="5">
        <v>1.24396149736412</v>
      </c>
      <c r="CC60" s="5">
        <v>1.2700711774287601</v>
      </c>
      <c r="CD60" s="5">
        <v>1.2723319687230701</v>
      </c>
      <c r="CE60" s="5">
        <v>1.2587965710861799</v>
      </c>
      <c r="CF60" s="5">
        <v>1.21793797225706</v>
      </c>
      <c r="CG60" s="5">
        <v>1.22637589793883</v>
      </c>
      <c r="CH60" s="5">
        <v>1.22982199447104</v>
      </c>
      <c r="CI60" s="5">
        <v>1.3048786928191001</v>
      </c>
      <c r="CJ60" s="5">
        <v>1.31702622400936</v>
      </c>
      <c r="CK60" s="5">
        <v>1.2758598099926499</v>
      </c>
      <c r="CL60" s="5">
        <v>1.25072724941378</v>
      </c>
      <c r="CM60" s="5">
        <v>1.3537935858288399</v>
      </c>
      <c r="CN60" s="5">
        <v>1.2722231873819001</v>
      </c>
      <c r="CO60" s="5">
        <v>1.2531423062187601</v>
      </c>
      <c r="CP60" s="5">
        <v>1.23956682848899</v>
      </c>
      <c r="CQ60" s="5">
        <v>1.2758765255370199</v>
      </c>
      <c r="CR60" s="5">
        <v>1.26840869552918</v>
      </c>
      <c r="CS60" s="5">
        <v>1.28150415441429</v>
      </c>
      <c r="CT60" s="5">
        <v>1.2858537584488201</v>
      </c>
      <c r="CU60" s="5">
        <v>1.2846993553921</v>
      </c>
      <c r="CV60" s="5">
        <v>1.2742632823168201</v>
      </c>
      <c r="CW60" s="5">
        <v>1.2672792702459701</v>
      </c>
      <c r="CX60" s="5">
        <v>1.25463908414515</v>
      </c>
    </row>
    <row r="61" spans="1:102" s="5" customFormat="1" x14ac:dyDescent="0.45">
      <c r="A61" s="2" t="s">
        <v>94</v>
      </c>
      <c r="B61" s="2" t="s">
        <v>95</v>
      </c>
      <c r="C61" s="2" t="s">
        <v>68</v>
      </c>
      <c r="D61" s="2">
        <v>30</v>
      </c>
      <c r="E61" s="2">
        <f>COUNTBLANK(G61:CX61)</f>
        <v>0</v>
      </c>
      <c r="F61" s="3" cm="1">
        <f t="array" ref="F61">SUMPRODUCT($H61:$CY61,$H$2:$CY$2)/SUMPRODUCT(--($H61:$CY61&lt;&gt;""),$H$2:$CY$2)</f>
        <v>1.284611473503126</v>
      </c>
      <c r="G61" s="2">
        <v>1.2991067087058401</v>
      </c>
      <c r="H61" s="2">
        <v>1.2766410195117599</v>
      </c>
      <c r="I61" s="2">
        <v>1.29218753855351</v>
      </c>
      <c r="J61" s="2">
        <v>1.2778025632397201</v>
      </c>
      <c r="K61" s="2">
        <v>1.30024968114126</v>
      </c>
      <c r="L61" s="2">
        <v>1.2862559576635899</v>
      </c>
      <c r="M61" s="2">
        <v>1.29278481257481</v>
      </c>
      <c r="N61" s="2">
        <v>1.2758773494207301</v>
      </c>
      <c r="O61" s="2">
        <v>1.2287684313085501</v>
      </c>
      <c r="P61" s="2">
        <v>1.2402102413401199</v>
      </c>
      <c r="Q61" s="2">
        <v>1.2772150214531599</v>
      </c>
      <c r="R61" s="2">
        <v>1.24461916029538</v>
      </c>
      <c r="S61" s="2">
        <v>1.2641367628398099</v>
      </c>
      <c r="T61" s="2">
        <v>1.2611657901643401</v>
      </c>
      <c r="U61" s="2">
        <v>1.2584559762490299</v>
      </c>
      <c r="V61" s="2">
        <v>1.25619936635632</v>
      </c>
      <c r="W61" s="2">
        <v>1.26184923649586</v>
      </c>
      <c r="X61" s="2">
        <v>1.26224074470324</v>
      </c>
      <c r="Y61" s="2">
        <v>1.2836692708694899</v>
      </c>
      <c r="Z61" s="2">
        <v>1.2919081641291199</v>
      </c>
      <c r="AA61" s="2">
        <v>1.3193872019569399</v>
      </c>
      <c r="AB61" s="2">
        <v>1.27517126849532</v>
      </c>
      <c r="AC61" s="2">
        <v>1.2818306623590501</v>
      </c>
      <c r="AD61" s="2">
        <v>1.2804970411769401</v>
      </c>
      <c r="AE61" s="2">
        <v>1.2952751738550301</v>
      </c>
      <c r="AF61" s="2">
        <v>1.25539592833564</v>
      </c>
      <c r="AG61" s="2">
        <v>1.3234091028450401</v>
      </c>
      <c r="AH61" s="2">
        <v>1.2895693955021701</v>
      </c>
      <c r="AI61" s="2">
        <v>1.2874689114056701</v>
      </c>
      <c r="AJ61" s="2">
        <v>1.2518098338332</v>
      </c>
      <c r="AK61" s="2">
        <v>1.25747673503641</v>
      </c>
      <c r="AL61" s="2">
        <v>1.2520927537998201</v>
      </c>
      <c r="AM61" s="2">
        <v>1.13374681353575</v>
      </c>
      <c r="AN61" s="2">
        <v>1.1903543165555499</v>
      </c>
      <c r="AO61" s="2">
        <v>1.3074820652235</v>
      </c>
      <c r="AP61" s="2">
        <v>1.2927092427137099</v>
      </c>
      <c r="AQ61" s="2">
        <v>1.2331156641621499</v>
      </c>
      <c r="AR61" s="2">
        <v>1.2171343909889101</v>
      </c>
      <c r="AS61" s="2">
        <v>1.3317303785300301</v>
      </c>
      <c r="AT61" s="2">
        <v>1.2952572108109199</v>
      </c>
      <c r="AU61" s="2">
        <v>1.2580578247857399</v>
      </c>
      <c r="AV61" s="2">
        <v>1.2440297302778101</v>
      </c>
      <c r="AW61" s="2">
        <v>1.4121519730755201</v>
      </c>
      <c r="AX61" s="2">
        <v>1.2955292443009501</v>
      </c>
      <c r="AY61" s="2">
        <v>1.2649908227837401</v>
      </c>
      <c r="AZ61" s="2">
        <v>1.2793197213949801</v>
      </c>
      <c r="BA61" s="2">
        <v>1.37121094424505</v>
      </c>
      <c r="BB61" s="2">
        <v>1.26923964897891</v>
      </c>
      <c r="BC61" s="2">
        <v>1.2607893800013901</v>
      </c>
      <c r="BD61" s="2">
        <v>1.2640476670895999</v>
      </c>
      <c r="BE61" s="2">
        <v>1.2299308029494</v>
      </c>
      <c r="BF61" s="2">
        <v>1.2414687993659399</v>
      </c>
      <c r="BG61" s="2">
        <v>1.2480028087948201</v>
      </c>
      <c r="BH61" s="2">
        <v>1.24586837174487</v>
      </c>
      <c r="BI61" s="2">
        <v>1.21809818685479</v>
      </c>
      <c r="BJ61" s="2">
        <v>1.26016844015581</v>
      </c>
      <c r="BK61" s="2">
        <v>1.2462462257669</v>
      </c>
      <c r="BL61" s="2">
        <v>1.24701689500167</v>
      </c>
      <c r="BM61" s="2">
        <v>1.2481331871922901</v>
      </c>
      <c r="BN61" s="2">
        <v>1.23964320255661</v>
      </c>
      <c r="BO61" s="2">
        <v>1.24954738078741</v>
      </c>
      <c r="BP61" s="2">
        <v>1.21951946728083</v>
      </c>
      <c r="BQ61" s="2">
        <v>1.3919552850264401</v>
      </c>
      <c r="BR61" s="2">
        <v>1.29347226842272</v>
      </c>
      <c r="BS61" s="2">
        <v>1.21080684726576</v>
      </c>
      <c r="BT61" s="2">
        <v>1.23247876848728</v>
      </c>
      <c r="BU61" s="2">
        <v>1.18223521050805</v>
      </c>
      <c r="BV61" s="2">
        <v>1.24595631800165</v>
      </c>
      <c r="BW61" s="2">
        <v>1.2576830232541401</v>
      </c>
      <c r="BX61" s="2">
        <v>1.2337024412739701</v>
      </c>
      <c r="BY61" s="2">
        <v>1.2659479099628701</v>
      </c>
      <c r="BZ61" s="2">
        <v>1.26646441926205</v>
      </c>
      <c r="CA61" s="2">
        <v>1.3049282878864501</v>
      </c>
      <c r="CB61" s="2">
        <v>1.2667624134600499</v>
      </c>
      <c r="CC61" s="2">
        <v>1.27371603222623</v>
      </c>
      <c r="CD61" s="2">
        <v>1.2582440454241799</v>
      </c>
      <c r="CE61" s="2">
        <v>1.27357431789711</v>
      </c>
      <c r="CF61" s="2">
        <v>1.2318860080037799</v>
      </c>
      <c r="CG61" s="2">
        <v>1.2338022309219601</v>
      </c>
      <c r="CH61" s="2">
        <v>1.24075736632728</v>
      </c>
      <c r="CI61" s="2">
        <v>1.29246239033235</v>
      </c>
      <c r="CJ61" s="2">
        <v>1.2694688692593801</v>
      </c>
      <c r="CK61" s="2">
        <v>1.26243151856601</v>
      </c>
      <c r="CL61" s="2">
        <v>1.2290875437078601</v>
      </c>
      <c r="CM61" s="2">
        <v>1.2879414622615299</v>
      </c>
      <c r="CN61" s="2">
        <v>1.2543078033628601</v>
      </c>
      <c r="CO61" s="2">
        <v>1.24127263465011</v>
      </c>
      <c r="CP61" s="2">
        <v>1.2279273843727301</v>
      </c>
      <c r="CQ61" s="2">
        <v>1.2778690198303599</v>
      </c>
      <c r="CR61" s="2">
        <v>1.25949853613</v>
      </c>
      <c r="CS61" s="2">
        <v>1.2708502230739001</v>
      </c>
      <c r="CT61" s="2">
        <v>1.27840989532614</v>
      </c>
      <c r="CU61" s="2">
        <v>1.28527733179819</v>
      </c>
      <c r="CV61" s="2">
        <v>1.2653610281505301</v>
      </c>
      <c r="CW61" s="2">
        <v>1.2558300484851099</v>
      </c>
      <c r="CX61" s="2">
        <v>1.24044676049471</v>
      </c>
    </row>
    <row r="62" spans="1:102" s="5" customFormat="1" x14ac:dyDescent="0.45">
      <c r="A62" s="8" t="s">
        <v>78</v>
      </c>
      <c r="B62" s="8" t="s">
        <v>67</v>
      </c>
      <c r="C62" s="8" t="s">
        <v>79</v>
      </c>
      <c r="D62" s="8">
        <v>40</v>
      </c>
      <c r="E62" s="8">
        <f>COUNTBLANK(G62:CX62)</f>
        <v>0</v>
      </c>
      <c r="F62" s="9" cm="1">
        <f t="array" ref="F62">SUMPRODUCT($H62:$CY62,$H$2:$CY$2)/SUMPRODUCT(--($H62:$CY62&lt;&gt;""),$H$2:$CY$2)</f>
        <v>1.2888266664373564</v>
      </c>
      <c r="G62" s="8">
        <v>1.28771107364969</v>
      </c>
      <c r="H62" s="8">
        <v>1.2790038746549</v>
      </c>
      <c r="I62" s="8">
        <v>1.2866831003103301</v>
      </c>
      <c r="J62" s="8">
        <v>1.2815427148252401</v>
      </c>
      <c r="K62" s="8">
        <v>1.2829565406708701</v>
      </c>
      <c r="L62" s="8">
        <v>1.2809430707582901</v>
      </c>
      <c r="M62" s="8">
        <v>1.2817427185361601</v>
      </c>
      <c r="N62" s="8">
        <v>1.2737496531863699</v>
      </c>
      <c r="O62" s="8">
        <v>1.2450782149509001</v>
      </c>
      <c r="P62" s="8">
        <v>1.2730449153980901</v>
      </c>
      <c r="Q62" s="8">
        <v>1.2738589907829101</v>
      </c>
      <c r="R62" s="8">
        <v>1.27602576329867</v>
      </c>
      <c r="S62" s="8">
        <v>1.2650966197111899</v>
      </c>
      <c r="T62" s="8">
        <v>1.2980189109999301</v>
      </c>
      <c r="U62" s="8">
        <v>1.27623500387681</v>
      </c>
      <c r="V62" s="8">
        <v>1.27993547764945</v>
      </c>
      <c r="W62" s="8">
        <v>1.26866442936757</v>
      </c>
      <c r="X62" s="8">
        <v>1.2856589664789799</v>
      </c>
      <c r="Y62" s="8">
        <v>1.2854249505680899</v>
      </c>
      <c r="Z62" s="8">
        <v>1.2943777931985101</v>
      </c>
      <c r="AA62" s="8">
        <v>1.29438045025121</v>
      </c>
      <c r="AB62" s="8">
        <v>1.2708380292513299</v>
      </c>
      <c r="AC62" s="8">
        <v>1.28620915302688</v>
      </c>
      <c r="AD62" s="8">
        <v>1.29551690415729</v>
      </c>
      <c r="AE62" s="8">
        <v>1.2713090095958399</v>
      </c>
      <c r="AF62" s="8">
        <v>1.28245521619141</v>
      </c>
      <c r="AG62" s="8">
        <v>1.3050973818395599</v>
      </c>
      <c r="AH62" s="8">
        <v>1.27786984810152</v>
      </c>
      <c r="AI62" s="8">
        <v>1.31418253600736</v>
      </c>
      <c r="AJ62" s="8">
        <v>1.2466348956550799</v>
      </c>
      <c r="AK62" s="8">
        <v>1.26513620672423</v>
      </c>
      <c r="AL62" s="8">
        <v>1.2676772187840399</v>
      </c>
      <c r="AM62" s="8">
        <v>1.1938342710957</v>
      </c>
      <c r="AN62" s="8">
        <v>1.24161315632048</v>
      </c>
      <c r="AO62" s="8">
        <v>1.3076391593122501</v>
      </c>
      <c r="AP62" s="8">
        <v>1.29935506684419</v>
      </c>
      <c r="AQ62" s="8">
        <v>1.26237665507635</v>
      </c>
      <c r="AR62" s="8">
        <v>1.24290151504728</v>
      </c>
      <c r="AS62" s="8">
        <v>1.34665185765156</v>
      </c>
      <c r="AT62" s="8">
        <v>1.32252306642342</v>
      </c>
      <c r="AU62" s="8">
        <v>1.27182086745948</v>
      </c>
      <c r="AV62" s="8">
        <v>1.2574898734257201</v>
      </c>
      <c r="AW62" s="8">
        <v>1.3498861684786601</v>
      </c>
      <c r="AX62" s="8">
        <v>1.2993176597129601</v>
      </c>
      <c r="AY62" s="8">
        <v>1.2715099731919599</v>
      </c>
      <c r="AZ62" s="8">
        <v>1.2979391894158101</v>
      </c>
      <c r="BA62" s="8">
        <v>1.3462797778465101</v>
      </c>
      <c r="BB62" s="8">
        <v>1.29618084609663</v>
      </c>
      <c r="BC62" s="8">
        <v>1.3093885334153601</v>
      </c>
      <c r="BD62" s="8">
        <v>1.3150835636273099</v>
      </c>
      <c r="BE62" s="8">
        <v>1.22133248111129</v>
      </c>
      <c r="BF62" s="8">
        <v>1.2317525254616399</v>
      </c>
      <c r="BG62" s="8">
        <v>1.27387830332319</v>
      </c>
      <c r="BH62" s="8">
        <v>1.25225122670956</v>
      </c>
      <c r="BI62" s="8">
        <v>1.23943521542624</v>
      </c>
      <c r="BJ62" s="8">
        <v>1.2548172946832701</v>
      </c>
      <c r="BK62" s="8">
        <v>1.2684589194654099</v>
      </c>
      <c r="BL62" s="8">
        <v>1.269043139424</v>
      </c>
      <c r="BM62" s="8">
        <v>1.2446009199272801</v>
      </c>
      <c r="BN62" s="8">
        <v>1.2350622097684101</v>
      </c>
      <c r="BO62" s="8">
        <v>1.2463596991735399</v>
      </c>
      <c r="BP62" s="8">
        <v>1.22339095086173</v>
      </c>
      <c r="BQ62" s="8">
        <v>1.3935366018959301</v>
      </c>
      <c r="BR62" s="8">
        <v>1.31460402973517</v>
      </c>
      <c r="BS62" s="8">
        <v>1.2588318185881999</v>
      </c>
      <c r="BT62" s="8">
        <v>1.2493449638844201</v>
      </c>
      <c r="BU62" s="8">
        <v>1.2406230285323201</v>
      </c>
      <c r="BV62" s="8">
        <v>1.24597653448888</v>
      </c>
      <c r="BW62" s="8">
        <v>1.28675587571959</v>
      </c>
      <c r="BX62" s="8">
        <v>1.2457975942072801</v>
      </c>
      <c r="BY62" s="8">
        <v>1.26407288085348</v>
      </c>
      <c r="BZ62" s="8">
        <v>1.2589400056142499</v>
      </c>
      <c r="CA62" s="8">
        <v>1.29566866066784</v>
      </c>
      <c r="CB62" s="8">
        <v>1.2667978096263901</v>
      </c>
      <c r="CC62" s="8">
        <v>1.27133124326987</v>
      </c>
      <c r="CD62" s="8">
        <v>1.2268963807444999</v>
      </c>
      <c r="CE62" s="8">
        <v>1.3581234570677601</v>
      </c>
      <c r="CF62" s="8">
        <v>1.2884752430476301</v>
      </c>
      <c r="CG62" s="8">
        <v>1.2752903617932501</v>
      </c>
      <c r="CH62" s="8">
        <v>1.23627211583844</v>
      </c>
      <c r="CI62" s="8">
        <v>1.31218471367534</v>
      </c>
      <c r="CJ62" s="8">
        <v>1.27028781812237</v>
      </c>
      <c r="CK62" s="8">
        <v>1.2740878206936499</v>
      </c>
      <c r="CL62" s="8">
        <v>1.2484928034489</v>
      </c>
      <c r="CM62" s="8">
        <v>1.30831616134372</v>
      </c>
      <c r="CN62" s="8">
        <v>1.25413584331419</v>
      </c>
      <c r="CO62" s="8">
        <v>1.2998171405155099</v>
      </c>
      <c r="CP62" s="8">
        <v>1.25334524922068</v>
      </c>
      <c r="CQ62" s="8">
        <v>1.3009541368079101</v>
      </c>
      <c r="CR62" s="8">
        <v>1.2546827044114099</v>
      </c>
      <c r="CS62" s="8">
        <v>1.30421883856721</v>
      </c>
      <c r="CT62" s="8">
        <v>1.2805296935244499</v>
      </c>
      <c r="CU62" s="8">
        <v>1.2724079974858</v>
      </c>
      <c r="CV62" s="8">
        <v>1.26295649037074</v>
      </c>
      <c r="CW62" s="8">
        <v>1.2685370546143899</v>
      </c>
      <c r="CX62" s="8">
        <v>1.25341287703102</v>
      </c>
    </row>
    <row r="63" spans="1:102" s="5" customFormat="1" x14ac:dyDescent="0.45">
      <c r="A63" s="14" t="s">
        <v>63</v>
      </c>
      <c r="B63" s="14" t="s">
        <v>64</v>
      </c>
      <c r="C63" s="14" t="s">
        <v>65</v>
      </c>
      <c r="D63" s="14">
        <v>50</v>
      </c>
      <c r="E63" s="14">
        <f>COUNTBLANK(G63:CX63)</f>
        <v>0</v>
      </c>
      <c r="F63" s="15" cm="1">
        <f t="array" ref="F63">SUMPRODUCT($H63:$CY63,$H$2:$CY$2)/SUMPRODUCT(--($H63:$CY63&lt;&gt;""),$H$2:$CY$2)</f>
        <v>1.2902084866092747</v>
      </c>
      <c r="G63" s="14">
        <v>1.24965028205937</v>
      </c>
      <c r="H63" s="14">
        <v>1.2881842907465699</v>
      </c>
      <c r="I63" s="14">
        <v>1.2502019770513599</v>
      </c>
      <c r="J63" s="14">
        <v>1.2885634295499799</v>
      </c>
      <c r="K63" s="14">
        <v>1.24400746747788</v>
      </c>
      <c r="L63" s="14">
        <v>1.2832529819115699</v>
      </c>
      <c r="M63" s="14">
        <v>1.2508644474478801</v>
      </c>
      <c r="N63" s="14">
        <v>1.2746353132494399</v>
      </c>
      <c r="O63" s="14">
        <v>1.2626044540129899</v>
      </c>
      <c r="P63" s="14">
        <v>1.29721121068699</v>
      </c>
      <c r="Q63" s="14">
        <v>1.2937501668056</v>
      </c>
      <c r="R63" s="14">
        <v>1.3028494830071899</v>
      </c>
      <c r="S63" s="14">
        <v>1.28233846787232</v>
      </c>
      <c r="T63" s="14">
        <v>1.3235658662576999</v>
      </c>
      <c r="U63" s="14">
        <v>1.2926754381680099</v>
      </c>
      <c r="V63" s="14">
        <v>1.31064726366825</v>
      </c>
      <c r="W63" s="14">
        <v>1.29842437521365</v>
      </c>
      <c r="X63" s="14">
        <v>1.32343820055703</v>
      </c>
      <c r="Y63" s="14">
        <v>1.2996626084970699</v>
      </c>
      <c r="Z63" s="14">
        <v>1.31031939383802</v>
      </c>
      <c r="AA63" s="14">
        <v>1.30815490280851</v>
      </c>
      <c r="AB63" s="14">
        <v>1.2723693015493001</v>
      </c>
      <c r="AC63" s="14">
        <v>1.30015514007306</v>
      </c>
      <c r="AD63" s="14">
        <v>1.30472637015418</v>
      </c>
      <c r="AE63" s="14">
        <v>1.27531248407982</v>
      </c>
      <c r="AF63" s="14">
        <v>1.30294862386046</v>
      </c>
      <c r="AG63" s="14">
        <v>1.2688344580641999</v>
      </c>
      <c r="AH63" s="14">
        <v>1.2691444482379599</v>
      </c>
      <c r="AI63" s="14">
        <v>1.3132838655607699</v>
      </c>
      <c r="AJ63" s="14">
        <v>1.30622072274784</v>
      </c>
      <c r="AK63" s="14">
        <v>1.2594321064429499</v>
      </c>
      <c r="AL63" s="14">
        <v>1.29584703368012</v>
      </c>
      <c r="AM63" s="14">
        <v>1.0992573630234801</v>
      </c>
      <c r="AN63" s="14">
        <v>1.1980004732690199</v>
      </c>
      <c r="AO63" s="14">
        <v>1.2875471104110101</v>
      </c>
      <c r="AP63" s="14">
        <v>1.3016414903559199</v>
      </c>
      <c r="AQ63" s="14">
        <v>1.22688414660634</v>
      </c>
      <c r="AR63" s="14">
        <v>1.23078121851938</v>
      </c>
      <c r="AS63" s="14">
        <v>1.33951147484347</v>
      </c>
      <c r="AT63" s="14">
        <v>1.30533944907296</v>
      </c>
      <c r="AU63" s="14">
        <v>1.3070981026552699</v>
      </c>
      <c r="AV63" s="14">
        <v>1.3047316134673199</v>
      </c>
      <c r="AW63" s="14">
        <v>1.4328323054249901</v>
      </c>
      <c r="AX63" s="14">
        <v>1.35782394911406</v>
      </c>
      <c r="AY63" s="14">
        <v>1.28379490138341</v>
      </c>
      <c r="AZ63" s="14">
        <v>1.3134990689358399</v>
      </c>
      <c r="BA63" s="14">
        <v>1.3721849951637499</v>
      </c>
      <c r="BB63" s="14">
        <v>1.2881471086268901</v>
      </c>
      <c r="BC63" s="14">
        <v>1.2793721063086101</v>
      </c>
      <c r="BD63" s="14">
        <v>1.3027941084503301</v>
      </c>
      <c r="BE63" s="14">
        <v>1.2904785494378701</v>
      </c>
      <c r="BF63" s="14">
        <v>1.3179874517769301</v>
      </c>
      <c r="BG63" s="14">
        <v>1.2861777254887501</v>
      </c>
      <c r="BH63" s="14">
        <v>1.30059652561753</v>
      </c>
      <c r="BI63" s="14">
        <v>1.26986689728224</v>
      </c>
      <c r="BJ63" s="14">
        <v>1.3019832930731701</v>
      </c>
      <c r="BK63" s="14">
        <v>1.3155974924259599</v>
      </c>
      <c r="BL63" s="14">
        <v>1.32318261709478</v>
      </c>
      <c r="BM63" s="14">
        <v>1.25366926740847</v>
      </c>
      <c r="BN63" s="14">
        <v>1.2656835562884201</v>
      </c>
      <c r="BO63" s="14">
        <v>1.2689625773529101</v>
      </c>
      <c r="BP63" s="14">
        <v>1.2668407010899201</v>
      </c>
      <c r="BQ63" s="14">
        <v>1.38264737975676</v>
      </c>
      <c r="BR63" s="14">
        <v>1.27278569837515</v>
      </c>
      <c r="BS63" s="14">
        <v>1.2751163157855601</v>
      </c>
      <c r="BT63" s="14">
        <v>1.28027560396337</v>
      </c>
      <c r="BU63" s="14">
        <v>1.2056444234217201</v>
      </c>
      <c r="BV63" s="14">
        <v>1.2833059851628199</v>
      </c>
      <c r="BW63" s="14">
        <v>1.28928099416673</v>
      </c>
      <c r="BX63" s="14">
        <v>1.2804450711086099</v>
      </c>
      <c r="BY63" s="14">
        <v>1.2922651173553701</v>
      </c>
      <c r="BZ63" s="14">
        <v>1.3270872344722899</v>
      </c>
      <c r="CA63" s="14">
        <v>1.3255502644472299</v>
      </c>
      <c r="CB63" s="14">
        <v>1.31951697744271</v>
      </c>
      <c r="CC63" s="14">
        <v>1.3148796450712199</v>
      </c>
      <c r="CD63" s="14">
        <v>1.3260635550322799</v>
      </c>
      <c r="CE63" s="14">
        <v>1.3669360247185001</v>
      </c>
      <c r="CF63" s="14">
        <v>1.3158650974991399</v>
      </c>
      <c r="CG63" s="14">
        <v>1.3123943067856501</v>
      </c>
      <c r="CH63" s="14">
        <v>1.2841509338547601</v>
      </c>
      <c r="CI63" s="14">
        <v>1.3636666138322699</v>
      </c>
      <c r="CJ63" s="14">
        <v>1.35853653665382</v>
      </c>
      <c r="CK63" s="14">
        <v>1.2448947349175099</v>
      </c>
      <c r="CL63" s="14">
        <v>1.2585048293610199</v>
      </c>
      <c r="CM63" s="14">
        <v>1.29299149684728</v>
      </c>
      <c r="CN63" s="14">
        <v>1.2947802033866</v>
      </c>
      <c r="CO63" s="14">
        <v>1.3361207125204699</v>
      </c>
      <c r="CP63" s="14">
        <v>1.30905150364265</v>
      </c>
      <c r="CQ63" s="14">
        <v>1.2963890071059101</v>
      </c>
      <c r="CR63" s="14">
        <v>1.30990940978459</v>
      </c>
      <c r="CS63" s="14">
        <v>1.27447826867749</v>
      </c>
      <c r="CT63" s="14">
        <v>1.3152203792405801</v>
      </c>
      <c r="CU63" s="14">
        <v>1.2941202066134201</v>
      </c>
      <c r="CV63" s="14">
        <v>1.31254110205301</v>
      </c>
      <c r="CW63" s="14">
        <v>1.3087812623049599</v>
      </c>
      <c r="CX63" s="14">
        <v>1.3058179413766899</v>
      </c>
    </row>
    <row r="64" spans="1:102" s="5" customFormat="1" x14ac:dyDescent="0.45">
      <c r="A64" s="8" t="s">
        <v>88</v>
      </c>
      <c r="B64" s="8" t="s">
        <v>89</v>
      </c>
      <c r="C64" s="8" t="s">
        <v>81</v>
      </c>
      <c r="D64" s="8">
        <v>40</v>
      </c>
      <c r="E64" s="8">
        <f>COUNTBLANK(G64:CX64)</f>
        <v>0</v>
      </c>
      <c r="F64" s="9" cm="1">
        <f t="array" ref="F64">SUMPRODUCT($H64:$CY64,$H$2:$CY$2)/SUMPRODUCT(--($H64:$CY64&lt;&gt;""),$H$2:$CY$2)</f>
        <v>1.2928044881426679</v>
      </c>
      <c r="G64" s="8">
        <v>1.3245480135396399</v>
      </c>
      <c r="H64" s="8">
        <v>1.3050857511365299</v>
      </c>
      <c r="I64" s="8">
        <v>1.3253518582433701</v>
      </c>
      <c r="J64" s="8">
        <v>1.30142784562903</v>
      </c>
      <c r="K64" s="8">
        <v>1.31698806788266</v>
      </c>
      <c r="L64" s="8">
        <v>1.3006647154125901</v>
      </c>
      <c r="M64" s="8">
        <v>1.3276171612388199</v>
      </c>
      <c r="N64" s="8">
        <v>1.3063891167294199</v>
      </c>
      <c r="O64" s="8">
        <v>1.2473458380618001</v>
      </c>
      <c r="P64" s="8">
        <v>1.26913417906965</v>
      </c>
      <c r="Q64" s="8">
        <v>1.2919901714212101</v>
      </c>
      <c r="R64" s="8">
        <v>1.2651442135780699</v>
      </c>
      <c r="S64" s="8">
        <v>1.22370620348439</v>
      </c>
      <c r="T64" s="8">
        <v>1.2453903141062499</v>
      </c>
      <c r="U64" s="8">
        <v>1.2785143408324899</v>
      </c>
      <c r="V64" s="8">
        <v>1.27502832853155</v>
      </c>
      <c r="W64" s="8">
        <v>1.2510995430762399</v>
      </c>
      <c r="X64" s="8">
        <v>1.2666891330783101</v>
      </c>
      <c r="Y64" s="8">
        <v>1.30915048342317</v>
      </c>
      <c r="Z64" s="8">
        <v>1.27839336729866</v>
      </c>
      <c r="AA64" s="8">
        <v>1.33138169474429</v>
      </c>
      <c r="AB64" s="8">
        <v>1.2949179151091299</v>
      </c>
      <c r="AC64" s="8">
        <v>1.36628765936888</v>
      </c>
      <c r="AD64" s="8">
        <v>1.31145063893645</v>
      </c>
      <c r="AE64" s="8">
        <v>1.2520584758259401</v>
      </c>
      <c r="AF64" s="8">
        <v>1.2608323877854499</v>
      </c>
      <c r="AG64" s="8">
        <v>1.2325020853183399</v>
      </c>
      <c r="AH64" s="8">
        <v>1.23515160002222</v>
      </c>
      <c r="AI64" s="8">
        <v>1.2074617855219001</v>
      </c>
      <c r="AJ64" s="8">
        <v>1.2178306156857299</v>
      </c>
      <c r="AK64" s="8">
        <v>1.30600585867783</v>
      </c>
      <c r="AL64" s="8">
        <v>1.2617194163002501</v>
      </c>
      <c r="AM64" s="8">
        <v>1.1779850096740001</v>
      </c>
      <c r="AN64" s="8">
        <v>1.23358615066847</v>
      </c>
      <c r="AO64" s="8">
        <v>1.2850993247963001</v>
      </c>
      <c r="AP64" s="8">
        <v>1.2693744410899599</v>
      </c>
      <c r="AQ64" s="8">
        <v>1.24573139666174</v>
      </c>
      <c r="AR64" s="8">
        <v>1.2499338289813899</v>
      </c>
      <c r="AS64" s="8">
        <v>1.3922490369743199</v>
      </c>
      <c r="AT64" s="8">
        <v>1.2704491443871599</v>
      </c>
      <c r="AU64" s="8">
        <v>1.23632708017747</v>
      </c>
      <c r="AV64" s="8">
        <v>1.2513682580224099</v>
      </c>
      <c r="AW64" s="8">
        <v>1.5394804219552101</v>
      </c>
      <c r="AX64" s="8">
        <v>1.34454212197529</v>
      </c>
      <c r="AY64" s="8">
        <v>1.2963810828875799</v>
      </c>
      <c r="AZ64" s="8">
        <v>1.2967684043505601</v>
      </c>
      <c r="BA64" s="8">
        <v>1.4200685793063099</v>
      </c>
      <c r="BB64" s="8">
        <v>1.2863242461200599</v>
      </c>
      <c r="BC64" s="8">
        <v>1.2599647659050801</v>
      </c>
      <c r="BD64" s="8">
        <v>1.2543173202587301</v>
      </c>
      <c r="BE64" s="8">
        <v>1.2322913075047299</v>
      </c>
      <c r="BF64" s="8">
        <v>1.2398747196094499</v>
      </c>
      <c r="BG64" s="8">
        <v>1.2616540672930601</v>
      </c>
      <c r="BH64" s="8">
        <v>1.26168676786786</v>
      </c>
      <c r="BI64" s="8">
        <v>1.2325744833077901</v>
      </c>
      <c r="BJ64" s="8">
        <v>1.2642327785613501</v>
      </c>
      <c r="BK64" s="8">
        <v>1.2683386725269901</v>
      </c>
      <c r="BL64" s="8">
        <v>1.27725991389451</v>
      </c>
      <c r="BM64" s="8">
        <v>1.29076848145387</v>
      </c>
      <c r="BN64" s="8">
        <v>1.2490547908440801</v>
      </c>
      <c r="BO64" s="8">
        <v>1.25691758745612</v>
      </c>
      <c r="BP64" s="8">
        <v>1.22852917280564</v>
      </c>
      <c r="BQ64" s="8">
        <v>1.41080079949843</v>
      </c>
      <c r="BR64" s="8">
        <v>1.3428512655151801</v>
      </c>
      <c r="BS64" s="8">
        <v>1.22276614145693</v>
      </c>
      <c r="BT64" s="8">
        <v>1.23730976107095</v>
      </c>
      <c r="BU64" s="8">
        <v>1.2610692477441099</v>
      </c>
      <c r="BV64" s="8">
        <v>1.27525821178695</v>
      </c>
      <c r="BW64" s="8">
        <v>1.2876393562598201</v>
      </c>
      <c r="BX64" s="8">
        <v>1.2477629474381799</v>
      </c>
      <c r="BY64" s="8">
        <v>1.2368705920082499</v>
      </c>
      <c r="BZ64" s="8">
        <v>1.25996549283821</v>
      </c>
      <c r="CA64" s="8">
        <v>1.28615877325412</v>
      </c>
      <c r="CB64" s="8">
        <v>1.27467262321067</v>
      </c>
      <c r="CC64" s="8">
        <v>1.2544300070863801</v>
      </c>
      <c r="CD64" s="8">
        <v>1.2322320216649001</v>
      </c>
      <c r="CE64" s="8">
        <v>1.28928321201378</v>
      </c>
      <c r="CF64" s="8">
        <v>1.2482657280788001</v>
      </c>
      <c r="CG64" s="8">
        <v>1.2714177793263</v>
      </c>
      <c r="CH64" s="8">
        <v>1.2659279549592</v>
      </c>
      <c r="CI64" s="8">
        <v>1.24470764873606</v>
      </c>
      <c r="CJ64" s="8">
        <v>1.22963476987566</v>
      </c>
      <c r="CK64" s="8">
        <v>1.28049809689575</v>
      </c>
      <c r="CL64" s="8">
        <v>1.22645688584698</v>
      </c>
      <c r="CM64" s="8">
        <v>1.2231666830900201</v>
      </c>
      <c r="CN64" s="8">
        <v>1.23636025225215</v>
      </c>
      <c r="CO64" s="8">
        <v>1.26288247173256</v>
      </c>
      <c r="CP64" s="8">
        <v>1.24106837286616</v>
      </c>
      <c r="CQ64" s="8">
        <v>1.3012171696980299</v>
      </c>
      <c r="CR64" s="8">
        <v>1.26341810107067</v>
      </c>
      <c r="CS64" s="8">
        <v>1.2760530329847799</v>
      </c>
      <c r="CT64" s="8">
        <v>1.2650324657824601</v>
      </c>
      <c r="CU64" s="8">
        <v>1.23759542768119</v>
      </c>
      <c r="CV64" s="8">
        <v>1.23641559874731</v>
      </c>
      <c r="CW64" s="8">
        <v>1.2691890279417899</v>
      </c>
      <c r="CX64" s="8">
        <v>1.2616968698368101</v>
      </c>
    </row>
    <row r="65" spans="1:102" s="5" customFormat="1" x14ac:dyDescent="0.45">
      <c r="A65" s="2" t="s">
        <v>111</v>
      </c>
      <c r="B65" s="2" t="s">
        <v>67</v>
      </c>
      <c r="C65" s="2" t="s">
        <v>65</v>
      </c>
      <c r="D65" s="2">
        <v>30</v>
      </c>
      <c r="E65" s="2">
        <f>COUNTBLANK(G65:CX65)</f>
        <v>0</v>
      </c>
      <c r="F65" s="3" cm="1">
        <f t="array" ref="F65">SUMPRODUCT($H65:$CY65,$H$2:$CY$2)/SUMPRODUCT(--($H65:$CY65&lt;&gt;""),$H$2:$CY$2)</f>
        <v>1.2946663752275913</v>
      </c>
      <c r="G65" s="2">
        <v>1.3008593876627399</v>
      </c>
      <c r="H65" s="2">
        <v>1.2967079642037</v>
      </c>
      <c r="I65" s="2">
        <v>1.2937912160272</v>
      </c>
      <c r="J65" s="2">
        <v>1.2965293585911499</v>
      </c>
      <c r="K65" s="2">
        <v>1.2963709963079699</v>
      </c>
      <c r="L65" s="2">
        <v>1.2971581765957501</v>
      </c>
      <c r="M65" s="2">
        <v>1.29169948911493</v>
      </c>
      <c r="N65" s="2">
        <v>1.28804724234469</v>
      </c>
      <c r="O65" s="2">
        <v>1.27715113612208</v>
      </c>
      <c r="P65" s="2">
        <v>1.27843289020379</v>
      </c>
      <c r="Q65" s="2">
        <v>1.26948740833541</v>
      </c>
      <c r="R65" s="2">
        <v>1.24516211369442</v>
      </c>
      <c r="S65" s="2">
        <v>1.27550016993404</v>
      </c>
      <c r="T65" s="2">
        <v>1.2757584724806399</v>
      </c>
      <c r="U65" s="2">
        <v>1.27321778578638</v>
      </c>
      <c r="V65" s="2">
        <v>1.2616871696838401</v>
      </c>
      <c r="W65" s="2">
        <v>1.29181181549165</v>
      </c>
      <c r="X65" s="2">
        <v>1.2752084896604901</v>
      </c>
      <c r="Y65" s="2">
        <v>1.2787052503155101</v>
      </c>
      <c r="Z65" s="2">
        <v>1.26156514902575</v>
      </c>
      <c r="AA65" s="2">
        <v>1.28872472926049</v>
      </c>
      <c r="AB65" s="2">
        <v>1.2615862525211401</v>
      </c>
      <c r="AC65" s="2">
        <v>1.3302580728070901</v>
      </c>
      <c r="AD65" s="2">
        <v>1.32290713452486</v>
      </c>
      <c r="AE65" s="2">
        <v>1.28307122510591</v>
      </c>
      <c r="AF65" s="2">
        <v>1.2629193260367699</v>
      </c>
      <c r="AG65" s="2">
        <v>1.3113001200686401</v>
      </c>
      <c r="AH65" s="2">
        <v>1.2778004080891601</v>
      </c>
      <c r="AI65" s="2">
        <v>1.2772851263505001</v>
      </c>
      <c r="AJ65" s="2">
        <v>1.2427766085590399</v>
      </c>
      <c r="AK65" s="2">
        <v>1.29032530891715</v>
      </c>
      <c r="AL65" s="2">
        <v>1.2910075638560301</v>
      </c>
      <c r="AM65" s="2">
        <v>1.12339878936326</v>
      </c>
      <c r="AN65" s="2">
        <v>1.21252121159662</v>
      </c>
      <c r="AO65" s="2">
        <v>1.30836453176539</v>
      </c>
      <c r="AP65" s="2">
        <v>1.29601352118908</v>
      </c>
      <c r="AQ65" s="2">
        <v>1.29997964725453</v>
      </c>
      <c r="AR65" s="2">
        <v>1.26421246543475</v>
      </c>
      <c r="AS65" s="2">
        <v>1.3545126288701801</v>
      </c>
      <c r="AT65" s="2">
        <v>1.3247632780204299</v>
      </c>
      <c r="AU65" s="2">
        <v>1.3105042377910201</v>
      </c>
      <c r="AV65" s="2">
        <v>1.2908642243397399</v>
      </c>
      <c r="AW65" s="2">
        <v>1.42205845063055</v>
      </c>
      <c r="AX65" s="2">
        <v>1.3251977495096801</v>
      </c>
      <c r="AY65" s="2">
        <v>1.2863751806841699</v>
      </c>
      <c r="AZ65" s="2">
        <v>1.29125004883203</v>
      </c>
      <c r="BA65" s="2">
        <v>1.3981371681969901</v>
      </c>
      <c r="BB65" s="2">
        <v>1.28800733617721</v>
      </c>
      <c r="BC65" s="2">
        <v>1.2424934244666599</v>
      </c>
      <c r="BD65" s="2">
        <v>1.2413294277361899</v>
      </c>
      <c r="BE65" s="2">
        <v>1.23945877864048</v>
      </c>
      <c r="BF65" s="2">
        <v>1.27102142582238</v>
      </c>
      <c r="BG65" s="2">
        <v>1.2534722756965699</v>
      </c>
      <c r="BH65" s="2">
        <v>1.25811952456543</v>
      </c>
      <c r="BI65" s="2">
        <v>1.24520729316976</v>
      </c>
      <c r="BJ65" s="2">
        <v>1.2581277840646099</v>
      </c>
      <c r="BK65" s="2">
        <v>1.2579577285893699</v>
      </c>
      <c r="BL65" s="2">
        <v>1.26752469444111</v>
      </c>
      <c r="BM65" s="2">
        <v>1.23980853454677</v>
      </c>
      <c r="BN65" s="2">
        <v>1.2543632487241101</v>
      </c>
      <c r="BO65" s="2">
        <v>1.2753186840434401</v>
      </c>
      <c r="BP65" s="2">
        <v>1.2558666717512299</v>
      </c>
      <c r="BQ65" s="2">
        <v>1.42431806220003</v>
      </c>
      <c r="BR65" s="2">
        <v>1.3089031819199</v>
      </c>
      <c r="BS65" s="2">
        <v>1.21885836947128</v>
      </c>
      <c r="BT65" s="2">
        <v>1.2429574603826501</v>
      </c>
      <c r="BU65" s="2">
        <v>1.2735035481914601</v>
      </c>
      <c r="BV65" s="2">
        <v>1.2703532817958401</v>
      </c>
      <c r="BW65" s="2">
        <v>1.30202504071807</v>
      </c>
      <c r="BX65" s="2">
        <v>1.2676668086522001</v>
      </c>
      <c r="BY65" s="2">
        <v>1.2791665533474601</v>
      </c>
      <c r="BZ65" s="2">
        <v>1.2780191646602499</v>
      </c>
      <c r="CA65" s="2">
        <v>1.30946585592563</v>
      </c>
      <c r="CB65" s="2">
        <v>1.27735135801559</v>
      </c>
      <c r="CC65" s="2">
        <v>1.2749908228546301</v>
      </c>
      <c r="CD65" s="2">
        <v>1.27403989081686</v>
      </c>
      <c r="CE65" s="2">
        <v>1.3509211210071099</v>
      </c>
      <c r="CF65" s="2">
        <v>1.2711968264357001</v>
      </c>
      <c r="CG65" s="2">
        <v>1.25106670632224</v>
      </c>
      <c r="CH65" s="2">
        <v>1.2381517598273799</v>
      </c>
      <c r="CI65" s="2">
        <v>1.3297855330148101</v>
      </c>
      <c r="CJ65" s="2">
        <v>1.2998278658815301</v>
      </c>
      <c r="CK65" s="2">
        <v>1.29072033656496</v>
      </c>
      <c r="CL65" s="2">
        <v>1.2537324568653501</v>
      </c>
      <c r="CM65" s="2">
        <v>1.30464384065678</v>
      </c>
      <c r="CN65" s="2">
        <v>1.2653961932743001</v>
      </c>
      <c r="CO65" s="2">
        <v>1.2522221005965699</v>
      </c>
      <c r="CP65" s="2">
        <v>1.2445295601365201</v>
      </c>
      <c r="CQ65" s="2">
        <v>1.2857074536911599</v>
      </c>
      <c r="CR65" s="2">
        <v>1.27513931516343</v>
      </c>
      <c r="CS65" s="2">
        <v>1.2626650514100899</v>
      </c>
      <c r="CT65" s="2">
        <v>1.26979783896828</v>
      </c>
      <c r="CU65" s="2">
        <v>1.2529724407056899</v>
      </c>
      <c r="CV65" s="2">
        <v>1.24685579900774</v>
      </c>
      <c r="CW65" s="2">
        <v>1.28019698606248</v>
      </c>
      <c r="CX65" s="2">
        <v>1.26460751574571</v>
      </c>
    </row>
    <row r="66" spans="1:102" s="5" customFormat="1" x14ac:dyDescent="0.45">
      <c r="A66" s="8" t="s">
        <v>107</v>
      </c>
      <c r="B66" s="8" t="s">
        <v>75</v>
      </c>
      <c r="C66" s="8" t="s">
        <v>81</v>
      </c>
      <c r="D66" s="8">
        <v>40</v>
      </c>
      <c r="E66" s="8">
        <f>COUNTBLANK(G66:CX66)</f>
        <v>0</v>
      </c>
      <c r="F66" s="9" cm="1">
        <f t="array" ref="F66">SUMPRODUCT($H66:$CY66,$H$2:$CY$2)/SUMPRODUCT(--($H66:$CY66&lt;&gt;""),$H$2:$CY$2)</f>
        <v>1.2946703910511361</v>
      </c>
      <c r="G66" s="8">
        <v>1.3178035700920401</v>
      </c>
      <c r="H66" s="8">
        <v>1.2844563835004099</v>
      </c>
      <c r="I66" s="8">
        <v>1.3136278744879399</v>
      </c>
      <c r="J66" s="8">
        <v>1.28175273989324</v>
      </c>
      <c r="K66" s="8">
        <v>1.3147145995215599</v>
      </c>
      <c r="L66" s="8">
        <v>1.29031918892126</v>
      </c>
      <c r="M66" s="8">
        <v>1.3066781499273801</v>
      </c>
      <c r="N66" s="8">
        <v>1.29902774958719</v>
      </c>
      <c r="O66" s="8">
        <v>1.2243197690057701</v>
      </c>
      <c r="P66" s="8">
        <v>1.2509588526361</v>
      </c>
      <c r="Q66" s="8">
        <v>1.27243584460154</v>
      </c>
      <c r="R66" s="8">
        <v>1.2601981338993</v>
      </c>
      <c r="S66" s="8">
        <v>1.2753057228931799</v>
      </c>
      <c r="T66" s="8">
        <v>1.2855444344695801</v>
      </c>
      <c r="U66" s="8">
        <v>1.2527003638366001</v>
      </c>
      <c r="V66" s="8">
        <v>1.2595826527085301</v>
      </c>
      <c r="W66" s="8">
        <v>1.2542949491056701</v>
      </c>
      <c r="X66" s="8">
        <v>1.26686705695254</v>
      </c>
      <c r="Y66" s="8">
        <v>1.2961009833918999</v>
      </c>
      <c r="Z66" s="8">
        <v>1.2880645530750501</v>
      </c>
      <c r="AA66" s="8">
        <v>1.2988393487075001</v>
      </c>
      <c r="AB66" s="8">
        <v>1.27816449181544</v>
      </c>
      <c r="AC66" s="8">
        <v>1.30310245180368</v>
      </c>
      <c r="AD66" s="8">
        <v>1.28905200139051</v>
      </c>
      <c r="AE66" s="8">
        <v>1.2771975400926801</v>
      </c>
      <c r="AF66" s="8">
        <v>1.26680598469019</v>
      </c>
      <c r="AG66" s="8">
        <v>1.3253840836274</v>
      </c>
      <c r="AH66" s="8">
        <v>1.2982675728980699</v>
      </c>
      <c r="AI66" s="8">
        <v>1.31430972495996</v>
      </c>
      <c r="AJ66" s="8">
        <v>1.25927292260071</v>
      </c>
      <c r="AK66" s="8">
        <v>1.2577829156004501</v>
      </c>
      <c r="AL66" s="8">
        <v>1.25421052594893</v>
      </c>
      <c r="AM66" s="8">
        <v>1.1895557632999301</v>
      </c>
      <c r="AN66" s="8">
        <v>1.2062702910604499</v>
      </c>
      <c r="AO66" s="8">
        <v>1.31747852268845</v>
      </c>
      <c r="AP66" s="8">
        <v>1.3117312081613399</v>
      </c>
      <c r="AQ66" s="8">
        <v>1.2438592479539601</v>
      </c>
      <c r="AR66" s="8">
        <v>1.2447474242343499</v>
      </c>
      <c r="AS66" s="8">
        <v>1.32540895034211</v>
      </c>
      <c r="AT66" s="8">
        <v>1.3004894275691099</v>
      </c>
      <c r="AU66" s="8">
        <v>1.2589317504295601</v>
      </c>
      <c r="AV66" s="8">
        <v>1.24994436200714</v>
      </c>
      <c r="AW66" s="8">
        <v>1.4530952931018599</v>
      </c>
      <c r="AX66" s="8">
        <v>1.3068922954308799</v>
      </c>
      <c r="AY66" s="8">
        <v>1.28128658460598</v>
      </c>
      <c r="AZ66" s="8">
        <v>1.29030442384708</v>
      </c>
      <c r="BA66" s="8">
        <v>1.3811155472346599</v>
      </c>
      <c r="BB66" s="8">
        <v>1.2681047732751001</v>
      </c>
      <c r="BC66" s="8">
        <v>1.2807358968573199</v>
      </c>
      <c r="BD66" s="8">
        <v>1.2763812577218301</v>
      </c>
      <c r="BE66" s="8">
        <v>1.23066764256789</v>
      </c>
      <c r="BF66" s="8">
        <v>1.24144801316063</v>
      </c>
      <c r="BG66" s="8">
        <v>1.2537687374837501</v>
      </c>
      <c r="BH66" s="8">
        <v>1.2397917992741501</v>
      </c>
      <c r="BI66" s="8">
        <v>1.2259425179024199</v>
      </c>
      <c r="BJ66" s="8">
        <v>1.2658588292833599</v>
      </c>
      <c r="BK66" s="8">
        <v>1.26163111655922</v>
      </c>
      <c r="BL66" s="8">
        <v>1.2419569637704699</v>
      </c>
      <c r="BM66" s="8">
        <v>1.2607207037335499</v>
      </c>
      <c r="BN66" s="8">
        <v>1.24788716017183</v>
      </c>
      <c r="BO66" s="8">
        <v>1.2601496056939301</v>
      </c>
      <c r="BP66" s="8">
        <v>1.2208689666464201</v>
      </c>
      <c r="BQ66" s="8">
        <v>1.39106312528814</v>
      </c>
      <c r="BR66" s="8">
        <v>1.3011313535501099</v>
      </c>
      <c r="BS66" s="8">
        <v>1.22387434303785</v>
      </c>
      <c r="BT66" s="8">
        <v>1.23049607639523</v>
      </c>
      <c r="BU66" s="8">
        <v>1.22771934867442</v>
      </c>
      <c r="BV66" s="8">
        <v>1.24660046216354</v>
      </c>
      <c r="BW66" s="8">
        <v>1.2798708501646601</v>
      </c>
      <c r="BX66" s="8">
        <v>1.2421116993599399</v>
      </c>
      <c r="BY66" s="8">
        <v>1.2977468043817399</v>
      </c>
      <c r="BZ66" s="8">
        <v>1.2724278427602</v>
      </c>
      <c r="CA66" s="8">
        <v>1.32302779269117</v>
      </c>
      <c r="CB66" s="8">
        <v>1.27801908071037</v>
      </c>
      <c r="CC66" s="8">
        <v>1.2670580786652601</v>
      </c>
      <c r="CD66" s="8">
        <v>1.2589264783196801</v>
      </c>
      <c r="CE66" s="8">
        <v>1.2933940479929</v>
      </c>
      <c r="CF66" s="8">
        <v>1.23998293193413</v>
      </c>
      <c r="CG66" s="8">
        <v>1.2441177759308699</v>
      </c>
      <c r="CH66" s="8">
        <v>1.2376188389184799</v>
      </c>
      <c r="CI66" s="8">
        <v>1.3023382527376599</v>
      </c>
      <c r="CJ66" s="8">
        <v>1.2707890438040901</v>
      </c>
      <c r="CK66" s="8">
        <v>1.2572760391386799</v>
      </c>
      <c r="CL66" s="8">
        <v>1.2330161277529399</v>
      </c>
      <c r="CM66" s="8">
        <v>1.3230072746651</v>
      </c>
      <c r="CN66" s="8">
        <v>1.2598381132430301</v>
      </c>
      <c r="CO66" s="8">
        <v>1.27849871380876</v>
      </c>
      <c r="CP66" s="8">
        <v>1.2349548026989601</v>
      </c>
      <c r="CQ66" s="8">
        <v>1.30328464224661</v>
      </c>
      <c r="CR66" s="8">
        <v>1.26979070902224</v>
      </c>
      <c r="CS66" s="8">
        <v>1.2918986889004</v>
      </c>
      <c r="CT66" s="8">
        <v>1.2797611510170901</v>
      </c>
      <c r="CU66" s="8">
        <v>1.28972364517897</v>
      </c>
      <c r="CV66" s="8">
        <v>1.2651527481182101</v>
      </c>
      <c r="CW66" s="8">
        <v>1.2629239412881901</v>
      </c>
      <c r="CX66" s="8">
        <v>1.2489694677018299</v>
      </c>
    </row>
    <row r="67" spans="1:102" s="5" customFormat="1" x14ac:dyDescent="0.45">
      <c r="A67" s="2" t="s">
        <v>84</v>
      </c>
      <c r="B67" s="2" t="s">
        <v>67</v>
      </c>
      <c r="C67" s="2" t="s">
        <v>81</v>
      </c>
      <c r="D67" s="2">
        <v>30</v>
      </c>
      <c r="E67" s="2">
        <f>COUNTBLANK(G67:CX67)</f>
        <v>0</v>
      </c>
      <c r="F67" s="3" cm="1">
        <f t="array" ref="F67">SUMPRODUCT($H67:$CY67,$H$2:$CY$2)/SUMPRODUCT(--($H67:$CY67&lt;&gt;""),$H$2:$CY$2)</f>
        <v>1.3017988699287257</v>
      </c>
      <c r="G67" s="2">
        <v>1.2723664586021199</v>
      </c>
      <c r="H67" s="2">
        <v>1.25426815594519</v>
      </c>
      <c r="I67" s="2">
        <v>1.27369096921535</v>
      </c>
      <c r="J67" s="2">
        <v>1.24938801902914</v>
      </c>
      <c r="K67" s="2">
        <v>1.26455562063968</v>
      </c>
      <c r="L67" s="2">
        <v>1.25397012810972</v>
      </c>
      <c r="M67" s="2">
        <v>1.25598037167715</v>
      </c>
      <c r="N67" s="2">
        <v>1.25750551175341</v>
      </c>
      <c r="O67" s="2">
        <v>1.24117882546481</v>
      </c>
      <c r="P67" s="2">
        <v>1.2293646856631699</v>
      </c>
      <c r="Q67" s="2">
        <v>1.5291238663105999</v>
      </c>
      <c r="R67" s="2">
        <v>1.23672535628228</v>
      </c>
      <c r="S67" s="2">
        <v>1.2491650229637501</v>
      </c>
      <c r="T67" s="2">
        <v>1.2476771269590601</v>
      </c>
      <c r="U67" s="2">
        <v>1.24444460837372</v>
      </c>
      <c r="V67" s="2">
        <v>1.23575089044403</v>
      </c>
      <c r="W67" s="2">
        <v>1.23985789228122</v>
      </c>
      <c r="X67" s="2">
        <v>1.23796808020431</v>
      </c>
      <c r="Y67" s="2">
        <v>1.2163919737711499</v>
      </c>
      <c r="Z67" s="2">
        <v>1.20508677387823</v>
      </c>
      <c r="AA67" s="2">
        <v>1.54140118713276</v>
      </c>
      <c r="AB67" s="2">
        <v>1.2649440109788399</v>
      </c>
      <c r="AC67" s="2">
        <v>1.29156258416334</v>
      </c>
      <c r="AD67" s="2">
        <v>1.26160866666577</v>
      </c>
      <c r="AE67" s="2">
        <v>1.4712200541764</v>
      </c>
      <c r="AF67" s="2">
        <v>1.31642322883306</v>
      </c>
      <c r="AG67" s="2">
        <v>1.2363281071818699</v>
      </c>
      <c r="AH67" s="2">
        <v>1.23313494805114</v>
      </c>
      <c r="AI67" s="2">
        <v>1.27104346495547</v>
      </c>
      <c r="AJ67" s="2">
        <v>1.2085373028683699</v>
      </c>
      <c r="AK67" s="2">
        <v>1.2725121044440599</v>
      </c>
      <c r="AL67" s="2">
        <v>1.2638348982124099</v>
      </c>
      <c r="AM67" s="2">
        <v>1.3382788893924</v>
      </c>
      <c r="AN67" s="2">
        <v>1.28978559098248</v>
      </c>
      <c r="AO67" s="2">
        <v>1.2769320157911199</v>
      </c>
      <c r="AP67" s="2">
        <v>1.2683951033582099</v>
      </c>
      <c r="AQ67" s="2">
        <v>1.3098003476472599</v>
      </c>
      <c r="AR67" s="2">
        <v>1.2656772867689099</v>
      </c>
      <c r="AS67" s="2">
        <v>1.2681704189216301</v>
      </c>
      <c r="AT67" s="2">
        <v>1.2253812999479501</v>
      </c>
      <c r="AU67" s="2">
        <v>1.2627994034293999</v>
      </c>
      <c r="AV67" s="2">
        <v>1.24338850025592</v>
      </c>
      <c r="AW67" s="2">
        <v>1.3069235464803901</v>
      </c>
      <c r="AX67" s="2">
        <v>1.25698368782889</v>
      </c>
      <c r="AY67" s="2">
        <v>1.2587144461654101</v>
      </c>
      <c r="AZ67" s="2">
        <v>1.2540414971685301</v>
      </c>
      <c r="BA67" s="2">
        <v>1.2849974670966</v>
      </c>
      <c r="BB67" s="2">
        <v>1.26491049412701</v>
      </c>
      <c r="BC67" s="2">
        <v>1.2826042518902001</v>
      </c>
      <c r="BD67" s="2">
        <v>1.23112885129224</v>
      </c>
      <c r="BE67" s="2">
        <v>1.17818260374874</v>
      </c>
      <c r="BF67" s="2">
        <v>1.19084170177098</v>
      </c>
      <c r="BG67" s="2">
        <v>1.2355573836332301</v>
      </c>
      <c r="BH67" s="2">
        <v>1.22299894999954</v>
      </c>
      <c r="BI67" s="2">
        <v>1.2073143098416099</v>
      </c>
      <c r="BJ67" s="2">
        <v>1.22541926967959</v>
      </c>
      <c r="BK67" s="2">
        <v>1.2100894563569899</v>
      </c>
      <c r="BL67" s="2">
        <v>1.2265395420641301</v>
      </c>
      <c r="BM67" s="2">
        <v>1.26030780583345</v>
      </c>
      <c r="BN67" s="2">
        <v>1.21320665822507</v>
      </c>
      <c r="BO67" s="2">
        <v>1.3912709651019199</v>
      </c>
      <c r="BP67" s="2">
        <v>1.2367649746481899</v>
      </c>
      <c r="BQ67" s="2">
        <v>1.48886069660086</v>
      </c>
      <c r="BR67" s="2">
        <v>1.25696347649297</v>
      </c>
      <c r="BS67" s="2">
        <v>1.2588928696269801</v>
      </c>
      <c r="BT67" s="2">
        <v>1.22524720083415</v>
      </c>
      <c r="BU67" s="2">
        <v>1.2826398650444399</v>
      </c>
      <c r="BV67" s="2">
        <v>1.2810974804294499</v>
      </c>
      <c r="BW67" s="2">
        <v>1.2723153551979201</v>
      </c>
      <c r="BX67" s="2">
        <v>1.22301087614027</v>
      </c>
      <c r="BY67" s="2">
        <v>1.2305650326048501</v>
      </c>
      <c r="BZ67" s="2">
        <v>1.22832795977735</v>
      </c>
      <c r="CA67" s="2">
        <v>1.2967573272886701</v>
      </c>
      <c r="CB67" s="2">
        <v>1.25983682504584</v>
      </c>
      <c r="CC67" s="2">
        <v>1.2159005647018499</v>
      </c>
      <c r="CD67" s="2">
        <v>1.2180475979695899</v>
      </c>
      <c r="CE67" s="2">
        <v>1.2456362844384601</v>
      </c>
      <c r="CF67" s="2">
        <v>1.2249571771763801</v>
      </c>
      <c r="CG67" s="2">
        <v>1.23161316709738</v>
      </c>
      <c r="CH67" s="2">
        <v>1.2046903445485799</v>
      </c>
      <c r="CI67" s="2">
        <v>1.2386516431205199</v>
      </c>
      <c r="CJ67" s="2">
        <v>1.21702772938119</v>
      </c>
      <c r="CK67" s="2">
        <v>1.3629687968281701</v>
      </c>
      <c r="CL67" s="2">
        <v>1.24732053946472</v>
      </c>
      <c r="CM67" s="2">
        <v>1.2395643573220301</v>
      </c>
      <c r="CN67" s="2">
        <v>1.2264537963366799</v>
      </c>
      <c r="CO67" s="2">
        <v>1.2603821664989601</v>
      </c>
      <c r="CP67" s="2">
        <v>1.21643953815858</v>
      </c>
      <c r="CQ67" s="2">
        <v>1.21576918447445</v>
      </c>
      <c r="CR67" s="2">
        <v>1.2191436360550401</v>
      </c>
      <c r="CS67" s="2">
        <v>1.21999439821038</v>
      </c>
      <c r="CT67" s="2">
        <v>1.2139516624564699</v>
      </c>
      <c r="CU67" s="2">
        <v>1.2104037723469101</v>
      </c>
      <c r="CV67" s="2">
        <v>1.1961733816922699</v>
      </c>
      <c r="CW67" s="2">
        <v>1.2216050902840501</v>
      </c>
      <c r="CX67" s="2">
        <v>1.2135929750124099</v>
      </c>
    </row>
    <row r="68" spans="1:102" s="8" customFormat="1" x14ac:dyDescent="0.45">
      <c r="A68" s="11" t="s">
        <v>108</v>
      </c>
      <c r="B68" s="11" t="s">
        <v>109</v>
      </c>
      <c r="C68" s="11" t="s">
        <v>81</v>
      </c>
      <c r="D68" s="11">
        <v>45</v>
      </c>
      <c r="E68" s="11">
        <f>COUNTBLANK(G68:CX68)</f>
        <v>0</v>
      </c>
      <c r="F68" s="12" cm="1">
        <f t="array" ref="F68">SUMPRODUCT($H68:$CY68,$H$2:$CY$2)/SUMPRODUCT(--($H68:$CY68&lt;&gt;""),$H$2:$CY$2)</f>
        <v>1.3019115861191104</v>
      </c>
      <c r="G68" s="11">
        <v>1.30686603059356</v>
      </c>
      <c r="H68" s="11">
        <v>1.3123049559222599</v>
      </c>
      <c r="I68" s="11">
        <v>1.30303167232043</v>
      </c>
      <c r="J68" s="11">
        <v>1.31278183734883</v>
      </c>
      <c r="K68" s="11">
        <v>1.30541767347532</v>
      </c>
      <c r="L68" s="11">
        <v>1.31763559676304</v>
      </c>
      <c r="M68" s="11">
        <v>1.2974415976420299</v>
      </c>
      <c r="N68" s="11">
        <v>1.3094258676303001</v>
      </c>
      <c r="O68" s="11">
        <v>1.28690778180268</v>
      </c>
      <c r="P68" s="11">
        <v>1.3167605298320599</v>
      </c>
      <c r="Q68" s="11">
        <v>1.3220556063167901</v>
      </c>
      <c r="R68" s="11">
        <v>1.3131818774694699</v>
      </c>
      <c r="S68" s="11">
        <v>1.3259470423727799</v>
      </c>
      <c r="T68" s="11">
        <v>1.32936407050926</v>
      </c>
      <c r="U68" s="11">
        <v>1.31415653168353</v>
      </c>
      <c r="V68" s="11">
        <v>1.33542223448884</v>
      </c>
      <c r="W68" s="11">
        <v>1.2662494360977199</v>
      </c>
      <c r="X68" s="11">
        <v>1.3246127313423299</v>
      </c>
      <c r="Y68" s="11">
        <v>1.33414001782978</v>
      </c>
      <c r="Z68" s="11">
        <v>1.31540511319548</v>
      </c>
      <c r="AA68" s="11">
        <v>1.2866068923435601</v>
      </c>
      <c r="AB68" s="11">
        <v>1.31353588042856</v>
      </c>
      <c r="AC68" s="11">
        <v>1.3225825696011799</v>
      </c>
      <c r="AD68" s="11">
        <v>1.3308155654463001</v>
      </c>
      <c r="AE68" s="11">
        <v>1.2586630072015501</v>
      </c>
      <c r="AF68" s="11">
        <v>1.3013651050244699</v>
      </c>
      <c r="AG68" s="11">
        <v>1.30445820474657</v>
      </c>
      <c r="AH68" s="11">
        <v>1.2931150496252299</v>
      </c>
      <c r="AI68" s="11">
        <v>1.33518990370149</v>
      </c>
      <c r="AJ68" s="11">
        <v>1.33985577739272</v>
      </c>
      <c r="AK68" s="11">
        <v>1.2852238528937201</v>
      </c>
      <c r="AL68" s="11">
        <v>1.29233759407023</v>
      </c>
      <c r="AM68" s="11">
        <v>1.1487775792341299</v>
      </c>
      <c r="AN68" s="11">
        <v>1.2346290527150401</v>
      </c>
      <c r="AO68" s="11">
        <v>1.3096942097050801</v>
      </c>
      <c r="AP68" s="11">
        <v>1.3118954337626201</v>
      </c>
      <c r="AQ68" s="11">
        <v>1.2943684498880801</v>
      </c>
      <c r="AR68" s="11">
        <v>1.2785389847765101</v>
      </c>
      <c r="AS68" s="11">
        <v>1.3193782493872199</v>
      </c>
      <c r="AT68" s="11">
        <v>1.3111791551301799</v>
      </c>
      <c r="AU68" s="11">
        <v>1.27747051494846</v>
      </c>
      <c r="AV68" s="11">
        <v>1.3139203558074</v>
      </c>
      <c r="AW68" s="11">
        <v>1.3508753216918701</v>
      </c>
      <c r="AX68" s="11">
        <v>1.34183859553734</v>
      </c>
      <c r="AY68" s="11">
        <v>1.3309879560904101</v>
      </c>
      <c r="AZ68" s="11">
        <v>1.3250167212730499</v>
      </c>
      <c r="BA68" s="11">
        <v>1.3226040874892799</v>
      </c>
      <c r="BB68" s="11">
        <v>1.31041006441288</v>
      </c>
      <c r="BC68" s="11">
        <v>1.301339399233</v>
      </c>
      <c r="BD68" s="11">
        <v>1.3031980102041101</v>
      </c>
      <c r="BE68" s="11">
        <v>1.2887407322945501</v>
      </c>
      <c r="BF68" s="11">
        <v>1.32321070745818</v>
      </c>
      <c r="BG68" s="11">
        <v>1.30382565918514</v>
      </c>
      <c r="BH68" s="11">
        <v>1.3473522454604201</v>
      </c>
      <c r="BI68" s="11">
        <v>1.2706112191763299</v>
      </c>
      <c r="BJ68" s="11">
        <v>1.2925016300159</v>
      </c>
      <c r="BK68" s="11">
        <v>1.31270767872091</v>
      </c>
      <c r="BL68" s="11">
        <v>1.3357764559710299</v>
      </c>
      <c r="BM68" s="11">
        <v>1.2889338406695201</v>
      </c>
      <c r="BN68" s="11">
        <v>1.32018916587028</v>
      </c>
      <c r="BO68" s="11">
        <v>1.2779848862065399</v>
      </c>
      <c r="BP68" s="11">
        <v>1.3165384219384699</v>
      </c>
      <c r="BQ68" s="11">
        <v>1.39045867346545</v>
      </c>
      <c r="BR68" s="11">
        <v>1.3164693902640201</v>
      </c>
      <c r="BS68" s="11">
        <v>1.29509496377642</v>
      </c>
      <c r="BT68" s="11">
        <v>1.30684747209198</v>
      </c>
      <c r="BU68" s="11">
        <v>1.23740537769032</v>
      </c>
      <c r="BV68" s="11">
        <v>1.31766712812507</v>
      </c>
      <c r="BW68" s="11">
        <v>1.3021758877257401</v>
      </c>
      <c r="BX68" s="11">
        <v>1.3151136915736601</v>
      </c>
      <c r="BY68" s="11">
        <v>1.29783688061978</v>
      </c>
      <c r="BZ68" s="11">
        <v>1.3457434129910699</v>
      </c>
      <c r="CA68" s="11">
        <v>1.2934383743956099</v>
      </c>
      <c r="CB68" s="11">
        <v>1.3293392076980901</v>
      </c>
      <c r="CC68" s="11">
        <v>1.3384575854224801</v>
      </c>
      <c r="CD68" s="11">
        <v>1.33632549979278</v>
      </c>
      <c r="CE68" s="11">
        <v>1.29709783498881</v>
      </c>
      <c r="CF68" s="11">
        <v>1.2815096280532601</v>
      </c>
      <c r="CG68" s="11">
        <v>1.32452696849142</v>
      </c>
      <c r="CH68" s="11">
        <v>1.32852125615265</v>
      </c>
      <c r="CI68" s="11">
        <v>1.41086746522074</v>
      </c>
      <c r="CJ68" s="11">
        <v>1.4099330880496601</v>
      </c>
      <c r="CK68" s="11">
        <v>1.26357144667952</v>
      </c>
      <c r="CL68" s="11">
        <v>1.2966410262733701</v>
      </c>
      <c r="CM68" s="11">
        <v>1.3281275618316799</v>
      </c>
      <c r="CN68" s="11">
        <v>1.3289896739668501</v>
      </c>
      <c r="CO68" s="11">
        <v>1.3042136270311999</v>
      </c>
      <c r="CP68" s="11">
        <v>1.3060928796004401</v>
      </c>
      <c r="CQ68" s="11">
        <v>1.3031778886868399</v>
      </c>
      <c r="CR68" s="11">
        <v>1.3217299831690299</v>
      </c>
      <c r="CS68" s="11">
        <v>1.31621838185138</v>
      </c>
      <c r="CT68" s="11">
        <v>1.32538924802276</v>
      </c>
      <c r="CU68" s="11">
        <v>1.30579270285083</v>
      </c>
      <c r="CV68" s="11">
        <v>1.32555654341451</v>
      </c>
      <c r="CW68" s="11">
        <v>1.3128765743684501</v>
      </c>
      <c r="CX68" s="11">
        <v>1.3333057389796199</v>
      </c>
    </row>
    <row r="69" spans="1:102" s="8" customFormat="1" x14ac:dyDescent="0.45">
      <c r="A69" s="11" t="s">
        <v>97</v>
      </c>
      <c r="B69" s="11" t="s">
        <v>98</v>
      </c>
      <c r="C69" s="11" t="s">
        <v>99</v>
      </c>
      <c r="D69" s="11">
        <v>45</v>
      </c>
      <c r="E69" s="11">
        <f>COUNTBLANK(G69:CX69)</f>
        <v>0</v>
      </c>
      <c r="F69" s="12" cm="1">
        <f t="array" ref="F69">SUMPRODUCT($H69:$CY69,$H$2:$CY$2)/SUMPRODUCT(--($H69:$CY69&lt;&gt;""),$H$2:$CY$2)</f>
        <v>1.3092424634920916</v>
      </c>
      <c r="G69" s="11">
        <v>1.41069094510337</v>
      </c>
      <c r="H69" s="11">
        <v>1.3447650621631</v>
      </c>
      <c r="I69" s="11">
        <v>1.41017042770579</v>
      </c>
      <c r="J69" s="11">
        <v>1.3450938235474701</v>
      </c>
      <c r="K69" s="11">
        <v>1.36545138721755</v>
      </c>
      <c r="L69" s="11">
        <v>1.2984240549536099</v>
      </c>
      <c r="M69" s="11">
        <v>1.3684906376321</v>
      </c>
      <c r="N69" s="11">
        <v>1.28863402750629</v>
      </c>
      <c r="O69" s="11">
        <v>1.23956593243827</v>
      </c>
      <c r="P69" s="11">
        <v>1.2620107059557599</v>
      </c>
      <c r="Q69" s="11">
        <v>1.26645370496837</v>
      </c>
      <c r="R69" s="11">
        <v>1.2607903145563599</v>
      </c>
      <c r="S69" s="11">
        <v>1.25914351877797</v>
      </c>
      <c r="T69" s="11">
        <v>1.2928340724448599</v>
      </c>
      <c r="U69" s="11">
        <v>1.2705042134587801</v>
      </c>
      <c r="V69" s="11">
        <v>1.27224359427009</v>
      </c>
      <c r="W69" s="11">
        <v>1.26365999875852</v>
      </c>
      <c r="X69" s="11">
        <v>1.2770742124269101</v>
      </c>
      <c r="Y69" s="11">
        <v>1.3072155207212801</v>
      </c>
      <c r="Z69" s="11">
        <v>1.3075952151705701</v>
      </c>
      <c r="AA69" s="11">
        <v>1.31783421235223</v>
      </c>
      <c r="AB69" s="11">
        <v>1.30044212220613</v>
      </c>
      <c r="AC69" s="11">
        <v>1.28826557162527</v>
      </c>
      <c r="AD69" s="11">
        <v>1.2906862717260199</v>
      </c>
      <c r="AE69" s="11">
        <v>1.2918140401321401</v>
      </c>
      <c r="AF69" s="11">
        <v>1.275396229714</v>
      </c>
      <c r="AG69" s="11">
        <v>1.2853685319893</v>
      </c>
      <c r="AH69" s="11">
        <v>1.26425530956882</v>
      </c>
      <c r="AI69" s="11">
        <v>1.2773306263292199</v>
      </c>
      <c r="AJ69" s="11">
        <v>1.23755927310225</v>
      </c>
      <c r="AK69" s="11">
        <v>1.2964147128486301</v>
      </c>
      <c r="AL69" s="11">
        <v>1.2796934946018601</v>
      </c>
      <c r="AM69" s="11">
        <v>1.1262191485142301</v>
      </c>
      <c r="AN69" s="11">
        <v>1.2004542126178499</v>
      </c>
      <c r="AO69" s="11">
        <v>1.3633853902814099</v>
      </c>
      <c r="AP69" s="11">
        <v>1.31268241971969</v>
      </c>
      <c r="AQ69" s="11">
        <v>1.26732616376162</v>
      </c>
      <c r="AR69" s="11">
        <v>1.2366661140495401</v>
      </c>
      <c r="AS69" s="11">
        <v>1.3446015214062299</v>
      </c>
      <c r="AT69" s="11">
        <v>1.30707327669017</v>
      </c>
      <c r="AU69" s="11">
        <v>1.3199583967428301</v>
      </c>
      <c r="AV69" s="11">
        <v>1.30218524895201</v>
      </c>
      <c r="AW69" s="11">
        <v>1.6462116984921999</v>
      </c>
      <c r="AX69" s="11">
        <v>1.4240944976288601</v>
      </c>
      <c r="AY69" s="11">
        <v>1.28051039459556</v>
      </c>
      <c r="AZ69" s="11">
        <v>1.2939556790573099</v>
      </c>
      <c r="BA69" s="11">
        <v>1.36727903103807</v>
      </c>
      <c r="BB69" s="11">
        <v>1.27973893416729</v>
      </c>
      <c r="BC69" s="11">
        <v>1.30077306645744</v>
      </c>
      <c r="BD69" s="11">
        <v>1.3168758122045801</v>
      </c>
      <c r="BE69" s="11">
        <v>1.2753548626254301</v>
      </c>
      <c r="BF69" s="11">
        <v>1.27045598289492</v>
      </c>
      <c r="BG69" s="11">
        <v>1.25627921033273</v>
      </c>
      <c r="BH69" s="11">
        <v>1.26565389339291</v>
      </c>
      <c r="BI69" s="11">
        <v>1.24872395136128</v>
      </c>
      <c r="BJ69" s="11">
        <v>1.2762622240758299</v>
      </c>
      <c r="BK69" s="11">
        <v>1.2982308202467601</v>
      </c>
      <c r="BL69" s="11">
        <v>1.2801530580654701</v>
      </c>
      <c r="BM69" s="11">
        <v>1.22509229774006</v>
      </c>
      <c r="BN69" s="11">
        <v>1.21606163648601</v>
      </c>
      <c r="BO69" s="11">
        <v>1.2421461669526199</v>
      </c>
      <c r="BP69" s="11">
        <v>1.23220093048043</v>
      </c>
      <c r="BQ69" s="11">
        <v>1.3763807962616299</v>
      </c>
      <c r="BR69" s="11">
        <v>1.27461397774504</v>
      </c>
      <c r="BS69" s="11">
        <v>1.2576605899092801</v>
      </c>
      <c r="BT69" s="11">
        <v>1.2488753392109699</v>
      </c>
      <c r="BU69" s="11">
        <v>1.2210912599600401</v>
      </c>
      <c r="BV69" s="11">
        <v>1.25582401471689</v>
      </c>
      <c r="BW69" s="11">
        <v>1.2839175450051299</v>
      </c>
      <c r="BX69" s="11">
        <v>1.2451129420207101</v>
      </c>
      <c r="BY69" s="11">
        <v>1.2897427154016501</v>
      </c>
      <c r="BZ69" s="11">
        <v>1.2926363119226301</v>
      </c>
      <c r="CA69" s="11">
        <v>1.35431152913648</v>
      </c>
      <c r="CB69" s="11">
        <v>1.32617061348302</v>
      </c>
      <c r="CC69" s="11">
        <v>1.2843517147657</v>
      </c>
      <c r="CD69" s="11">
        <v>1.2878706943750799</v>
      </c>
      <c r="CE69" s="11">
        <v>1.42738871544775</v>
      </c>
      <c r="CF69" s="11">
        <v>1.35919355406523</v>
      </c>
      <c r="CG69" s="11">
        <v>1.32495668013519</v>
      </c>
      <c r="CH69" s="11">
        <v>1.2591717348796401</v>
      </c>
      <c r="CI69" s="11">
        <v>1.2919443113908</v>
      </c>
      <c r="CJ69" s="11">
        <v>1.3028571857728199</v>
      </c>
      <c r="CK69" s="11">
        <v>1.24533864589864</v>
      </c>
      <c r="CL69" s="11">
        <v>1.2354897963876601</v>
      </c>
      <c r="CM69" s="11">
        <v>1.31683758525508</v>
      </c>
      <c r="CN69" s="11">
        <v>1.27567837272204</v>
      </c>
      <c r="CO69" s="11">
        <v>1.3594115096222199</v>
      </c>
      <c r="CP69" s="11">
        <v>1.3306446111862</v>
      </c>
      <c r="CQ69" s="11">
        <v>1.2576297449807901</v>
      </c>
      <c r="CR69" s="11">
        <v>1.2517557600101801</v>
      </c>
      <c r="CS69" s="11">
        <v>1.3013347113637199</v>
      </c>
      <c r="CT69" s="11">
        <v>1.2964306324629</v>
      </c>
      <c r="CU69" s="11">
        <v>1.3026478215707999</v>
      </c>
      <c r="CV69" s="11">
        <v>1.2832975963996101</v>
      </c>
      <c r="CW69" s="11">
        <v>1.28429433956573</v>
      </c>
      <c r="CX69" s="11">
        <v>1.26346483422289</v>
      </c>
    </row>
    <row r="70" spans="1:102" s="8" customFormat="1" x14ac:dyDescent="0.45">
      <c r="A70" s="11" t="s">
        <v>91</v>
      </c>
      <c r="B70" s="11" t="s">
        <v>67</v>
      </c>
      <c r="C70" s="11" t="s">
        <v>76</v>
      </c>
      <c r="D70" s="11">
        <v>45</v>
      </c>
      <c r="E70" s="11">
        <f>COUNTBLANK(G70:CX70)</f>
        <v>0</v>
      </c>
      <c r="F70" s="12" cm="1">
        <f t="array" ref="F70">SUMPRODUCT($H70:$CY70,$H$2:$CY$2)/SUMPRODUCT(--($H70:$CY70&lt;&gt;""),$H$2:$CY$2)</f>
        <v>1.3107252587934213</v>
      </c>
      <c r="G70" s="11">
        <v>1.2573181533623801</v>
      </c>
      <c r="H70" s="11">
        <v>1.27875039681894</v>
      </c>
      <c r="I70" s="11">
        <v>1.2548633289444799</v>
      </c>
      <c r="J70" s="11">
        <v>1.27948332209105</v>
      </c>
      <c r="K70" s="11">
        <v>1.2552945854861</v>
      </c>
      <c r="L70" s="11">
        <v>1.2797196249268801</v>
      </c>
      <c r="M70" s="11">
        <v>1.2540187661384401</v>
      </c>
      <c r="N70" s="11">
        <v>1.2742252255570701</v>
      </c>
      <c r="O70" s="11">
        <v>1.2669046589444799</v>
      </c>
      <c r="P70" s="11">
        <v>1.33503842342067</v>
      </c>
      <c r="Q70" s="11">
        <v>1.29280594895512</v>
      </c>
      <c r="R70" s="11">
        <v>1.3363475661481501</v>
      </c>
      <c r="S70" s="11">
        <v>1.2823385653395101</v>
      </c>
      <c r="T70" s="11">
        <v>1.3482949353490199</v>
      </c>
      <c r="U70" s="11">
        <v>1.32117158617329</v>
      </c>
      <c r="V70" s="11">
        <v>1.3558467487569701</v>
      </c>
      <c r="W70" s="11">
        <v>1.2557664770243</v>
      </c>
      <c r="X70" s="11">
        <v>1.33544713892385</v>
      </c>
      <c r="Y70" s="11">
        <v>1.2957601617143299</v>
      </c>
      <c r="Z70" s="11">
        <v>1.3280465910711901</v>
      </c>
      <c r="AA70" s="11">
        <v>1.3025674771697</v>
      </c>
      <c r="AB70" s="11">
        <v>1.32264100284583</v>
      </c>
      <c r="AC70" s="11">
        <v>1.3169521319122699</v>
      </c>
      <c r="AD70" s="11">
        <v>1.34526471915142</v>
      </c>
      <c r="AE70" s="11">
        <v>1.3104465104943099</v>
      </c>
      <c r="AF70" s="11">
        <v>1.3406129565548099</v>
      </c>
      <c r="AG70" s="11">
        <v>1.3568771370454999</v>
      </c>
      <c r="AH70" s="11">
        <v>1.3738950993155301</v>
      </c>
      <c r="AI70" s="11">
        <v>1.34703650199099</v>
      </c>
      <c r="AJ70" s="11">
        <v>1.35943694258132</v>
      </c>
      <c r="AK70" s="11">
        <v>1.2633492941189499</v>
      </c>
      <c r="AL70" s="11">
        <v>1.32260357322768</v>
      </c>
      <c r="AM70" s="11">
        <v>1.13206079139589</v>
      </c>
      <c r="AN70" s="11">
        <v>1.2401905570962699</v>
      </c>
      <c r="AO70" s="11">
        <v>1.28252128727837</v>
      </c>
      <c r="AP70" s="11">
        <v>1.3235868590142701</v>
      </c>
      <c r="AQ70" s="11">
        <v>1.2467208563982199</v>
      </c>
      <c r="AR70" s="11">
        <v>1.2817331071826099</v>
      </c>
      <c r="AS70" s="11">
        <v>1.35925686513318</v>
      </c>
      <c r="AT70" s="11">
        <v>1.37085490450164</v>
      </c>
      <c r="AU70" s="11">
        <v>1.3237539631545701</v>
      </c>
      <c r="AV70" s="11">
        <v>1.3610696052258899</v>
      </c>
      <c r="AW70" s="11">
        <v>1.37562548473475</v>
      </c>
      <c r="AX70" s="11">
        <v>1.31969385868413</v>
      </c>
      <c r="AY70" s="11">
        <v>1.30100742745786</v>
      </c>
      <c r="AZ70" s="11">
        <v>1.34725848069427</v>
      </c>
      <c r="BA70" s="11">
        <v>1.4405890774279999</v>
      </c>
      <c r="BB70" s="11">
        <v>1.3665228823009099</v>
      </c>
      <c r="BC70" s="11">
        <v>1.25427536807927</v>
      </c>
      <c r="BD70" s="11">
        <v>1.31916207865726</v>
      </c>
      <c r="BE70" s="11">
        <v>1.3376410270582999</v>
      </c>
      <c r="BF70" s="11">
        <v>1.3554345378022099</v>
      </c>
      <c r="BG70" s="11">
        <v>1.34227648909645</v>
      </c>
      <c r="BH70" s="11">
        <v>1.3676864139143701</v>
      </c>
      <c r="BI70" s="11">
        <v>1.3156670586061201</v>
      </c>
      <c r="BJ70" s="11">
        <v>1.34518201894542</v>
      </c>
      <c r="BK70" s="11">
        <v>1.3647256893356401</v>
      </c>
      <c r="BL70" s="11">
        <v>1.3835861323118399</v>
      </c>
      <c r="BM70" s="11">
        <v>1.2882877522409799</v>
      </c>
      <c r="BN70" s="11">
        <v>1.3256514599575699</v>
      </c>
      <c r="BO70" s="11">
        <v>1.31183787859219</v>
      </c>
      <c r="BP70" s="11">
        <v>1.3095076670593699</v>
      </c>
      <c r="BQ70" s="11">
        <v>1.4399289762875001</v>
      </c>
      <c r="BR70" s="11">
        <v>1.3654578179863699</v>
      </c>
      <c r="BS70" s="11">
        <v>1.3218876843327201</v>
      </c>
      <c r="BT70" s="11">
        <v>1.34755167923769</v>
      </c>
      <c r="BU70" s="11">
        <v>1.24330507463819</v>
      </c>
      <c r="BV70" s="11">
        <v>1.3241928783556201</v>
      </c>
      <c r="BW70" s="11">
        <v>1.3533431391541599</v>
      </c>
      <c r="BX70" s="11">
        <v>1.3452319267449</v>
      </c>
      <c r="BY70" s="11">
        <v>1.3393508002385</v>
      </c>
      <c r="BZ70" s="11">
        <v>1.3543617236146701</v>
      </c>
      <c r="CA70" s="11">
        <v>1.3035541120362899</v>
      </c>
      <c r="CB70" s="11">
        <v>1.3466179492528001</v>
      </c>
      <c r="CC70" s="11">
        <v>1.3580325140221401</v>
      </c>
      <c r="CD70" s="11">
        <v>1.3669223809625199</v>
      </c>
      <c r="CE70" s="11">
        <v>1.3756309272626099</v>
      </c>
      <c r="CF70" s="11">
        <v>1.32648346921394</v>
      </c>
      <c r="CG70" s="11">
        <v>1.34786529469835</v>
      </c>
      <c r="CH70" s="11">
        <v>1.34936366394713</v>
      </c>
      <c r="CI70" s="11">
        <v>1.41952048435782</v>
      </c>
      <c r="CJ70" s="11">
        <v>1.42459504417634</v>
      </c>
      <c r="CK70" s="11">
        <v>1.32820444445732</v>
      </c>
      <c r="CL70" s="11">
        <v>1.3205691254160801</v>
      </c>
      <c r="CM70" s="11">
        <v>1.3704686265064301</v>
      </c>
      <c r="CN70" s="11">
        <v>1.3500843105092899</v>
      </c>
      <c r="CO70" s="11">
        <v>1.34083295793109</v>
      </c>
      <c r="CP70" s="11">
        <v>1.3606167769046</v>
      </c>
      <c r="CQ70" s="11">
        <v>1.3431775877707699</v>
      </c>
      <c r="CR70" s="11">
        <v>1.36370751594698</v>
      </c>
      <c r="CS70" s="11">
        <v>1.3567310897106599</v>
      </c>
      <c r="CT70" s="11">
        <v>1.3706881596015701</v>
      </c>
      <c r="CU70" s="11">
        <v>1.32867022406766</v>
      </c>
      <c r="CV70" s="11">
        <v>1.3590153317829601</v>
      </c>
      <c r="CW70" s="11">
        <v>1.3380449517677599</v>
      </c>
      <c r="CX70" s="11">
        <v>1.3642076179613301</v>
      </c>
    </row>
    <row r="71" spans="1:102" s="8" customFormat="1" x14ac:dyDescent="0.45">
      <c r="A71" s="14" t="s">
        <v>103</v>
      </c>
      <c r="B71" s="14" t="s">
        <v>104</v>
      </c>
      <c r="C71" s="14" t="s">
        <v>105</v>
      </c>
      <c r="D71" s="14">
        <v>50</v>
      </c>
      <c r="E71" s="14">
        <f>COUNTBLANK(G71:CX71)</f>
        <v>0</v>
      </c>
      <c r="F71" s="15" cm="1">
        <f t="array" ref="F71">SUMPRODUCT($H71:$CY71,$H$2:$CY$2)/SUMPRODUCT(--($H71:$CY71&lt;&gt;""),$H$2:$CY$2)</f>
        <v>1.3130005247057557</v>
      </c>
      <c r="G71" s="14">
        <v>1.2399606836835799</v>
      </c>
      <c r="H71" s="14">
        <v>1.3032670324669899</v>
      </c>
      <c r="I71" s="14">
        <v>1.2358013824118901</v>
      </c>
      <c r="J71" s="14">
        <v>1.3059394764396799</v>
      </c>
      <c r="K71" s="14">
        <v>1.23512647096503</v>
      </c>
      <c r="L71" s="14">
        <v>1.3044708674090499</v>
      </c>
      <c r="M71" s="14">
        <v>1.2989329837372601</v>
      </c>
      <c r="N71" s="14">
        <v>1.36945490422385</v>
      </c>
      <c r="O71" s="14">
        <v>1.3764624048245699</v>
      </c>
      <c r="P71" s="14">
        <v>1.45044208091889</v>
      </c>
      <c r="Q71" s="14">
        <v>1.3823850728999301</v>
      </c>
      <c r="R71" s="14">
        <v>1.43680499203158</v>
      </c>
      <c r="S71" s="14">
        <v>1.36948894931637</v>
      </c>
      <c r="T71" s="14">
        <v>1.4462983067074999</v>
      </c>
      <c r="U71" s="14">
        <v>1.3971018676706499</v>
      </c>
      <c r="V71" s="14">
        <v>1.4644345629014599</v>
      </c>
      <c r="W71" s="14">
        <v>1.3643442500695699</v>
      </c>
      <c r="X71" s="14">
        <v>1.4443670622970599</v>
      </c>
      <c r="Y71" s="14">
        <v>1.32976921571371</v>
      </c>
      <c r="Z71" s="14">
        <v>1.36873709127433</v>
      </c>
      <c r="AA71" s="14">
        <v>1.28431885212441</v>
      </c>
      <c r="AB71" s="14">
        <v>1.34644057476375</v>
      </c>
      <c r="AC71" s="14">
        <v>1.3289415470416599</v>
      </c>
      <c r="AD71" s="14">
        <v>1.40185965823249</v>
      </c>
      <c r="AE71" s="14">
        <v>1.3177252831508901</v>
      </c>
      <c r="AF71" s="14">
        <v>1.3981857877875199</v>
      </c>
      <c r="AG71" s="14">
        <v>1.2831002628622901</v>
      </c>
      <c r="AH71" s="14">
        <v>1.34999695347952</v>
      </c>
      <c r="AI71" s="14">
        <v>1.3775086449959499</v>
      </c>
      <c r="AJ71" s="14">
        <v>1.42550914909919</v>
      </c>
      <c r="AK71" s="14">
        <v>1.31242880905279</v>
      </c>
      <c r="AL71" s="14">
        <v>1.3829812890628499</v>
      </c>
      <c r="AM71" s="14">
        <v>1.1782617178702</v>
      </c>
      <c r="AN71" s="14">
        <v>1.29242294894069</v>
      </c>
      <c r="AO71" s="14">
        <v>1.2146269482556999</v>
      </c>
      <c r="AP71" s="14">
        <v>1.2511294611821999</v>
      </c>
      <c r="AQ71" s="14">
        <v>1.2641242839331599</v>
      </c>
      <c r="AR71" s="14">
        <v>1.3135091591179</v>
      </c>
      <c r="AS71" s="14">
        <v>1.3278003243471199</v>
      </c>
      <c r="AT71" s="14">
        <v>1.3564651047818399</v>
      </c>
      <c r="AU71" s="14">
        <v>1.38239532097824</v>
      </c>
      <c r="AV71" s="14">
        <v>1.4541688855799</v>
      </c>
      <c r="AW71" s="14">
        <v>1.2997040722770601</v>
      </c>
      <c r="AX71" s="14">
        <v>1.3645509783841101</v>
      </c>
      <c r="AY71" s="14">
        <v>1.4067943312679001</v>
      </c>
      <c r="AZ71" s="14">
        <v>1.4549533441954099</v>
      </c>
      <c r="BA71" s="14">
        <v>1.3549319578825301</v>
      </c>
      <c r="BB71" s="14">
        <v>1.41385151869276</v>
      </c>
      <c r="BC71" s="14">
        <v>1.19955774693368</v>
      </c>
      <c r="BD71" s="14">
        <v>1.25231217421426</v>
      </c>
      <c r="BE71" s="14">
        <v>1.3833378504276901</v>
      </c>
      <c r="BF71" s="14">
        <v>1.42484827419882</v>
      </c>
      <c r="BG71" s="14">
        <v>1.2175095315081801</v>
      </c>
      <c r="BH71" s="14">
        <v>1.2529710147102699</v>
      </c>
      <c r="BI71" s="14">
        <v>1.2298887377313401</v>
      </c>
      <c r="BJ71" s="14">
        <v>1.28183296198945</v>
      </c>
      <c r="BK71" s="14">
        <v>1.3437201535096299</v>
      </c>
      <c r="BL71" s="14">
        <v>1.39414515749542</v>
      </c>
      <c r="BM71" s="14">
        <v>1.30881275265021</v>
      </c>
      <c r="BN71" s="14">
        <v>1.3603773227967999</v>
      </c>
      <c r="BO71" s="14">
        <v>1.3991499688245901</v>
      </c>
      <c r="BP71" s="14">
        <v>1.4577939906755899</v>
      </c>
      <c r="BQ71" s="14">
        <v>1.37958484198844</v>
      </c>
      <c r="BR71" s="14">
        <v>1.37814192181083</v>
      </c>
      <c r="BS71" s="14">
        <v>1.31437762532966</v>
      </c>
      <c r="BT71" s="14">
        <v>1.3448126087501899</v>
      </c>
      <c r="BU71" s="14">
        <v>1.2545808442587301</v>
      </c>
      <c r="BV71" s="14">
        <v>1.3750514806254901</v>
      </c>
      <c r="BW71" s="14">
        <v>1.3462339668850201</v>
      </c>
      <c r="BX71" s="14">
        <v>1.3703000262615701</v>
      </c>
      <c r="BY71" s="14">
        <v>1.2550707141902999</v>
      </c>
      <c r="BZ71" s="14">
        <v>1.2986776355428</v>
      </c>
      <c r="CA71" s="14">
        <v>1.3176047267881901</v>
      </c>
      <c r="CB71" s="14">
        <v>1.36571234745551</v>
      </c>
      <c r="CC71" s="14">
        <v>1.37202895695214</v>
      </c>
      <c r="CD71" s="14">
        <v>1.4082474874863</v>
      </c>
      <c r="CE71" s="14">
        <v>1.3446344042062699</v>
      </c>
      <c r="CF71" s="14">
        <v>1.4076070135180401</v>
      </c>
      <c r="CG71" s="14">
        <v>1.3967148263056199</v>
      </c>
      <c r="CH71" s="14">
        <v>1.44289909648708</v>
      </c>
      <c r="CI71" s="14">
        <v>1.51228417006171</v>
      </c>
      <c r="CJ71" s="14">
        <v>1.5105071132474599</v>
      </c>
      <c r="CK71" s="14">
        <v>1.2733372782285499</v>
      </c>
      <c r="CL71" s="14">
        <v>1.35905277320832</v>
      </c>
      <c r="CM71" s="14">
        <v>1.3509438316800599</v>
      </c>
      <c r="CN71" s="14">
        <v>1.3819450379120399</v>
      </c>
      <c r="CO71" s="14">
        <v>1.3948606380574999</v>
      </c>
      <c r="CP71" s="14">
        <v>1.43731744938011</v>
      </c>
      <c r="CQ71" s="14">
        <v>1.38741556438242</v>
      </c>
      <c r="CR71" s="14">
        <v>1.4444373647511399</v>
      </c>
      <c r="CS71" s="14">
        <v>1.34093755334817</v>
      </c>
      <c r="CT71" s="14">
        <v>1.39790400764661</v>
      </c>
      <c r="CU71" s="14">
        <v>1.2314308659761299</v>
      </c>
      <c r="CV71" s="14">
        <v>1.26901450267101</v>
      </c>
      <c r="CW71" s="14">
        <v>1.2280887029482599</v>
      </c>
      <c r="CX71" s="14">
        <v>1.2725144480981301</v>
      </c>
    </row>
    <row r="72" spans="1:102" s="8" customFormat="1" x14ac:dyDescent="0.45">
      <c r="A72" s="5" t="s">
        <v>102</v>
      </c>
      <c r="B72" s="5" t="s">
        <v>67</v>
      </c>
      <c r="C72" s="5" t="s">
        <v>65</v>
      </c>
      <c r="D72" s="5">
        <v>35</v>
      </c>
      <c r="E72" s="5">
        <f>COUNTBLANK(G72:CX72)</f>
        <v>0</v>
      </c>
      <c r="F72" s="6" cm="1">
        <f t="array" ref="F72">SUMPRODUCT($H72:$CY72,$H$2:$CY$2)/SUMPRODUCT(--($H72:$CY72&lt;&gt;""),$H$2:$CY$2)</f>
        <v>1.3174486891630071</v>
      </c>
      <c r="G72" s="5">
        <v>1.28957339417482</v>
      </c>
      <c r="H72" s="5">
        <v>1.2551075606653599</v>
      </c>
      <c r="I72" s="5">
        <v>1.28940137995438</v>
      </c>
      <c r="J72" s="5">
        <v>1.25561999775661</v>
      </c>
      <c r="K72" s="5">
        <v>1.28805028279505</v>
      </c>
      <c r="L72" s="5">
        <v>1.2513789557177799</v>
      </c>
      <c r="M72" s="5">
        <v>1.2837709541601301</v>
      </c>
      <c r="N72" s="5">
        <v>1.2462779211181401</v>
      </c>
      <c r="O72" s="5">
        <v>1.2998968289369199</v>
      </c>
      <c r="P72" s="5">
        <v>1.24374483347039</v>
      </c>
      <c r="Q72" s="5">
        <v>1.4549983986661801</v>
      </c>
      <c r="R72" s="5">
        <v>1.24936891236637</v>
      </c>
      <c r="S72" s="5">
        <v>1.25444238387978</v>
      </c>
      <c r="T72" s="5">
        <v>1.2598717333726299</v>
      </c>
      <c r="U72" s="5">
        <v>1.2607334191569499</v>
      </c>
      <c r="V72" s="5">
        <v>1.2401792956919699</v>
      </c>
      <c r="W72" s="5">
        <v>1.2365101493721899</v>
      </c>
      <c r="X72" s="5">
        <v>1.24889237286702</v>
      </c>
      <c r="Y72" s="5">
        <v>1.23478127058178</v>
      </c>
      <c r="Z72" s="5">
        <v>1.2173507919011599</v>
      </c>
      <c r="AA72" s="5">
        <v>1.64597401819108</v>
      </c>
      <c r="AB72" s="5">
        <v>1.30273104331793</v>
      </c>
      <c r="AC72" s="5">
        <v>1.29139923792764</v>
      </c>
      <c r="AD72" s="5">
        <v>1.27096144940127</v>
      </c>
      <c r="AE72" s="5">
        <v>1.4465742551331899</v>
      </c>
      <c r="AF72" s="5">
        <v>1.3253629445050199</v>
      </c>
      <c r="AG72" s="5">
        <v>1.2618737808931799</v>
      </c>
      <c r="AH72" s="5">
        <v>1.2548319983377301</v>
      </c>
      <c r="AI72" s="5">
        <v>1.2849314619876999</v>
      </c>
      <c r="AJ72" s="5">
        <v>1.2248145343620001</v>
      </c>
      <c r="AK72" s="5">
        <v>1.28667265807563</v>
      </c>
      <c r="AL72" s="5">
        <v>1.27174627281362</v>
      </c>
      <c r="AM72" s="5">
        <v>1.3410913761935599</v>
      </c>
      <c r="AN72" s="5">
        <v>1.32146034207996</v>
      </c>
      <c r="AO72" s="5">
        <v>1.29958476168335</v>
      </c>
      <c r="AP72" s="5">
        <v>1.2789432777898699</v>
      </c>
      <c r="AQ72" s="5">
        <v>1.2984057108132401</v>
      </c>
      <c r="AR72" s="5">
        <v>1.2511134644638799</v>
      </c>
      <c r="AS72" s="5">
        <v>1.32234617274765</v>
      </c>
      <c r="AT72" s="5">
        <v>1.2629552814404701</v>
      </c>
      <c r="AU72" s="5">
        <v>1.2689674546301699</v>
      </c>
      <c r="AV72" s="5">
        <v>1.26187530770366</v>
      </c>
      <c r="AW72" s="5">
        <v>1.2996130638359</v>
      </c>
      <c r="AX72" s="5">
        <v>1.28249031409435</v>
      </c>
      <c r="AY72" s="5">
        <v>1.27744065844272</v>
      </c>
      <c r="AZ72" s="5">
        <v>1.27143122653842</v>
      </c>
      <c r="BA72" s="5">
        <v>1.2873933680133101</v>
      </c>
      <c r="BB72" s="5">
        <v>1.2775634238552001</v>
      </c>
      <c r="BC72" s="5">
        <v>1.2811685217727</v>
      </c>
      <c r="BD72" s="5">
        <v>1.23759477029265</v>
      </c>
      <c r="BE72" s="5">
        <v>1.2199324000074401</v>
      </c>
      <c r="BF72" s="5">
        <v>1.22326409125098</v>
      </c>
      <c r="BG72" s="5">
        <v>1.2377001452329599</v>
      </c>
      <c r="BH72" s="5">
        <v>1.2179142533704499</v>
      </c>
      <c r="BI72" s="5">
        <v>1.2025983283619499</v>
      </c>
      <c r="BJ72" s="5">
        <v>1.2014347664596099</v>
      </c>
      <c r="BK72" s="5">
        <v>1.24462469077288</v>
      </c>
      <c r="BL72" s="5">
        <v>1.2564823888285701</v>
      </c>
      <c r="BM72" s="5">
        <v>1.2538921492956301</v>
      </c>
      <c r="BN72" s="5">
        <v>1.2098347348712599</v>
      </c>
      <c r="BO72" s="5">
        <v>1.31962642317845</v>
      </c>
      <c r="BP72" s="5">
        <v>1.23749706250679</v>
      </c>
      <c r="BQ72" s="5">
        <v>1.47444569816259</v>
      </c>
      <c r="BR72" s="5">
        <v>1.2518065871092501</v>
      </c>
      <c r="BS72" s="5">
        <v>1.2495913750805501</v>
      </c>
      <c r="BT72" s="5">
        <v>1.22217691249134</v>
      </c>
      <c r="BU72" s="5">
        <v>1.3079357111683301</v>
      </c>
      <c r="BV72" s="5">
        <v>1.2657405972422</v>
      </c>
      <c r="BW72" s="5">
        <v>1.2847318586335399</v>
      </c>
      <c r="BX72" s="5">
        <v>1.217852209575</v>
      </c>
      <c r="BY72" s="5">
        <v>1.2556629810472599</v>
      </c>
      <c r="BZ72" s="5">
        <v>1.24404704446805</v>
      </c>
      <c r="CA72" s="5">
        <v>1.3071165892605201</v>
      </c>
      <c r="CB72" s="5">
        <v>1.2610621599234799</v>
      </c>
      <c r="CC72" s="5">
        <v>1.2231282422141001</v>
      </c>
      <c r="CD72" s="5">
        <v>1.2303106763874301</v>
      </c>
      <c r="CE72" s="5">
        <v>1.30250855581944</v>
      </c>
      <c r="CF72" s="5">
        <v>1.2382809042357901</v>
      </c>
      <c r="CG72" s="5">
        <v>1.26383372103655</v>
      </c>
      <c r="CH72" s="5">
        <v>1.21869233362551</v>
      </c>
      <c r="CI72" s="5">
        <v>1.29475086262303</v>
      </c>
      <c r="CJ72" s="5">
        <v>1.2825642749742101</v>
      </c>
      <c r="CK72" s="5">
        <v>1.3111227457025201</v>
      </c>
      <c r="CL72" s="5">
        <v>1.25506231412075</v>
      </c>
      <c r="CM72" s="5">
        <v>1.2535849453347501</v>
      </c>
      <c r="CN72" s="5">
        <v>1.2272636433677799</v>
      </c>
      <c r="CO72" s="5">
        <v>1.2707022056811299</v>
      </c>
      <c r="CP72" s="5">
        <v>1.2330819861693101</v>
      </c>
      <c r="CQ72" s="5">
        <v>1.27808764968783</v>
      </c>
      <c r="CR72" s="5">
        <v>1.2581336718385301</v>
      </c>
      <c r="CS72" s="5">
        <v>1.2755032927142</v>
      </c>
      <c r="CT72" s="5">
        <v>1.2520792833452501</v>
      </c>
      <c r="CU72" s="5">
        <v>1.23359809688132</v>
      </c>
      <c r="CV72" s="5">
        <v>1.22693139850174</v>
      </c>
      <c r="CW72" s="5">
        <v>1.2465025631103701</v>
      </c>
      <c r="CX72" s="5">
        <v>1.2284121933599299</v>
      </c>
    </row>
    <row r="73" spans="1:102" s="8" customFormat="1" x14ac:dyDescent="0.45">
      <c r="A73" s="14" t="s">
        <v>110</v>
      </c>
      <c r="B73" s="14" t="s">
        <v>67</v>
      </c>
      <c r="C73" s="14" t="s">
        <v>65</v>
      </c>
      <c r="D73" s="14">
        <v>50</v>
      </c>
      <c r="E73" s="14">
        <f>COUNTBLANK(G73:CX73)</f>
        <v>0</v>
      </c>
      <c r="F73" s="15" cm="1">
        <f t="array" ref="F73">SUMPRODUCT($H73:$CY73,$H$2:$CY$2)/SUMPRODUCT(--($H73:$CY73&lt;&gt;""),$H$2:$CY$2)</f>
        <v>1.3175496160404392</v>
      </c>
      <c r="G73" s="14">
        <v>1.32279573111644</v>
      </c>
      <c r="H73" s="14">
        <v>1.3201701644733701</v>
      </c>
      <c r="I73" s="14">
        <v>1.3141876033605699</v>
      </c>
      <c r="J73" s="14">
        <v>1.31613848255111</v>
      </c>
      <c r="K73" s="14">
        <v>1.31643005583329</v>
      </c>
      <c r="L73" s="14">
        <v>1.32570467144094</v>
      </c>
      <c r="M73" s="14">
        <v>1.3156435815763201</v>
      </c>
      <c r="N73" s="14">
        <v>1.32227956005412</v>
      </c>
      <c r="O73" s="14">
        <v>1.3156490705118999</v>
      </c>
      <c r="P73" s="14">
        <v>1.3298139937856699</v>
      </c>
      <c r="Q73" s="14">
        <v>1.3552596358692399</v>
      </c>
      <c r="R73" s="14">
        <v>1.3289309176833</v>
      </c>
      <c r="S73" s="14">
        <v>1.3170824015876199</v>
      </c>
      <c r="T73" s="14">
        <v>1.3353694373612499</v>
      </c>
      <c r="U73" s="14">
        <v>1.32252274003715</v>
      </c>
      <c r="V73" s="14">
        <v>1.3233465438604599</v>
      </c>
      <c r="W73" s="14">
        <v>1.32949984365679</v>
      </c>
      <c r="X73" s="14">
        <v>1.3238487567387001</v>
      </c>
      <c r="Y73" s="14">
        <v>1.3158227072101401</v>
      </c>
      <c r="Z73" s="14">
        <v>1.31339613395108</v>
      </c>
      <c r="AA73" s="14">
        <v>1.32344357617033</v>
      </c>
      <c r="AB73" s="14">
        <v>1.33020312843644</v>
      </c>
      <c r="AC73" s="14">
        <v>1.3114992426026999</v>
      </c>
      <c r="AD73" s="14">
        <v>1.3150483399209401</v>
      </c>
      <c r="AE73" s="14">
        <v>1.32187571724245</v>
      </c>
      <c r="AF73" s="14">
        <v>1.32421466090285</v>
      </c>
      <c r="AG73" s="14">
        <v>1.3234430876371199</v>
      </c>
      <c r="AH73" s="14">
        <v>1.3237777927866199</v>
      </c>
      <c r="AI73" s="14">
        <v>1.30749624074772</v>
      </c>
      <c r="AJ73" s="14">
        <v>1.30683727978341</v>
      </c>
      <c r="AK73" s="14">
        <v>1.2862292515075</v>
      </c>
      <c r="AL73" s="14">
        <v>1.3165126382743</v>
      </c>
      <c r="AM73" s="14">
        <v>1.3382331578997</v>
      </c>
      <c r="AN73" s="14">
        <v>1.3452687058186199</v>
      </c>
      <c r="AO73" s="14">
        <v>1.31639770902342</v>
      </c>
      <c r="AP73" s="14">
        <v>1.3326834103860199</v>
      </c>
      <c r="AQ73" s="14">
        <v>1.3189956172189301</v>
      </c>
      <c r="AR73" s="14">
        <v>1.3132813918649699</v>
      </c>
      <c r="AS73" s="14">
        <v>1.3241082343152699</v>
      </c>
      <c r="AT73" s="14">
        <v>1.315194678523</v>
      </c>
      <c r="AU73" s="14">
        <v>1.3148907037533499</v>
      </c>
      <c r="AV73" s="14">
        <v>1.31115816068895</v>
      </c>
      <c r="AW73" s="14">
        <v>1.33965452360796</v>
      </c>
      <c r="AX73" s="14">
        <v>1.31857578983716</v>
      </c>
      <c r="AY73" s="14">
        <v>1.3145827346429</v>
      </c>
      <c r="AZ73" s="14">
        <v>1.3330080494926</v>
      </c>
      <c r="BA73" s="14">
        <v>1.33667611655282</v>
      </c>
      <c r="BB73" s="14">
        <v>1.3368048852807</v>
      </c>
      <c r="BC73" s="14">
        <v>1.2972536069769001</v>
      </c>
      <c r="BD73" s="14">
        <v>1.29756473025556</v>
      </c>
      <c r="BE73" s="14">
        <v>1.3035134869008</v>
      </c>
      <c r="BF73" s="14">
        <v>1.3099078267808399</v>
      </c>
      <c r="BG73" s="14">
        <v>1.31433294324216</v>
      </c>
      <c r="BH73" s="14">
        <v>1.3163440554736701</v>
      </c>
      <c r="BI73" s="14">
        <v>1.28032784465209</v>
      </c>
      <c r="BJ73" s="14">
        <v>1.29320669102573</v>
      </c>
      <c r="BK73" s="14">
        <v>1.3156513674189201</v>
      </c>
      <c r="BL73" s="14">
        <v>1.3316627934335199</v>
      </c>
      <c r="BM73" s="14">
        <v>1.3069491683730201</v>
      </c>
      <c r="BN73" s="14">
        <v>1.3127009459471499</v>
      </c>
      <c r="BO73" s="14">
        <v>1.2969303682062101</v>
      </c>
      <c r="BP73" s="14">
        <v>1.2850452858404999</v>
      </c>
      <c r="BQ73" s="14">
        <v>1.32201979887419</v>
      </c>
      <c r="BR73" s="14">
        <v>1.3125510898382999</v>
      </c>
      <c r="BS73" s="14">
        <v>1.32257321603844</v>
      </c>
      <c r="BT73" s="14">
        <v>1.3090436985248299</v>
      </c>
      <c r="BU73" s="14">
        <v>1.3143950895273899</v>
      </c>
      <c r="BV73" s="14">
        <v>1.3197769676110001</v>
      </c>
      <c r="BW73" s="14">
        <v>1.33240077585567</v>
      </c>
      <c r="BX73" s="14">
        <v>1.31837651550803</v>
      </c>
      <c r="BY73" s="14">
        <v>1.2996609021660901</v>
      </c>
      <c r="BZ73" s="14">
        <v>1.31847428415038</v>
      </c>
      <c r="CA73" s="14">
        <v>1.3208036859283201</v>
      </c>
      <c r="CB73" s="14">
        <v>1.32003383991163</v>
      </c>
      <c r="CC73" s="14">
        <v>1.3216835933318201</v>
      </c>
      <c r="CD73" s="14">
        <v>1.32577676762922</v>
      </c>
      <c r="CE73" s="14">
        <v>1.28917116913067</v>
      </c>
      <c r="CF73" s="14">
        <v>1.28818359810057</v>
      </c>
      <c r="CG73" s="14">
        <v>1.30305512298699</v>
      </c>
      <c r="CH73" s="14">
        <v>1.2895172274290301</v>
      </c>
      <c r="CI73" s="14">
        <v>1.36002253880279</v>
      </c>
      <c r="CJ73" s="14">
        <v>1.3300701214163799</v>
      </c>
      <c r="CK73" s="14">
        <v>1.2894608979956801</v>
      </c>
      <c r="CL73" s="14">
        <v>1.29353248545959</v>
      </c>
      <c r="CM73" s="14">
        <v>1.3245623297026801</v>
      </c>
      <c r="CN73" s="14">
        <v>1.3230809131288499</v>
      </c>
      <c r="CO73" s="14">
        <v>1.30764262829283</v>
      </c>
      <c r="CP73" s="14">
        <v>1.29960979893551</v>
      </c>
      <c r="CQ73" s="14">
        <v>1.3251070938815099</v>
      </c>
      <c r="CR73" s="14">
        <v>1.338097322603</v>
      </c>
      <c r="CS73" s="14">
        <v>1.31385866492651</v>
      </c>
      <c r="CT73" s="14">
        <v>1.32045002928568</v>
      </c>
      <c r="CU73" s="14">
        <v>1.2887405926951001</v>
      </c>
      <c r="CV73" s="14">
        <v>1.3100549945267299</v>
      </c>
      <c r="CW73" s="14">
        <v>1.3205080646985501</v>
      </c>
      <c r="CX73" s="14">
        <v>1.32366068833273</v>
      </c>
    </row>
    <row r="74" spans="1:102" s="8" customFormat="1" x14ac:dyDescent="0.45">
      <c r="A74" s="2" t="s">
        <v>113</v>
      </c>
      <c r="B74" s="2" t="s">
        <v>75</v>
      </c>
      <c r="C74" s="2" t="s">
        <v>81</v>
      </c>
      <c r="D74" s="2">
        <v>30</v>
      </c>
      <c r="E74" s="2">
        <f>COUNTBLANK(G74:CX74)</f>
        <v>0</v>
      </c>
      <c r="F74" s="3" cm="1">
        <f t="array" ref="F74">SUMPRODUCT($H74:$CY74,$H$2:$CY$2)/SUMPRODUCT(--($H74:$CY74&lt;&gt;""),$H$2:$CY$2)</f>
        <v>1.3191422567112669</v>
      </c>
      <c r="G74" s="2">
        <v>1.3308670258931501</v>
      </c>
      <c r="H74" s="2">
        <v>1.3199078220048599</v>
      </c>
      <c r="I74" s="2">
        <v>1.3229576634497899</v>
      </c>
      <c r="J74" s="2">
        <v>1.31795465630854</v>
      </c>
      <c r="K74" s="2">
        <v>1.3202975833877</v>
      </c>
      <c r="L74" s="2">
        <v>1.3242033610008199</v>
      </c>
      <c r="M74" s="2">
        <v>1.3157268320837201</v>
      </c>
      <c r="N74" s="2">
        <v>1.31703118541062</v>
      </c>
      <c r="O74" s="2">
        <v>1.32119987800423</v>
      </c>
      <c r="P74" s="2">
        <v>1.3037766719439901</v>
      </c>
      <c r="Q74" s="2">
        <v>1.2997240642794201</v>
      </c>
      <c r="R74" s="2">
        <v>1.2858479579312301</v>
      </c>
      <c r="S74" s="2">
        <v>1.3249722730215701</v>
      </c>
      <c r="T74" s="2">
        <v>1.3109879552121699</v>
      </c>
      <c r="U74" s="2">
        <v>1.3014373031311799</v>
      </c>
      <c r="V74" s="2">
        <v>1.29947830121527</v>
      </c>
      <c r="W74" s="2">
        <v>1.3271188317441001</v>
      </c>
      <c r="X74" s="2">
        <v>1.3078965355665999</v>
      </c>
      <c r="Y74" s="2">
        <v>1.27414204982251</v>
      </c>
      <c r="Z74" s="2">
        <v>1.26918136673508</v>
      </c>
      <c r="AA74" s="2">
        <v>1.32627092590985</v>
      </c>
      <c r="AB74" s="2">
        <v>1.2729050636578301</v>
      </c>
      <c r="AC74" s="2">
        <v>1.31901938558073</v>
      </c>
      <c r="AD74" s="2">
        <v>1.3043352186319299</v>
      </c>
      <c r="AE74" s="2">
        <v>1.32869209046517</v>
      </c>
      <c r="AF74" s="2">
        <v>1.3157831738753201</v>
      </c>
      <c r="AG74" s="2">
        <v>1.3394662801413599</v>
      </c>
      <c r="AH74" s="2">
        <v>1.30900400674241</v>
      </c>
      <c r="AI74" s="2">
        <v>1.2992953741199</v>
      </c>
      <c r="AJ74" s="2">
        <v>1.2774891559079</v>
      </c>
      <c r="AK74" s="2">
        <v>1.31223318267557</v>
      </c>
      <c r="AL74" s="2">
        <v>1.31170304110606</v>
      </c>
      <c r="AM74" s="2">
        <v>1.17549894773468</v>
      </c>
      <c r="AN74" s="2">
        <v>1.2438250956834001</v>
      </c>
      <c r="AO74" s="2">
        <v>1.32196742293006</v>
      </c>
      <c r="AP74" s="2">
        <v>1.32757561917036</v>
      </c>
      <c r="AQ74" s="2">
        <v>1.3257256285541701</v>
      </c>
      <c r="AR74" s="2">
        <v>1.2947427449250599</v>
      </c>
      <c r="AS74" s="2">
        <v>1.40316430012754</v>
      </c>
      <c r="AT74" s="2">
        <v>1.36553978533883</v>
      </c>
      <c r="AU74" s="2">
        <v>1.33458624461616</v>
      </c>
      <c r="AV74" s="2">
        <v>1.3172677695455299</v>
      </c>
      <c r="AW74" s="2">
        <v>1.4851836170444901</v>
      </c>
      <c r="AX74" s="2">
        <v>1.29831947742966</v>
      </c>
      <c r="AY74" s="2">
        <v>1.3096551367599001</v>
      </c>
      <c r="AZ74" s="2">
        <v>1.30832835805582</v>
      </c>
      <c r="BA74" s="2">
        <v>1.4049911568667099</v>
      </c>
      <c r="BB74" s="2">
        <v>1.3380270326044701</v>
      </c>
      <c r="BC74" s="2">
        <v>1.25364218137362</v>
      </c>
      <c r="BD74" s="2">
        <v>1.252364039608</v>
      </c>
      <c r="BE74" s="2">
        <v>1.28149369792918</v>
      </c>
      <c r="BF74" s="2">
        <v>1.3023778629779099</v>
      </c>
      <c r="BG74" s="2">
        <v>1.3003467430560101</v>
      </c>
      <c r="BH74" s="2">
        <v>1.30871123795202</v>
      </c>
      <c r="BI74" s="2">
        <v>1.2380150320536101</v>
      </c>
      <c r="BJ74" s="2">
        <v>1.28208513387927</v>
      </c>
      <c r="BK74" s="2">
        <v>1.3095567588395001</v>
      </c>
      <c r="BL74" s="2">
        <v>1.3037173296568501</v>
      </c>
      <c r="BM74" s="2">
        <v>1.2547312840245299</v>
      </c>
      <c r="BN74" s="2">
        <v>1.27712352347557</v>
      </c>
      <c r="BO74" s="2">
        <v>1.3099594603303599</v>
      </c>
      <c r="BP74" s="2">
        <v>1.27365817288034</v>
      </c>
      <c r="BQ74" s="2">
        <v>1.4321085932481401</v>
      </c>
      <c r="BR74" s="2">
        <v>1.3152279321893801</v>
      </c>
      <c r="BS74" s="2">
        <v>1.24146563576729</v>
      </c>
      <c r="BT74" s="2">
        <v>1.26606871430361</v>
      </c>
      <c r="BU74" s="2">
        <v>1.2901934877715999</v>
      </c>
      <c r="BV74" s="2">
        <v>1.2971579413211101</v>
      </c>
      <c r="BW74" s="2">
        <v>1.33530769948268</v>
      </c>
      <c r="BX74" s="2">
        <v>1.30855065680257</v>
      </c>
      <c r="BY74" s="2">
        <v>1.2802900561780299</v>
      </c>
      <c r="BZ74" s="2">
        <v>1.3011541388580801</v>
      </c>
      <c r="CA74" s="2">
        <v>1.30831261243825</v>
      </c>
      <c r="CB74" s="2">
        <v>1.3009207925376101</v>
      </c>
      <c r="CC74" s="2">
        <v>1.2761779540045799</v>
      </c>
      <c r="CD74" s="2">
        <v>1.2737743230751699</v>
      </c>
      <c r="CE74" s="2">
        <v>1.3462734162263199</v>
      </c>
      <c r="CF74" s="2">
        <v>1.29190753371067</v>
      </c>
      <c r="CG74" s="2">
        <v>1.27068802681062</v>
      </c>
      <c r="CH74" s="2">
        <v>1.28149101544063</v>
      </c>
      <c r="CI74" s="2">
        <v>1.33561907681481</v>
      </c>
      <c r="CJ74" s="2">
        <v>1.3026066227787001</v>
      </c>
      <c r="CK74" s="2">
        <v>1.3433428275883901</v>
      </c>
      <c r="CL74" s="2">
        <v>1.2946968343706799</v>
      </c>
      <c r="CM74" s="2">
        <v>1.32563649649895</v>
      </c>
      <c r="CN74" s="2">
        <v>1.3069577782953401</v>
      </c>
      <c r="CO74" s="2">
        <v>1.3021785960377099</v>
      </c>
      <c r="CP74" s="2">
        <v>1.2929249473487101</v>
      </c>
      <c r="CQ74" s="2">
        <v>1.28367250873731</v>
      </c>
      <c r="CR74" s="2">
        <v>1.28093903370436</v>
      </c>
      <c r="CS74" s="2">
        <v>1.2802545414772599</v>
      </c>
      <c r="CT74" s="2">
        <v>1.2965705928643501</v>
      </c>
      <c r="CU74" s="2">
        <v>1.2736666724683201</v>
      </c>
      <c r="CV74" s="2">
        <v>1.28429230446736</v>
      </c>
      <c r="CW74" s="2">
        <v>1.30031314950199</v>
      </c>
      <c r="CX74" s="2">
        <v>1.29670990305272</v>
      </c>
    </row>
    <row r="75" spans="1:102" s="10" customFormat="1" x14ac:dyDescent="0.45">
      <c r="A75" s="7" t="s">
        <v>120</v>
      </c>
      <c r="B75" s="7" t="s">
        <v>114</v>
      </c>
      <c r="C75" s="7" t="s">
        <v>101</v>
      </c>
      <c r="D75" s="7">
        <v>35</v>
      </c>
      <c r="E75" s="7">
        <f>COUNTBLANK(G75:CX75)</f>
        <v>0</v>
      </c>
      <c r="F75" s="6" cm="1">
        <f t="array" ref="F75">SUMPRODUCT($H75:$CY75,$H$2:$CY$2)/SUMPRODUCT(--($H75:$CY75&lt;&gt;""),$H$2:$CY$2)</f>
        <v>1.321767393707115</v>
      </c>
      <c r="G75" s="7">
        <v>1.30597853860478</v>
      </c>
      <c r="H75" s="7">
        <v>1.38998775718261</v>
      </c>
      <c r="I75" s="7">
        <v>1.3012729137304</v>
      </c>
      <c r="J75" s="7">
        <v>1.3883660425298201</v>
      </c>
      <c r="K75" s="7">
        <v>1.2989592875336899</v>
      </c>
      <c r="L75" s="7">
        <v>1.38850197161694</v>
      </c>
      <c r="M75" s="7">
        <v>1.3207702398282299</v>
      </c>
      <c r="N75" s="7">
        <v>1.38886727119736</v>
      </c>
      <c r="O75" s="7">
        <v>1.3174900975722901</v>
      </c>
      <c r="P75" s="7">
        <v>1.3840670746538599</v>
      </c>
      <c r="Q75" s="7">
        <v>1.3726959239774601</v>
      </c>
      <c r="R75" s="7">
        <v>1.40031693438994</v>
      </c>
      <c r="S75" s="7">
        <v>1.33348203577377</v>
      </c>
      <c r="T75" s="7">
        <v>1.38406233627353</v>
      </c>
      <c r="U75" s="7">
        <v>1.3397527928731101</v>
      </c>
      <c r="V75" s="7">
        <v>1.39307307010472</v>
      </c>
      <c r="W75" s="7">
        <v>1.31364628554322</v>
      </c>
      <c r="X75" s="7">
        <v>1.38817353320665</v>
      </c>
      <c r="Y75" s="7">
        <v>1.30191269623951</v>
      </c>
      <c r="Z75" s="7">
        <v>1.37253899017333</v>
      </c>
      <c r="AA75" s="7">
        <v>1.32401751980078</v>
      </c>
      <c r="AB75" s="7">
        <v>1.37499165848636</v>
      </c>
      <c r="AC75" s="7">
        <v>1.3347902401660099</v>
      </c>
      <c r="AD75" s="7">
        <v>1.3821910615006101</v>
      </c>
      <c r="AE75" s="7">
        <v>1.3205231228019401</v>
      </c>
      <c r="AF75" s="7">
        <v>1.3738961349721901</v>
      </c>
      <c r="AG75" s="7">
        <v>1.29380658190495</v>
      </c>
      <c r="AH75" s="7">
        <v>1.3730079112456599</v>
      </c>
      <c r="AI75" s="7">
        <v>1.3550587628555699</v>
      </c>
      <c r="AJ75" s="7">
        <v>1.3955838563378899</v>
      </c>
      <c r="AK75" s="7">
        <v>1.3083791546560799</v>
      </c>
      <c r="AL75" s="7">
        <v>1.3808345404375599</v>
      </c>
      <c r="AM75" s="7">
        <v>1.2303630195289399</v>
      </c>
      <c r="AN75" s="7">
        <v>1.3437349093145301</v>
      </c>
      <c r="AO75" s="7">
        <v>1.31984594010756</v>
      </c>
      <c r="AP75" s="7">
        <v>1.3811946529644199</v>
      </c>
      <c r="AQ75" s="7">
        <v>1.34468068531361</v>
      </c>
      <c r="AR75" s="7">
        <v>1.3702855277749999</v>
      </c>
      <c r="AS75" s="7">
        <v>1.3173197600525901</v>
      </c>
      <c r="AT75" s="7">
        <v>1.35717653536143</v>
      </c>
      <c r="AU75" s="7">
        <v>1.32440923199428</v>
      </c>
      <c r="AV75" s="7">
        <v>1.393597580767</v>
      </c>
      <c r="AW75" s="7">
        <v>1.3268789423249401</v>
      </c>
      <c r="AX75" s="7">
        <v>1.3901010002085299</v>
      </c>
      <c r="AY75" s="7">
        <v>1.34254783393602</v>
      </c>
      <c r="AZ75" s="7">
        <v>1.3790750285001501</v>
      </c>
      <c r="BA75" s="7">
        <v>1.3471781199194099</v>
      </c>
      <c r="BB75" s="7">
        <v>1.3759103063724001</v>
      </c>
      <c r="BC75" s="7">
        <v>1.2859645259419401</v>
      </c>
      <c r="BD75" s="7">
        <v>1.36691743917012</v>
      </c>
      <c r="BE75" s="7">
        <v>1.32901004738968</v>
      </c>
      <c r="BF75" s="7">
        <v>1.3758310380946499</v>
      </c>
      <c r="BG75" s="7">
        <v>1.3237150741366399</v>
      </c>
      <c r="BH75" s="7">
        <v>1.37296255022169</v>
      </c>
      <c r="BI75" s="7">
        <v>1.33958234082451</v>
      </c>
      <c r="BJ75" s="7">
        <v>1.3896805836641799</v>
      </c>
      <c r="BK75" s="7">
        <v>1.35777530377142</v>
      </c>
      <c r="BL75" s="7">
        <v>1.39432781999578</v>
      </c>
      <c r="BM75" s="7">
        <v>1.30863825624008</v>
      </c>
      <c r="BN75" s="7">
        <v>1.38101465788802</v>
      </c>
      <c r="BO75" s="7">
        <v>1.34028459816084</v>
      </c>
      <c r="BP75" s="7">
        <v>1.3500426479112799</v>
      </c>
      <c r="BQ75" s="7">
        <v>1.3469605142249099</v>
      </c>
      <c r="BR75" s="7">
        <v>1.37172792462534</v>
      </c>
      <c r="BS75" s="7">
        <v>1.32871163719424</v>
      </c>
      <c r="BT75" s="7">
        <v>1.3784999585312001</v>
      </c>
      <c r="BU75" s="7">
        <v>1.2926115151936299</v>
      </c>
      <c r="BV75" s="7">
        <v>1.3780445462092199</v>
      </c>
      <c r="BW75" s="7">
        <v>1.3522921464941799</v>
      </c>
      <c r="BX75" s="7">
        <v>1.37200693799273</v>
      </c>
      <c r="BY75" s="7">
        <v>1.3459129566404699</v>
      </c>
      <c r="BZ75" s="7">
        <v>1.3896498637758401</v>
      </c>
      <c r="CA75" s="7">
        <v>1.31877279315016</v>
      </c>
      <c r="CB75" s="7">
        <v>1.3978961891428301</v>
      </c>
      <c r="CC75" s="7">
        <v>1.3448752899804</v>
      </c>
      <c r="CD75" s="7">
        <v>1.3659731537552999</v>
      </c>
      <c r="CE75" s="7">
        <v>1.31708952480699</v>
      </c>
      <c r="CF75" s="7">
        <v>1.3618280491127399</v>
      </c>
      <c r="CG75" s="7">
        <v>1.34267224709462</v>
      </c>
      <c r="CH75" s="7">
        <v>1.37776582833254</v>
      </c>
      <c r="CI75" s="7">
        <v>1.40404653374462</v>
      </c>
      <c r="CJ75" s="7">
        <v>1.4190383943923299</v>
      </c>
      <c r="CK75" s="7">
        <v>1.30573049274833</v>
      </c>
      <c r="CL75" s="7">
        <v>1.3507525068286199</v>
      </c>
      <c r="CM75" s="7">
        <v>1.3426048779675701</v>
      </c>
      <c r="CN75" s="7">
        <v>1.3687145445009199</v>
      </c>
      <c r="CO75" s="7">
        <v>1.3375893422251</v>
      </c>
      <c r="CP75" s="7">
        <v>1.3628041512288001</v>
      </c>
      <c r="CQ75" s="7">
        <v>1.37958126811765</v>
      </c>
      <c r="CR75" s="7">
        <v>1.40366303410039</v>
      </c>
      <c r="CS75" s="7">
        <v>1.34590348811171</v>
      </c>
      <c r="CT75" s="7">
        <v>1.38959945093839</v>
      </c>
      <c r="CU75" s="7">
        <v>1.3244917830473599</v>
      </c>
      <c r="CV75" s="7">
        <v>1.3688618846571099</v>
      </c>
      <c r="CW75" s="7">
        <v>1.32814569773928</v>
      </c>
      <c r="CX75" s="7">
        <v>1.37981770340482</v>
      </c>
    </row>
    <row r="76" spans="1:102" s="8" customFormat="1" x14ac:dyDescent="0.45">
      <c r="A76" s="11" t="s">
        <v>83</v>
      </c>
      <c r="B76" s="11" t="s">
        <v>75</v>
      </c>
      <c r="C76" s="11" t="s">
        <v>76</v>
      </c>
      <c r="D76" s="11">
        <v>45</v>
      </c>
      <c r="E76" s="11">
        <f>COUNTBLANK(G76:CX76)</f>
        <v>0</v>
      </c>
      <c r="F76" s="12" cm="1">
        <f t="array" ref="F76">SUMPRODUCT($H76:$CY76,$H$2:$CY$2)/SUMPRODUCT(--($H76:$CY76&lt;&gt;""),$H$2:$CY$2)</f>
        <v>1.329136251666057</v>
      </c>
      <c r="G76" s="11">
        <v>1.2832867984513301</v>
      </c>
      <c r="H76" s="11">
        <v>1.25828246680537</v>
      </c>
      <c r="I76" s="11">
        <v>1.28417653364076</v>
      </c>
      <c r="J76" s="11">
        <v>1.2586771364518301</v>
      </c>
      <c r="K76" s="11">
        <v>1.27684477090181</v>
      </c>
      <c r="L76" s="11">
        <v>1.2616914791329801</v>
      </c>
      <c r="M76" s="11">
        <v>1.2900297302747801</v>
      </c>
      <c r="N76" s="11">
        <v>1.2572317999459199</v>
      </c>
      <c r="O76" s="11">
        <v>1.29967521301833</v>
      </c>
      <c r="P76" s="11">
        <v>1.27157756524768</v>
      </c>
      <c r="Q76" s="11">
        <v>1.3261368488890299</v>
      </c>
      <c r="R76" s="11">
        <v>1.2730221253267799</v>
      </c>
      <c r="S76" s="11">
        <v>1.3462432198168699</v>
      </c>
      <c r="T76" s="11">
        <v>1.2929548275931499</v>
      </c>
      <c r="U76" s="11">
        <v>1.31581930624818</v>
      </c>
      <c r="V76" s="11">
        <v>1.2848914302793399</v>
      </c>
      <c r="W76" s="11">
        <v>1.2962589325355101</v>
      </c>
      <c r="X76" s="11">
        <v>1.2806617446567901</v>
      </c>
      <c r="Y76" s="11">
        <v>1.30714679853729</v>
      </c>
      <c r="Z76" s="11">
        <v>1.2873683936104201</v>
      </c>
      <c r="AA76" s="11">
        <v>1.3976190411332501</v>
      </c>
      <c r="AB76" s="11">
        <v>1.3178827494371399</v>
      </c>
      <c r="AC76" s="11">
        <v>1.38780002190324</v>
      </c>
      <c r="AD76" s="11">
        <v>1.3116116426772899</v>
      </c>
      <c r="AE76" s="11">
        <v>1.28672412189231</v>
      </c>
      <c r="AF76" s="11">
        <v>1.29042587219911</v>
      </c>
      <c r="AG76" s="11">
        <v>1.4555457550775599</v>
      </c>
      <c r="AH76" s="11">
        <v>1.3003292927177399</v>
      </c>
      <c r="AI76" s="11">
        <v>1.31655371786197</v>
      </c>
      <c r="AJ76" s="11">
        <v>1.2819444182455599</v>
      </c>
      <c r="AK76" s="11">
        <v>1.2539638881441399</v>
      </c>
      <c r="AL76" s="11">
        <v>1.25760435838065</v>
      </c>
      <c r="AM76" s="11">
        <v>1.20610563118981</v>
      </c>
      <c r="AN76" s="11">
        <v>1.2466265970211901</v>
      </c>
      <c r="AO76" s="11">
        <v>1.3241438570114401</v>
      </c>
      <c r="AP76" s="11">
        <v>1.2986619129266701</v>
      </c>
      <c r="AQ76" s="11">
        <v>1.2357405260456</v>
      </c>
      <c r="AR76" s="11">
        <v>1.2249137597167099</v>
      </c>
      <c r="AS76" s="11">
        <v>1.59783733672112</v>
      </c>
      <c r="AT76" s="11">
        <v>1.38726496393349</v>
      </c>
      <c r="AU76" s="11">
        <v>1.3110753179147101</v>
      </c>
      <c r="AV76" s="11">
        <v>1.2758689666384599</v>
      </c>
      <c r="AW76" s="11">
        <v>1.3132669600700799</v>
      </c>
      <c r="AX76" s="11">
        <v>1.2566570813700499</v>
      </c>
      <c r="AY76" s="11">
        <v>1.30142308682206</v>
      </c>
      <c r="AZ76" s="11">
        <v>1.3031247373428301</v>
      </c>
      <c r="BA76" s="11">
        <v>1.37387068604503</v>
      </c>
      <c r="BB76" s="11">
        <v>1.31127561966775</v>
      </c>
      <c r="BC76" s="11">
        <v>1.2961247926861601</v>
      </c>
      <c r="BD76" s="11">
        <v>1.2843178099877299</v>
      </c>
      <c r="BE76" s="11">
        <v>1.2683147827772501</v>
      </c>
      <c r="BF76" s="11">
        <v>1.2549435763544601</v>
      </c>
      <c r="BG76" s="11">
        <v>1.2732945076398201</v>
      </c>
      <c r="BH76" s="11">
        <v>1.2591485128359099</v>
      </c>
      <c r="BI76" s="11">
        <v>1.2575616989343099</v>
      </c>
      <c r="BJ76" s="11">
        <v>1.2437177895337901</v>
      </c>
      <c r="BK76" s="11">
        <v>1.2780022948019101</v>
      </c>
      <c r="BL76" s="11">
        <v>1.2564452388126801</v>
      </c>
      <c r="BM76" s="11">
        <v>1.2622151027145601</v>
      </c>
      <c r="BN76" s="11">
        <v>1.2429274531314001</v>
      </c>
      <c r="BO76" s="11">
        <v>1.28703965164303</v>
      </c>
      <c r="BP76" s="11">
        <v>1.22994864713372</v>
      </c>
      <c r="BQ76" s="11">
        <v>1.4186931038500199</v>
      </c>
      <c r="BR76" s="11">
        <v>1.30586900413309</v>
      </c>
      <c r="BS76" s="11">
        <v>1.3004898352088301</v>
      </c>
      <c r="BT76" s="11">
        <v>1.23792163103316</v>
      </c>
      <c r="BU76" s="11">
        <v>1.2444550397248499</v>
      </c>
      <c r="BV76" s="11">
        <v>1.2503027162593801</v>
      </c>
      <c r="BW76" s="11">
        <v>1.25672299034485</v>
      </c>
      <c r="BX76" s="11">
        <v>1.24815084562458</v>
      </c>
      <c r="BY76" s="11">
        <v>1.28022067252781</v>
      </c>
      <c r="BZ76" s="11">
        <v>1.2685331002803</v>
      </c>
      <c r="CA76" s="11">
        <v>1.3136927595622401</v>
      </c>
      <c r="CB76" s="11">
        <v>1.2504479183847901</v>
      </c>
      <c r="CC76" s="11">
        <v>1.29462798717765</v>
      </c>
      <c r="CD76" s="11">
        <v>1.2348979716058199</v>
      </c>
      <c r="CE76" s="11">
        <v>1.2881633721775401</v>
      </c>
      <c r="CF76" s="11">
        <v>1.2150480721671599</v>
      </c>
      <c r="CG76" s="11">
        <v>1.22222838807554</v>
      </c>
      <c r="CH76" s="11">
        <v>1.2288240846874701</v>
      </c>
      <c r="CI76" s="11">
        <v>1.3400059569324201</v>
      </c>
      <c r="CJ76" s="11">
        <v>1.3005779597678899</v>
      </c>
      <c r="CK76" s="11">
        <v>1.25787329736719</v>
      </c>
      <c r="CL76" s="11">
        <v>1.2292541768257299</v>
      </c>
      <c r="CM76" s="11">
        <v>1.3928993706384201</v>
      </c>
      <c r="CN76" s="11">
        <v>1.3165794909830399</v>
      </c>
      <c r="CO76" s="11">
        <v>1.27802593152382</v>
      </c>
      <c r="CP76" s="11">
        <v>1.2357926129227801</v>
      </c>
      <c r="CQ76" s="11">
        <v>1.350728342282</v>
      </c>
      <c r="CR76" s="11">
        <v>1.27500990056999</v>
      </c>
      <c r="CS76" s="11">
        <v>1.30335085678559</v>
      </c>
      <c r="CT76" s="11">
        <v>1.2549902440952501</v>
      </c>
      <c r="CU76" s="11">
        <v>1.27412090938019</v>
      </c>
      <c r="CV76" s="11">
        <v>1.25190845246497</v>
      </c>
      <c r="CW76" s="11">
        <v>1.29749864777605</v>
      </c>
      <c r="CX76" s="11">
        <v>1.26199145510743</v>
      </c>
    </row>
    <row r="77" spans="1:102" s="8" customFormat="1" x14ac:dyDescent="0.45">
      <c r="A77" s="14" t="s">
        <v>66</v>
      </c>
      <c r="B77" s="14" t="s">
        <v>67</v>
      </c>
      <c r="C77" s="14" t="s">
        <v>68</v>
      </c>
      <c r="D77" s="14">
        <v>50</v>
      </c>
      <c r="E77" s="14">
        <f>COUNTBLANK(G77:CX77)</f>
        <v>0</v>
      </c>
      <c r="F77" s="15" cm="1">
        <f t="array" ref="F77">SUMPRODUCT($H77:$CY77,$H$2:$CY$2)/SUMPRODUCT(--($H77:$CY77&lt;&gt;""),$H$2:$CY$2)</f>
        <v>1.3292989177263366</v>
      </c>
      <c r="G77" s="14">
        <v>1.3442770025819299</v>
      </c>
      <c r="H77" s="14">
        <v>1.2944687580209</v>
      </c>
      <c r="I77" s="14">
        <v>1.34026476558027</v>
      </c>
      <c r="J77" s="14">
        <v>1.29576331017373</v>
      </c>
      <c r="K77" s="14">
        <v>1.33863822449185</v>
      </c>
      <c r="L77" s="14">
        <v>1.2987223500380201</v>
      </c>
      <c r="M77" s="14">
        <v>1.3248913625397301</v>
      </c>
      <c r="N77" s="14">
        <v>1.2939103443003399</v>
      </c>
      <c r="O77" s="14">
        <v>1.2818543940609199</v>
      </c>
      <c r="P77" s="14">
        <v>1.2913268806506999</v>
      </c>
      <c r="Q77" s="14">
        <v>1.3339911361463399</v>
      </c>
      <c r="R77" s="14">
        <v>1.2908288261644001</v>
      </c>
      <c r="S77" s="14">
        <v>1.3193792158823101</v>
      </c>
      <c r="T77" s="14">
        <v>1.31448104741097</v>
      </c>
      <c r="U77" s="14">
        <v>1.3107683792912299</v>
      </c>
      <c r="V77" s="14">
        <v>1.3007682200919</v>
      </c>
      <c r="W77" s="14">
        <v>1.32164464748734</v>
      </c>
      <c r="X77" s="14">
        <v>1.31405458677253</v>
      </c>
      <c r="Y77" s="14">
        <v>1.3243513794939801</v>
      </c>
      <c r="Z77" s="14">
        <v>1.30610933681481</v>
      </c>
      <c r="AA77" s="14">
        <v>1.3335308093758</v>
      </c>
      <c r="AB77" s="14">
        <v>1.3053027698319599</v>
      </c>
      <c r="AC77" s="14">
        <v>1.33158409544669</v>
      </c>
      <c r="AD77" s="14">
        <v>1.3144482390096599</v>
      </c>
      <c r="AE77" s="14">
        <v>1.33346192298996</v>
      </c>
      <c r="AF77" s="14">
        <v>1.31881849210575</v>
      </c>
      <c r="AG77" s="14">
        <v>1.3522065499502001</v>
      </c>
      <c r="AH77" s="14">
        <v>1.31362620825518</v>
      </c>
      <c r="AI77" s="14">
        <v>1.3146249223931801</v>
      </c>
      <c r="AJ77" s="14">
        <v>1.2832051983375199</v>
      </c>
      <c r="AK77" s="14">
        <v>1.30339856460013</v>
      </c>
      <c r="AL77" s="14">
        <v>1.2958074026233499</v>
      </c>
      <c r="AM77" s="14">
        <v>1.2119288834783399</v>
      </c>
      <c r="AN77" s="14">
        <v>1.26633340057755</v>
      </c>
      <c r="AO77" s="14">
        <v>1.32452701139423</v>
      </c>
      <c r="AP77" s="14">
        <v>1.3332381210278601</v>
      </c>
      <c r="AQ77" s="14">
        <v>1.30344769430742</v>
      </c>
      <c r="AR77" s="14">
        <v>1.2741449294473199</v>
      </c>
      <c r="AS77" s="14">
        <v>1.41818567116429</v>
      </c>
      <c r="AT77" s="14">
        <v>1.36281779007778</v>
      </c>
      <c r="AU77" s="14">
        <v>1.31965449886374</v>
      </c>
      <c r="AV77" s="14">
        <v>1.2968724956440301</v>
      </c>
      <c r="AW77" s="14">
        <v>1.46177090236372</v>
      </c>
      <c r="AX77" s="14">
        <v>1.3437598199337499</v>
      </c>
      <c r="AY77" s="14">
        <v>1.3253747197091601</v>
      </c>
      <c r="AZ77" s="14">
        <v>1.33108996656534</v>
      </c>
      <c r="BA77" s="14">
        <v>1.40845900074217</v>
      </c>
      <c r="BB77" s="14">
        <v>1.2953781310033901</v>
      </c>
      <c r="BC77" s="14">
        <v>1.3234193662109099</v>
      </c>
      <c r="BD77" s="14">
        <v>1.32546536972595</v>
      </c>
      <c r="BE77" s="14">
        <v>1.2910291407194801</v>
      </c>
      <c r="BF77" s="14">
        <v>1.30553088736663</v>
      </c>
      <c r="BG77" s="14">
        <v>1.2856316526535501</v>
      </c>
      <c r="BH77" s="14">
        <v>1.2764098645423601</v>
      </c>
      <c r="BI77" s="14">
        <v>1.2356309566055499</v>
      </c>
      <c r="BJ77" s="14">
        <v>1.28048155254221</v>
      </c>
      <c r="BK77" s="14">
        <v>1.28030834908949</v>
      </c>
      <c r="BL77" s="14">
        <v>1.27987682705842</v>
      </c>
      <c r="BM77" s="14">
        <v>1.2739771491407199</v>
      </c>
      <c r="BN77" s="14">
        <v>1.26065792142476</v>
      </c>
      <c r="BO77" s="14">
        <v>1.30599905839674</v>
      </c>
      <c r="BP77" s="14">
        <v>1.2711868601895999</v>
      </c>
      <c r="BQ77" s="14">
        <v>1.43125020683327</v>
      </c>
      <c r="BR77" s="14">
        <v>1.34249045236231</v>
      </c>
      <c r="BS77" s="14">
        <v>1.2649837274970199</v>
      </c>
      <c r="BT77" s="14">
        <v>1.2709777409974801</v>
      </c>
      <c r="BU77" s="14">
        <v>1.21935620562481</v>
      </c>
      <c r="BV77" s="14">
        <v>1.26963612388587</v>
      </c>
      <c r="BW77" s="14">
        <v>1.30630389912919</v>
      </c>
      <c r="BX77" s="14">
        <v>1.2875484736615599</v>
      </c>
      <c r="BY77" s="14">
        <v>1.3060308335595801</v>
      </c>
      <c r="BZ77" s="14">
        <v>1.3059028389080301</v>
      </c>
      <c r="CA77" s="14">
        <v>1.3170006847134801</v>
      </c>
      <c r="CB77" s="14">
        <v>1.3088137454315101</v>
      </c>
      <c r="CC77" s="14">
        <v>1.27795373202397</v>
      </c>
      <c r="CD77" s="14">
        <v>1.2861988027756599</v>
      </c>
      <c r="CE77" s="14">
        <v>1.3410405986115199</v>
      </c>
      <c r="CF77" s="14">
        <v>1.2884985268545099</v>
      </c>
      <c r="CG77" s="14">
        <v>1.2753630957722899</v>
      </c>
      <c r="CH77" s="14">
        <v>1.2690055289596101</v>
      </c>
      <c r="CI77" s="14">
        <v>1.34075903859987</v>
      </c>
      <c r="CJ77" s="14">
        <v>1.3073310312332</v>
      </c>
      <c r="CK77" s="14">
        <v>1.3180484711304601</v>
      </c>
      <c r="CL77" s="14">
        <v>1.2673871243922801</v>
      </c>
      <c r="CM77" s="14">
        <v>1.3272606988653499</v>
      </c>
      <c r="CN77" s="14">
        <v>1.2899226915359301</v>
      </c>
      <c r="CO77" s="14">
        <v>1.2889786111941399</v>
      </c>
      <c r="CP77" s="14">
        <v>1.2855197565005201</v>
      </c>
      <c r="CQ77" s="14">
        <v>1.31785012659969</v>
      </c>
      <c r="CR77" s="14">
        <v>1.3029349178959799</v>
      </c>
      <c r="CS77" s="14">
        <v>1.32133624114004</v>
      </c>
      <c r="CT77" s="14">
        <v>1.31072154168448</v>
      </c>
      <c r="CU77" s="14">
        <v>1.3359486218382399</v>
      </c>
      <c r="CV77" s="14">
        <v>1.29630117483385</v>
      </c>
      <c r="CW77" s="14">
        <v>1.3158617845972</v>
      </c>
      <c r="CX77" s="14">
        <v>1.29186717547491</v>
      </c>
    </row>
    <row r="78" spans="1:102" s="8" customFormat="1" x14ac:dyDescent="0.45">
      <c r="A78" s="8" t="s">
        <v>106</v>
      </c>
      <c r="B78" s="8" t="s">
        <v>67</v>
      </c>
      <c r="C78" s="8" t="s">
        <v>81</v>
      </c>
      <c r="D78" s="8">
        <v>40</v>
      </c>
      <c r="E78" s="8">
        <f>COUNTBLANK(G78:CX78)</f>
        <v>0</v>
      </c>
      <c r="F78" s="9" cm="1">
        <f t="array" ref="F78">SUMPRODUCT($H78:$CY78,$H$2:$CY$2)/SUMPRODUCT(--($H78:$CY78&lt;&gt;""),$H$2:$CY$2)</f>
        <v>1.3293972321812753</v>
      </c>
      <c r="G78" s="8">
        <v>1.36056943230748</v>
      </c>
      <c r="H78" s="8">
        <v>1.32961586102606</v>
      </c>
      <c r="I78" s="8">
        <v>1.3519558503384901</v>
      </c>
      <c r="J78" s="8">
        <v>1.3265057421909301</v>
      </c>
      <c r="K78" s="8">
        <v>1.3579724558380299</v>
      </c>
      <c r="L78" s="8">
        <v>1.33375164267615</v>
      </c>
      <c r="M78" s="8">
        <v>1.3516899630408299</v>
      </c>
      <c r="N78" s="8">
        <v>1.3385562417130401</v>
      </c>
      <c r="O78" s="8">
        <v>1.3254079537544501</v>
      </c>
      <c r="P78" s="8">
        <v>1.3386925479726799</v>
      </c>
      <c r="Q78" s="8">
        <v>1.35150474355894</v>
      </c>
      <c r="R78" s="8">
        <v>1.32917298400327</v>
      </c>
      <c r="S78" s="8">
        <v>1.33186602979006</v>
      </c>
      <c r="T78" s="8">
        <v>1.3277629394425601</v>
      </c>
      <c r="U78" s="8">
        <v>1.3249191092074</v>
      </c>
      <c r="V78" s="8">
        <v>1.3279851269585701</v>
      </c>
      <c r="W78" s="8">
        <v>1.33395545603994</v>
      </c>
      <c r="X78" s="8">
        <v>1.3345913357778101</v>
      </c>
      <c r="Y78" s="8">
        <v>1.32953034974606</v>
      </c>
      <c r="Z78" s="8">
        <v>1.3191213029893001</v>
      </c>
      <c r="AA78" s="8">
        <v>1.31782788870854</v>
      </c>
      <c r="AB78" s="8">
        <v>1.3390753235505799</v>
      </c>
      <c r="AC78" s="8">
        <v>1.3406886623769201</v>
      </c>
      <c r="AD78" s="8">
        <v>1.3576851997116099</v>
      </c>
      <c r="AE78" s="8">
        <v>1.3365919169866101</v>
      </c>
      <c r="AF78" s="8">
        <v>1.3182787897286401</v>
      </c>
      <c r="AG78" s="8">
        <v>1.31888986519256</v>
      </c>
      <c r="AH78" s="8">
        <v>1.31325604052719</v>
      </c>
      <c r="AI78" s="8">
        <v>1.3022056298150999</v>
      </c>
      <c r="AJ78" s="8">
        <v>1.2967475358827301</v>
      </c>
      <c r="AK78" s="8">
        <v>1.34089507445898</v>
      </c>
      <c r="AL78" s="8">
        <v>1.3310396112412299</v>
      </c>
      <c r="AM78" s="8">
        <v>1.36059095802806</v>
      </c>
      <c r="AN78" s="8">
        <v>1.34884499322555</v>
      </c>
      <c r="AO78" s="8">
        <v>1.3248995555915899</v>
      </c>
      <c r="AP78" s="8">
        <v>1.32414516355604</v>
      </c>
      <c r="AQ78" s="8">
        <v>1.3502697826510399</v>
      </c>
      <c r="AR78" s="8">
        <v>1.3411169477226399</v>
      </c>
      <c r="AS78" s="8">
        <v>1.32532788344608</v>
      </c>
      <c r="AT78" s="8">
        <v>1.3318353741592599</v>
      </c>
      <c r="AU78" s="8">
        <v>1.3464696572759201</v>
      </c>
      <c r="AV78" s="8">
        <v>1.3476474923838799</v>
      </c>
      <c r="AW78" s="8">
        <v>1.3496409883984199</v>
      </c>
      <c r="AX78" s="8">
        <v>1.3661675051690501</v>
      </c>
      <c r="AY78" s="8">
        <v>1.3277686304351</v>
      </c>
      <c r="AZ78" s="8">
        <v>1.3478740603039101</v>
      </c>
      <c r="BA78" s="8">
        <v>1.31736290206266</v>
      </c>
      <c r="BB78" s="8">
        <v>1.3321584661149199</v>
      </c>
      <c r="BC78" s="8">
        <v>1.2896162614038</v>
      </c>
      <c r="BD78" s="8">
        <v>1.286178979694</v>
      </c>
      <c r="BE78" s="8">
        <v>1.3000660688080701</v>
      </c>
      <c r="BF78" s="8">
        <v>1.3375765294712001</v>
      </c>
      <c r="BG78" s="8">
        <v>1.2964188947516899</v>
      </c>
      <c r="BH78" s="8">
        <v>1.3235860799591801</v>
      </c>
      <c r="BI78" s="8">
        <v>1.2867796774707001</v>
      </c>
      <c r="BJ78" s="8">
        <v>1.3058694068216801</v>
      </c>
      <c r="BK78" s="8">
        <v>1.3239056642053499</v>
      </c>
      <c r="BL78" s="8">
        <v>1.3396691171917801</v>
      </c>
      <c r="BM78" s="8">
        <v>1.3145021455850801</v>
      </c>
      <c r="BN78" s="8">
        <v>1.31881086274879</v>
      </c>
      <c r="BO78" s="8">
        <v>1.3435185058169401</v>
      </c>
      <c r="BP78" s="8">
        <v>1.3244946970645</v>
      </c>
      <c r="BQ78" s="8">
        <v>1.3294329300329999</v>
      </c>
      <c r="BR78" s="8">
        <v>1.31661436759713</v>
      </c>
      <c r="BS78" s="8">
        <v>1.3118183988713601</v>
      </c>
      <c r="BT78" s="8">
        <v>1.29803926928477</v>
      </c>
      <c r="BU78" s="8">
        <v>1.3338928845221101</v>
      </c>
      <c r="BV78" s="8">
        <v>1.3409513940417901</v>
      </c>
      <c r="BW78" s="8">
        <v>1.3501462310968799</v>
      </c>
      <c r="BX78" s="8">
        <v>1.3425352784444</v>
      </c>
      <c r="BY78" s="8">
        <v>1.31903820762719</v>
      </c>
      <c r="BZ78" s="8">
        <v>1.35356916786105</v>
      </c>
      <c r="CA78" s="8">
        <v>1.3470319081252</v>
      </c>
      <c r="CB78" s="8">
        <v>1.3464990926521201</v>
      </c>
      <c r="CC78" s="8">
        <v>1.3314368225011699</v>
      </c>
      <c r="CD78" s="8">
        <v>1.33022822021776</v>
      </c>
      <c r="CE78" s="8">
        <v>1.33380265513521</v>
      </c>
      <c r="CF78" s="8">
        <v>1.33089470191709</v>
      </c>
      <c r="CG78" s="8">
        <v>1.3157364419284101</v>
      </c>
      <c r="CH78" s="8">
        <v>1.31155552558829</v>
      </c>
      <c r="CI78" s="8">
        <v>1.41284440039643</v>
      </c>
      <c r="CJ78" s="8">
        <v>1.3855965092387701</v>
      </c>
      <c r="CK78" s="8">
        <v>1.31264424612709</v>
      </c>
      <c r="CL78" s="8">
        <v>1.3263757688452</v>
      </c>
      <c r="CM78" s="8">
        <v>1.3180758819746901</v>
      </c>
      <c r="CN78" s="8">
        <v>1.3253022607382401</v>
      </c>
      <c r="CO78" s="8">
        <v>1.3022797090527301</v>
      </c>
      <c r="CP78" s="8">
        <v>1.3041997972130499</v>
      </c>
      <c r="CQ78" s="8">
        <v>1.3370160624701699</v>
      </c>
      <c r="CR78" s="8">
        <v>1.34480113997991</v>
      </c>
      <c r="CS78" s="8">
        <v>1.29532572041748</v>
      </c>
      <c r="CT78" s="8">
        <v>1.3234073440582399</v>
      </c>
      <c r="CU78" s="8">
        <v>1.3200248299977599</v>
      </c>
      <c r="CV78" s="8">
        <v>1.3512775031220901</v>
      </c>
      <c r="CW78" s="8">
        <v>1.30998961072686</v>
      </c>
      <c r="CX78" s="8">
        <v>1.3300468826318701</v>
      </c>
    </row>
    <row r="79" spans="1:102" s="8" customFormat="1" x14ac:dyDescent="0.45">
      <c r="A79" s="5" t="s">
        <v>87</v>
      </c>
      <c r="B79" s="5" t="s">
        <v>86</v>
      </c>
      <c r="C79" s="5" t="s">
        <v>65</v>
      </c>
      <c r="D79" s="5">
        <v>35</v>
      </c>
      <c r="E79" s="5">
        <f>COUNTBLANK(G79:CX79)</f>
        <v>0</v>
      </c>
      <c r="F79" s="6" cm="1">
        <f t="array" ref="F79">SUMPRODUCT($H79:$CY79,$H$2:$CY$2)/SUMPRODUCT(--($H79:$CY79&lt;&gt;""),$H$2:$CY$2)</f>
        <v>1.32968567826522</v>
      </c>
      <c r="G79" s="5">
        <v>1.33377322138526</v>
      </c>
      <c r="H79" s="5">
        <v>1.3167894975480601</v>
      </c>
      <c r="I79" s="5">
        <v>1.3310400155854001</v>
      </c>
      <c r="J79" s="5">
        <v>1.3175750580766501</v>
      </c>
      <c r="K79" s="5">
        <v>1.3301072012089299</v>
      </c>
      <c r="L79" s="5">
        <v>1.31931606675929</v>
      </c>
      <c r="M79" s="5">
        <v>1.3473778044056199</v>
      </c>
      <c r="N79" s="5">
        <v>1.32657774999394</v>
      </c>
      <c r="O79" s="5">
        <v>1.2702671308472699</v>
      </c>
      <c r="P79" s="5">
        <v>1.31478945667812</v>
      </c>
      <c r="Q79" s="5">
        <v>1.2935154615059701</v>
      </c>
      <c r="R79" s="5">
        <v>1.3178383109391301</v>
      </c>
      <c r="S79" s="5">
        <v>1.2779102411016501</v>
      </c>
      <c r="T79" s="5">
        <v>1.32774454238593</v>
      </c>
      <c r="U79" s="5">
        <v>1.2987383847520699</v>
      </c>
      <c r="V79" s="5">
        <v>1.32590936395624</v>
      </c>
      <c r="W79" s="5">
        <v>1.2639015367006801</v>
      </c>
      <c r="X79" s="5">
        <v>1.3333394552361599</v>
      </c>
      <c r="Y79" s="5">
        <v>1.3174615948033199</v>
      </c>
      <c r="Z79" s="5">
        <v>1.31980363651489</v>
      </c>
      <c r="AA79" s="5">
        <v>1.3826704338719999</v>
      </c>
      <c r="AB79" s="5">
        <v>1.32676505695727</v>
      </c>
      <c r="AC79" s="5">
        <v>1.32456832282223</v>
      </c>
      <c r="AD79" s="5">
        <v>1.3537779761881701</v>
      </c>
      <c r="AE79" s="5">
        <v>1.2915294660955301</v>
      </c>
      <c r="AF79" s="5">
        <v>1.3295227139356101</v>
      </c>
      <c r="AG79" s="5">
        <v>1.37314479814471</v>
      </c>
      <c r="AH79" s="5">
        <v>1.3243525214552401</v>
      </c>
      <c r="AI79" s="5">
        <v>1.31338440583632</v>
      </c>
      <c r="AJ79" s="5">
        <v>1.2835913998198101</v>
      </c>
      <c r="AK79" s="5">
        <v>1.29009636755628</v>
      </c>
      <c r="AL79" s="5">
        <v>1.2993180371394699</v>
      </c>
      <c r="AM79" s="5">
        <v>1.28732459890132</v>
      </c>
      <c r="AN79" s="5">
        <v>1.3094362723712101</v>
      </c>
      <c r="AO79" s="5">
        <v>1.37926994639639</v>
      </c>
      <c r="AP79" s="5">
        <v>1.36599526886512</v>
      </c>
      <c r="AQ79" s="5">
        <v>1.2714011328613</v>
      </c>
      <c r="AR79" s="5">
        <v>1.2883312738469299</v>
      </c>
      <c r="AS79" s="5">
        <v>1.46336445780696</v>
      </c>
      <c r="AT79" s="5">
        <v>1.4081460812917099</v>
      </c>
      <c r="AU79" s="5">
        <v>1.29431714473969</v>
      </c>
      <c r="AV79" s="5">
        <v>1.32518094555289</v>
      </c>
      <c r="AW79" s="5">
        <v>1.42923822344509</v>
      </c>
      <c r="AX79" s="5">
        <v>1.3384200977159899</v>
      </c>
      <c r="AY79" s="5">
        <v>1.3264808842167599</v>
      </c>
      <c r="AZ79" s="5">
        <v>1.34198304236016</v>
      </c>
      <c r="BA79" s="5">
        <v>1.3905893943307699</v>
      </c>
      <c r="BB79" s="5">
        <v>1.34241807027245</v>
      </c>
      <c r="BC79" s="5">
        <v>1.34322847207169</v>
      </c>
      <c r="BD79" s="5">
        <v>1.3206195959625899</v>
      </c>
      <c r="BE79" s="5">
        <v>1.23147228688045</v>
      </c>
      <c r="BF79" s="5">
        <v>1.2550960569793701</v>
      </c>
      <c r="BG79" s="5">
        <v>1.2789657614971099</v>
      </c>
      <c r="BH79" s="5">
        <v>1.2730688223334199</v>
      </c>
      <c r="BI79" s="5">
        <v>1.2274270769972799</v>
      </c>
      <c r="BJ79" s="5">
        <v>1.2542888351550801</v>
      </c>
      <c r="BK79" s="5">
        <v>1.2738519767519101</v>
      </c>
      <c r="BL79" s="5">
        <v>1.28786893474393</v>
      </c>
      <c r="BM79" s="5">
        <v>1.2539121152080099</v>
      </c>
      <c r="BN79" s="5">
        <v>1.2616816944545399</v>
      </c>
      <c r="BO79" s="5">
        <v>1.2620872947489901</v>
      </c>
      <c r="BP79" s="5">
        <v>1.2460575650907</v>
      </c>
      <c r="BQ79" s="5">
        <v>1.4855163669151901</v>
      </c>
      <c r="BR79" s="5">
        <v>1.3631538303837301</v>
      </c>
      <c r="BS79" s="5">
        <v>1.2600411438506001</v>
      </c>
      <c r="BT79" s="5">
        <v>1.2534545680617799</v>
      </c>
      <c r="BU79" s="5">
        <v>1.25662880855488</v>
      </c>
      <c r="BV79" s="5">
        <v>1.2674432210067701</v>
      </c>
      <c r="BW79" s="5">
        <v>1.272831629273</v>
      </c>
      <c r="BX79" s="5">
        <v>1.26828107908763</v>
      </c>
      <c r="BY79" s="5">
        <v>1.2797630522729699</v>
      </c>
      <c r="BZ79" s="5">
        <v>1.29332071699922</v>
      </c>
      <c r="CA79" s="5">
        <v>1.3451662327763501</v>
      </c>
      <c r="CB79" s="5">
        <v>1.3198968636113899</v>
      </c>
      <c r="CC79" s="5">
        <v>1.3110578891854401</v>
      </c>
      <c r="CD79" s="5">
        <v>1.27724983989428</v>
      </c>
      <c r="CE79" s="5">
        <v>1.3864838266031301</v>
      </c>
      <c r="CF79" s="5">
        <v>1.31513764446779</v>
      </c>
      <c r="CG79" s="5">
        <v>1.2734025540087599</v>
      </c>
      <c r="CH79" s="5">
        <v>1.2642326882880399</v>
      </c>
      <c r="CI79" s="5">
        <v>1.3029613618035201</v>
      </c>
      <c r="CJ79" s="5">
        <v>1.2809326579386699</v>
      </c>
      <c r="CK79" s="5">
        <v>1.2807357105664201</v>
      </c>
      <c r="CL79" s="5">
        <v>1.26441064032441</v>
      </c>
      <c r="CM79" s="5">
        <v>1.32375972677894</v>
      </c>
      <c r="CN79" s="5">
        <v>1.2791464678764599</v>
      </c>
      <c r="CO79" s="5">
        <v>1.2944754823743301</v>
      </c>
      <c r="CP79" s="5">
        <v>1.2747317788464501</v>
      </c>
      <c r="CQ79" s="5">
        <v>1.32828646923706</v>
      </c>
      <c r="CR79" s="5">
        <v>1.2883198555931099</v>
      </c>
      <c r="CS79" s="5">
        <v>1.3024149218964201</v>
      </c>
      <c r="CT79" s="5">
        <v>1.2849726726866999</v>
      </c>
      <c r="CU79" s="5">
        <v>1.28548011613385</v>
      </c>
      <c r="CV79" s="5">
        <v>1.289918370454</v>
      </c>
      <c r="CW79" s="5">
        <v>1.2933736520750301</v>
      </c>
      <c r="CX79" s="5">
        <v>1.2974706342892099</v>
      </c>
    </row>
    <row r="80" spans="1:102" s="8" customFormat="1" x14ac:dyDescent="0.45">
      <c r="A80" s="5" t="s">
        <v>92</v>
      </c>
      <c r="B80" s="5" t="s">
        <v>75</v>
      </c>
      <c r="C80" s="5" t="s">
        <v>76</v>
      </c>
      <c r="D80" s="5">
        <v>35</v>
      </c>
      <c r="E80" s="5">
        <f>COUNTBLANK(G80:CX80)</f>
        <v>0</v>
      </c>
      <c r="F80" s="6" cm="1">
        <f t="array" ref="F80">SUMPRODUCT($H80:$CY80,$H$2:$CY$2)/SUMPRODUCT(--($H80:$CY80&lt;&gt;""),$H$2:$CY$2)</f>
        <v>1.3437908421592963</v>
      </c>
      <c r="G80" s="5">
        <v>1.31658189932703</v>
      </c>
      <c r="H80" s="5">
        <v>1.3063224433601901</v>
      </c>
      <c r="I80" s="5">
        <v>1.319715724918</v>
      </c>
      <c r="J80" s="5">
        <v>1.3083795332652199</v>
      </c>
      <c r="K80" s="5">
        <v>1.31414365292766</v>
      </c>
      <c r="L80" s="5">
        <v>1.31015723152149</v>
      </c>
      <c r="M80" s="5">
        <v>1.31928904363469</v>
      </c>
      <c r="N80" s="5">
        <v>1.3083270791928501</v>
      </c>
      <c r="O80" s="5">
        <v>1.29111994353561</v>
      </c>
      <c r="P80" s="5">
        <v>1.3173193172439901</v>
      </c>
      <c r="Q80" s="5">
        <v>1.32304809967204</v>
      </c>
      <c r="R80" s="5">
        <v>1.32177271232307</v>
      </c>
      <c r="S80" s="5">
        <v>1.31402456348588</v>
      </c>
      <c r="T80" s="5">
        <v>1.34989283714514</v>
      </c>
      <c r="U80" s="5">
        <v>1.3260405848580199</v>
      </c>
      <c r="V80" s="5">
        <v>1.3263963232470699</v>
      </c>
      <c r="W80" s="5">
        <v>1.3119148774725899</v>
      </c>
      <c r="X80" s="5">
        <v>1.3285724363948801</v>
      </c>
      <c r="Y80" s="5">
        <v>1.3580320150424401</v>
      </c>
      <c r="Z80" s="5">
        <v>1.3628968037182401</v>
      </c>
      <c r="AA80" s="5">
        <v>1.35676684356005</v>
      </c>
      <c r="AB80" s="5">
        <v>1.3259390639116699</v>
      </c>
      <c r="AC80" s="5">
        <v>1.3396654605204701</v>
      </c>
      <c r="AD80" s="5">
        <v>1.35594810200042</v>
      </c>
      <c r="AE80" s="5">
        <v>1.33428803677236</v>
      </c>
      <c r="AF80" s="5">
        <v>1.33875445668589</v>
      </c>
      <c r="AG80" s="5">
        <v>1.3893767895951801</v>
      </c>
      <c r="AH80" s="5">
        <v>1.36860398517924</v>
      </c>
      <c r="AI80" s="5">
        <v>1.3791091709610299</v>
      </c>
      <c r="AJ80" s="5">
        <v>1.3339514173895299</v>
      </c>
      <c r="AK80" s="5">
        <v>1.32861979195585</v>
      </c>
      <c r="AL80" s="5">
        <v>1.32022252340497</v>
      </c>
      <c r="AM80" s="5">
        <v>1.1983436902642499</v>
      </c>
      <c r="AN80" s="5">
        <v>1.2620437543496399</v>
      </c>
      <c r="AO80" s="5">
        <v>1.35061801162908</v>
      </c>
      <c r="AP80" s="5">
        <v>1.36466872914854</v>
      </c>
      <c r="AQ80" s="5">
        <v>1.30565452032957</v>
      </c>
      <c r="AR80" s="5">
        <v>1.2843020275508401</v>
      </c>
      <c r="AS80" s="5">
        <v>1.3939240659708201</v>
      </c>
      <c r="AT80" s="5">
        <v>1.35912945747993</v>
      </c>
      <c r="AU80" s="5">
        <v>1.32444588916438</v>
      </c>
      <c r="AV80" s="5">
        <v>1.32011694031827</v>
      </c>
      <c r="AW80" s="5">
        <v>1.4235743256337099</v>
      </c>
      <c r="AX80" s="5">
        <v>1.3528911657955101</v>
      </c>
      <c r="AY80" s="5">
        <v>1.3220770490450899</v>
      </c>
      <c r="AZ80" s="5">
        <v>1.3518822727672699</v>
      </c>
      <c r="BA80" s="5">
        <v>1.40097329344377</v>
      </c>
      <c r="BB80" s="5">
        <v>1.33628914408827</v>
      </c>
      <c r="BC80" s="5">
        <v>1.3537250328468</v>
      </c>
      <c r="BD80" s="5">
        <v>1.33464918497024</v>
      </c>
      <c r="BE80" s="5">
        <v>1.2855600484271399</v>
      </c>
      <c r="BF80" s="5">
        <v>1.3013699085269901</v>
      </c>
      <c r="BG80" s="5">
        <v>1.32689447863822</v>
      </c>
      <c r="BH80" s="5">
        <v>1.31043041664138</v>
      </c>
      <c r="BI80" s="5">
        <v>1.27780875934057</v>
      </c>
      <c r="BJ80" s="5">
        <v>1.29671506867446</v>
      </c>
      <c r="BK80" s="5">
        <v>1.31424942416839</v>
      </c>
      <c r="BL80" s="5">
        <v>1.3246105646389601</v>
      </c>
      <c r="BM80" s="5">
        <v>1.3097680153560201</v>
      </c>
      <c r="BN80" s="5">
        <v>1.3139923385411001</v>
      </c>
      <c r="BO80" s="5">
        <v>1.30005153194294</v>
      </c>
      <c r="BP80" s="5">
        <v>1.29514187939813</v>
      </c>
      <c r="BQ80" s="5">
        <v>1.44246918354237</v>
      </c>
      <c r="BR80" s="5">
        <v>1.34199244326843</v>
      </c>
      <c r="BS80" s="5">
        <v>1.30099981932844</v>
      </c>
      <c r="BT80" s="5">
        <v>1.28873344093771</v>
      </c>
      <c r="BU80" s="5">
        <v>1.30221113441175</v>
      </c>
      <c r="BV80" s="5">
        <v>1.3117376910196099</v>
      </c>
      <c r="BW80" s="5">
        <v>1.3380692099617499</v>
      </c>
      <c r="BX80" s="5">
        <v>1.3078677106202901</v>
      </c>
      <c r="BY80" s="5">
        <v>1.3240199314391501</v>
      </c>
      <c r="BZ80" s="5">
        <v>1.32360765175156</v>
      </c>
      <c r="CA80" s="5">
        <v>1.3302013884224999</v>
      </c>
      <c r="CB80" s="5">
        <v>1.30475614855431</v>
      </c>
      <c r="CC80" s="5">
        <v>1.3299304141014301</v>
      </c>
      <c r="CD80" s="5">
        <v>1.3080513742720401</v>
      </c>
      <c r="CE80" s="5">
        <v>1.38823956669255</v>
      </c>
      <c r="CF80" s="5">
        <v>1.31091422208376</v>
      </c>
      <c r="CG80" s="5">
        <v>1.31372183398675</v>
      </c>
      <c r="CH80" s="5">
        <v>1.29748482907423</v>
      </c>
      <c r="CI80" s="5">
        <v>1.38345627489675</v>
      </c>
      <c r="CJ80" s="5">
        <v>1.35667256730333</v>
      </c>
      <c r="CK80" s="5">
        <v>1.3262188065895899</v>
      </c>
      <c r="CL80" s="5">
        <v>1.29526032508788</v>
      </c>
      <c r="CM80" s="5">
        <v>1.3718066722198601</v>
      </c>
      <c r="CN80" s="5">
        <v>1.32101737601495</v>
      </c>
      <c r="CO80" s="5">
        <v>1.3376880554725199</v>
      </c>
      <c r="CP80" s="5">
        <v>1.3057308117526101</v>
      </c>
      <c r="CQ80" s="5">
        <v>1.3709444394291701</v>
      </c>
      <c r="CR80" s="5">
        <v>1.3315092711766101</v>
      </c>
      <c r="CS80" s="5">
        <v>1.37145648008076</v>
      </c>
      <c r="CT80" s="5">
        <v>1.3504721642297799</v>
      </c>
      <c r="CU80" s="5">
        <v>1.31093744817505</v>
      </c>
      <c r="CV80" s="5">
        <v>1.30705425576051</v>
      </c>
      <c r="CW80" s="5">
        <v>1.31816279985485</v>
      </c>
      <c r="CX80" s="5">
        <v>1.3123324122940501</v>
      </c>
    </row>
    <row r="81" spans="1:102" s="8" customFormat="1" x14ac:dyDescent="0.45">
      <c r="A81" s="11" t="s">
        <v>63</v>
      </c>
      <c r="B81" s="11" t="s">
        <v>64</v>
      </c>
      <c r="C81" s="11" t="s">
        <v>65</v>
      </c>
      <c r="D81" s="11">
        <v>45</v>
      </c>
      <c r="E81" s="11">
        <f>COUNTBLANK(G81:CX81)</f>
        <v>0</v>
      </c>
      <c r="F81" s="12" cm="1">
        <f t="array" ref="F81">SUMPRODUCT($H81:$CY81,$H$2:$CY$2)/SUMPRODUCT(--($H81:$CY81&lt;&gt;""),$H$2:$CY$2)</f>
        <v>1.3444362868253232</v>
      </c>
      <c r="G81" s="11">
        <v>1.3202844831901901</v>
      </c>
      <c r="H81" s="11">
        <v>1.3651475877739101</v>
      </c>
      <c r="I81" s="11">
        <v>1.3160607156938999</v>
      </c>
      <c r="J81" s="11">
        <v>1.3652284162191299</v>
      </c>
      <c r="K81" s="11">
        <v>1.28720998171637</v>
      </c>
      <c r="L81" s="11">
        <v>1.3244100484683801</v>
      </c>
      <c r="M81" s="11">
        <v>1.2923333900373299</v>
      </c>
      <c r="N81" s="11">
        <v>1.3188301445175099</v>
      </c>
      <c r="O81" s="11">
        <v>1.29828773003717</v>
      </c>
      <c r="P81" s="11">
        <v>1.3236294270015101</v>
      </c>
      <c r="Q81" s="11">
        <v>1.3226255908843201</v>
      </c>
      <c r="R81" s="11">
        <v>1.3322937789731</v>
      </c>
      <c r="S81" s="11">
        <v>1.3143836326079501</v>
      </c>
      <c r="T81" s="11">
        <v>1.3538501614537399</v>
      </c>
      <c r="U81" s="11">
        <v>1.3311421526710101</v>
      </c>
      <c r="V81" s="11">
        <v>1.34195124460691</v>
      </c>
      <c r="W81" s="11">
        <v>1.3293789781477601</v>
      </c>
      <c r="X81" s="11">
        <v>1.35095333574711</v>
      </c>
      <c r="Y81" s="11">
        <v>1.3379526154013399</v>
      </c>
      <c r="Z81" s="11">
        <v>1.3508469705815001</v>
      </c>
      <c r="AA81" s="11">
        <v>1.37702186346299</v>
      </c>
      <c r="AB81" s="11">
        <v>1.3412301453655899</v>
      </c>
      <c r="AC81" s="11">
        <v>1.33845150099607</v>
      </c>
      <c r="AD81" s="11">
        <v>1.3327760049110899</v>
      </c>
      <c r="AE81" s="11">
        <v>1.3237381312227501</v>
      </c>
      <c r="AF81" s="11">
        <v>1.33949518483951</v>
      </c>
      <c r="AG81" s="11">
        <v>1.30660212323173</v>
      </c>
      <c r="AH81" s="11">
        <v>1.30094545406477</v>
      </c>
      <c r="AI81" s="11">
        <v>1.34678716944632</v>
      </c>
      <c r="AJ81" s="11">
        <v>1.3349751948972299</v>
      </c>
      <c r="AK81" s="11">
        <v>1.2958411200497499</v>
      </c>
      <c r="AL81" s="11">
        <v>1.33255903409356</v>
      </c>
      <c r="AM81" s="11">
        <v>1.1596170862917601</v>
      </c>
      <c r="AN81" s="11">
        <v>1.25635824371121</v>
      </c>
      <c r="AO81" s="11">
        <v>1.3774133223071801</v>
      </c>
      <c r="AP81" s="11">
        <v>1.3630677248566401</v>
      </c>
      <c r="AQ81" s="11">
        <v>1.3093756127146701</v>
      </c>
      <c r="AR81" s="11">
        <v>1.3105163083124001</v>
      </c>
      <c r="AS81" s="11">
        <v>1.3901770254428001</v>
      </c>
      <c r="AT81" s="11">
        <v>1.3463737650624901</v>
      </c>
      <c r="AU81" s="11">
        <v>1.3650969953398</v>
      </c>
      <c r="AV81" s="11">
        <v>1.3717489402355401</v>
      </c>
      <c r="AW81" s="11">
        <v>1.6081620711717699</v>
      </c>
      <c r="AX81" s="11">
        <v>1.43781758330638</v>
      </c>
      <c r="AY81" s="11">
        <v>1.3222740285019401</v>
      </c>
      <c r="AZ81" s="11">
        <v>1.35341680224544</v>
      </c>
      <c r="BA81" s="11">
        <v>1.46818342518103</v>
      </c>
      <c r="BB81" s="11">
        <v>1.3542287656832801</v>
      </c>
      <c r="BC81" s="11">
        <v>1.3206066623841901</v>
      </c>
      <c r="BD81" s="11">
        <v>1.3440843977624799</v>
      </c>
      <c r="BE81" s="11">
        <v>1.31057247052603</v>
      </c>
      <c r="BF81" s="11">
        <v>1.3456778543519501</v>
      </c>
      <c r="BG81" s="11">
        <v>1.3178345060582299</v>
      </c>
      <c r="BH81" s="11">
        <v>1.35166887434539</v>
      </c>
      <c r="BI81" s="11">
        <v>1.32130386372813</v>
      </c>
      <c r="BJ81" s="11">
        <v>1.3233194697150901</v>
      </c>
      <c r="BK81" s="11">
        <v>1.3462511188438</v>
      </c>
      <c r="BL81" s="11">
        <v>1.3700501525214499</v>
      </c>
      <c r="BM81" s="11">
        <v>1.31676135229209</v>
      </c>
      <c r="BN81" s="11">
        <v>1.32698059092922</v>
      </c>
      <c r="BO81" s="11">
        <v>1.32258750400854</v>
      </c>
      <c r="BP81" s="11">
        <v>1.3021083558189701</v>
      </c>
      <c r="BQ81" s="11">
        <v>1.4112466527009799</v>
      </c>
      <c r="BR81" s="11">
        <v>1.3098867237974401</v>
      </c>
      <c r="BS81" s="11">
        <v>1.30439117351332</v>
      </c>
      <c r="BT81" s="11">
        <v>1.3346677306700001</v>
      </c>
      <c r="BU81" s="11">
        <v>1.2448909085708</v>
      </c>
      <c r="BV81" s="11">
        <v>1.3164363688921099</v>
      </c>
      <c r="BW81" s="11">
        <v>1.32596503866124</v>
      </c>
      <c r="BX81" s="11">
        <v>1.3150976478738099</v>
      </c>
      <c r="BY81" s="11">
        <v>1.35325024980898</v>
      </c>
      <c r="BZ81" s="11">
        <v>1.3763989343895899</v>
      </c>
      <c r="CA81" s="11">
        <v>1.3741305470038101</v>
      </c>
      <c r="CB81" s="11">
        <v>1.3611239845737</v>
      </c>
      <c r="CC81" s="11">
        <v>1.3606333970645099</v>
      </c>
      <c r="CD81" s="11">
        <v>1.3598189919955499</v>
      </c>
      <c r="CE81" s="11">
        <v>1.4307639236373499</v>
      </c>
      <c r="CF81" s="11">
        <v>1.35152463270126</v>
      </c>
      <c r="CG81" s="11">
        <v>1.3527118256503401</v>
      </c>
      <c r="CH81" s="11">
        <v>1.3220160474681399</v>
      </c>
      <c r="CI81" s="11">
        <v>1.37975479036649</v>
      </c>
      <c r="CJ81" s="11">
        <v>1.3657312503196399</v>
      </c>
      <c r="CK81" s="11">
        <v>1.2977020785808699</v>
      </c>
      <c r="CL81" s="11">
        <v>1.32415152915879</v>
      </c>
      <c r="CM81" s="11">
        <v>1.3705121458042899</v>
      </c>
      <c r="CN81" s="11">
        <v>1.3480444606730799</v>
      </c>
      <c r="CO81" s="11">
        <v>1.36692011580632</v>
      </c>
      <c r="CP81" s="11">
        <v>1.34508758544554</v>
      </c>
      <c r="CQ81" s="11">
        <v>1.3314698926302699</v>
      </c>
      <c r="CR81" s="11">
        <v>1.3543436452484301</v>
      </c>
      <c r="CS81" s="11">
        <v>1.3446257923243601</v>
      </c>
      <c r="CT81" s="11">
        <v>1.3604872203037801</v>
      </c>
      <c r="CU81" s="11">
        <v>1.3500948570936899</v>
      </c>
      <c r="CV81" s="11">
        <v>1.33814748915649</v>
      </c>
      <c r="CW81" s="11">
        <v>1.3802608224353801</v>
      </c>
      <c r="CX81" s="11">
        <v>1.34983295787264</v>
      </c>
    </row>
    <row r="82" spans="1:102" s="8" customFormat="1" x14ac:dyDescent="0.45">
      <c r="A82" s="8" t="s">
        <v>108</v>
      </c>
      <c r="B82" s="8" t="s">
        <v>95</v>
      </c>
      <c r="C82" s="8" t="s">
        <v>81</v>
      </c>
      <c r="D82" s="8">
        <v>40</v>
      </c>
      <c r="E82" s="8">
        <f>COUNTBLANK(G82:CX82)</f>
        <v>0</v>
      </c>
      <c r="F82" s="9" cm="1">
        <f t="array" ref="F82">SUMPRODUCT($H82:$CY82,$H$2:$CY$2)/SUMPRODUCT(--($H82:$CY82&lt;&gt;""),$H$2:$CY$2)</f>
        <v>1.3539115931269692</v>
      </c>
      <c r="G82" s="8">
        <v>1.33085002451073</v>
      </c>
      <c r="H82" s="8">
        <v>1.3392859087648901</v>
      </c>
      <c r="I82" s="8">
        <v>1.3249400757648</v>
      </c>
      <c r="J82" s="8">
        <v>1.3339070194965901</v>
      </c>
      <c r="K82" s="8">
        <v>1.32822018939234</v>
      </c>
      <c r="L82" s="8">
        <v>1.3410200759080799</v>
      </c>
      <c r="M82" s="8">
        <v>1.32465927021606</v>
      </c>
      <c r="N82" s="8">
        <v>1.33098498000771</v>
      </c>
      <c r="O82" s="8">
        <v>1.3572577024421999</v>
      </c>
      <c r="P82" s="8">
        <v>1.3646822701232999</v>
      </c>
      <c r="Q82" s="8">
        <v>1.41615692835915</v>
      </c>
      <c r="R82" s="8">
        <v>1.3667921057308401</v>
      </c>
      <c r="S82" s="8">
        <v>1.38751950196605</v>
      </c>
      <c r="T82" s="8">
        <v>1.37712909234206</v>
      </c>
      <c r="U82" s="8">
        <v>1.3865139412881</v>
      </c>
      <c r="V82" s="8">
        <v>1.3841262811899899</v>
      </c>
      <c r="W82" s="8">
        <v>1.34273703034409</v>
      </c>
      <c r="X82" s="8">
        <v>1.3846146670296999</v>
      </c>
      <c r="Y82" s="8">
        <v>1.36703367161502</v>
      </c>
      <c r="Z82" s="8">
        <v>1.34520680763461</v>
      </c>
      <c r="AA82" s="8">
        <v>1.34250692974062</v>
      </c>
      <c r="AB82" s="8">
        <v>1.3395093265206</v>
      </c>
      <c r="AC82" s="8">
        <v>1.3474906258297601</v>
      </c>
      <c r="AD82" s="8">
        <v>1.3534537144807099</v>
      </c>
      <c r="AE82" s="8">
        <v>1.35033749978773</v>
      </c>
      <c r="AF82" s="8">
        <v>1.3744886854335601</v>
      </c>
      <c r="AG82" s="8">
        <v>1.4033958245306399</v>
      </c>
      <c r="AH82" s="8">
        <v>1.38210740316867</v>
      </c>
      <c r="AI82" s="8">
        <v>1.36801098310776</v>
      </c>
      <c r="AJ82" s="8">
        <v>1.36797042789812</v>
      </c>
      <c r="AK82" s="8">
        <v>1.3397199280713601</v>
      </c>
      <c r="AL82" s="8">
        <v>1.33921974016963</v>
      </c>
      <c r="AM82" s="8">
        <v>1.1692737809560101</v>
      </c>
      <c r="AN82" s="8">
        <v>1.2520312525085699</v>
      </c>
      <c r="AO82" s="8">
        <v>1.37796742736417</v>
      </c>
      <c r="AP82" s="8">
        <v>1.3630941322083201</v>
      </c>
      <c r="AQ82" s="8">
        <v>1.31099575202911</v>
      </c>
      <c r="AR82" s="8">
        <v>1.3083805135306901</v>
      </c>
      <c r="AS82" s="8">
        <v>1.3860573290771101</v>
      </c>
      <c r="AT82" s="8">
        <v>1.3819189130063501</v>
      </c>
      <c r="AU82" s="8">
        <v>1.3585842965828101</v>
      </c>
      <c r="AV82" s="8">
        <v>1.3797296746110901</v>
      </c>
      <c r="AW82" s="8">
        <v>1.4078747433290599</v>
      </c>
      <c r="AX82" s="8">
        <v>1.36340631498252</v>
      </c>
      <c r="AY82" s="8">
        <v>1.3527954727754199</v>
      </c>
      <c r="AZ82" s="8">
        <v>1.3557234895313901</v>
      </c>
      <c r="BA82" s="8">
        <v>1.3706720162946699</v>
      </c>
      <c r="BB82" s="8">
        <v>1.34031631386121</v>
      </c>
      <c r="BC82" s="8">
        <v>1.34272810447383</v>
      </c>
      <c r="BD82" s="8">
        <v>1.33237942567654</v>
      </c>
      <c r="BE82" s="8">
        <v>1.35562547115947</v>
      </c>
      <c r="BF82" s="8">
        <v>1.37647040598802</v>
      </c>
      <c r="BG82" s="8">
        <v>1.33417883848581</v>
      </c>
      <c r="BH82" s="8">
        <v>1.3728567546100301</v>
      </c>
      <c r="BI82" s="8">
        <v>1.3443905742667901</v>
      </c>
      <c r="BJ82" s="8">
        <v>1.3526922195592299</v>
      </c>
      <c r="BK82" s="8">
        <v>1.36732260038905</v>
      </c>
      <c r="BL82" s="8">
        <v>1.3781006435208301</v>
      </c>
      <c r="BM82" s="8">
        <v>1.32585425359744</v>
      </c>
      <c r="BN82" s="8">
        <v>1.35016592482274</v>
      </c>
      <c r="BO82" s="8">
        <v>1.33786785097821</v>
      </c>
      <c r="BP82" s="8">
        <v>1.3605192405898101</v>
      </c>
      <c r="BQ82" s="8">
        <v>1.43499723240081</v>
      </c>
      <c r="BR82" s="8">
        <v>1.3697932271111</v>
      </c>
      <c r="BS82" s="8">
        <v>1.35379403254473</v>
      </c>
      <c r="BT82" s="8">
        <v>1.3761683871816</v>
      </c>
      <c r="BU82" s="8">
        <v>1.2542499346681399</v>
      </c>
      <c r="BV82" s="8">
        <v>1.3439364023298901</v>
      </c>
      <c r="BW82" s="8">
        <v>1.3643799970821699</v>
      </c>
      <c r="BX82" s="8">
        <v>1.3663804814235101</v>
      </c>
      <c r="BY82" s="8">
        <v>1.33590099614652</v>
      </c>
      <c r="BZ82" s="8">
        <v>1.38199724225659</v>
      </c>
      <c r="CA82" s="8">
        <v>1.35547526388094</v>
      </c>
      <c r="CB82" s="8">
        <v>1.3908646867704899</v>
      </c>
      <c r="CC82" s="8">
        <v>1.36353463443851</v>
      </c>
      <c r="CD82" s="8">
        <v>1.3689567086710599</v>
      </c>
      <c r="CE82" s="8">
        <v>1.3721515740753301</v>
      </c>
      <c r="CF82" s="8">
        <v>1.35417479188338</v>
      </c>
      <c r="CG82" s="8">
        <v>1.3610330859650099</v>
      </c>
      <c r="CH82" s="8">
        <v>1.3586719203020701</v>
      </c>
      <c r="CI82" s="8">
        <v>1.4708577111793499</v>
      </c>
      <c r="CJ82" s="8">
        <v>1.43750525260122</v>
      </c>
      <c r="CK82" s="8">
        <v>1.3176424716383699</v>
      </c>
      <c r="CL82" s="8">
        <v>1.33857550013264</v>
      </c>
      <c r="CM82" s="8">
        <v>1.3800452034256001</v>
      </c>
      <c r="CN82" s="8">
        <v>1.37601230878887</v>
      </c>
      <c r="CO82" s="8">
        <v>1.35346120866891</v>
      </c>
      <c r="CP82" s="8">
        <v>1.3611574273815501</v>
      </c>
      <c r="CQ82" s="8">
        <v>1.3729904896191101</v>
      </c>
      <c r="CR82" s="8">
        <v>1.3857649958276099</v>
      </c>
      <c r="CS82" s="8">
        <v>1.40395554336989</v>
      </c>
      <c r="CT82" s="8">
        <v>1.40467951044402</v>
      </c>
      <c r="CU82" s="8">
        <v>1.3368625470303599</v>
      </c>
      <c r="CV82" s="8">
        <v>1.35398053736474</v>
      </c>
      <c r="CW82" s="8">
        <v>1.34035711218299</v>
      </c>
      <c r="CX82" s="8">
        <v>1.35322088770027</v>
      </c>
    </row>
    <row r="83" spans="1:102" s="8" customFormat="1" x14ac:dyDescent="0.45">
      <c r="A83" s="8" t="s">
        <v>91</v>
      </c>
      <c r="B83" s="8" t="s">
        <v>67</v>
      </c>
      <c r="C83" s="8" t="s">
        <v>93</v>
      </c>
      <c r="D83" s="8">
        <v>40</v>
      </c>
      <c r="E83" s="8">
        <f>COUNTBLANK(G83:CX83)</f>
        <v>0</v>
      </c>
      <c r="F83" s="9" cm="1">
        <f t="array" ref="F83">SUMPRODUCT($H83:$CY83,$H$2:$CY$2)/SUMPRODUCT(--($H83:$CY83&lt;&gt;""),$H$2:$CY$2)</f>
        <v>1.3560863095552336</v>
      </c>
      <c r="G83" s="8">
        <v>1.32278190200363</v>
      </c>
      <c r="H83" s="8">
        <v>1.3427153058417201</v>
      </c>
      <c r="I83" s="8">
        <v>1.3212715898430401</v>
      </c>
      <c r="J83" s="8">
        <v>1.34580952279441</v>
      </c>
      <c r="K83" s="8">
        <v>1.32019158923836</v>
      </c>
      <c r="L83" s="8">
        <v>1.3472790002998101</v>
      </c>
      <c r="M83" s="8">
        <v>1.31795525475669</v>
      </c>
      <c r="N83" s="8">
        <v>1.3400166106737299</v>
      </c>
      <c r="O83" s="8">
        <v>1.3026425120232401</v>
      </c>
      <c r="P83" s="8">
        <v>1.3727799373215701</v>
      </c>
      <c r="Q83" s="8">
        <v>1.3376958886539201</v>
      </c>
      <c r="R83" s="8">
        <v>1.3751876789212101</v>
      </c>
      <c r="S83" s="8">
        <v>1.3245430275238499</v>
      </c>
      <c r="T83" s="8">
        <v>1.3873423944708601</v>
      </c>
      <c r="U83" s="8">
        <v>1.3589347117747701</v>
      </c>
      <c r="V83" s="8">
        <v>1.3960420645196101</v>
      </c>
      <c r="W83" s="8">
        <v>1.2952963526708801</v>
      </c>
      <c r="X83" s="8">
        <v>1.37400764441034</v>
      </c>
      <c r="Y83" s="8">
        <v>1.3570769072453399</v>
      </c>
      <c r="Z83" s="8">
        <v>1.3898208867172199</v>
      </c>
      <c r="AA83" s="8">
        <v>1.3341713458387101</v>
      </c>
      <c r="AB83" s="8">
        <v>1.3454986065886101</v>
      </c>
      <c r="AC83" s="8">
        <v>1.38420955595335</v>
      </c>
      <c r="AD83" s="8">
        <v>1.4173845544871699</v>
      </c>
      <c r="AE83" s="8">
        <v>1.3605787474406199</v>
      </c>
      <c r="AF83" s="8">
        <v>1.3716798284580001</v>
      </c>
      <c r="AG83" s="8">
        <v>1.3872575686433199</v>
      </c>
      <c r="AH83" s="8">
        <v>1.4002755293768201</v>
      </c>
      <c r="AI83" s="8">
        <v>1.3727663730205599</v>
      </c>
      <c r="AJ83" s="8">
        <v>1.3816838815786501</v>
      </c>
      <c r="AK83" s="8">
        <v>1.3060588057054201</v>
      </c>
      <c r="AL83" s="8">
        <v>1.36610513043944</v>
      </c>
      <c r="AM83" s="8">
        <v>1.1589012251042199</v>
      </c>
      <c r="AN83" s="8">
        <v>1.2703908797289301</v>
      </c>
      <c r="AO83" s="8">
        <v>1.3128326075385801</v>
      </c>
      <c r="AP83" s="8">
        <v>1.3492768370180399</v>
      </c>
      <c r="AQ83" s="8">
        <v>1.3051646593739701</v>
      </c>
      <c r="AR83" s="8">
        <v>1.3283576223768701</v>
      </c>
      <c r="AS83" s="8">
        <v>1.42041709879144</v>
      </c>
      <c r="AT83" s="8">
        <v>1.4373787090664401</v>
      </c>
      <c r="AU83" s="8">
        <v>1.38943548542687</v>
      </c>
      <c r="AV83" s="8">
        <v>1.42520501609394</v>
      </c>
      <c r="AW83" s="8">
        <v>1.45683223328619</v>
      </c>
      <c r="AX83" s="8">
        <v>1.3928845213782199</v>
      </c>
      <c r="AY83" s="8">
        <v>1.3500903361032699</v>
      </c>
      <c r="AZ83" s="8">
        <v>1.3972612231803601</v>
      </c>
      <c r="BA83" s="8">
        <v>1.4655042441010799</v>
      </c>
      <c r="BB83" s="8">
        <v>1.3939599844113499</v>
      </c>
      <c r="BC83" s="8">
        <v>1.2797262247625101</v>
      </c>
      <c r="BD83" s="8">
        <v>1.34084006777211</v>
      </c>
      <c r="BE83" s="8">
        <v>1.37648850346736</v>
      </c>
      <c r="BF83" s="8">
        <v>1.38902290673049</v>
      </c>
      <c r="BG83" s="8">
        <v>1.3564842893854601</v>
      </c>
      <c r="BH83" s="8">
        <v>1.3776727639714299</v>
      </c>
      <c r="BI83" s="8">
        <v>1.3739336561722</v>
      </c>
      <c r="BJ83" s="8">
        <v>1.40041250915412</v>
      </c>
      <c r="BK83" s="8">
        <v>1.38484561234214</v>
      </c>
      <c r="BL83" s="8">
        <v>1.39935557105766</v>
      </c>
      <c r="BM83" s="8">
        <v>1.35326381212082</v>
      </c>
      <c r="BN83" s="8">
        <v>1.38740329540716</v>
      </c>
      <c r="BO83" s="8">
        <v>1.36015988102358</v>
      </c>
      <c r="BP83" s="8">
        <v>1.35407562365589</v>
      </c>
      <c r="BQ83" s="8">
        <v>1.4997421214089699</v>
      </c>
      <c r="BR83" s="8">
        <v>1.4227247339937601</v>
      </c>
      <c r="BS83" s="8">
        <v>1.3385066869958699</v>
      </c>
      <c r="BT83" s="8">
        <v>1.3680974813553499</v>
      </c>
      <c r="BU83" s="8">
        <v>1.30144542669272</v>
      </c>
      <c r="BV83" s="8">
        <v>1.3856792000634801</v>
      </c>
      <c r="BW83" s="8">
        <v>1.4006867327244099</v>
      </c>
      <c r="BX83" s="8">
        <v>1.3900398388297801</v>
      </c>
      <c r="BY83" s="8">
        <v>1.39127538575694</v>
      </c>
      <c r="BZ83" s="8">
        <v>1.40473230279922</v>
      </c>
      <c r="CA83" s="8">
        <v>1.3525079071889301</v>
      </c>
      <c r="CB83" s="8">
        <v>1.38692671128649</v>
      </c>
      <c r="CC83" s="8">
        <v>1.4092568221271</v>
      </c>
      <c r="CD83" s="8">
        <v>1.4205494635059299</v>
      </c>
      <c r="CE83" s="8">
        <v>1.44784303394457</v>
      </c>
      <c r="CF83" s="8">
        <v>1.39533031438555</v>
      </c>
      <c r="CG83" s="8">
        <v>1.3655446531684601</v>
      </c>
      <c r="CH83" s="8">
        <v>1.36835169577236</v>
      </c>
      <c r="CI83" s="8">
        <v>1.4263338912877199</v>
      </c>
      <c r="CJ83" s="8">
        <v>1.4561329496551401</v>
      </c>
      <c r="CK83" s="8">
        <v>1.3739451285700399</v>
      </c>
      <c r="CL83" s="8">
        <v>1.3703130686355101</v>
      </c>
      <c r="CM83" s="8">
        <v>1.42633160330308</v>
      </c>
      <c r="CN83" s="8">
        <v>1.4025883433799</v>
      </c>
      <c r="CO83" s="8">
        <v>1.36098112603832</v>
      </c>
      <c r="CP83" s="8">
        <v>1.37869476869247</v>
      </c>
      <c r="CQ83" s="8">
        <v>1.3961492056532101</v>
      </c>
      <c r="CR83" s="8">
        <v>1.41453863343846</v>
      </c>
      <c r="CS83" s="8">
        <v>1.36924550988479</v>
      </c>
      <c r="CT83" s="8">
        <v>1.3972181298128199</v>
      </c>
      <c r="CU83" s="8">
        <v>1.38657639945</v>
      </c>
      <c r="CV83" s="8">
        <v>1.42415597454351</v>
      </c>
      <c r="CW83" s="8">
        <v>1.35977690557826</v>
      </c>
      <c r="CX83" s="8">
        <v>1.38782659782989</v>
      </c>
    </row>
    <row r="84" spans="1:102" s="8" customFormat="1" x14ac:dyDescent="0.45">
      <c r="A84" s="14" t="s">
        <v>85</v>
      </c>
      <c r="B84" s="14" t="s">
        <v>86</v>
      </c>
      <c r="C84" s="14" t="s">
        <v>65</v>
      </c>
      <c r="D84" s="14">
        <v>50</v>
      </c>
      <c r="E84" s="14">
        <f>COUNTBLANK(G84:CX84)</f>
        <v>0</v>
      </c>
      <c r="F84" s="15" cm="1">
        <f t="array" ref="F84">SUMPRODUCT($H84:$CY84,$H$2:$CY$2)/SUMPRODUCT(--($H84:$CY84&lt;&gt;""),$H$2:$CY$2)</f>
        <v>1.3578191065314758</v>
      </c>
      <c r="G84" s="14">
        <v>1.3368902241059699</v>
      </c>
      <c r="H84" s="14">
        <v>1.3736330673285</v>
      </c>
      <c r="I84" s="14">
        <v>1.33134205216215</v>
      </c>
      <c r="J84" s="14">
        <v>1.37428593760864</v>
      </c>
      <c r="K84" s="14">
        <v>1.33313141620673</v>
      </c>
      <c r="L84" s="14">
        <v>1.38122517355004</v>
      </c>
      <c r="M84" s="14">
        <v>1.3289113776831101</v>
      </c>
      <c r="N84" s="14">
        <v>1.3766525596702599</v>
      </c>
      <c r="O84" s="14">
        <v>1.3270255164755</v>
      </c>
      <c r="P84" s="14">
        <v>1.36092063425279</v>
      </c>
      <c r="Q84" s="14">
        <v>1.3602043427545101</v>
      </c>
      <c r="R84" s="14">
        <v>1.3717968123606099</v>
      </c>
      <c r="S84" s="14">
        <v>1.35279720596659</v>
      </c>
      <c r="T84" s="14">
        <v>1.39675395678609</v>
      </c>
      <c r="U84" s="14">
        <v>1.3635390422059599</v>
      </c>
      <c r="V84" s="14">
        <v>1.3771100183731999</v>
      </c>
      <c r="W84" s="14">
        <v>1.3568531950343501</v>
      </c>
      <c r="X84" s="14">
        <v>1.3888808559158601</v>
      </c>
      <c r="Y84" s="14">
        <v>1.36321341846338</v>
      </c>
      <c r="Z84" s="14">
        <v>1.3816501082494801</v>
      </c>
      <c r="AA84" s="14">
        <v>1.3493914319881399</v>
      </c>
      <c r="AB84" s="14">
        <v>1.37066296249723</v>
      </c>
      <c r="AC84" s="14">
        <v>1.36472421487506</v>
      </c>
      <c r="AD84" s="14">
        <v>1.39757264101666</v>
      </c>
      <c r="AE84" s="14">
        <v>1.3618133256264899</v>
      </c>
      <c r="AF84" s="14">
        <v>1.37210154441446</v>
      </c>
      <c r="AG84" s="14">
        <v>1.3645284410793701</v>
      </c>
      <c r="AH84" s="14">
        <v>1.38448224332961</v>
      </c>
      <c r="AI84" s="14">
        <v>1.3543654844500099</v>
      </c>
      <c r="AJ84" s="14">
        <v>1.3684261537314499</v>
      </c>
      <c r="AK84" s="14">
        <v>1.3100338979958599</v>
      </c>
      <c r="AL84" s="14">
        <v>1.34627416784987</v>
      </c>
      <c r="AM84" s="14">
        <v>1.19589699007401</v>
      </c>
      <c r="AN84" s="14">
        <v>1.31824794131464</v>
      </c>
      <c r="AO84" s="14">
        <v>1.38023555245097</v>
      </c>
      <c r="AP84" s="14">
        <v>1.4007217957374101</v>
      </c>
      <c r="AQ84" s="14">
        <v>1.3088087469704801</v>
      </c>
      <c r="AR84" s="14">
        <v>1.35271148604918</v>
      </c>
      <c r="AS84" s="14">
        <v>1.45423942746488</v>
      </c>
      <c r="AT84" s="14">
        <v>1.4203866839875701</v>
      </c>
      <c r="AU84" s="14">
        <v>1.34993946012816</v>
      </c>
      <c r="AV84" s="14">
        <v>1.36970265700857</v>
      </c>
      <c r="AW84" s="14">
        <v>1.5372390259892501</v>
      </c>
      <c r="AX84" s="14">
        <v>1.42200125289901</v>
      </c>
      <c r="AY84" s="14">
        <v>1.3489118899480801</v>
      </c>
      <c r="AZ84" s="14">
        <v>1.39406376063107</v>
      </c>
      <c r="BA84" s="14">
        <v>1.4434961193322899</v>
      </c>
      <c r="BB84" s="14">
        <v>1.40349139325292</v>
      </c>
      <c r="BC84" s="14">
        <v>1.3631622501433101</v>
      </c>
      <c r="BD84" s="14">
        <v>1.37960536020865</v>
      </c>
      <c r="BE84" s="14">
        <v>1.3036513278358399</v>
      </c>
      <c r="BF84" s="14">
        <v>1.34578074710647</v>
      </c>
      <c r="BG84" s="14">
        <v>1.31395342197279</v>
      </c>
      <c r="BH84" s="14">
        <v>1.3491863299391</v>
      </c>
      <c r="BI84" s="14">
        <v>1.2922948733897901</v>
      </c>
      <c r="BJ84" s="14">
        <v>1.3430067320503301</v>
      </c>
      <c r="BK84" s="14">
        <v>1.35145556250777</v>
      </c>
      <c r="BL84" s="14">
        <v>1.3817605640197901</v>
      </c>
      <c r="BM84" s="14">
        <v>1.31469165183005</v>
      </c>
      <c r="BN84" s="14">
        <v>1.3447472869564201</v>
      </c>
      <c r="BO84" s="14">
        <v>1.3292506541140201</v>
      </c>
      <c r="BP84" s="14">
        <v>1.3264252149864399</v>
      </c>
      <c r="BQ84" s="14">
        <v>1.5035627456215901</v>
      </c>
      <c r="BR84" s="14">
        <v>1.39271442604017</v>
      </c>
      <c r="BS84" s="14">
        <v>1.3042352716322001</v>
      </c>
      <c r="BT84" s="14">
        <v>1.3364649336630099</v>
      </c>
      <c r="BU84" s="14">
        <v>1.26936846606389</v>
      </c>
      <c r="BV84" s="14">
        <v>1.3486202547784201</v>
      </c>
      <c r="BW84" s="14">
        <v>1.32352024184502</v>
      </c>
      <c r="BX84" s="14">
        <v>1.3466652244275801</v>
      </c>
      <c r="BY84" s="14">
        <v>1.32974362596461</v>
      </c>
      <c r="BZ84" s="14">
        <v>1.3787112455131001</v>
      </c>
      <c r="CA84" s="14">
        <v>1.3390823965051399</v>
      </c>
      <c r="CB84" s="14">
        <v>1.36130596597187</v>
      </c>
      <c r="CC84" s="14">
        <v>1.32528192406727</v>
      </c>
      <c r="CD84" s="14">
        <v>1.3518964229078501</v>
      </c>
      <c r="CE84" s="14">
        <v>1.38754789933649</v>
      </c>
      <c r="CF84" s="14">
        <v>1.3513403799991599</v>
      </c>
      <c r="CG84" s="14">
        <v>1.3245777942210899</v>
      </c>
      <c r="CH84" s="14">
        <v>1.34609668936686</v>
      </c>
      <c r="CI84" s="14">
        <v>1.3850492492000801</v>
      </c>
      <c r="CJ84" s="14">
        <v>1.3799956952347101</v>
      </c>
      <c r="CK84" s="14">
        <v>1.30936516486971</v>
      </c>
      <c r="CL84" s="14">
        <v>1.3325194277552099</v>
      </c>
      <c r="CM84" s="14">
        <v>1.35541941153412</v>
      </c>
      <c r="CN84" s="14">
        <v>1.3680272332615</v>
      </c>
      <c r="CO84" s="14">
        <v>1.33993390113799</v>
      </c>
      <c r="CP84" s="14">
        <v>1.3475515805341001</v>
      </c>
      <c r="CQ84" s="14">
        <v>1.3210116081958001</v>
      </c>
      <c r="CR84" s="14">
        <v>1.37085873300991</v>
      </c>
      <c r="CS84" s="14">
        <v>1.3430551111157001</v>
      </c>
      <c r="CT84" s="14">
        <v>1.38351809064547</v>
      </c>
      <c r="CU84" s="14">
        <v>1.33352440488954</v>
      </c>
      <c r="CV84" s="14">
        <v>1.3516035073536401</v>
      </c>
      <c r="CW84" s="14">
        <v>1.3599050932818399</v>
      </c>
      <c r="CX84" s="14">
        <v>1.3722915984882</v>
      </c>
    </row>
    <row r="85" spans="1:102" s="8" customFormat="1" x14ac:dyDescent="0.45">
      <c r="A85" s="5" t="s">
        <v>78</v>
      </c>
      <c r="B85" s="5" t="s">
        <v>67</v>
      </c>
      <c r="C85" s="5" t="s">
        <v>79</v>
      </c>
      <c r="D85" s="5">
        <v>35</v>
      </c>
      <c r="E85" s="5">
        <f>COUNTBLANK(G85:CX85)</f>
        <v>0</v>
      </c>
      <c r="F85" s="6" cm="1">
        <f t="array" ref="F85">SUMPRODUCT($H85:$CY85,$H$2:$CY$2)/SUMPRODUCT(--($H85:$CY85&lt;&gt;""),$H$2:$CY$2)</f>
        <v>1.3584457472171163</v>
      </c>
      <c r="G85" s="5">
        <v>1.37285117148446</v>
      </c>
      <c r="H85" s="5">
        <v>1.3473584990627001</v>
      </c>
      <c r="I85" s="5">
        <v>1.3759613171212599</v>
      </c>
      <c r="J85" s="5">
        <v>1.3486027851415101</v>
      </c>
      <c r="K85" s="5">
        <v>1.36550598876817</v>
      </c>
      <c r="L85" s="5">
        <v>1.34813763793486</v>
      </c>
      <c r="M85" s="5">
        <v>1.3697419179858299</v>
      </c>
      <c r="N85" s="5">
        <v>1.3460073471181599</v>
      </c>
      <c r="O85" s="5">
        <v>1.3212574709031799</v>
      </c>
      <c r="P85" s="5">
        <v>1.3250208697016099</v>
      </c>
      <c r="Q85" s="5">
        <v>1.3438917357045601</v>
      </c>
      <c r="R85" s="5">
        <v>1.32828737787909</v>
      </c>
      <c r="S85" s="5">
        <v>1.3416574860697399</v>
      </c>
      <c r="T85" s="5">
        <v>1.35412513873631</v>
      </c>
      <c r="U85" s="5">
        <v>1.3372534473164599</v>
      </c>
      <c r="V85" s="5">
        <v>1.3378142911940201</v>
      </c>
      <c r="W85" s="5">
        <v>1.32207868209484</v>
      </c>
      <c r="X85" s="5">
        <v>1.34493647699845</v>
      </c>
      <c r="Y85" s="5">
        <v>1.37080609222754</v>
      </c>
      <c r="Z85" s="5">
        <v>1.3564003699024501</v>
      </c>
      <c r="AA85" s="5">
        <v>1.3603375132942399</v>
      </c>
      <c r="AB85" s="5">
        <v>1.3345405689698799</v>
      </c>
      <c r="AC85" s="5">
        <v>1.36363069298215</v>
      </c>
      <c r="AD85" s="5">
        <v>1.37459436399339</v>
      </c>
      <c r="AE85" s="5">
        <v>1.3199490084338299</v>
      </c>
      <c r="AF85" s="5">
        <v>1.35082909506659</v>
      </c>
      <c r="AG85" s="5">
        <v>1.41320900515623</v>
      </c>
      <c r="AH85" s="5">
        <v>1.3588557393037699</v>
      </c>
      <c r="AI85" s="5">
        <v>1.38322673556733</v>
      </c>
      <c r="AJ85" s="5">
        <v>1.31854009641787</v>
      </c>
      <c r="AK85" s="5">
        <v>1.3265617985014599</v>
      </c>
      <c r="AL85" s="5">
        <v>1.33402817130852</v>
      </c>
      <c r="AM85" s="5">
        <v>1.27739237199355</v>
      </c>
      <c r="AN85" s="5">
        <v>1.33127233281841</v>
      </c>
      <c r="AO85" s="5">
        <v>1.37266051349813</v>
      </c>
      <c r="AP85" s="5">
        <v>1.36693569872368</v>
      </c>
      <c r="AQ85" s="5">
        <v>1.30749358805642</v>
      </c>
      <c r="AR85" s="5">
        <v>1.2923247612292099</v>
      </c>
      <c r="AS85" s="5">
        <v>1.43195126759327</v>
      </c>
      <c r="AT85" s="5">
        <v>1.4071562648331399</v>
      </c>
      <c r="AU85" s="5">
        <v>1.3382237817922</v>
      </c>
      <c r="AV85" s="5">
        <v>1.3364159711199399</v>
      </c>
      <c r="AW85" s="5">
        <v>1.4375535979185201</v>
      </c>
      <c r="AX85" s="5">
        <v>1.3941698826378</v>
      </c>
      <c r="AY85" s="5">
        <v>1.34845115428046</v>
      </c>
      <c r="AZ85" s="5">
        <v>1.3524334532792801</v>
      </c>
      <c r="BA85" s="5">
        <v>1.3931221431408001</v>
      </c>
      <c r="BB85" s="5">
        <v>1.33637331390866</v>
      </c>
      <c r="BC85" s="5">
        <v>1.3501453357039901</v>
      </c>
      <c r="BD85" s="5">
        <v>1.34674778547236</v>
      </c>
      <c r="BE85" s="5">
        <v>1.2782465826273199</v>
      </c>
      <c r="BF85" s="5">
        <v>1.2785993577913899</v>
      </c>
      <c r="BG85" s="5">
        <v>1.3337912275689601</v>
      </c>
      <c r="BH85" s="5">
        <v>1.29862293367158</v>
      </c>
      <c r="BI85" s="5">
        <v>1.2824448862601601</v>
      </c>
      <c r="BJ85" s="5">
        <v>1.2940756463727801</v>
      </c>
      <c r="BK85" s="5">
        <v>1.32125215031123</v>
      </c>
      <c r="BL85" s="5">
        <v>1.31280643603386</v>
      </c>
      <c r="BM85" s="5">
        <v>1.3079701769874701</v>
      </c>
      <c r="BN85" s="5">
        <v>1.29324347912917</v>
      </c>
      <c r="BO85" s="5">
        <v>1.3091696575985801</v>
      </c>
      <c r="BP85" s="5">
        <v>1.2925284774838699</v>
      </c>
      <c r="BQ85" s="5">
        <v>1.46505481025058</v>
      </c>
      <c r="BR85" s="5">
        <v>1.36542282345768</v>
      </c>
      <c r="BS85" s="5">
        <v>1.3269238320852399</v>
      </c>
      <c r="BT85" s="5">
        <v>1.2931629916232099</v>
      </c>
      <c r="BU85" s="5">
        <v>1.28549057809818</v>
      </c>
      <c r="BV85" s="5">
        <v>1.27910051633054</v>
      </c>
      <c r="BW85" s="5">
        <v>1.3366418651149501</v>
      </c>
      <c r="BX85" s="5">
        <v>1.2873581997371599</v>
      </c>
      <c r="BY85" s="5">
        <v>1.31780311183109</v>
      </c>
      <c r="BZ85" s="5">
        <v>1.3071665519986799</v>
      </c>
      <c r="CA85" s="5">
        <v>1.37383619571122</v>
      </c>
      <c r="CB85" s="5">
        <v>1.33075044598679</v>
      </c>
      <c r="CC85" s="5">
        <v>1.3437471989616701</v>
      </c>
      <c r="CD85" s="5">
        <v>1.29467342036563</v>
      </c>
      <c r="CE85" s="5">
        <v>1.38697764523608</v>
      </c>
      <c r="CF85" s="5">
        <v>1.3228998205314899</v>
      </c>
      <c r="CG85" s="5">
        <v>1.3184845887793399</v>
      </c>
      <c r="CH85" s="5">
        <v>1.2723292428022299</v>
      </c>
      <c r="CI85" s="5">
        <v>1.36740565142191</v>
      </c>
      <c r="CJ85" s="5">
        <v>1.31835125030435</v>
      </c>
      <c r="CK85" s="5">
        <v>1.3189459547464499</v>
      </c>
      <c r="CL85" s="5">
        <v>1.3005144130981601</v>
      </c>
      <c r="CM85" s="5">
        <v>1.3789986679295501</v>
      </c>
      <c r="CN85" s="5">
        <v>1.31991858717372</v>
      </c>
      <c r="CO85" s="5">
        <v>1.34394381456392</v>
      </c>
      <c r="CP85" s="5">
        <v>1.28986913185804</v>
      </c>
      <c r="CQ85" s="5">
        <v>1.3716915352308201</v>
      </c>
      <c r="CR85" s="5">
        <v>1.3120765031186701</v>
      </c>
      <c r="CS85" s="5">
        <v>1.37070720376842</v>
      </c>
      <c r="CT85" s="5">
        <v>1.32750320705156</v>
      </c>
      <c r="CU85" s="5">
        <v>1.3391155056291899</v>
      </c>
      <c r="CV85" s="5">
        <v>1.31466010531499</v>
      </c>
      <c r="CW85" s="5">
        <v>1.3465349502762201</v>
      </c>
      <c r="CX85" s="5">
        <v>1.3046148613614601</v>
      </c>
    </row>
    <row r="86" spans="1:102" s="8" customFormat="1" x14ac:dyDescent="0.45">
      <c r="A86" s="2" t="s">
        <v>96</v>
      </c>
      <c r="B86" s="2" t="s">
        <v>75</v>
      </c>
      <c r="C86" s="2" t="s">
        <v>76</v>
      </c>
      <c r="D86" s="2">
        <v>30</v>
      </c>
      <c r="E86" s="2">
        <f>COUNTBLANK(G86:CX86)</f>
        <v>0</v>
      </c>
      <c r="F86" s="3" cm="1">
        <f t="array" ref="F86">SUMPRODUCT($H86:$CY86,$H$2:$CY$2)/SUMPRODUCT(--($H86:$CY86&lt;&gt;""),$H$2:$CY$2)</f>
        <v>1.3593001786368204</v>
      </c>
      <c r="G86" s="2">
        <v>1.28406925857615</v>
      </c>
      <c r="H86" s="2">
        <v>1.26594819579653</v>
      </c>
      <c r="I86" s="2">
        <v>1.27903170521943</v>
      </c>
      <c r="J86" s="2">
        <v>1.26802964713453</v>
      </c>
      <c r="K86" s="2">
        <v>1.28109233709694</v>
      </c>
      <c r="L86" s="2">
        <v>1.26980354399299</v>
      </c>
      <c r="M86" s="2">
        <v>1.2861449539235801</v>
      </c>
      <c r="N86" s="2">
        <v>1.2693079628711901</v>
      </c>
      <c r="O86" s="2">
        <v>1.3214535980725799</v>
      </c>
      <c r="P86" s="2">
        <v>1.3289548726814899</v>
      </c>
      <c r="Q86" s="2">
        <v>1.3460974945405499</v>
      </c>
      <c r="R86" s="2">
        <v>1.3362620967749701</v>
      </c>
      <c r="S86" s="2">
        <v>1.32737181773284</v>
      </c>
      <c r="T86" s="2">
        <v>1.35968153912124</v>
      </c>
      <c r="U86" s="2">
        <v>1.35211294984382</v>
      </c>
      <c r="V86" s="2">
        <v>1.3413927915941299</v>
      </c>
      <c r="W86" s="2">
        <v>1.34833825853846</v>
      </c>
      <c r="X86" s="2">
        <v>1.3497088403580699</v>
      </c>
      <c r="Y86" s="2">
        <v>1.35870606216307</v>
      </c>
      <c r="Z86" s="2">
        <v>1.34475271927221</v>
      </c>
      <c r="AA86" s="2">
        <v>1.4579423213648399</v>
      </c>
      <c r="AB86" s="2">
        <v>1.37391265988226</v>
      </c>
      <c r="AC86" s="2">
        <v>1.40386040164784</v>
      </c>
      <c r="AD86" s="2">
        <v>1.37244409270815</v>
      </c>
      <c r="AE86" s="2">
        <v>1.3456934266655001</v>
      </c>
      <c r="AF86" s="2">
        <v>1.3334403119629299</v>
      </c>
      <c r="AG86" s="2">
        <v>1.3234947428773001</v>
      </c>
      <c r="AH86" s="2">
        <v>1.3169504887754799</v>
      </c>
      <c r="AI86" s="2">
        <v>1.3776526671060101</v>
      </c>
      <c r="AJ86" s="2">
        <v>1.34413615095587</v>
      </c>
      <c r="AK86" s="2">
        <v>1.3313695670797101</v>
      </c>
      <c r="AL86" s="2">
        <v>1.3179467249063901</v>
      </c>
      <c r="AM86" s="2">
        <v>1.16266672354793</v>
      </c>
      <c r="AN86" s="2">
        <v>1.2497122342835201</v>
      </c>
      <c r="AO86" s="2">
        <v>1.4170219363208301</v>
      </c>
      <c r="AP86" s="2">
        <v>1.3764091408188399</v>
      </c>
      <c r="AQ86" s="2">
        <v>1.2776783698521299</v>
      </c>
      <c r="AR86" s="2">
        <v>1.2770962999127999</v>
      </c>
      <c r="AS86" s="2">
        <v>1.6786571875182601</v>
      </c>
      <c r="AT86" s="2">
        <v>1.44557028445417</v>
      </c>
      <c r="AU86" s="2">
        <v>1.3502606050011601</v>
      </c>
      <c r="AV86" s="2">
        <v>1.33579800737282</v>
      </c>
      <c r="AW86" s="2">
        <v>1.3776462061043899</v>
      </c>
      <c r="AX86" s="2">
        <v>1.31698978346966</v>
      </c>
      <c r="AY86" s="2">
        <v>1.34300593682839</v>
      </c>
      <c r="AZ86" s="2">
        <v>1.3541259815239299</v>
      </c>
      <c r="BA86" s="2">
        <v>1.4020854289495399</v>
      </c>
      <c r="BB86" s="2">
        <v>1.31993837145489</v>
      </c>
      <c r="BC86" s="2">
        <v>1.31930898513857</v>
      </c>
      <c r="BD86" s="2">
        <v>1.3395768960815899</v>
      </c>
      <c r="BE86" s="2">
        <v>1.3219136638968001</v>
      </c>
      <c r="BF86" s="2">
        <v>1.3147149015163699</v>
      </c>
      <c r="BG86" s="2">
        <v>1.30132463867827</v>
      </c>
      <c r="BH86" s="2">
        <v>1.32187145635867</v>
      </c>
      <c r="BI86" s="2">
        <v>1.2880043688542</v>
      </c>
      <c r="BJ86" s="2">
        <v>1.3019777279004301</v>
      </c>
      <c r="BK86" s="2">
        <v>1.3325268565135</v>
      </c>
      <c r="BL86" s="2">
        <v>1.32995811954875</v>
      </c>
      <c r="BM86" s="2">
        <v>1.27721799904628</v>
      </c>
      <c r="BN86" s="2">
        <v>1.2762648125384499</v>
      </c>
      <c r="BO86" s="2">
        <v>1.3346770634712499</v>
      </c>
      <c r="BP86" s="2">
        <v>1.2984613493307</v>
      </c>
      <c r="BQ86" s="2">
        <v>1.4363680439987001</v>
      </c>
      <c r="BR86" s="2">
        <v>1.3344960066243501</v>
      </c>
      <c r="BS86" s="2">
        <v>1.3090073397502699</v>
      </c>
      <c r="BT86" s="2">
        <v>1.2978805385414101</v>
      </c>
      <c r="BU86" s="2">
        <v>1.2720193022009401</v>
      </c>
      <c r="BV86" s="2">
        <v>1.31417298665065</v>
      </c>
      <c r="BW86" s="2">
        <v>1.32353956648705</v>
      </c>
      <c r="BX86" s="2">
        <v>1.31130302247696</v>
      </c>
      <c r="BY86" s="2">
        <v>1.31636013237286</v>
      </c>
      <c r="BZ86" s="2">
        <v>1.32565730809252</v>
      </c>
      <c r="CA86" s="2">
        <v>1.3422611679232901</v>
      </c>
      <c r="CB86" s="2">
        <v>1.30703248483656</v>
      </c>
      <c r="CC86" s="2">
        <v>1.3103150393306899</v>
      </c>
      <c r="CD86" s="2">
        <v>1.3032211415288499</v>
      </c>
      <c r="CE86" s="2">
        <v>1.33036238978768</v>
      </c>
      <c r="CF86" s="2">
        <v>1.28050578269406</v>
      </c>
      <c r="CG86" s="2">
        <v>1.27982639086035</v>
      </c>
      <c r="CH86" s="2">
        <v>1.29244184478457</v>
      </c>
      <c r="CI86" s="2">
        <v>1.38892689868512</v>
      </c>
      <c r="CJ86" s="2">
        <v>1.37100912384933</v>
      </c>
      <c r="CK86" s="2">
        <v>1.33643837880223</v>
      </c>
      <c r="CL86" s="2">
        <v>1.30126876122274</v>
      </c>
      <c r="CM86" s="2">
        <v>1.42625996915725</v>
      </c>
      <c r="CN86" s="2">
        <v>1.35628599685172</v>
      </c>
      <c r="CO86" s="2">
        <v>1.3348513617628599</v>
      </c>
      <c r="CP86" s="2">
        <v>1.3161424507897701</v>
      </c>
      <c r="CQ86" s="2">
        <v>1.3557951062448601</v>
      </c>
      <c r="CR86" s="2">
        <v>1.3295572677255501</v>
      </c>
      <c r="CS86" s="2">
        <v>1.31858903630743</v>
      </c>
      <c r="CT86" s="2">
        <v>1.31464050479171</v>
      </c>
      <c r="CU86" s="2">
        <v>1.3205377676383701</v>
      </c>
      <c r="CV86" s="2">
        <v>1.30043380494664</v>
      </c>
      <c r="CW86" s="2">
        <v>1.32859941232282</v>
      </c>
      <c r="CX86" s="2">
        <v>1.3100065360767299</v>
      </c>
    </row>
    <row r="87" spans="1:102" s="8" customFormat="1" x14ac:dyDescent="0.45">
      <c r="A87" s="14" t="s">
        <v>69</v>
      </c>
      <c r="B87" s="14" t="s">
        <v>67</v>
      </c>
      <c r="C87" s="14" t="s">
        <v>65</v>
      </c>
      <c r="D87" s="14">
        <v>50</v>
      </c>
      <c r="E87" s="14">
        <f>COUNTBLANK(G87:CX87)</f>
        <v>0</v>
      </c>
      <c r="F87" s="15" cm="1">
        <f t="array" ref="F87">SUMPRODUCT($H87:$CY87,$H$2:$CY$2)/SUMPRODUCT(--($H87:$CY87&lt;&gt;""),$H$2:$CY$2)</f>
        <v>1.3596622434084074</v>
      </c>
      <c r="G87" s="14">
        <v>1.3763582642332</v>
      </c>
      <c r="H87" s="14">
        <v>1.3688524976304799</v>
      </c>
      <c r="I87" s="14">
        <v>1.37157475112949</v>
      </c>
      <c r="J87" s="14">
        <v>1.3664477594365301</v>
      </c>
      <c r="K87" s="14">
        <v>1.36751647117978</v>
      </c>
      <c r="L87" s="14">
        <v>1.3709281631015</v>
      </c>
      <c r="M87" s="14">
        <v>1.38138294080859</v>
      </c>
      <c r="N87" s="14">
        <v>1.3716801706077899</v>
      </c>
      <c r="O87" s="14">
        <v>1.3066054288117199</v>
      </c>
      <c r="P87" s="14">
        <v>1.3203298280507201</v>
      </c>
      <c r="Q87" s="14">
        <v>1.33406413812917</v>
      </c>
      <c r="R87" s="14">
        <v>1.32704206391674</v>
      </c>
      <c r="S87" s="14">
        <v>1.32475297184767</v>
      </c>
      <c r="T87" s="14">
        <v>1.36129637012372</v>
      </c>
      <c r="U87" s="14">
        <v>1.3361905874598401</v>
      </c>
      <c r="V87" s="14">
        <v>1.3354804270532199</v>
      </c>
      <c r="W87" s="14">
        <v>1.3269075101792001</v>
      </c>
      <c r="X87" s="14">
        <v>1.34795331184253</v>
      </c>
      <c r="Y87" s="14">
        <v>1.3558305313316701</v>
      </c>
      <c r="Z87" s="14">
        <v>1.3622309910181101</v>
      </c>
      <c r="AA87" s="14">
        <v>1.3889656698139601</v>
      </c>
      <c r="AB87" s="14">
        <v>1.3541838931746899</v>
      </c>
      <c r="AC87" s="14">
        <v>1.34320205329326</v>
      </c>
      <c r="AD87" s="14">
        <v>1.33883787811982</v>
      </c>
      <c r="AE87" s="14">
        <v>1.3286638413254901</v>
      </c>
      <c r="AF87" s="14">
        <v>1.33511381681902</v>
      </c>
      <c r="AG87" s="14">
        <v>1.3604217467492701</v>
      </c>
      <c r="AH87" s="14">
        <v>1.3401002026400799</v>
      </c>
      <c r="AI87" s="14">
        <v>1.3532321130043301</v>
      </c>
      <c r="AJ87" s="14">
        <v>1.3221443142285001</v>
      </c>
      <c r="AK87" s="14">
        <v>1.3401700769576099</v>
      </c>
      <c r="AL87" s="14">
        <v>1.3341856997804</v>
      </c>
      <c r="AM87" s="14">
        <v>1.18549967388545</v>
      </c>
      <c r="AN87" s="14">
        <v>1.2696074729039499</v>
      </c>
      <c r="AO87" s="14">
        <v>1.4107666777466501</v>
      </c>
      <c r="AP87" s="14">
        <v>1.3597462581641999</v>
      </c>
      <c r="AQ87" s="14">
        <v>1.31371163840706</v>
      </c>
      <c r="AR87" s="14">
        <v>1.3006632631446</v>
      </c>
      <c r="AS87" s="14">
        <v>1.4255076093511501</v>
      </c>
      <c r="AT87" s="14">
        <v>1.3832183768711599</v>
      </c>
      <c r="AU87" s="14">
        <v>1.3467747829071099</v>
      </c>
      <c r="AV87" s="14">
        <v>1.32913219093051</v>
      </c>
      <c r="AW87" s="14">
        <v>1.6053897369697401</v>
      </c>
      <c r="AX87" s="14">
        <v>1.4208722085215699</v>
      </c>
      <c r="AY87" s="14">
        <v>1.3228850717016301</v>
      </c>
      <c r="AZ87" s="14">
        <v>1.3438522735209599</v>
      </c>
      <c r="BA87" s="14">
        <v>1.4789913556652301</v>
      </c>
      <c r="BB87" s="14">
        <v>1.3633601955558201</v>
      </c>
      <c r="BC87" s="14">
        <v>1.3244349139465399</v>
      </c>
      <c r="BD87" s="14">
        <v>1.33739131831158</v>
      </c>
      <c r="BE87" s="14">
        <v>1.3229294468769801</v>
      </c>
      <c r="BF87" s="14">
        <v>1.3301364800228701</v>
      </c>
      <c r="BG87" s="14">
        <v>1.3208087276827301</v>
      </c>
      <c r="BH87" s="14">
        <v>1.3219539517463199</v>
      </c>
      <c r="BI87" s="14">
        <v>1.29079557595704</v>
      </c>
      <c r="BJ87" s="14">
        <v>1.289864294654</v>
      </c>
      <c r="BK87" s="14">
        <v>1.33741771703012</v>
      </c>
      <c r="BL87" s="14">
        <v>1.33173587164256</v>
      </c>
      <c r="BM87" s="14">
        <v>1.30496176711861</v>
      </c>
      <c r="BN87" s="14">
        <v>1.3183549532105701</v>
      </c>
      <c r="BO87" s="14">
        <v>1.3163937061147</v>
      </c>
      <c r="BP87" s="14">
        <v>1.2884990838205199</v>
      </c>
      <c r="BQ87" s="14">
        <v>1.4422652969355101</v>
      </c>
      <c r="BR87" s="14">
        <v>1.3416817527137901</v>
      </c>
      <c r="BS87" s="14">
        <v>1.30817358062596</v>
      </c>
      <c r="BT87" s="14">
        <v>1.30598161962779</v>
      </c>
      <c r="BU87" s="14">
        <v>1.2629909686568701</v>
      </c>
      <c r="BV87" s="14">
        <v>1.32374301756591</v>
      </c>
      <c r="BW87" s="14">
        <v>1.33187931665387</v>
      </c>
      <c r="BX87" s="14">
        <v>1.3114862545964501</v>
      </c>
      <c r="BY87" s="14">
        <v>1.3327952146798001</v>
      </c>
      <c r="BZ87" s="14">
        <v>1.3353540718718899</v>
      </c>
      <c r="CA87" s="14">
        <v>1.3912089425249901</v>
      </c>
      <c r="CB87" s="14">
        <v>1.3643368975344501</v>
      </c>
      <c r="CC87" s="14">
        <v>1.3400899534123301</v>
      </c>
      <c r="CD87" s="14">
        <v>1.3458948924551</v>
      </c>
      <c r="CE87" s="14">
        <v>1.43317451890499</v>
      </c>
      <c r="CF87" s="14">
        <v>1.3668367225299201</v>
      </c>
      <c r="CG87" s="14">
        <v>1.37076781580952</v>
      </c>
      <c r="CH87" s="14">
        <v>1.31390769334502</v>
      </c>
      <c r="CI87" s="14">
        <v>1.3733892332800901</v>
      </c>
      <c r="CJ87" s="14">
        <v>1.34253818917326</v>
      </c>
      <c r="CK87" s="14">
        <v>1.3206676194317399</v>
      </c>
      <c r="CL87" s="14">
        <v>1.31290733465662</v>
      </c>
      <c r="CM87" s="14">
        <v>1.3596388319655299</v>
      </c>
      <c r="CN87" s="14">
        <v>1.3290012448631401</v>
      </c>
      <c r="CO87" s="14">
        <v>1.3810185399589301</v>
      </c>
      <c r="CP87" s="14">
        <v>1.3421392718632901</v>
      </c>
      <c r="CQ87" s="14">
        <v>1.3175339856047401</v>
      </c>
      <c r="CR87" s="14">
        <v>1.3415747917344301</v>
      </c>
      <c r="CS87" s="14">
        <v>1.3472642130631001</v>
      </c>
      <c r="CT87" s="14">
        <v>1.3511071065387901</v>
      </c>
      <c r="CU87" s="14">
        <v>1.36784438116624</v>
      </c>
      <c r="CV87" s="14">
        <v>1.3418060062291599</v>
      </c>
      <c r="CW87" s="14">
        <v>1.34400945021084</v>
      </c>
      <c r="CX87" s="14">
        <v>1.3272203780710099</v>
      </c>
    </row>
    <row r="88" spans="1:102" s="8" customFormat="1" x14ac:dyDescent="0.45">
      <c r="A88" s="11" t="s">
        <v>103</v>
      </c>
      <c r="B88" s="11" t="s">
        <v>104</v>
      </c>
      <c r="C88" s="11" t="s">
        <v>105</v>
      </c>
      <c r="D88" s="11">
        <v>45</v>
      </c>
      <c r="E88" s="11">
        <f>COUNTBLANK(G88:CX88)</f>
        <v>0</v>
      </c>
      <c r="F88" s="12" cm="1">
        <f t="array" ref="F88">SUMPRODUCT($H88:$CY88,$H$2:$CY$2)/SUMPRODUCT(--($H88:$CY88&lt;&gt;""),$H$2:$CY$2)</f>
        <v>1.361212499249594</v>
      </c>
      <c r="G88" s="11">
        <v>1.2809942884276999</v>
      </c>
      <c r="H88" s="11">
        <v>1.33272405447423</v>
      </c>
      <c r="I88" s="11">
        <v>1.2807690100959199</v>
      </c>
      <c r="J88" s="11">
        <v>1.3342027701179699</v>
      </c>
      <c r="K88" s="11">
        <v>1.27660242098141</v>
      </c>
      <c r="L88" s="11">
        <v>1.3352485932628899</v>
      </c>
      <c r="M88" s="11">
        <v>1.3330296808587001</v>
      </c>
      <c r="N88" s="11">
        <v>1.39685003538749</v>
      </c>
      <c r="O88" s="11">
        <v>1.45079917443692</v>
      </c>
      <c r="P88" s="11">
        <v>1.5174830950811999</v>
      </c>
      <c r="Q88" s="11">
        <v>1.4522410038793001</v>
      </c>
      <c r="R88" s="11">
        <v>1.50563400153844</v>
      </c>
      <c r="S88" s="11">
        <v>1.4432882778259299</v>
      </c>
      <c r="T88" s="11">
        <v>1.51099008848788</v>
      </c>
      <c r="U88" s="11">
        <v>1.4803415785552301</v>
      </c>
      <c r="V88" s="11">
        <v>1.5353048908943201</v>
      </c>
      <c r="W88" s="11">
        <v>1.4306408159927799</v>
      </c>
      <c r="X88" s="11">
        <v>1.5127340437461401</v>
      </c>
      <c r="Y88" s="11">
        <v>1.3690416887283801</v>
      </c>
      <c r="Z88" s="11">
        <v>1.40634803930901</v>
      </c>
      <c r="AA88" s="11">
        <v>1.3273561604547699</v>
      </c>
      <c r="AB88" s="11">
        <v>1.3929215893810101</v>
      </c>
      <c r="AC88" s="11">
        <v>1.4036133965842399</v>
      </c>
      <c r="AD88" s="11">
        <v>1.4623379347138901</v>
      </c>
      <c r="AE88" s="11">
        <v>1.35415882339182</v>
      </c>
      <c r="AF88" s="11">
        <v>1.4361330634607701</v>
      </c>
      <c r="AG88" s="11">
        <v>1.3385400199076001</v>
      </c>
      <c r="AH88" s="11">
        <v>1.39940688893666</v>
      </c>
      <c r="AI88" s="11">
        <v>1.4273935006949701</v>
      </c>
      <c r="AJ88" s="11">
        <v>1.4685240627012599</v>
      </c>
      <c r="AK88" s="11">
        <v>1.3822660375951601</v>
      </c>
      <c r="AL88" s="11">
        <v>1.44715532157963</v>
      </c>
      <c r="AM88" s="11">
        <v>1.22511983855999</v>
      </c>
      <c r="AN88" s="11">
        <v>1.3381400387689699</v>
      </c>
      <c r="AO88" s="11">
        <v>1.2589591534782301</v>
      </c>
      <c r="AP88" s="11">
        <v>1.30830153382961</v>
      </c>
      <c r="AQ88" s="11">
        <v>1.3249521966013</v>
      </c>
      <c r="AR88" s="11">
        <v>1.34664691049114</v>
      </c>
      <c r="AS88" s="11">
        <v>1.36685998547291</v>
      </c>
      <c r="AT88" s="11">
        <v>1.4049765317604199</v>
      </c>
      <c r="AU88" s="11">
        <v>1.4347320547951601</v>
      </c>
      <c r="AV88" s="11">
        <v>1.49767997899716</v>
      </c>
      <c r="AW88" s="11">
        <v>1.3321746734195401</v>
      </c>
      <c r="AX88" s="11">
        <v>1.39628208126451</v>
      </c>
      <c r="AY88" s="11">
        <v>1.4426571978240099</v>
      </c>
      <c r="AZ88" s="11">
        <v>1.4966510496224199</v>
      </c>
      <c r="BA88" s="11">
        <v>1.40685253555455</v>
      </c>
      <c r="BB88" s="11">
        <v>1.46511036490067</v>
      </c>
      <c r="BC88" s="11">
        <v>1.2437731785389901</v>
      </c>
      <c r="BD88" s="11">
        <v>1.2938847309577399</v>
      </c>
      <c r="BE88" s="11">
        <v>1.446106672705</v>
      </c>
      <c r="BF88" s="11">
        <v>1.50031756587181</v>
      </c>
      <c r="BG88" s="11">
        <v>1.2569987130971401</v>
      </c>
      <c r="BH88" s="11">
        <v>1.3109213376671101</v>
      </c>
      <c r="BI88" s="11">
        <v>1.2566375072115099</v>
      </c>
      <c r="BJ88" s="11">
        <v>1.31431188981069</v>
      </c>
      <c r="BK88" s="11">
        <v>1.40367976431395</v>
      </c>
      <c r="BL88" s="11">
        <v>1.4325670248203299</v>
      </c>
      <c r="BM88" s="11">
        <v>1.3417120025039799</v>
      </c>
      <c r="BN88" s="11">
        <v>1.4062826014090699</v>
      </c>
      <c r="BO88" s="11">
        <v>1.3951068724872999</v>
      </c>
      <c r="BP88" s="11">
        <v>1.45451068981357</v>
      </c>
      <c r="BQ88" s="11">
        <v>1.42812991441522</v>
      </c>
      <c r="BR88" s="11">
        <v>1.3990277867860299</v>
      </c>
      <c r="BS88" s="11">
        <v>1.3276227366568101</v>
      </c>
      <c r="BT88" s="11">
        <v>1.3936494922546501</v>
      </c>
      <c r="BU88" s="11">
        <v>1.2976805523825901</v>
      </c>
      <c r="BV88" s="11">
        <v>1.4070702944986899</v>
      </c>
      <c r="BW88" s="11">
        <v>1.40208179967903</v>
      </c>
      <c r="BX88" s="11">
        <v>1.42711269120179</v>
      </c>
      <c r="BY88" s="11">
        <v>1.2867887315517099</v>
      </c>
      <c r="BZ88" s="11">
        <v>1.32905824376393</v>
      </c>
      <c r="CA88" s="11">
        <v>1.32729483333406</v>
      </c>
      <c r="CB88" s="11">
        <v>1.4037767572220801</v>
      </c>
      <c r="CC88" s="11">
        <v>1.40588446988275</v>
      </c>
      <c r="CD88" s="11">
        <v>1.43087197016123</v>
      </c>
      <c r="CE88" s="11">
        <v>1.3837951989959201</v>
      </c>
      <c r="CF88" s="11">
        <v>1.45060665600408</v>
      </c>
      <c r="CG88" s="11">
        <v>1.44783598272869</v>
      </c>
      <c r="CH88" s="11">
        <v>1.4965199581956701</v>
      </c>
      <c r="CI88" s="11">
        <v>1.51114507220603</v>
      </c>
      <c r="CJ88" s="11">
        <v>1.5179106847936401</v>
      </c>
      <c r="CK88" s="11">
        <v>1.3393819066252799</v>
      </c>
      <c r="CL88" s="11">
        <v>1.4128230516256</v>
      </c>
      <c r="CM88" s="11">
        <v>1.3892672362237499</v>
      </c>
      <c r="CN88" s="11">
        <v>1.4023315356017401</v>
      </c>
      <c r="CO88" s="11">
        <v>1.4409122484980399</v>
      </c>
      <c r="CP88" s="11">
        <v>1.48156530043785</v>
      </c>
      <c r="CQ88" s="11">
        <v>1.4103959697307</v>
      </c>
      <c r="CR88" s="11">
        <v>1.48962927669264</v>
      </c>
      <c r="CS88" s="11">
        <v>1.3970082896139999</v>
      </c>
      <c r="CT88" s="11">
        <v>1.4558873201984901</v>
      </c>
      <c r="CU88" s="11">
        <v>1.2729505071578699</v>
      </c>
      <c r="CV88" s="11">
        <v>1.3070526395578801</v>
      </c>
      <c r="CW88" s="11">
        <v>1.27120865555743</v>
      </c>
      <c r="CX88" s="11">
        <v>1.31551230689461</v>
      </c>
    </row>
    <row r="89" spans="1:102" s="8" customFormat="1" x14ac:dyDescent="0.45">
      <c r="A89" s="5" t="s">
        <v>107</v>
      </c>
      <c r="B89" s="5" t="s">
        <v>75</v>
      </c>
      <c r="C89" s="5" t="s">
        <v>81</v>
      </c>
      <c r="D89" s="5">
        <v>35</v>
      </c>
      <c r="E89" s="5">
        <f>COUNTBLANK(G89:CX89)</f>
        <v>0</v>
      </c>
      <c r="F89" s="6" cm="1">
        <f t="array" ref="F89">SUMPRODUCT($H89:$CY89,$H$2:$CY$2)/SUMPRODUCT(--($H89:$CY89&lt;&gt;""),$H$2:$CY$2)</f>
        <v>1.3618276086125434</v>
      </c>
      <c r="G89" s="5">
        <v>1.3415860257558501</v>
      </c>
      <c r="H89" s="5">
        <v>1.3447326935905299</v>
      </c>
      <c r="I89" s="5">
        <v>1.3383598442767499</v>
      </c>
      <c r="J89" s="5">
        <v>1.3449436896298399</v>
      </c>
      <c r="K89" s="5">
        <v>1.33563469489162</v>
      </c>
      <c r="L89" s="5">
        <v>1.35421684511478</v>
      </c>
      <c r="M89" s="5">
        <v>1.34953059426467</v>
      </c>
      <c r="N89" s="5">
        <v>1.35003162313729</v>
      </c>
      <c r="O89" s="5">
        <v>1.32790001405772</v>
      </c>
      <c r="P89" s="5">
        <v>1.3180606509252899</v>
      </c>
      <c r="Q89" s="5">
        <v>1.3439318671709299</v>
      </c>
      <c r="R89" s="5">
        <v>1.3238868680087299</v>
      </c>
      <c r="S89" s="5">
        <v>1.3377847248057699</v>
      </c>
      <c r="T89" s="5">
        <v>1.34565084774224</v>
      </c>
      <c r="U89" s="5">
        <v>1.3364030198697501</v>
      </c>
      <c r="V89" s="5">
        <v>1.3331158528868501</v>
      </c>
      <c r="W89" s="5">
        <v>1.3247338617756099</v>
      </c>
      <c r="X89" s="5">
        <v>1.33686518539939</v>
      </c>
      <c r="Y89" s="5">
        <v>1.3468143350915001</v>
      </c>
      <c r="Z89" s="5">
        <v>1.31966069036545</v>
      </c>
      <c r="AA89" s="5">
        <v>1.36195232867692</v>
      </c>
      <c r="AB89" s="5">
        <v>1.3123711462084799</v>
      </c>
      <c r="AC89" s="5">
        <v>1.3455102253923299</v>
      </c>
      <c r="AD89" s="5">
        <v>1.33380189439064</v>
      </c>
      <c r="AE89" s="5">
        <v>1.36407752888274</v>
      </c>
      <c r="AF89" s="5">
        <v>1.3473375947377999</v>
      </c>
      <c r="AG89" s="5">
        <v>1.4076959897205601</v>
      </c>
      <c r="AH89" s="5">
        <v>1.33333725766478</v>
      </c>
      <c r="AI89" s="5">
        <v>1.3574411821041199</v>
      </c>
      <c r="AJ89" s="5">
        <v>1.2954170517902499</v>
      </c>
      <c r="AK89" s="5">
        <v>1.3121900516699501</v>
      </c>
      <c r="AL89" s="5">
        <v>1.3122694266610799</v>
      </c>
      <c r="AM89" s="5">
        <v>1.3213196919774901</v>
      </c>
      <c r="AN89" s="5">
        <v>1.32896710082235</v>
      </c>
      <c r="AO89" s="5">
        <v>1.39022892187688</v>
      </c>
      <c r="AP89" s="5">
        <v>1.38349482704981</v>
      </c>
      <c r="AQ89" s="5">
        <v>1.32563121999273</v>
      </c>
      <c r="AR89" s="5">
        <v>1.30598957038491</v>
      </c>
      <c r="AS89" s="5">
        <v>1.4035922378877901</v>
      </c>
      <c r="AT89" s="5">
        <v>1.38777932817658</v>
      </c>
      <c r="AU89" s="5">
        <v>1.3284324587256</v>
      </c>
      <c r="AV89" s="5">
        <v>1.32998850473684</v>
      </c>
      <c r="AW89" s="5">
        <v>1.4886033635884901</v>
      </c>
      <c r="AX89" s="5">
        <v>1.35842874305692</v>
      </c>
      <c r="AY89" s="5">
        <v>1.3671776059009899</v>
      </c>
      <c r="AZ89" s="5">
        <v>1.35304342953606</v>
      </c>
      <c r="BA89" s="5">
        <v>1.4934123256010601</v>
      </c>
      <c r="BB89" s="5">
        <v>1.3633157364286701</v>
      </c>
      <c r="BC89" s="5">
        <v>1.3586206760344399</v>
      </c>
      <c r="BD89" s="5">
        <v>1.3135692437417099</v>
      </c>
      <c r="BE89" s="5">
        <v>1.2841232111710801</v>
      </c>
      <c r="BF89" s="5">
        <v>1.2959680700629199</v>
      </c>
      <c r="BG89" s="5">
        <v>1.3299197472361499</v>
      </c>
      <c r="BH89" s="5">
        <v>1.3142278073815401</v>
      </c>
      <c r="BI89" s="5">
        <v>1.2557398301646601</v>
      </c>
      <c r="BJ89" s="5">
        <v>1.2826202948029599</v>
      </c>
      <c r="BK89" s="5">
        <v>1.3252498623289299</v>
      </c>
      <c r="BL89" s="5">
        <v>1.3217043436624101</v>
      </c>
      <c r="BM89" s="5">
        <v>1.30118913009284</v>
      </c>
      <c r="BN89" s="5">
        <v>1.2747214611834099</v>
      </c>
      <c r="BO89" s="5">
        <v>1.3181227309186201</v>
      </c>
      <c r="BP89" s="5">
        <v>1.29101915261738</v>
      </c>
      <c r="BQ89" s="5">
        <v>1.4553995610827899</v>
      </c>
      <c r="BR89" s="5">
        <v>1.3749050365864499</v>
      </c>
      <c r="BS89" s="5">
        <v>1.29381934862057</v>
      </c>
      <c r="BT89" s="5">
        <v>1.27689624108115</v>
      </c>
      <c r="BU89" s="5">
        <v>1.27962962954924</v>
      </c>
      <c r="BV89" s="5">
        <v>1.26843382888094</v>
      </c>
      <c r="BW89" s="5">
        <v>1.3434513140995701</v>
      </c>
      <c r="BX89" s="5">
        <v>1.3049249439786299</v>
      </c>
      <c r="BY89" s="5">
        <v>1.3205013896442499</v>
      </c>
      <c r="BZ89" s="5">
        <v>1.30671127785066</v>
      </c>
      <c r="CA89" s="5">
        <v>1.3623360294009501</v>
      </c>
      <c r="CB89" s="5">
        <v>1.3098185651343199</v>
      </c>
      <c r="CC89" s="5">
        <v>1.31821825562211</v>
      </c>
      <c r="CD89" s="5">
        <v>1.2906099165426399</v>
      </c>
      <c r="CE89" s="5">
        <v>1.3681188334582199</v>
      </c>
      <c r="CF89" s="5">
        <v>1.30920133568872</v>
      </c>
      <c r="CG89" s="5">
        <v>1.32826026450794</v>
      </c>
      <c r="CH89" s="5">
        <v>1.2857357056166101</v>
      </c>
      <c r="CI89" s="5">
        <v>1.3783065242344299</v>
      </c>
      <c r="CJ89" s="5">
        <v>1.3298722962832299</v>
      </c>
      <c r="CK89" s="5">
        <v>1.3099840147939199</v>
      </c>
      <c r="CL89" s="5">
        <v>1.29564518510273</v>
      </c>
      <c r="CM89" s="5">
        <v>1.39096587040512</v>
      </c>
      <c r="CN89" s="5">
        <v>1.32028680615327</v>
      </c>
      <c r="CO89" s="5">
        <v>1.35434308817812</v>
      </c>
      <c r="CP89" s="5">
        <v>1.3062269838612</v>
      </c>
      <c r="CQ89" s="5">
        <v>1.3833311839328</v>
      </c>
      <c r="CR89" s="5">
        <v>1.3325147801366199</v>
      </c>
      <c r="CS89" s="5">
        <v>1.3461146637559001</v>
      </c>
      <c r="CT89" s="5">
        <v>1.3065891704067201</v>
      </c>
      <c r="CU89" s="5">
        <v>1.31403697801095</v>
      </c>
      <c r="CV89" s="5">
        <v>1.30199521830291</v>
      </c>
      <c r="CW89" s="5">
        <v>1.33717309146992</v>
      </c>
      <c r="CX89" s="5">
        <v>1.3213227686379101</v>
      </c>
    </row>
    <row r="90" spans="1:102" s="8" customFormat="1" x14ac:dyDescent="0.45">
      <c r="A90" s="5" t="s">
        <v>88</v>
      </c>
      <c r="B90" s="5" t="s">
        <v>89</v>
      </c>
      <c r="C90" s="5" t="s">
        <v>81</v>
      </c>
      <c r="D90" s="5">
        <v>35</v>
      </c>
      <c r="E90" s="5">
        <f>COUNTBLANK(G90:CX90)</f>
        <v>0</v>
      </c>
      <c r="F90" s="6" cm="1">
        <f t="array" ref="F90">SUMPRODUCT($H90:$CY90,$H$2:$CY$2)/SUMPRODUCT(--($H90:$CY90&lt;&gt;""),$H$2:$CY$2)</f>
        <v>1.364942912655118</v>
      </c>
      <c r="G90" s="5">
        <v>1.3586591312045699</v>
      </c>
      <c r="H90" s="5">
        <v>1.3383639869794199</v>
      </c>
      <c r="I90" s="5">
        <v>1.35530570154485</v>
      </c>
      <c r="J90" s="5">
        <v>1.3407278601957799</v>
      </c>
      <c r="K90" s="5">
        <v>1.3512564157439</v>
      </c>
      <c r="L90" s="5">
        <v>1.33988332018448</v>
      </c>
      <c r="M90" s="5">
        <v>1.3539063161215099</v>
      </c>
      <c r="N90" s="5">
        <v>1.3462315917187899</v>
      </c>
      <c r="O90" s="5">
        <v>1.3282308813707799</v>
      </c>
      <c r="P90" s="5">
        <v>1.3114828777319001</v>
      </c>
      <c r="Q90" s="5">
        <v>1.36352730666641</v>
      </c>
      <c r="R90" s="5">
        <v>1.32041053207495</v>
      </c>
      <c r="S90" s="5">
        <v>1.2826460743189201</v>
      </c>
      <c r="T90" s="5">
        <v>1.28927287199386</v>
      </c>
      <c r="U90" s="5">
        <v>1.3409706655863201</v>
      </c>
      <c r="V90" s="5">
        <v>1.32068513871444</v>
      </c>
      <c r="W90" s="5">
        <v>1.31536987404018</v>
      </c>
      <c r="X90" s="5">
        <v>1.31061670105621</v>
      </c>
      <c r="Y90" s="5">
        <v>1.34543692413272</v>
      </c>
      <c r="Z90" s="5">
        <v>1.3112311442165501</v>
      </c>
      <c r="AA90" s="5">
        <v>1.3850073607212601</v>
      </c>
      <c r="AB90" s="5">
        <v>1.3697377994798801</v>
      </c>
      <c r="AC90" s="5">
        <v>1.4051996335760599</v>
      </c>
      <c r="AD90" s="5">
        <v>1.35933694029687</v>
      </c>
      <c r="AE90" s="5">
        <v>1.32254007933469</v>
      </c>
      <c r="AF90" s="5">
        <v>1.33805962995226</v>
      </c>
      <c r="AG90" s="5">
        <v>1.31907092564464</v>
      </c>
      <c r="AH90" s="5">
        <v>1.31366896281365</v>
      </c>
      <c r="AI90" s="5">
        <v>1.27597406647987</v>
      </c>
      <c r="AJ90" s="5">
        <v>1.2860471633795301</v>
      </c>
      <c r="AK90" s="5">
        <v>1.3648947524141399</v>
      </c>
      <c r="AL90" s="5">
        <v>1.32989787833444</v>
      </c>
      <c r="AM90" s="5">
        <v>1.3219546084229501</v>
      </c>
      <c r="AN90" s="5">
        <v>1.33978140276101</v>
      </c>
      <c r="AO90" s="5">
        <v>1.3208447227867299</v>
      </c>
      <c r="AP90" s="5">
        <v>1.29610485312434</v>
      </c>
      <c r="AQ90" s="5">
        <v>1.3584928581339</v>
      </c>
      <c r="AR90" s="5">
        <v>1.32147958261378</v>
      </c>
      <c r="AS90" s="5">
        <v>1.54997267057953</v>
      </c>
      <c r="AT90" s="5">
        <v>1.3070486763744</v>
      </c>
      <c r="AU90" s="5">
        <v>1.3085960186922301</v>
      </c>
      <c r="AV90" s="5">
        <v>1.32781388358934</v>
      </c>
      <c r="AW90" s="5">
        <v>1.5708771652390101</v>
      </c>
      <c r="AX90" s="5">
        <v>1.3777417930470801</v>
      </c>
      <c r="AY90" s="5">
        <v>1.39537901671748</v>
      </c>
      <c r="AZ90" s="5">
        <v>1.3619699652394801</v>
      </c>
      <c r="BA90" s="5">
        <v>1.56618684494843</v>
      </c>
      <c r="BB90" s="5">
        <v>1.3778152708332401</v>
      </c>
      <c r="BC90" s="5">
        <v>1.3568295437095801</v>
      </c>
      <c r="BD90" s="5">
        <v>1.3292495985169599</v>
      </c>
      <c r="BE90" s="5">
        <v>1.28350432168023</v>
      </c>
      <c r="BF90" s="5">
        <v>1.30417251611803</v>
      </c>
      <c r="BG90" s="5">
        <v>1.34021600829625</v>
      </c>
      <c r="BH90" s="5">
        <v>1.3215374864814</v>
      </c>
      <c r="BI90" s="5">
        <v>1.27440592315884</v>
      </c>
      <c r="BJ90" s="5">
        <v>1.3063513971574801</v>
      </c>
      <c r="BK90" s="5">
        <v>1.33234750052425</v>
      </c>
      <c r="BL90" s="5">
        <v>1.32768609062127</v>
      </c>
      <c r="BM90" s="5">
        <v>1.3475040004041801</v>
      </c>
      <c r="BN90" s="5">
        <v>1.2893171910645</v>
      </c>
      <c r="BO90" s="5">
        <v>1.3005550748610799</v>
      </c>
      <c r="BP90" s="5">
        <v>1.28130815518262</v>
      </c>
      <c r="BQ90" s="5">
        <v>1.50257198591221</v>
      </c>
      <c r="BR90" s="5">
        <v>1.4034403577597101</v>
      </c>
      <c r="BS90" s="5">
        <v>1.2592413223944501</v>
      </c>
      <c r="BT90" s="5">
        <v>1.26563671995454</v>
      </c>
      <c r="BU90" s="5">
        <v>1.2859640088723101</v>
      </c>
      <c r="BV90" s="5">
        <v>1.28190240426332</v>
      </c>
      <c r="BW90" s="5">
        <v>1.35755084078934</v>
      </c>
      <c r="BX90" s="5">
        <v>1.311731991809</v>
      </c>
      <c r="BY90" s="5">
        <v>1.3018337352573299</v>
      </c>
      <c r="BZ90" s="5">
        <v>1.3065491506931499</v>
      </c>
      <c r="CA90" s="5">
        <v>1.3393949485391901</v>
      </c>
      <c r="CB90" s="5">
        <v>1.3182659926007601</v>
      </c>
      <c r="CC90" s="5">
        <v>1.3422057173717401</v>
      </c>
      <c r="CD90" s="5">
        <v>1.29926698642324</v>
      </c>
      <c r="CE90" s="5">
        <v>1.36794534770373</v>
      </c>
      <c r="CF90" s="5">
        <v>1.3268638421913299</v>
      </c>
      <c r="CG90" s="5">
        <v>1.35585101009709</v>
      </c>
      <c r="CH90" s="5">
        <v>1.3109036140516399</v>
      </c>
      <c r="CI90" s="5">
        <v>1.3570601667592701</v>
      </c>
      <c r="CJ90" s="5">
        <v>1.3166054509813201</v>
      </c>
      <c r="CK90" s="5">
        <v>1.33183607105743</v>
      </c>
      <c r="CL90" s="5">
        <v>1.2906311945861499</v>
      </c>
      <c r="CM90" s="5">
        <v>1.2778025711131999</v>
      </c>
      <c r="CN90" s="5">
        <v>1.2690127595579299</v>
      </c>
      <c r="CO90" s="5">
        <v>1.35487103705044</v>
      </c>
      <c r="CP90" s="5">
        <v>1.30513489447899</v>
      </c>
      <c r="CQ90" s="5">
        <v>1.4047892584424799</v>
      </c>
      <c r="CR90" s="5">
        <v>1.33330680805623</v>
      </c>
      <c r="CS90" s="5">
        <v>1.3381422751099401</v>
      </c>
      <c r="CT90" s="5">
        <v>1.32955266571563</v>
      </c>
      <c r="CU90" s="5">
        <v>1.30416960717636</v>
      </c>
      <c r="CV90" s="5">
        <v>1.3012927196698101</v>
      </c>
      <c r="CW90" s="5">
        <v>1.3021124855374999</v>
      </c>
      <c r="CX90" s="5">
        <v>1.29347482578159</v>
      </c>
    </row>
    <row r="91" spans="1:102" s="8" customFormat="1" x14ac:dyDescent="0.45">
      <c r="A91" s="11" t="s">
        <v>110</v>
      </c>
      <c r="B91" s="11" t="s">
        <v>67</v>
      </c>
      <c r="C91" s="11" t="s">
        <v>65</v>
      </c>
      <c r="D91" s="11">
        <v>45</v>
      </c>
      <c r="E91" s="11">
        <f>COUNTBLANK(G91:CX91)</f>
        <v>0</v>
      </c>
      <c r="F91" s="12" cm="1">
        <f t="array" ref="F91">SUMPRODUCT($H91:$CY91,$H$2:$CY$2)/SUMPRODUCT(--($H91:$CY91&lt;&gt;""),$H$2:$CY$2)</f>
        <v>1.3667748168422083</v>
      </c>
      <c r="G91" s="11">
        <v>1.3608307975829199</v>
      </c>
      <c r="H91" s="11">
        <v>1.36460887138993</v>
      </c>
      <c r="I91" s="11">
        <v>1.3531468039466501</v>
      </c>
      <c r="J91" s="11">
        <v>1.3646321439864399</v>
      </c>
      <c r="K91" s="11">
        <v>1.35627862292519</v>
      </c>
      <c r="L91" s="11">
        <v>1.36593070651829</v>
      </c>
      <c r="M91" s="11">
        <v>1.35524257827662</v>
      </c>
      <c r="N91" s="11">
        <v>1.3620838861761</v>
      </c>
      <c r="O91" s="11">
        <v>1.3440289443231299</v>
      </c>
      <c r="P91" s="11">
        <v>1.35774192494507</v>
      </c>
      <c r="Q91" s="11">
        <v>1.4461494593928399</v>
      </c>
      <c r="R91" s="11">
        <v>1.3597935982470399</v>
      </c>
      <c r="S91" s="11">
        <v>1.3419702582773201</v>
      </c>
      <c r="T91" s="11">
        <v>1.3661180625237599</v>
      </c>
      <c r="U91" s="11">
        <v>1.3492959026961799</v>
      </c>
      <c r="V91" s="11">
        <v>1.3464953503652</v>
      </c>
      <c r="W91" s="11">
        <v>1.3517962477823999</v>
      </c>
      <c r="X91" s="11">
        <v>1.35626510676695</v>
      </c>
      <c r="Y91" s="11">
        <v>1.34770896974051</v>
      </c>
      <c r="Z91" s="11">
        <v>1.3450236725267699</v>
      </c>
      <c r="AA91" s="11">
        <v>1.3617176242090001</v>
      </c>
      <c r="AB91" s="11">
        <v>1.37975758169089</v>
      </c>
      <c r="AC91" s="11">
        <v>1.38668448452931</v>
      </c>
      <c r="AD91" s="11">
        <v>1.3974027070737201</v>
      </c>
      <c r="AE91" s="11">
        <v>1.3894650146954199</v>
      </c>
      <c r="AF91" s="11">
        <v>1.3914684168840701</v>
      </c>
      <c r="AG91" s="11">
        <v>1.3545711024724001</v>
      </c>
      <c r="AH91" s="11">
        <v>1.34881998451334</v>
      </c>
      <c r="AI91" s="11">
        <v>1.33790793116</v>
      </c>
      <c r="AJ91" s="11">
        <v>1.3338626256311299</v>
      </c>
      <c r="AK91" s="11">
        <v>1.34885348863403</v>
      </c>
      <c r="AL91" s="11">
        <v>1.3666104762010001</v>
      </c>
      <c r="AM91" s="11">
        <v>1.3901119431811</v>
      </c>
      <c r="AN91" s="11">
        <v>1.3879476946981999</v>
      </c>
      <c r="AO91" s="11">
        <v>1.3663562422017099</v>
      </c>
      <c r="AP91" s="11">
        <v>1.36746665837465</v>
      </c>
      <c r="AQ91" s="11">
        <v>1.39769699741408</v>
      </c>
      <c r="AR91" s="11">
        <v>1.3639322245300101</v>
      </c>
      <c r="AS91" s="11">
        <v>1.3658801564809799</v>
      </c>
      <c r="AT91" s="11">
        <v>1.35616937337191</v>
      </c>
      <c r="AU91" s="11">
        <v>1.3761353052981</v>
      </c>
      <c r="AV91" s="11">
        <v>1.37251201660005</v>
      </c>
      <c r="AW91" s="11">
        <v>1.40516845286735</v>
      </c>
      <c r="AX91" s="11">
        <v>1.39858001963775</v>
      </c>
      <c r="AY91" s="11">
        <v>1.3680994761415499</v>
      </c>
      <c r="AZ91" s="11">
        <v>1.4005361067036199</v>
      </c>
      <c r="BA91" s="11">
        <v>1.3689344229223599</v>
      </c>
      <c r="BB91" s="11">
        <v>1.3707437805185001</v>
      </c>
      <c r="BC91" s="11">
        <v>1.35271017636303</v>
      </c>
      <c r="BD91" s="11">
        <v>1.36180675293411</v>
      </c>
      <c r="BE91" s="11">
        <v>1.3328112085793999</v>
      </c>
      <c r="BF91" s="11">
        <v>1.3589766442376301</v>
      </c>
      <c r="BG91" s="11">
        <v>1.3335429143253501</v>
      </c>
      <c r="BH91" s="11">
        <v>1.3512488405776999</v>
      </c>
      <c r="BI91" s="11">
        <v>1.3325440081514199</v>
      </c>
      <c r="BJ91" s="11">
        <v>1.3456629426231099</v>
      </c>
      <c r="BK91" s="11">
        <v>1.3826517407930801</v>
      </c>
      <c r="BL91" s="11">
        <v>1.37987327716801</v>
      </c>
      <c r="BM91" s="11">
        <v>1.35577940379916</v>
      </c>
      <c r="BN91" s="11">
        <v>1.3428369461628</v>
      </c>
      <c r="BO91" s="11">
        <v>1.3726649831000499</v>
      </c>
      <c r="BP91" s="11">
        <v>1.34386189106577</v>
      </c>
      <c r="BQ91" s="11">
        <v>1.3808939549377699</v>
      </c>
      <c r="BR91" s="11">
        <v>1.3555545837268199</v>
      </c>
      <c r="BS91" s="11">
        <v>1.3535569054388801</v>
      </c>
      <c r="BT91" s="11">
        <v>1.34812922484149</v>
      </c>
      <c r="BU91" s="11">
        <v>1.3600116494066199</v>
      </c>
      <c r="BV91" s="11">
        <v>1.35871011310875</v>
      </c>
      <c r="BW91" s="11">
        <v>1.37382228504325</v>
      </c>
      <c r="BX91" s="11">
        <v>1.3519859976976201</v>
      </c>
      <c r="BY91" s="11">
        <v>1.36787850613236</v>
      </c>
      <c r="BZ91" s="11">
        <v>1.3733180790277999</v>
      </c>
      <c r="CA91" s="11">
        <v>1.38669998700514</v>
      </c>
      <c r="CB91" s="11">
        <v>1.36783131297049</v>
      </c>
      <c r="CC91" s="11">
        <v>1.3504163527597799</v>
      </c>
      <c r="CD91" s="11">
        <v>1.3621615107540199</v>
      </c>
      <c r="CE91" s="11">
        <v>1.3548187943971499</v>
      </c>
      <c r="CF91" s="11">
        <v>1.3550937986965399</v>
      </c>
      <c r="CG91" s="11">
        <v>1.35344797100728</v>
      </c>
      <c r="CH91" s="11">
        <v>1.35759043557413</v>
      </c>
      <c r="CI91" s="11">
        <v>1.41328674617371</v>
      </c>
      <c r="CJ91" s="11">
        <v>1.3794718058975499</v>
      </c>
      <c r="CK91" s="11">
        <v>1.3506596189523501</v>
      </c>
      <c r="CL91" s="11">
        <v>1.35553741846641</v>
      </c>
      <c r="CM91" s="11">
        <v>1.3582649173704899</v>
      </c>
      <c r="CN91" s="11">
        <v>1.3458954807550301</v>
      </c>
      <c r="CO91" s="11">
        <v>1.3726520519416301</v>
      </c>
      <c r="CP91" s="11">
        <v>1.36639090761094</v>
      </c>
      <c r="CQ91" s="11">
        <v>1.3692381736400301</v>
      </c>
      <c r="CR91" s="11">
        <v>1.3658602534545901</v>
      </c>
      <c r="CS91" s="11">
        <v>1.3630675229965199</v>
      </c>
      <c r="CT91" s="11">
        <v>1.37383962226861</v>
      </c>
      <c r="CU91" s="11">
        <v>1.3642265280004899</v>
      </c>
      <c r="CV91" s="11">
        <v>1.36990223428699</v>
      </c>
      <c r="CW91" s="11">
        <v>1.3685836582931401</v>
      </c>
      <c r="CX91" s="11">
        <v>1.36281758333226</v>
      </c>
    </row>
    <row r="92" spans="1:102" s="8" customFormat="1" x14ac:dyDescent="0.45">
      <c r="A92" s="8" t="s">
        <v>97</v>
      </c>
      <c r="B92" s="8" t="s">
        <v>98</v>
      </c>
      <c r="C92" s="8" t="s">
        <v>99</v>
      </c>
      <c r="D92" s="8">
        <v>40</v>
      </c>
      <c r="E92" s="8">
        <f>COUNTBLANK(G92:CX92)</f>
        <v>0</v>
      </c>
      <c r="F92" s="9" cm="1">
        <f t="array" ref="F92">SUMPRODUCT($H92:$CY92,$H$2:$CY$2)/SUMPRODUCT(--($H92:$CY92&lt;&gt;""),$H$2:$CY$2)</f>
        <v>1.3694892987111522</v>
      </c>
      <c r="G92" s="8">
        <v>1.56909227983581</v>
      </c>
      <c r="H92" s="8">
        <v>1.40916631372765</v>
      </c>
      <c r="I92" s="8">
        <v>1.5608104271587899</v>
      </c>
      <c r="J92" s="8">
        <v>1.40535619754131</v>
      </c>
      <c r="K92" s="8">
        <v>1.5226037336895699</v>
      </c>
      <c r="L92" s="8">
        <v>1.36704028920225</v>
      </c>
      <c r="M92" s="8">
        <v>1.51869424027679</v>
      </c>
      <c r="N92" s="8">
        <v>1.3747409729800399</v>
      </c>
      <c r="O92" s="8">
        <v>1.2931619620305099</v>
      </c>
      <c r="P92" s="8">
        <v>1.31417211486009</v>
      </c>
      <c r="Q92" s="8">
        <v>1.3274755129370499</v>
      </c>
      <c r="R92" s="8">
        <v>1.31611390334751</v>
      </c>
      <c r="S92" s="8">
        <v>1.3291130690536499</v>
      </c>
      <c r="T92" s="8">
        <v>1.3478134804628099</v>
      </c>
      <c r="U92" s="8">
        <v>1.32347484794285</v>
      </c>
      <c r="V92" s="8">
        <v>1.32446628616227</v>
      </c>
      <c r="W92" s="8">
        <v>1.31188485417122</v>
      </c>
      <c r="X92" s="8">
        <v>1.3296644672516</v>
      </c>
      <c r="Y92" s="8">
        <v>1.3679299085947401</v>
      </c>
      <c r="Z92" s="8">
        <v>1.37306835960212</v>
      </c>
      <c r="AA92" s="8">
        <v>1.39614694552443</v>
      </c>
      <c r="AB92" s="8">
        <v>1.3666447711093499</v>
      </c>
      <c r="AC92" s="8">
        <v>1.32753782270432</v>
      </c>
      <c r="AD92" s="8">
        <v>1.32742434287259</v>
      </c>
      <c r="AE92" s="8">
        <v>1.3232815525000901</v>
      </c>
      <c r="AF92" s="8">
        <v>1.31863146652952</v>
      </c>
      <c r="AG92" s="8">
        <v>1.37057929564278</v>
      </c>
      <c r="AH92" s="8">
        <v>1.34471356407989</v>
      </c>
      <c r="AI92" s="8">
        <v>1.3642060015205799</v>
      </c>
      <c r="AJ92" s="8">
        <v>1.31049269769752</v>
      </c>
      <c r="AK92" s="8">
        <v>1.3570221044916499</v>
      </c>
      <c r="AL92" s="8">
        <v>1.3305198270293499</v>
      </c>
      <c r="AM92" s="8">
        <v>1.16394958991427</v>
      </c>
      <c r="AN92" s="8">
        <v>1.22940089586057</v>
      </c>
      <c r="AO92" s="8">
        <v>1.3919013721503499</v>
      </c>
      <c r="AP92" s="8">
        <v>1.35481527119959</v>
      </c>
      <c r="AQ92" s="8">
        <v>1.34269285676646</v>
      </c>
      <c r="AR92" s="8">
        <v>1.29031415670196</v>
      </c>
      <c r="AS92" s="8">
        <v>1.3751771308364</v>
      </c>
      <c r="AT92" s="8">
        <v>1.3507096861336001</v>
      </c>
      <c r="AU92" s="8">
        <v>1.35948546663057</v>
      </c>
      <c r="AV92" s="8">
        <v>1.3356370966676301</v>
      </c>
      <c r="AW92" s="8">
        <v>1.6945863587029999</v>
      </c>
      <c r="AX92" s="8">
        <v>1.4795157342672101</v>
      </c>
      <c r="AY92" s="8">
        <v>1.33808831157889</v>
      </c>
      <c r="AZ92" s="8">
        <v>1.34855261844284</v>
      </c>
      <c r="BA92" s="8">
        <v>1.4054147244777699</v>
      </c>
      <c r="BB92" s="8">
        <v>1.3117101779578999</v>
      </c>
      <c r="BC92" s="8">
        <v>1.36269565513642</v>
      </c>
      <c r="BD92" s="8">
        <v>1.3530670849943101</v>
      </c>
      <c r="BE92" s="8">
        <v>1.3336613206599199</v>
      </c>
      <c r="BF92" s="8">
        <v>1.3198749471986699</v>
      </c>
      <c r="BG92" s="8">
        <v>1.30788272554845</v>
      </c>
      <c r="BH92" s="8">
        <v>1.29307930659457</v>
      </c>
      <c r="BI92" s="8">
        <v>1.28950758377061</v>
      </c>
      <c r="BJ92" s="8">
        <v>1.29771434181652</v>
      </c>
      <c r="BK92" s="8">
        <v>1.3408362217262799</v>
      </c>
      <c r="BL92" s="8">
        <v>1.33012362699732</v>
      </c>
      <c r="BM92" s="8">
        <v>1.2945157008819701</v>
      </c>
      <c r="BN92" s="8">
        <v>1.28637198994687</v>
      </c>
      <c r="BO92" s="8">
        <v>1.3071372388040901</v>
      </c>
      <c r="BP92" s="8">
        <v>1.2735249144821601</v>
      </c>
      <c r="BQ92" s="8">
        <v>1.4336161528059199</v>
      </c>
      <c r="BR92" s="8">
        <v>1.3194309489698901</v>
      </c>
      <c r="BS92" s="8">
        <v>1.30591216467337</v>
      </c>
      <c r="BT92" s="8">
        <v>1.3070845697609099</v>
      </c>
      <c r="BU92" s="8">
        <v>1.27633196427629</v>
      </c>
      <c r="BV92" s="8">
        <v>1.28643770947961</v>
      </c>
      <c r="BW92" s="8">
        <v>1.33380391706667</v>
      </c>
      <c r="BX92" s="8">
        <v>1.2950489940836101</v>
      </c>
      <c r="BY92" s="8">
        <v>1.33824689856754</v>
      </c>
      <c r="BZ92" s="8">
        <v>1.3297501400818099</v>
      </c>
      <c r="CA92" s="8">
        <v>1.41948456930806</v>
      </c>
      <c r="CB92" s="8">
        <v>1.3990865200554099</v>
      </c>
      <c r="CC92" s="8">
        <v>1.3399057369243801</v>
      </c>
      <c r="CD92" s="8">
        <v>1.3114341777296801</v>
      </c>
      <c r="CE92" s="8">
        <v>1.45397848616009</v>
      </c>
      <c r="CF92" s="8">
        <v>1.3879442766729999</v>
      </c>
      <c r="CG92" s="8">
        <v>1.40023793345048</v>
      </c>
      <c r="CH92" s="8">
        <v>1.32432084822331</v>
      </c>
      <c r="CI92" s="8">
        <v>1.35781495538396</v>
      </c>
      <c r="CJ92" s="8">
        <v>1.33215737097343</v>
      </c>
      <c r="CK92" s="8">
        <v>1.3006635224704901</v>
      </c>
      <c r="CL92" s="8">
        <v>1.2766016233731601</v>
      </c>
      <c r="CM92" s="8">
        <v>1.39603742286593</v>
      </c>
      <c r="CN92" s="8">
        <v>1.3349734803322</v>
      </c>
      <c r="CO92" s="8">
        <v>1.39925944013842</v>
      </c>
      <c r="CP92" s="8">
        <v>1.3609984687669601</v>
      </c>
      <c r="CQ92" s="8">
        <v>1.2985651676747301</v>
      </c>
      <c r="CR92" s="8">
        <v>1.2830360805057699</v>
      </c>
      <c r="CS92" s="8">
        <v>1.3434593563558499</v>
      </c>
      <c r="CT92" s="8">
        <v>1.32697647802855</v>
      </c>
      <c r="CU92" s="8">
        <v>1.3449824587444701</v>
      </c>
      <c r="CV92" s="8">
        <v>1.3199316734178099</v>
      </c>
      <c r="CW92" s="8">
        <v>1.3312166116550701</v>
      </c>
      <c r="CX92" s="8">
        <v>1.3291002471901101</v>
      </c>
    </row>
    <row r="93" spans="1:102" s="8" customFormat="1" x14ac:dyDescent="0.45">
      <c r="A93" s="11" t="s">
        <v>66</v>
      </c>
      <c r="B93" s="11" t="s">
        <v>67</v>
      </c>
      <c r="C93" s="11" t="s">
        <v>68</v>
      </c>
      <c r="D93" s="11">
        <v>45</v>
      </c>
      <c r="E93" s="11">
        <f>COUNTBLANK(G93:CX93)</f>
        <v>0</v>
      </c>
      <c r="F93" s="12" cm="1">
        <f t="array" ref="F93">SUMPRODUCT($H93:$CY93,$H$2:$CY$2)/SUMPRODUCT(--($H93:$CY93&lt;&gt;""),$H$2:$CY$2)</f>
        <v>1.3778453122286201</v>
      </c>
      <c r="G93" s="11">
        <v>1.3908843841559</v>
      </c>
      <c r="H93" s="11">
        <v>1.36255415087432</v>
      </c>
      <c r="I93" s="11">
        <v>1.3822891221348499</v>
      </c>
      <c r="J93" s="11">
        <v>1.3629609778702201</v>
      </c>
      <c r="K93" s="11">
        <v>1.3851769625888</v>
      </c>
      <c r="L93" s="11">
        <v>1.3683430235299201</v>
      </c>
      <c r="M93" s="11">
        <v>1.3762559362978699</v>
      </c>
      <c r="N93" s="11">
        <v>1.3591561753491701</v>
      </c>
      <c r="O93" s="11">
        <v>1.3393107044477299</v>
      </c>
      <c r="P93" s="11">
        <v>1.33809100808874</v>
      </c>
      <c r="Q93" s="11">
        <v>1.3899966089401501</v>
      </c>
      <c r="R93" s="11">
        <v>1.3347175431024301</v>
      </c>
      <c r="S93" s="11">
        <v>1.3719406389734401</v>
      </c>
      <c r="T93" s="11">
        <v>1.3723880338498</v>
      </c>
      <c r="U93" s="11">
        <v>1.3663998518256499</v>
      </c>
      <c r="V93" s="11">
        <v>1.35392962161923</v>
      </c>
      <c r="W93" s="11">
        <v>1.3703727552151901</v>
      </c>
      <c r="X93" s="11">
        <v>1.3588875161574501</v>
      </c>
      <c r="Y93" s="11">
        <v>1.37946728319604</v>
      </c>
      <c r="Z93" s="11">
        <v>1.3739967479751001</v>
      </c>
      <c r="AA93" s="11">
        <v>1.4121478070965601</v>
      </c>
      <c r="AB93" s="11">
        <v>1.3772297733072101</v>
      </c>
      <c r="AC93" s="11">
        <v>1.3965083533425899</v>
      </c>
      <c r="AD93" s="11">
        <v>1.38104071274804</v>
      </c>
      <c r="AE93" s="11">
        <v>1.38608905559975</v>
      </c>
      <c r="AF93" s="11">
        <v>1.3594011718915699</v>
      </c>
      <c r="AG93" s="11">
        <v>1.3742623923469</v>
      </c>
      <c r="AH93" s="11">
        <v>1.3393667657457</v>
      </c>
      <c r="AI93" s="11">
        <v>1.352159377619</v>
      </c>
      <c r="AJ93" s="11">
        <v>1.3099564439821401</v>
      </c>
      <c r="AK93" s="11">
        <v>1.35109887887147</v>
      </c>
      <c r="AL93" s="11">
        <v>1.34623135037648</v>
      </c>
      <c r="AM93" s="11">
        <v>1.2405078978777799</v>
      </c>
      <c r="AN93" s="11">
        <v>1.29907028463851</v>
      </c>
      <c r="AO93" s="11">
        <v>1.41197972282711</v>
      </c>
      <c r="AP93" s="11">
        <v>1.3837198364369201</v>
      </c>
      <c r="AQ93" s="11">
        <v>1.3406066830902099</v>
      </c>
      <c r="AR93" s="11">
        <v>1.33336557311594</v>
      </c>
      <c r="AS93" s="11">
        <v>1.48646288892721</v>
      </c>
      <c r="AT93" s="11">
        <v>1.4350555950648201</v>
      </c>
      <c r="AU93" s="11">
        <v>1.3450373967445799</v>
      </c>
      <c r="AV93" s="11">
        <v>1.3311502099422201</v>
      </c>
      <c r="AW93" s="11">
        <v>1.4915641437095</v>
      </c>
      <c r="AX93" s="11">
        <v>1.39134524544241</v>
      </c>
      <c r="AY93" s="11">
        <v>1.36207464923056</v>
      </c>
      <c r="AZ93" s="11">
        <v>1.3611622932234499</v>
      </c>
      <c r="BA93" s="11">
        <v>1.4908862626666399</v>
      </c>
      <c r="BB93" s="11">
        <v>1.3763014011747701</v>
      </c>
      <c r="BC93" s="11">
        <v>1.3491088529119699</v>
      </c>
      <c r="BD93" s="11">
        <v>1.34384397174014</v>
      </c>
      <c r="BE93" s="11">
        <v>1.29874591570593</v>
      </c>
      <c r="BF93" s="11">
        <v>1.3192413520975901</v>
      </c>
      <c r="BG93" s="11">
        <v>1.34529669625718</v>
      </c>
      <c r="BH93" s="11">
        <v>1.3368312497230399</v>
      </c>
      <c r="BI93" s="11">
        <v>1.2676377535352401</v>
      </c>
      <c r="BJ93" s="11">
        <v>1.3111777700287901</v>
      </c>
      <c r="BK93" s="11">
        <v>1.3440932037378299</v>
      </c>
      <c r="BL93" s="11">
        <v>1.3418256673587501</v>
      </c>
      <c r="BM93" s="11">
        <v>1.3404983299151501</v>
      </c>
      <c r="BN93" s="11">
        <v>1.32325337523221</v>
      </c>
      <c r="BO93" s="11">
        <v>1.36035322286879</v>
      </c>
      <c r="BP93" s="11">
        <v>1.3312475421387699</v>
      </c>
      <c r="BQ93" s="11">
        <v>1.4792056060996801</v>
      </c>
      <c r="BR93" s="11">
        <v>1.4000597993461501</v>
      </c>
      <c r="BS93" s="11">
        <v>1.30776127357292</v>
      </c>
      <c r="BT93" s="11">
        <v>1.3109142540251899</v>
      </c>
      <c r="BU93" s="11">
        <v>1.2579925843551401</v>
      </c>
      <c r="BV93" s="11">
        <v>1.32970458130651</v>
      </c>
      <c r="BW93" s="11">
        <v>1.3256115125119801</v>
      </c>
      <c r="BX93" s="11">
        <v>1.31283610326117</v>
      </c>
      <c r="BY93" s="11">
        <v>1.3561337363064401</v>
      </c>
      <c r="BZ93" s="11">
        <v>1.35952349642109</v>
      </c>
      <c r="CA93" s="11">
        <v>1.3921341799989699</v>
      </c>
      <c r="CB93" s="11">
        <v>1.35638393784331</v>
      </c>
      <c r="CC93" s="11">
        <v>1.3154864942841</v>
      </c>
      <c r="CD93" s="11">
        <v>1.29674316528353</v>
      </c>
      <c r="CE93" s="11">
        <v>1.3697851534211001</v>
      </c>
      <c r="CF93" s="11">
        <v>1.3152956796564399</v>
      </c>
      <c r="CG93" s="11">
        <v>1.3133287534995</v>
      </c>
      <c r="CH93" s="11">
        <v>1.3205313195334001</v>
      </c>
      <c r="CI93" s="11">
        <v>1.40530922923913</v>
      </c>
      <c r="CJ93" s="11">
        <v>1.3772633622768999</v>
      </c>
      <c r="CK93" s="11">
        <v>1.3508392837043099</v>
      </c>
      <c r="CL93" s="11">
        <v>1.3119064944924399</v>
      </c>
      <c r="CM93" s="11">
        <v>1.38723847708292</v>
      </c>
      <c r="CN93" s="11">
        <v>1.34750443041353</v>
      </c>
      <c r="CO93" s="11">
        <v>1.3332491309613499</v>
      </c>
      <c r="CP93" s="11">
        <v>1.3152333140329699</v>
      </c>
      <c r="CQ93" s="11">
        <v>1.34797379594164</v>
      </c>
      <c r="CR93" s="11">
        <v>1.3122685741764799</v>
      </c>
      <c r="CS93" s="11">
        <v>1.3397833666755501</v>
      </c>
      <c r="CT93" s="11">
        <v>1.3334435289425099</v>
      </c>
      <c r="CU93" s="11">
        <v>1.34884718336662</v>
      </c>
      <c r="CV93" s="11">
        <v>1.30746881173389</v>
      </c>
      <c r="CW93" s="11">
        <v>1.36754651494048</v>
      </c>
      <c r="CX93" s="11">
        <v>1.3304500221944</v>
      </c>
    </row>
    <row r="94" spans="1:102" s="10" customFormat="1" x14ac:dyDescent="0.45">
      <c r="A94" s="4" t="s">
        <v>120</v>
      </c>
      <c r="B94" s="4" t="s">
        <v>100</v>
      </c>
      <c r="C94" s="4" t="s">
        <v>101</v>
      </c>
      <c r="D94" s="4">
        <v>30</v>
      </c>
      <c r="E94" s="4">
        <f>COUNTBLANK(G94:CX94)</f>
        <v>0</v>
      </c>
      <c r="F94" s="3" cm="1">
        <f t="array" ref="F94">SUMPRODUCT($H94:$CY94,$H$2:$CY$2)/SUMPRODUCT(--($H94:$CY94&lt;&gt;""),$H$2:$CY$2)</f>
        <v>1.38691869632298</v>
      </c>
      <c r="G94" s="4">
        <v>1.4057004693471999</v>
      </c>
      <c r="H94" s="4">
        <v>1.4530535898443899</v>
      </c>
      <c r="I94" s="4">
        <v>1.4026060365894299</v>
      </c>
      <c r="J94" s="4">
        <v>1.45556523288267</v>
      </c>
      <c r="K94" s="4">
        <v>1.4010487348460301</v>
      </c>
      <c r="L94" s="4">
        <v>1.42597100778619</v>
      </c>
      <c r="M94" s="4">
        <v>1.4007090786533201</v>
      </c>
      <c r="N94" s="4">
        <v>1.45635236496955</v>
      </c>
      <c r="O94" s="4">
        <v>1.3862531003609699</v>
      </c>
      <c r="P94" s="4">
        <v>1.45612457275399</v>
      </c>
      <c r="Q94" s="4">
        <v>1.4474038375493901</v>
      </c>
      <c r="R94" s="4">
        <v>1.47242352962153</v>
      </c>
      <c r="S94" s="4">
        <v>1.43064268986827</v>
      </c>
      <c r="T94" s="4">
        <v>1.4568152581273399</v>
      </c>
      <c r="U94" s="4">
        <v>1.4228684934724101</v>
      </c>
      <c r="V94" s="4">
        <v>1.4631830804581101</v>
      </c>
      <c r="W94" s="4">
        <v>1.3809462668824299</v>
      </c>
      <c r="X94" s="4">
        <v>1.46448460671827</v>
      </c>
      <c r="Y94" s="4">
        <v>1.35386393743456</v>
      </c>
      <c r="Z94" s="4">
        <v>1.4214944141155801</v>
      </c>
      <c r="AA94" s="4">
        <v>1.37889755346981</v>
      </c>
      <c r="AB94" s="4">
        <v>1.4496050934479101</v>
      </c>
      <c r="AC94" s="4">
        <v>1.3973771014909699</v>
      </c>
      <c r="AD94" s="4">
        <v>1.44341622367156</v>
      </c>
      <c r="AE94" s="4">
        <v>1.4019380511852999</v>
      </c>
      <c r="AF94" s="4">
        <v>1.43987945293202</v>
      </c>
      <c r="AG94" s="4">
        <v>1.3538977351170201</v>
      </c>
      <c r="AH94" s="4">
        <v>1.43415800060682</v>
      </c>
      <c r="AI94" s="4">
        <v>1.39279301435891</v>
      </c>
      <c r="AJ94" s="4">
        <v>1.4219523138404599</v>
      </c>
      <c r="AK94" s="4">
        <v>1.4062309132906099</v>
      </c>
      <c r="AL94" s="4">
        <v>1.4543497524403199</v>
      </c>
      <c r="AM94" s="4">
        <v>1.31100341852707</v>
      </c>
      <c r="AN94" s="4">
        <v>1.4128162368969699</v>
      </c>
      <c r="AO94" s="4">
        <v>1.38940734513048</v>
      </c>
      <c r="AP94" s="4">
        <v>1.4445605777616</v>
      </c>
      <c r="AQ94" s="4">
        <v>1.41068463196441</v>
      </c>
      <c r="AR94" s="4">
        <v>1.4392617480292</v>
      </c>
      <c r="AS94" s="4">
        <v>1.39071307449285</v>
      </c>
      <c r="AT94" s="4">
        <v>1.4402694770032201</v>
      </c>
      <c r="AU94" s="4">
        <v>1.38582577729862</v>
      </c>
      <c r="AV94" s="4">
        <v>1.4463270020342101</v>
      </c>
      <c r="AW94" s="4">
        <v>1.3952533336851201</v>
      </c>
      <c r="AX94" s="4">
        <v>1.45346358192347</v>
      </c>
      <c r="AY94" s="4">
        <v>1.3919986130859101</v>
      </c>
      <c r="AZ94" s="4">
        <v>1.4390252217960899</v>
      </c>
      <c r="BA94" s="4">
        <v>1.3930485598623901</v>
      </c>
      <c r="BB94" s="4">
        <v>1.4229441186299701</v>
      </c>
      <c r="BC94" s="4">
        <v>1.34919412376667</v>
      </c>
      <c r="BD94" s="4">
        <v>1.42981799336182</v>
      </c>
      <c r="BE94" s="4">
        <v>1.4021004392220699</v>
      </c>
      <c r="BF94" s="4">
        <v>1.45654038468974</v>
      </c>
      <c r="BG94" s="4">
        <v>1.37208346578148</v>
      </c>
      <c r="BH94" s="4">
        <v>1.4228968194501499</v>
      </c>
      <c r="BI94" s="4">
        <v>1.3837442295943501</v>
      </c>
      <c r="BJ94" s="4">
        <v>1.4367815159094599</v>
      </c>
      <c r="BK94" s="4">
        <v>1.4172969415712</v>
      </c>
      <c r="BL94" s="4">
        <v>1.4568711596171</v>
      </c>
      <c r="BM94" s="4">
        <v>1.3694718424277701</v>
      </c>
      <c r="BN94" s="4">
        <v>1.4361894688306001</v>
      </c>
      <c r="BO94" s="4">
        <v>1.4132975706998301</v>
      </c>
      <c r="BP94" s="4">
        <v>1.4176979640320699</v>
      </c>
      <c r="BQ94" s="4">
        <v>1.41035653296208</v>
      </c>
      <c r="BR94" s="4">
        <v>1.42887427252678</v>
      </c>
      <c r="BS94" s="4">
        <v>1.3766787743184801</v>
      </c>
      <c r="BT94" s="4">
        <v>1.4240772483109201</v>
      </c>
      <c r="BU94" s="4">
        <v>1.3942317813760301</v>
      </c>
      <c r="BV94" s="4">
        <v>1.4487454109489499</v>
      </c>
      <c r="BW94" s="4">
        <v>1.3953300376208599</v>
      </c>
      <c r="BX94" s="4">
        <v>1.4214743470495399</v>
      </c>
      <c r="BY94" s="4">
        <v>1.4112144426333399</v>
      </c>
      <c r="BZ94" s="4">
        <v>1.45551127546049</v>
      </c>
      <c r="CA94" s="4">
        <v>1.4121676129330101</v>
      </c>
      <c r="CB94" s="4">
        <v>1.4692291713122001</v>
      </c>
      <c r="CC94" s="4">
        <v>1.41015841772072</v>
      </c>
      <c r="CD94" s="4">
        <v>1.4411162369813</v>
      </c>
      <c r="CE94" s="4">
        <v>1.38916268225039</v>
      </c>
      <c r="CF94" s="4">
        <v>1.42509681629915</v>
      </c>
      <c r="CG94" s="4">
        <v>1.3885011700132199</v>
      </c>
      <c r="CH94" s="4">
        <v>1.4126132088193599</v>
      </c>
      <c r="CI94" s="4">
        <v>1.4351467721961</v>
      </c>
      <c r="CJ94" s="4">
        <v>1.42739550102513</v>
      </c>
      <c r="CK94" s="4">
        <v>1.3805734430922401</v>
      </c>
      <c r="CL94" s="4">
        <v>1.4248500051989501</v>
      </c>
      <c r="CM94" s="4">
        <v>1.4182233364083501</v>
      </c>
      <c r="CN94" s="4">
        <v>1.44279629883393</v>
      </c>
      <c r="CO94" s="4">
        <v>1.4002938662782101</v>
      </c>
      <c r="CP94" s="4">
        <v>1.4292647753022301</v>
      </c>
      <c r="CQ94" s="4">
        <v>1.4212552785694701</v>
      </c>
      <c r="CR94" s="4">
        <v>1.44937803204955</v>
      </c>
      <c r="CS94" s="4">
        <v>1.4269840348995899</v>
      </c>
      <c r="CT94" s="4">
        <v>1.4494463389305501</v>
      </c>
      <c r="CU94" s="4">
        <v>1.3783003355875501</v>
      </c>
      <c r="CV94" s="4">
        <v>1.4203654137163499</v>
      </c>
      <c r="CW94" s="4">
        <v>1.3877416876159401</v>
      </c>
      <c r="CX94" s="4">
        <v>1.44425617581376</v>
      </c>
    </row>
    <row r="95" spans="1:102" s="8" customFormat="1" x14ac:dyDescent="0.45">
      <c r="A95" s="2" t="s">
        <v>102</v>
      </c>
      <c r="B95" s="2" t="s">
        <v>67</v>
      </c>
      <c r="C95" s="2" t="s">
        <v>65</v>
      </c>
      <c r="D95" s="2">
        <v>30</v>
      </c>
      <c r="E95" s="2">
        <f>COUNTBLANK(G95:CX95)</f>
        <v>0</v>
      </c>
      <c r="F95" s="3" cm="1">
        <f t="array" ref="F95">SUMPRODUCT($H95:$CY95,$H$2:$CY$2)/SUMPRODUCT(--($H95:$CY95&lt;&gt;""),$H$2:$CY$2)</f>
        <v>1.3925959769856022</v>
      </c>
      <c r="G95" s="2">
        <v>1.4475809709425</v>
      </c>
      <c r="H95" s="2">
        <v>1.3264813269554501</v>
      </c>
      <c r="I95" s="2">
        <v>1.43823688922937</v>
      </c>
      <c r="J95" s="2">
        <v>1.32414663992882</v>
      </c>
      <c r="K95" s="2">
        <v>1.4427641714103601</v>
      </c>
      <c r="L95" s="2">
        <v>1.32784049263504</v>
      </c>
      <c r="M95" s="2">
        <v>1.4455476139726799</v>
      </c>
      <c r="N95" s="2">
        <v>1.32566278351619</v>
      </c>
      <c r="O95" s="2">
        <v>1.37108651630574</v>
      </c>
      <c r="P95" s="2">
        <v>1.30691291961284</v>
      </c>
      <c r="Q95" s="2">
        <v>1.53414648122593</v>
      </c>
      <c r="R95" s="2">
        <v>1.3036039779500599</v>
      </c>
      <c r="S95" s="2">
        <v>1.40712200543028</v>
      </c>
      <c r="T95" s="2">
        <v>1.32445479637687</v>
      </c>
      <c r="U95" s="2">
        <v>1.33402957864614</v>
      </c>
      <c r="V95" s="2">
        <v>1.3075976798869</v>
      </c>
      <c r="W95" s="2">
        <v>1.32908810931493</v>
      </c>
      <c r="X95" s="2">
        <v>1.3155285077579999</v>
      </c>
      <c r="Y95" s="2">
        <v>1.3164797814943101</v>
      </c>
      <c r="Z95" s="2">
        <v>1.29454118533407</v>
      </c>
      <c r="AA95" s="2">
        <v>1.68879311217054</v>
      </c>
      <c r="AB95" s="2">
        <v>1.34941806767456</v>
      </c>
      <c r="AC95" s="2">
        <v>1.3758923230593101</v>
      </c>
      <c r="AD95" s="2">
        <v>1.35189678142944</v>
      </c>
      <c r="AE95" s="2">
        <v>1.4876287992556301</v>
      </c>
      <c r="AF95" s="2">
        <v>1.3704532612932101</v>
      </c>
      <c r="AG95" s="2">
        <v>1.3173589057866699</v>
      </c>
      <c r="AH95" s="2">
        <v>1.2992457641489099</v>
      </c>
      <c r="AI95" s="2">
        <v>1.3241743680273099</v>
      </c>
      <c r="AJ95" s="2">
        <v>1.27238383190556</v>
      </c>
      <c r="AK95" s="2">
        <v>1.4273256436534101</v>
      </c>
      <c r="AL95" s="2">
        <v>1.34357288315639</v>
      </c>
      <c r="AM95" s="2">
        <v>1.4039345155076599</v>
      </c>
      <c r="AN95" s="2">
        <v>1.4079090374140799</v>
      </c>
      <c r="AO95" s="2">
        <v>1.3803346072418099</v>
      </c>
      <c r="AP95" s="2">
        <v>1.3638418196509099</v>
      </c>
      <c r="AQ95" s="2">
        <v>1.38583273496353</v>
      </c>
      <c r="AR95" s="2">
        <v>1.3344196777828901</v>
      </c>
      <c r="AS95" s="2">
        <v>1.38933328012834</v>
      </c>
      <c r="AT95" s="2">
        <v>1.3427937925686799</v>
      </c>
      <c r="AU95" s="2">
        <v>1.33622266278385</v>
      </c>
      <c r="AV95" s="2">
        <v>1.3288271442170001</v>
      </c>
      <c r="AW95" s="2">
        <v>1.41229658465358</v>
      </c>
      <c r="AX95" s="2">
        <v>1.38836424915129</v>
      </c>
      <c r="AY95" s="2">
        <v>1.3554772335946501</v>
      </c>
      <c r="AZ95" s="2">
        <v>1.33702083934279</v>
      </c>
      <c r="BA95" s="2">
        <v>1.36837512817171</v>
      </c>
      <c r="BB95" s="2">
        <v>1.3310940893371099</v>
      </c>
      <c r="BC95" s="2">
        <v>1.3541669896623201</v>
      </c>
      <c r="BD95" s="2">
        <v>1.30876187031796</v>
      </c>
      <c r="BE95" s="2">
        <v>1.26344262927892</v>
      </c>
      <c r="BF95" s="2">
        <v>1.27382964008218</v>
      </c>
      <c r="BG95" s="2">
        <v>1.3095149957838601</v>
      </c>
      <c r="BH95" s="2">
        <v>1.2970134759469301</v>
      </c>
      <c r="BI95" s="2">
        <v>1.25354914464133</v>
      </c>
      <c r="BJ95" s="2">
        <v>1.27431151508906</v>
      </c>
      <c r="BK95" s="2">
        <v>1.2828044150215701</v>
      </c>
      <c r="BL95" s="2">
        <v>1.27363286703183</v>
      </c>
      <c r="BM95" s="2">
        <v>1.36048157440819</v>
      </c>
      <c r="BN95" s="2">
        <v>1.2858095869477</v>
      </c>
      <c r="BO95" s="2">
        <v>1.3625389951348701</v>
      </c>
      <c r="BP95" s="2">
        <v>1.29199143892527</v>
      </c>
      <c r="BQ95" s="2">
        <v>1.55930090127173</v>
      </c>
      <c r="BR95" s="2">
        <v>1.3069061028545199</v>
      </c>
      <c r="BS95" s="2">
        <v>1.3280875701210899</v>
      </c>
      <c r="BT95" s="2">
        <v>1.29153818699138</v>
      </c>
      <c r="BU95" s="2">
        <v>1.3797528879458001</v>
      </c>
      <c r="BV95" s="2">
        <v>1.35529855158977</v>
      </c>
      <c r="BW95" s="2">
        <v>1.3573974873182</v>
      </c>
      <c r="BX95" s="2">
        <v>1.2824243809064699</v>
      </c>
      <c r="BY95" s="2">
        <v>1.3141530640744301</v>
      </c>
      <c r="BZ95" s="2">
        <v>1.3051298790114001</v>
      </c>
      <c r="CA95" s="2">
        <v>1.3911152563939999</v>
      </c>
      <c r="CB95" s="2">
        <v>1.3251928556691599</v>
      </c>
      <c r="CC95" s="2">
        <v>1.2892699503715099</v>
      </c>
      <c r="CD95" s="2">
        <v>1.2805519197124</v>
      </c>
      <c r="CE95" s="2">
        <v>1.3623691728664999</v>
      </c>
      <c r="CF95" s="2">
        <v>1.3317514504324901</v>
      </c>
      <c r="CG95" s="2">
        <v>1.3162311738749899</v>
      </c>
      <c r="CH95" s="2">
        <v>1.2647473198031101</v>
      </c>
      <c r="CI95" s="2">
        <v>1.31728008555687</v>
      </c>
      <c r="CJ95" s="2">
        <v>1.31498470053717</v>
      </c>
      <c r="CK95" s="2">
        <v>1.36830398301464</v>
      </c>
      <c r="CL95" s="2">
        <v>1.30915733965561</v>
      </c>
      <c r="CM95" s="2">
        <v>1.3112138212592599</v>
      </c>
      <c r="CN95" s="2">
        <v>1.28377292545813</v>
      </c>
      <c r="CO95" s="2">
        <v>1.3354490582666301</v>
      </c>
      <c r="CP95" s="2">
        <v>1.3031052497079301</v>
      </c>
      <c r="CQ95" s="2">
        <v>1.34322009216629</v>
      </c>
      <c r="CR95" s="2">
        <v>1.30770678047607</v>
      </c>
      <c r="CS95" s="2">
        <v>1.32342527264383</v>
      </c>
      <c r="CT95" s="2">
        <v>1.29521592350508</v>
      </c>
      <c r="CU95" s="2">
        <v>1.31021570013795</v>
      </c>
      <c r="CV95" s="2">
        <v>1.2952053409678399</v>
      </c>
      <c r="CW95" s="2">
        <v>1.33181598572389</v>
      </c>
      <c r="CX95" s="2">
        <v>1.2972438003709299</v>
      </c>
    </row>
    <row r="96" spans="1:102" s="8" customFormat="1" x14ac:dyDescent="0.45">
      <c r="A96" s="8" t="s">
        <v>83</v>
      </c>
      <c r="B96" s="8" t="s">
        <v>75</v>
      </c>
      <c r="C96" s="8" t="s">
        <v>76</v>
      </c>
      <c r="D96" s="8">
        <v>40</v>
      </c>
      <c r="E96" s="8">
        <f>COUNTBLANK(G96:CX96)</f>
        <v>0</v>
      </c>
      <c r="F96" s="9" cm="1">
        <f t="array" ref="F96">SUMPRODUCT($H96:$CY96,$H$2:$CY$2)/SUMPRODUCT(--($H96:$CY96&lt;&gt;""),$H$2:$CY$2)</f>
        <v>1.392805289476936</v>
      </c>
      <c r="G96" s="8">
        <v>1.3350956117102299</v>
      </c>
      <c r="H96" s="8">
        <v>1.2881093212826999</v>
      </c>
      <c r="I96" s="8">
        <v>1.34055501004658</v>
      </c>
      <c r="J96" s="8">
        <v>1.2890446397166599</v>
      </c>
      <c r="K96" s="8">
        <v>1.33086248974678</v>
      </c>
      <c r="L96" s="8">
        <v>1.2912287253096599</v>
      </c>
      <c r="M96" s="8">
        <v>1.3553375521175099</v>
      </c>
      <c r="N96" s="8">
        <v>1.2886600495814</v>
      </c>
      <c r="O96" s="8">
        <v>1.3404328904095599</v>
      </c>
      <c r="P96" s="8">
        <v>1.3250908635446701</v>
      </c>
      <c r="Q96" s="8">
        <v>1.4348008890542501</v>
      </c>
      <c r="R96" s="8">
        <v>1.3247559035401499</v>
      </c>
      <c r="S96" s="8">
        <v>1.45213634918906</v>
      </c>
      <c r="T96" s="8">
        <v>1.34613279191187</v>
      </c>
      <c r="U96" s="8">
        <v>1.3704753441833599</v>
      </c>
      <c r="V96" s="8">
        <v>1.3369710369249901</v>
      </c>
      <c r="W96" s="8">
        <v>1.3491820967288899</v>
      </c>
      <c r="X96" s="8">
        <v>1.3349217241843701</v>
      </c>
      <c r="Y96" s="8">
        <v>1.36350688236649</v>
      </c>
      <c r="Z96" s="8">
        <v>1.3140869622273501</v>
      </c>
      <c r="AA96" s="8">
        <v>1.42413923534889</v>
      </c>
      <c r="AB96" s="8">
        <v>1.3459073529697601</v>
      </c>
      <c r="AC96" s="8">
        <v>1.4886531563271299</v>
      </c>
      <c r="AD96" s="8">
        <v>1.3921801428112699</v>
      </c>
      <c r="AE96" s="8">
        <v>1.4640017848756901</v>
      </c>
      <c r="AF96" s="8">
        <v>1.38437752918694</v>
      </c>
      <c r="AG96" s="8">
        <v>1.48314222812186</v>
      </c>
      <c r="AH96" s="8">
        <v>1.33343792709377</v>
      </c>
      <c r="AI96" s="8">
        <v>1.3509359694210701</v>
      </c>
      <c r="AJ96" s="8">
        <v>1.29789917891202</v>
      </c>
      <c r="AK96" s="8">
        <v>1.3081748029260001</v>
      </c>
      <c r="AL96" s="8">
        <v>1.31199917870111</v>
      </c>
      <c r="AM96" s="8">
        <v>1.2456904519535601</v>
      </c>
      <c r="AN96" s="8">
        <v>1.2789642388710201</v>
      </c>
      <c r="AO96" s="8">
        <v>1.40377535735342</v>
      </c>
      <c r="AP96" s="8">
        <v>1.3599329847042001</v>
      </c>
      <c r="AQ96" s="8">
        <v>1.3122099414356101</v>
      </c>
      <c r="AR96" s="8">
        <v>1.28758571752201</v>
      </c>
      <c r="AS96" s="8">
        <v>1.6344012908129999</v>
      </c>
      <c r="AT96" s="8">
        <v>1.41734673129404</v>
      </c>
      <c r="AU96" s="8">
        <v>1.36744644516069</v>
      </c>
      <c r="AV96" s="8">
        <v>1.34259687243819</v>
      </c>
      <c r="AW96" s="8">
        <v>1.39546273659376</v>
      </c>
      <c r="AX96" s="8">
        <v>1.3345615655496601</v>
      </c>
      <c r="AY96" s="8">
        <v>1.3661118903948499</v>
      </c>
      <c r="AZ96" s="8">
        <v>1.35655996751633</v>
      </c>
      <c r="BA96" s="8">
        <v>1.39406546994903</v>
      </c>
      <c r="BB96" s="8">
        <v>1.32680265389971</v>
      </c>
      <c r="BC96" s="8">
        <v>1.37408733769776</v>
      </c>
      <c r="BD96" s="8">
        <v>1.3573312182891699</v>
      </c>
      <c r="BE96" s="8">
        <v>1.32550838554169</v>
      </c>
      <c r="BF96" s="8">
        <v>1.29225170005617</v>
      </c>
      <c r="BG96" s="8">
        <v>1.2877152776323699</v>
      </c>
      <c r="BH96" s="8">
        <v>1.2790945541351999</v>
      </c>
      <c r="BI96" s="8">
        <v>1.30163291228983</v>
      </c>
      <c r="BJ96" s="8">
        <v>1.28762746622369</v>
      </c>
      <c r="BK96" s="8">
        <v>1.35206353157398</v>
      </c>
      <c r="BL96" s="8">
        <v>1.3226651586511999</v>
      </c>
      <c r="BM96" s="8">
        <v>1.28447474442357</v>
      </c>
      <c r="BN96" s="8">
        <v>1.26773106077063</v>
      </c>
      <c r="BO96" s="8">
        <v>1.3348767723973001</v>
      </c>
      <c r="BP96" s="8">
        <v>1.2846510081456699</v>
      </c>
      <c r="BQ96" s="8">
        <v>1.5227165266698099</v>
      </c>
      <c r="BR96" s="8">
        <v>1.3697212818378399</v>
      </c>
      <c r="BS96" s="8">
        <v>1.3360090400573099</v>
      </c>
      <c r="BT96" s="8">
        <v>1.2676394697194999</v>
      </c>
      <c r="BU96" s="8">
        <v>1.2827030952548</v>
      </c>
      <c r="BV96" s="8">
        <v>1.27400903797106</v>
      </c>
      <c r="BW96" s="8">
        <v>1.28713595890165</v>
      </c>
      <c r="BX96" s="8">
        <v>1.2732805609341999</v>
      </c>
      <c r="BY96" s="8">
        <v>1.33747964681294</v>
      </c>
      <c r="BZ96" s="8">
        <v>1.3134913125546599</v>
      </c>
      <c r="CA96" s="8">
        <v>1.3703680007121299</v>
      </c>
      <c r="CB96" s="8">
        <v>1.30171431379589</v>
      </c>
      <c r="CC96" s="8">
        <v>1.37804982849225</v>
      </c>
      <c r="CD96" s="8">
        <v>1.2972007218977799</v>
      </c>
      <c r="CE96" s="8">
        <v>1.3649778845821701</v>
      </c>
      <c r="CF96" s="8">
        <v>1.2821997393806499</v>
      </c>
      <c r="CG96" s="8">
        <v>1.27242119123675</v>
      </c>
      <c r="CH96" s="8">
        <v>1.2810415683365901</v>
      </c>
      <c r="CI96" s="8">
        <v>1.39367136892745</v>
      </c>
      <c r="CJ96" s="8">
        <v>1.3231484017819399</v>
      </c>
      <c r="CK96" s="8">
        <v>1.31142813797438</v>
      </c>
      <c r="CL96" s="8">
        <v>1.2850525260914101</v>
      </c>
      <c r="CM96" s="8">
        <v>1.44468802586897</v>
      </c>
      <c r="CN96" s="8">
        <v>1.3586237311479099</v>
      </c>
      <c r="CO96" s="8">
        <v>1.34317834483397</v>
      </c>
      <c r="CP96" s="8">
        <v>1.3075634652852299</v>
      </c>
      <c r="CQ96" s="8">
        <v>1.4014714796043299</v>
      </c>
      <c r="CR96" s="8">
        <v>1.2925280751877499</v>
      </c>
      <c r="CS96" s="8">
        <v>1.35956882478444</v>
      </c>
      <c r="CT96" s="8">
        <v>1.3075486986736999</v>
      </c>
      <c r="CU96" s="8">
        <v>1.3444504577343199</v>
      </c>
      <c r="CV96" s="8">
        <v>1.3126780590634699</v>
      </c>
      <c r="CW96" s="8">
        <v>1.38860286253993</v>
      </c>
      <c r="CX96" s="8">
        <v>1.31793440415845</v>
      </c>
    </row>
    <row r="97" spans="1:102" s="8" customFormat="1" x14ac:dyDescent="0.45">
      <c r="A97" s="8" t="s">
        <v>63</v>
      </c>
      <c r="B97" s="8" t="s">
        <v>64</v>
      </c>
      <c r="C97" s="8" t="s">
        <v>65</v>
      </c>
      <c r="D97" s="8">
        <v>40</v>
      </c>
      <c r="E97" s="8">
        <f>COUNTBLANK(G97:CX97)</f>
        <v>0</v>
      </c>
      <c r="F97" s="9" cm="1">
        <f t="array" ref="F97">SUMPRODUCT($H97:$CY97,$H$2:$CY$2)/SUMPRODUCT(--($H97:$CY97&lt;&gt;""),$H$2:$CY$2)</f>
        <v>1.3982615840105612</v>
      </c>
      <c r="G97" s="8">
        <v>1.41113129577795</v>
      </c>
      <c r="H97" s="8">
        <v>1.4105298461793701</v>
      </c>
      <c r="I97" s="8">
        <v>1.4169027813822901</v>
      </c>
      <c r="J97" s="8">
        <v>1.41171333862202</v>
      </c>
      <c r="K97" s="8">
        <v>1.3781349917196599</v>
      </c>
      <c r="L97" s="8">
        <v>1.3747358866730099</v>
      </c>
      <c r="M97" s="8">
        <v>1.3990156258185</v>
      </c>
      <c r="N97" s="8">
        <v>1.37491772097756</v>
      </c>
      <c r="O97" s="8">
        <v>1.3526354831601499</v>
      </c>
      <c r="P97" s="8">
        <v>1.37964001255235</v>
      </c>
      <c r="Q97" s="8">
        <v>1.37836270289448</v>
      </c>
      <c r="R97" s="8">
        <v>1.3865124677721301</v>
      </c>
      <c r="S97" s="8">
        <v>1.3718257251583099</v>
      </c>
      <c r="T97" s="8">
        <v>1.4093507541716701</v>
      </c>
      <c r="U97" s="8">
        <v>1.3888661492394001</v>
      </c>
      <c r="V97" s="8">
        <v>1.39801396112971</v>
      </c>
      <c r="W97" s="8">
        <v>1.38266145657805</v>
      </c>
      <c r="X97" s="8">
        <v>1.40912287902789</v>
      </c>
      <c r="Y97" s="8">
        <v>1.41141918194014</v>
      </c>
      <c r="Z97" s="8">
        <v>1.42069239248208</v>
      </c>
      <c r="AA97" s="8">
        <v>1.4175271848578099</v>
      </c>
      <c r="AB97" s="8">
        <v>1.4025071732132</v>
      </c>
      <c r="AC97" s="8">
        <v>1.3662034825296501</v>
      </c>
      <c r="AD97" s="8">
        <v>1.3645468028640899</v>
      </c>
      <c r="AE97" s="8">
        <v>1.3539567005303801</v>
      </c>
      <c r="AF97" s="8">
        <v>1.3810584664394301</v>
      </c>
      <c r="AG97" s="8">
        <v>1.3815558081653401</v>
      </c>
      <c r="AH97" s="8">
        <v>1.39158999245908</v>
      </c>
      <c r="AI97" s="8">
        <v>1.3951623156700399</v>
      </c>
      <c r="AJ97" s="8">
        <v>1.37277465936211</v>
      </c>
      <c r="AK97" s="8">
        <v>1.36964084861195</v>
      </c>
      <c r="AL97" s="8">
        <v>1.3889494474006701</v>
      </c>
      <c r="AM97" s="8">
        <v>1.2028874407176899</v>
      </c>
      <c r="AN97" s="8">
        <v>1.2982568622263599</v>
      </c>
      <c r="AO97" s="8">
        <v>1.45611635224358</v>
      </c>
      <c r="AP97" s="8">
        <v>1.4111320737912001</v>
      </c>
      <c r="AQ97" s="8">
        <v>1.3479177870633201</v>
      </c>
      <c r="AR97" s="8">
        <v>1.36176033027341</v>
      </c>
      <c r="AS97" s="8">
        <v>1.4414688393566899</v>
      </c>
      <c r="AT97" s="8">
        <v>1.39240359396763</v>
      </c>
      <c r="AU97" s="8">
        <v>1.4044455149923101</v>
      </c>
      <c r="AV97" s="8">
        <v>1.4056812221630499</v>
      </c>
      <c r="AW97" s="8">
        <v>1.7029136310689701</v>
      </c>
      <c r="AX97" s="8">
        <v>1.49033604541505</v>
      </c>
      <c r="AY97" s="8">
        <v>1.3793212418210401</v>
      </c>
      <c r="AZ97" s="8">
        <v>1.40812312539238</v>
      </c>
      <c r="BA97" s="8">
        <v>1.5017970319659</v>
      </c>
      <c r="BB97" s="8">
        <v>1.3968960866126501</v>
      </c>
      <c r="BC97" s="8">
        <v>1.34337343746219</v>
      </c>
      <c r="BD97" s="8">
        <v>1.37921337752131</v>
      </c>
      <c r="BE97" s="8">
        <v>1.38241948305229</v>
      </c>
      <c r="BF97" s="8">
        <v>1.38819976469434</v>
      </c>
      <c r="BG97" s="8">
        <v>1.3762526624457401</v>
      </c>
      <c r="BH97" s="8">
        <v>1.3869983112795301</v>
      </c>
      <c r="BI97" s="8">
        <v>1.3649779063476799</v>
      </c>
      <c r="BJ97" s="8">
        <v>1.40009311461524</v>
      </c>
      <c r="BK97" s="8">
        <v>1.41783901606531</v>
      </c>
      <c r="BL97" s="8">
        <v>1.41587428434622</v>
      </c>
      <c r="BM97" s="8">
        <v>1.3530876731249899</v>
      </c>
      <c r="BN97" s="8">
        <v>1.3690506358805701</v>
      </c>
      <c r="BO97" s="8">
        <v>1.35650284719808</v>
      </c>
      <c r="BP97" s="8">
        <v>1.37320403711503</v>
      </c>
      <c r="BQ97" s="8">
        <v>1.47823229971852</v>
      </c>
      <c r="BR97" s="8">
        <v>1.3863962834332499</v>
      </c>
      <c r="BS97" s="8">
        <v>1.3437977004323101</v>
      </c>
      <c r="BT97" s="8">
        <v>1.3647872996945101</v>
      </c>
      <c r="BU97" s="8">
        <v>1.2766520943458901</v>
      </c>
      <c r="BV97" s="8">
        <v>1.3535999418233899</v>
      </c>
      <c r="BW97" s="8">
        <v>1.39413732454157</v>
      </c>
      <c r="BX97" s="8">
        <v>1.38190357772691</v>
      </c>
      <c r="BY97" s="8">
        <v>1.3764794949707699</v>
      </c>
      <c r="BZ97" s="8">
        <v>1.40853161433437</v>
      </c>
      <c r="CA97" s="8">
        <v>1.43489161617418</v>
      </c>
      <c r="CB97" s="8">
        <v>1.4249267019913201</v>
      </c>
      <c r="CC97" s="8">
        <v>1.4199738982780901</v>
      </c>
      <c r="CD97" s="8">
        <v>1.42670960479453</v>
      </c>
      <c r="CE97" s="8">
        <v>1.5064039803200699</v>
      </c>
      <c r="CF97" s="8">
        <v>1.4286189898905799</v>
      </c>
      <c r="CG97" s="8">
        <v>1.42717504184052</v>
      </c>
      <c r="CH97" s="8">
        <v>1.38645393095543</v>
      </c>
      <c r="CI97" s="8">
        <v>1.44640990313888</v>
      </c>
      <c r="CJ97" s="8">
        <v>1.4180674461745599</v>
      </c>
      <c r="CK97" s="8">
        <v>1.34131322919624</v>
      </c>
      <c r="CL97" s="8">
        <v>1.35909647274348</v>
      </c>
      <c r="CM97" s="8">
        <v>1.4025250794633</v>
      </c>
      <c r="CN97" s="8">
        <v>1.3819458644046301</v>
      </c>
      <c r="CO97" s="8">
        <v>1.43742107781842</v>
      </c>
      <c r="CP97" s="8">
        <v>1.43345846954236</v>
      </c>
      <c r="CQ97" s="8">
        <v>1.3649654698804501</v>
      </c>
      <c r="CR97" s="8">
        <v>1.4006046419529501</v>
      </c>
      <c r="CS97" s="8">
        <v>1.3739911420777899</v>
      </c>
      <c r="CT97" s="8">
        <v>1.3970765703772601</v>
      </c>
      <c r="CU97" s="8">
        <v>1.4180613357757199</v>
      </c>
      <c r="CV97" s="8">
        <v>1.4017553253472399</v>
      </c>
      <c r="CW97" s="8">
        <v>1.4056503558082301</v>
      </c>
      <c r="CX97" s="8">
        <v>1.3914214581445601</v>
      </c>
    </row>
    <row r="98" spans="1:102" s="11" customFormat="1" x14ac:dyDescent="0.45">
      <c r="A98" s="5" t="s">
        <v>106</v>
      </c>
      <c r="B98" s="5" t="s">
        <v>67</v>
      </c>
      <c r="C98" s="5" t="s">
        <v>81</v>
      </c>
      <c r="D98" s="5">
        <v>35</v>
      </c>
      <c r="E98" s="5">
        <f>COUNTBLANK(G98:CX98)</f>
        <v>0</v>
      </c>
      <c r="F98" s="6" cm="1">
        <f t="array" ref="F98">SUMPRODUCT($H98:$CY98,$H$2:$CY$2)/SUMPRODUCT(--($H98:$CY98&lt;&gt;""),$H$2:$CY$2)</f>
        <v>1.4010848123308866</v>
      </c>
      <c r="G98" s="5">
        <v>1.47129135660622</v>
      </c>
      <c r="H98" s="5">
        <v>1.4218181705819699</v>
      </c>
      <c r="I98" s="5">
        <v>1.4637550162299999</v>
      </c>
      <c r="J98" s="5">
        <v>1.4188971805987101</v>
      </c>
      <c r="K98" s="5">
        <v>1.4659390738520499</v>
      </c>
      <c r="L98" s="5">
        <v>1.42015901906138</v>
      </c>
      <c r="M98" s="5">
        <v>1.46404159300216</v>
      </c>
      <c r="N98" s="5">
        <v>1.4238036502554201</v>
      </c>
      <c r="O98" s="5">
        <v>1.3693207880693099</v>
      </c>
      <c r="P98" s="5">
        <v>1.3923852903188501</v>
      </c>
      <c r="Q98" s="5">
        <v>1.52702996535153</v>
      </c>
      <c r="R98" s="5">
        <v>1.3907572528321599</v>
      </c>
      <c r="S98" s="5">
        <v>1.38286105769638</v>
      </c>
      <c r="T98" s="5">
        <v>1.3911491173424899</v>
      </c>
      <c r="U98" s="5">
        <v>1.3639456643551899</v>
      </c>
      <c r="V98" s="5">
        <v>1.382351652483</v>
      </c>
      <c r="W98" s="5">
        <v>1.3805863734178501</v>
      </c>
      <c r="X98" s="5">
        <v>1.39317240697088</v>
      </c>
      <c r="Y98" s="5">
        <v>1.40292860951995</v>
      </c>
      <c r="Z98" s="5">
        <v>1.3931819959324701</v>
      </c>
      <c r="AA98" s="5">
        <v>1.3969360389707599</v>
      </c>
      <c r="AB98" s="5">
        <v>1.4431810287746301</v>
      </c>
      <c r="AC98" s="5">
        <v>1.36532027323197</v>
      </c>
      <c r="AD98" s="5">
        <v>1.4005196077109601</v>
      </c>
      <c r="AE98" s="5">
        <v>1.4075800825729201</v>
      </c>
      <c r="AF98" s="5">
        <v>1.3976930021120999</v>
      </c>
      <c r="AG98" s="5">
        <v>1.40577282855465</v>
      </c>
      <c r="AH98" s="5">
        <v>1.3965253969306299</v>
      </c>
      <c r="AI98" s="5">
        <v>1.37868288386203</v>
      </c>
      <c r="AJ98" s="5">
        <v>1.3770338791982899</v>
      </c>
      <c r="AK98" s="5">
        <v>1.3830061061605701</v>
      </c>
      <c r="AL98" s="5">
        <v>1.40377106432986</v>
      </c>
      <c r="AM98" s="5">
        <v>1.4807996817872</v>
      </c>
      <c r="AN98" s="5">
        <v>1.45509144632549</v>
      </c>
      <c r="AO98" s="5">
        <v>1.4072088608667299</v>
      </c>
      <c r="AP98" s="5">
        <v>1.39963620357286</v>
      </c>
      <c r="AQ98" s="5">
        <v>1.41590949319868</v>
      </c>
      <c r="AR98" s="5">
        <v>1.39790060438694</v>
      </c>
      <c r="AS98" s="5">
        <v>1.44424963937494</v>
      </c>
      <c r="AT98" s="5">
        <v>1.41803606775626</v>
      </c>
      <c r="AU98" s="5">
        <v>1.3759577489574299</v>
      </c>
      <c r="AV98" s="5">
        <v>1.3752175683927901</v>
      </c>
      <c r="AW98" s="5">
        <v>1.4665596997422701</v>
      </c>
      <c r="AX98" s="5">
        <v>1.3931427840530599</v>
      </c>
      <c r="AY98" s="5">
        <v>1.38260886007054</v>
      </c>
      <c r="AZ98" s="5">
        <v>1.42364180843083</v>
      </c>
      <c r="BA98" s="5">
        <v>1.36020738426749</v>
      </c>
      <c r="BB98" s="5">
        <v>1.3763691812394101</v>
      </c>
      <c r="BC98" s="5">
        <v>1.3700031748210499</v>
      </c>
      <c r="BD98" s="5">
        <v>1.3707362282667701</v>
      </c>
      <c r="BE98" s="5">
        <v>1.35873689124446</v>
      </c>
      <c r="BF98" s="5">
        <v>1.3767159573143899</v>
      </c>
      <c r="BG98" s="5">
        <v>1.34628616396876</v>
      </c>
      <c r="BH98" s="5">
        <v>1.37856677887228</v>
      </c>
      <c r="BI98" s="5">
        <v>1.3695962373811601</v>
      </c>
      <c r="BJ98" s="5">
        <v>1.3765317268410999</v>
      </c>
      <c r="BK98" s="5">
        <v>1.36591145065238</v>
      </c>
      <c r="BL98" s="5">
        <v>1.38360478987538</v>
      </c>
      <c r="BM98" s="5">
        <v>1.3678972257916899</v>
      </c>
      <c r="BN98" s="5">
        <v>1.36099724113472</v>
      </c>
      <c r="BO98" s="5">
        <v>1.4059107216206099</v>
      </c>
      <c r="BP98" s="5">
        <v>1.38570450570848</v>
      </c>
      <c r="BQ98" s="5">
        <v>1.3938392471404799</v>
      </c>
      <c r="BR98" s="5">
        <v>1.38561597065084</v>
      </c>
      <c r="BS98" s="5">
        <v>1.3698968471814299</v>
      </c>
      <c r="BT98" s="5">
        <v>1.3515335710640899</v>
      </c>
      <c r="BU98" s="5">
        <v>1.4271300691583599</v>
      </c>
      <c r="BV98" s="5">
        <v>1.4260380473996599</v>
      </c>
      <c r="BW98" s="5">
        <v>1.3830554459376301</v>
      </c>
      <c r="BX98" s="5">
        <v>1.37480850555658</v>
      </c>
      <c r="BY98" s="5">
        <v>1.36671825112751</v>
      </c>
      <c r="BZ98" s="5">
        <v>1.40125315944748</v>
      </c>
      <c r="CA98" s="5">
        <v>1.41336023837407</v>
      </c>
      <c r="CB98" s="5">
        <v>1.4075765013617301</v>
      </c>
      <c r="CC98" s="5">
        <v>1.3556412555581701</v>
      </c>
      <c r="CD98" s="5">
        <v>1.3712846312462801</v>
      </c>
      <c r="CE98" s="5">
        <v>1.3740293967327299</v>
      </c>
      <c r="CF98" s="5">
        <v>1.36325813150449</v>
      </c>
      <c r="CG98" s="5">
        <v>1.38303315979088</v>
      </c>
      <c r="CH98" s="5">
        <v>1.37473476164789</v>
      </c>
      <c r="CI98" s="5">
        <v>1.4491280757889</v>
      </c>
      <c r="CJ98" s="5">
        <v>1.4510941743671799</v>
      </c>
      <c r="CK98" s="5">
        <v>1.3845001702026301</v>
      </c>
      <c r="CL98" s="5">
        <v>1.38207340922027</v>
      </c>
      <c r="CM98" s="5">
        <v>1.38806793417657</v>
      </c>
      <c r="CN98" s="5">
        <v>1.3911304616903299</v>
      </c>
      <c r="CO98" s="5">
        <v>1.39423845269721</v>
      </c>
      <c r="CP98" s="5">
        <v>1.37349447312231</v>
      </c>
      <c r="CQ98" s="5">
        <v>1.38113116501807</v>
      </c>
      <c r="CR98" s="5">
        <v>1.3739210853853401</v>
      </c>
      <c r="CS98" s="5">
        <v>1.37253369757282</v>
      </c>
      <c r="CT98" s="5">
        <v>1.3803514641043699</v>
      </c>
      <c r="CU98" s="5">
        <v>1.3618035425356101</v>
      </c>
      <c r="CV98" s="5">
        <v>1.36786877662996</v>
      </c>
      <c r="CW98" s="5">
        <v>1.38732008432801</v>
      </c>
      <c r="CX98" s="5">
        <v>1.37010917548179</v>
      </c>
    </row>
    <row r="99" spans="1:102" s="11" customFormat="1" x14ac:dyDescent="0.45">
      <c r="A99" s="14" t="s">
        <v>115</v>
      </c>
      <c r="B99" s="14" t="s">
        <v>75</v>
      </c>
      <c r="C99" s="14" t="s">
        <v>76</v>
      </c>
      <c r="D99" s="14">
        <v>50</v>
      </c>
      <c r="E99" s="14">
        <f>COUNTBLANK(G99:CX99)</f>
        <v>0</v>
      </c>
      <c r="F99" s="15" cm="1">
        <f t="array" ref="F99">SUMPRODUCT($H99:$CY99,$H$2:$CY$2)/SUMPRODUCT(--($H99:$CY99&lt;&gt;""),$H$2:$CY$2)</f>
        <v>1.4013852459397778</v>
      </c>
      <c r="G99" s="14">
        <v>1.37748437037635</v>
      </c>
      <c r="H99" s="14">
        <v>1.3960400723941599</v>
      </c>
      <c r="I99" s="14">
        <v>1.3760499065896299</v>
      </c>
      <c r="J99" s="14">
        <v>1.39768307531921</v>
      </c>
      <c r="K99" s="14">
        <v>1.3758740135867</v>
      </c>
      <c r="L99" s="14">
        <v>1.4000561407165899</v>
      </c>
      <c r="M99" s="14">
        <v>1.3769022530713499</v>
      </c>
      <c r="N99" s="14">
        <v>1.3955237685381301</v>
      </c>
      <c r="O99" s="14">
        <v>1.3906039909349499</v>
      </c>
      <c r="P99" s="14">
        <v>1.39872283533618</v>
      </c>
      <c r="Q99" s="14">
        <v>1.4280407484508599</v>
      </c>
      <c r="R99" s="14">
        <v>1.39818252575758</v>
      </c>
      <c r="S99" s="14">
        <v>1.4081403426147101</v>
      </c>
      <c r="T99" s="14">
        <v>1.4145680811458901</v>
      </c>
      <c r="U99" s="14">
        <v>1.4219837737924701</v>
      </c>
      <c r="V99" s="14">
        <v>1.4147440788821199</v>
      </c>
      <c r="W99" s="14">
        <v>1.42166539349204</v>
      </c>
      <c r="X99" s="14">
        <v>1.41372266303161</v>
      </c>
      <c r="Y99" s="14">
        <v>1.42337209430677</v>
      </c>
      <c r="Z99" s="14">
        <v>1.4049110790003001</v>
      </c>
      <c r="AA99" s="14">
        <v>1.38479624830866</v>
      </c>
      <c r="AB99" s="14">
        <v>1.39824496507214</v>
      </c>
      <c r="AC99" s="14">
        <v>1.4319298809519301</v>
      </c>
      <c r="AD99" s="14">
        <v>1.43042906543224</v>
      </c>
      <c r="AE99" s="14">
        <v>1.4076523875542699</v>
      </c>
      <c r="AF99" s="14">
        <v>1.4090226374688699</v>
      </c>
      <c r="AG99" s="14">
        <v>1.3822030396951399</v>
      </c>
      <c r="AH99" s="14">
        <v>1.3824931029874601</v>
      </c>
      <c r="AI99" s="14">
        <v>1.4440530518743699</v>
      </c>
      <c r="AJ99" s="14">
        <v>1.4342053070254599</v>
      </c>
      <c r="AK99" s="14">
        <v>1.36997816282143</v>
      </c>
      <c r="AL99" s="14">
        <v>1.3822823684913501</v>
      </c>
      <c r="AM99" s="14">
        <v>1.21328851342171</v>
      </c>
      <c r="AN99" s="14">
        <v>1.3208077822739099</v>
      </c>
      <c r="AO99" s="14">
        <v>1.3909208009834799</v>
      </c>
      <c r="AP99" s="14">
        <v>1.39006596056429</v>
      </c>
      <c r="AQ99" s="14">
        <v>1.3740660579535899</v>
      </c>
      <c r="AR99" s="14">
        <v>1.36540235861708</v>
      </c>
      <c r="AS99" s="14">
        <v>1.40726802174104</v>
      </c>
      <c r="AT99" s="14">
        <v>1.3972228815649099</v>
      </c>
      <c r="AU99" s="14">
        <v>1.3887184781954101</v>
      </c>
      <c r="AV99" s="14">
        <v>1.3978793795889799</v>
      </c>
      <c r="AW99" s="14">
        <v>1.50482787256246</v>
      </c>
      <c r="AX99" s="14">
        <v>1.4293624145491599</v>
      </c>
      <c r="AY99" s="14">
        <v>1.4168737118349299</v>
      </c>
      <c r="AZ99" s="14">
        <v>1.4263209213806101</v>
      </c>
      <c r="BA99" s="14">
        <v>1.4348239976094701</v>
      </c>
      <c r="BB99" s="14">
        <v>1.4011964828043599</v>
      </c>
      <c r="BC99" s="14">
        <v>1.4023269512682199</v>
      </c>
      <c r="BD99" s="14">
        <v>1.39941305330276</v>
      </c>
      <c r="BE99" s="14">
        <v>1.39460664726751</v>
      </c>
      <c r="BF99" s="14">
        <v>1.4232541113805799</v>
      </c>
      <c r="BG99" s="14">
        <v>1.40158015906236</v>
      </c>
      <c r="BH99" s="14">
        <v>1.4292417223382801</v>
      </c>
      <c r="BI99" s="14">
        <v>1.36504287924729</v>
      </c>
      <c r="BJ99" s="14">
        <v>1.3983985195156401</v>
      </c>
      <c r="BK99" s="14">
        <v>1.43485787060795</v>
      </c>
      <c r="BL99" s="14">
        <v>1.4531849534179999</v>
      </c>
      <c r="BM99" s="14">
        <v>1.3856187430583</v>
      </c>
      <c r="BN99" s="14">
        <v>1.4152761987045399</v>
      </c>
      <c r="BO99" s="14">
        <v>1.4054998896113799</v>
      </c>
      <c r="BP99" s="14">
        <v>1.39138817415173</v>
      </c>
      <c r="BQ99" s="14">
        <v>1.5033308656896101</v>
      </c>
      <c r="BR99" s="14">
        <v>1.3979348489688299</v>
      </c>
      <c r="BS99" s="14">
        <v>1.3718308576949401</v>
      </c>
      <c r="BT99" s="14">
        <v>1.39373724457363</v>
      </c>
      <c r="BU99" s="14">
        <v>1.3217555779644099</v>
      </c>
      <c r="BV99" s="14">
        <v>1.3981037843257</v>
      </c>
      <c r="BW99" s="14">
        <v>1.39898097909925</v>
      </c>
      <c r="BX99" s="14">
        <v>1.3907864697889301</v>
      </c>
      <c r="BY99" s="14">
        <v>1.39989811406329</v>
      </c>
      <c r="BZ99" s="14">
        <v>1.43266694384991</v>
      </c>
      <c r="CA99" s="14">
        <v>1.3805570380637899</v>
      </c>
      <c r="CB99" s="14">
        <v>1.4115568541950301</v>
      </c>
      <c r="CC99" s="14">
        <v>1.42783207865091</v>
      </c>
      <c r="CD99" s="14">
        <v>1.4313149152601099</v>
      </c>
      <c r="CE99" s="14">
        <v>1.3925251735058299</v>
      </c>
      <c r="CF99" s="14">
        <v>1.3752126539021099</v>
      </c>
      <c r="CG99" s="14">
        <v>1.40499426017955</v>
      </c>
      <c r="CH99" s="14">
        <v>1.4148101948621099</v>
      </c>
      <c r="CI99" s="14">
        <v>1.4815418004218599</v>
      </c>
      <c r="CJ99" s="14">
        <v>1.4570651835641399</v>
      </c>
      <c r="CK99" s="14">
        <v>1.37287904909668</v>
      </c>
      <c r="CL99" s="14">
        <v>1.4041939556169301</v>
      </c>
      <c r="CM99" s="14">
        <v>1.4021209716975001</v>
      </c>
      <c r="CN99" s="14">
        <v>1.40481764184803</v>
      </c>
      <c r="CO99" s="14">
        <v>1.3917363792138</v>
      </c>
      <c r="CP99" s="14">
        <v>1.4070131639446299</v>
      </c>
      <c r="CQ99" s="14">
        <v>1.39463416486475</v>
      </c>
      <c r="CR99" s="14">
        <v>1.4086877501661801</v>
      </c>
      <c r="CS99" s="14">
        <v>1.4073150282417399</v>
      </c>
      <c r="CT99" s="14">
        <v>1.42801148429892</v>
      </c>
      <c r="CU99" s="14">
        <v>1.4050789348288899</v>
      </c>
      <c r="CV99" s="14">
        <v>1.4271192012467999</v>
      </c>
      <c r="CW99" s="14">
        <v>1.4112287278758899</v>
      </c>
      <c r="CX99" s="14">
        <v>1.4271073504874701</v>
      </c>
    </row>
    <row r="100" spans="1:102" s="11" customFormat="1" x14ac:dyDescent="0.45">
      <c r="A100" s="14" t="s">
        <v>112</v>
      </c>
      <c r="B100" s="14" t="s">
        <v>67</v>
      </c>
      <c r="C100" s="14" t="s">
        <v>79</v>
      </c>
      <c r="D100" s="14">
        <v>50</v>
      </c>
      <c r="E100" s="14">
        <f>COUNTBLANK(G100:CX100)</f>
        <v>0</v>
      </c>
      <c r="F100" s="15" cm="1">
        <f t="array" ref="F100">SUMPRODUCT($H100:$CY100,$H$2:$CY$2)/SUMPRODUCT(--($H100:$CY100&lt;&gt;""),$H$2:$CY$2)</f>
        <v>1.4081016954501384</v>
      </c>
      <c r="G100" s="14">
        <v>1.39717806791928</v>
      </c>
      <c r="H100" s="14">
        <v>1.39082184312325</v>
      </c>
      <c r="I100" s="14">
        <v>1.3916118259211001</v>
      </c>
      <c r="J100" s="14">
        <v>1.3904934980035399</v>
      </c>
      <c r="K100" s="14">
        <v>1.38903693676414</v>
      </c>
      <c r="L100" s="14">
        <v>1.3915415498589201</v>
      </c>
      <c r="M100" s="14">
        <v>1.3920258973877799</v>
      </c>
      <c r="N100" s="14">
        <v>1.38788747690919</v>
      </c>
      <c r="O100" s="14">
        <v>1.38588059493853</v>
      </c>
      <c r="P100" s="14">
        <v>1.3787654772916</v>
      </c>
      <c r="Q100" s="14">
        <v>1.43076458587466</v>
      </c>
      <c r="R100" s="14">
        <v>1.3894669753900499</v>
      </c>
      <c r="S100" s="14">
        <v>1.4079152908766901</v>
      </c>
      <c r="T100" s="14">
        <v>1.4165726753215</v>
      </c>
      <c r="U100" s="14">
        <v>1.42069003948192</v>
      </c>
      <c r="V100" s="14">
        <v>1.39790725846124</v>
      </c>
      <c r="W100" s="14">
        <v>1.42365793670798</v>
      </c>
      <c r="X100" s="14">
        <v>1.40584183063163</v>
      </c>
      <c r="Y100" s="14">
        <v>1.42492006446829</v>
      </c>
      <c r="Z100" s="14">
        <v>1.38740861186107</v>
      </c>
      <c r="AA100" s="14">
        <v>1.3830270873764099</v>
      </c>
      <c r="AB100" s="14">
        <v>1.3828601850931801</v>
      </c>
      <c r="AC100" s="14">
        <v>1.4242727671478199</v>
      </c>
      <c r="AD100" s="14">
        <v>1.4044648062685801</v>
      </c>
      <c r="AE100" s="14">
        <v>1.4213079896363501</v>
      </c>
      <c r="AF100" s="14">
        <v>1.4205983984839601</v>
      </c>
      <c r="AG100" s="14">
        <v>1.4297154638693901</v>
      </c>
      <c r="AH100" s="14">
        <v>1.41174915921198</v>
      </c>
      <c r="AI100" s="14">
        <v>1.4225024364504699</v>
      </c>
      <c r="AJ100" s="14">
        <v>1.3912039120472</v>
      </c>
      <c r="AK100" s="14">
        <v>1.3599782143803301</v>
      </c>
      <c r="AL100" s="14">
        <v>1.36503539063326</v>
      </c>
      <c r="AM100" s="14">
        <v>1.24455268508049</v>
      </c>
      <c r="AN100" s="14">
        <v>1.3575982015776999</v>
      </c>
      <c r="AO100" s="14">
        <v>1.4113629860038901</v>
      </c>
      <c r="AP100" s="14">
        <v>1.4190847493168799</v>
      </c>
      <c r="AQ100" s="14">
        <v>1.3659300703975701</v>
      </c>
      <c r="AR100" s="14">
        <v>1.37166030475857</v>
      </c>
      <c r="AS100" s="14">
        <v>1.45236494606433</v>
      </c>
      <c r="AT100" s="14">
        <v>1.43276921665537</v>
      </c>
      <c r="AU100" s="14">
        <v>1.4201344330094601</v>
      </c>
      <c r="AV100" s="14">
        <v>1.3978464046711701</v>
      </c>
      <c r="AW100" s="14">
        <v>1.5079631133603599</v>
      </c>
      <c r="AX100" s="14">
        <v>1.43175372935861</v>
      </c>
      <c r="AY100" s="14">
        <v>1.4175099658521</v>
      </c>
      <c r="AZ100" s="14">
        <v>1.42240851835907</v>
      </c>
      <c r="BA100" s="14">
        <v>1.46973304110259</v>
      </c>
      <c r="BB100" s="14">
        <v>1.3840541385798999</v>
      </c>
      <c r="BC100" s="14">
        <v>1.3955597436640499</v>
      </c>
      <c r="BD100" s="14">
        <v>1.4087562548916699</v>
      </c>
      <c r="BE100" s="14">
        <v>1.37668513708017</v>
      </c>
      <c r="BF100" s="14">
        <v>1.3918951823722601</v>
      </c>
      <c r="BG100" s="14">
        <v>1.37821593769569</v>
      </c>
      <c r="BH100" s="14">
        <v>1.38075227690943</v>
      </c>
      <c r="BI100" s="14">
        <v>1.3354424683128101</v>
      </c>
      <c r="BJ100" s="14">
        <v>1.35592410087562</v>
      </c>
      <c r="BK100" s="14">
        <v>1.3811733155113901</v>
      </c>
      <c r="BL100" s="14">
        <v>1.38387507687989</v>
      </c>
      <c r="BM100" s="14">
        <v>1.3785391137321199</v>
      </c>
      <c r="BN100" s="14">
        <v>1.36417042473968</v>
      </c>
      <c r="BO100" s="14">
        <v>1.4118464456806401</v>
      </c>
      <c r="BP100" s="14">
        <v>1.38103337223622</v>
      </c>
      <c r="BQ100" s="14">
        <v>1.5030732590985101</v>
      </c>
      <c r="BR100" s="14">
        <v>1.41622879309826</v>
      </c>
      <c r="BS100" s="14">
        <v>1.36652936654917</v>
      </c>
      <c r="BT100" s="14">
        <v>1.35545360360722</v>
      </c>
      <c r="BU100" s="14">
        <v>1.3187265180976599</v>
      </c>
      <c r="BV100" s="14">
        <v>1.3694507811819101</v>
      </c>
      <c r="BW100" s="14">
        <v>1.40800432412782</v>
      </c>
      <c r="BX100" s="14">
        <v>1.3886199713935701</v>
      </c>
      <c r="BY100" s="14">
        <v>1.3931145536538601</v>
      </c>
      <c r="BZ100" s="14">
        <v>1.4191239219587499</v>
      </c>
      <c r="CA100" s="14">
        <v>1.40314582728132</v>
      </c>
      <c r="CB100" s="14">
        <v>1.4083769841928899</v>
      </c>
      <c r="CC100" s="14">
        <v>1.3893325557810099</v>
      </c>
      <c r="CD100" s="14">
        <v>1.3863247868489601</v>
      </c>
      <c r="CE100" s="14">
        <v>1.4435975858707599</v>
      </c>
      <c r="CF100" s="14">
        <v>1.39586740835724</v>
      </c>
      <c r="CG100" s="14">
        <v>1.37183615996713</v>
      </c>
      <c r="CH100" s="14">
        <v>1.3657152922931599</v>
      </c>
      <c r="CI100" s="14">
        <v>1.4567729102401701</v>
      </c>
      <c r="CJ100" s="14">
        <v>1.43440927099029</v>
      </c>
      <c r="CK100" s="14">
        <v>1.3674836876104199</v>
      </c>
      <c r="CL100" s="14">
        <v>1.3642707434903101</v>
      </c>
      <c r="CM100" s="14">
        <v>1.4188734836331001</v>
      </c>
      <c r="CN100" s="14">
        <v>1.3921431300034799</v>
      </c>
      <c r="CO100" s="14">
        <v>1.4033471846235199</v>
      </c>
      <c r="CP100" s="14">
        <v>1.3923176858378801</v>
      </c>
      <c r="CQ100" s="14">
        <v>1.40327600882113</v>
      </c>
      <c r="CR100" s="14">
        <v>1.39764348754649</v>
      </c>
      <c r="CS100" s="14">
        <v>1.3714184204283499</v>
      </c>
      <c r="CT100" s="14">
        <v>1.37995026824246</v>
      </c>
      <c r="CU100" s="14">
        <v>1.41296545572947</v>
      </c>
      <c r="CV100" s="14">
        <v>1.3978963183388999</v>
      </c>
      <c r="CW100" s="14">
        <v>1.4074663360147299</v>
      </c>
      <c r="CX100" s="14">
        <v>1.37200829605439</v>
      </c>
    </row>
    <row r="101" spans="1:102" s="11" customFormat="1" x14ac:dyDescent="0.45">
      <c r="A101" s="8" t="s">
        <v>103</v>
      </c>
      <c r="B101" s="8" t="s">
        <v>104</v>
      </c>
      <c r="C101" s="8" t="s">
        <v>105</v>
      </c>
      <c r="D101" s="8">
        <v>40</v>
      </c>
      <c r="E101" s="8">
        <f>COUNTBLANK(G101:CX101)</f>
        <v>0</v>
      </c>
      <c r="F101" s="9" cm="1">
        <f t="array" ref="F101">SUMPRODUCT($H101:$CY101,$H$2:$CY$2)/SUMPRODUCT(--($H101:$CY101&lt;&gt;""),$H$2:$CY$2)</f>
        <v>1.4090722377885674</v>
      </c>
      <c r="G101" s="8">
        <v>1.3586747447190299</v>
      </c>
      <c r="H101" s="8">
        <v>1.4053431243453101</v>
      </c>
      <c r="I101" s="8">
        <v>1.3564149526735001</v>
      </c>
      <c r="J101" s="8">
        <v>1.40763069086472</v>
      </c>
      <c r="K101" s="8">
        <v>1.35178455985645</v>
      </c>
      <c r="L101" s="8">
        <v>1.4098728575502999</v>
      </c>
      <c r="M101" s="8">
        <v>1.3833630959256</v>
      </c>
      <c r="N101" s="8">
        <v>1.4374950008562</v>
      </c>
      <c r="O101" s="8">
        <v>1.5005045702202799</v>
      </c>
      <c r="P101" s="8">
        <v>1.5720861451647099</v>
      </c>
      <c r="Q101" s="8">
        <v>1.50953666897447</v>
      </c>
      <c r="R101" s="8">
        <v>1.56876418069659</v>
      </c>
      <c r="S101" s="8">
        <v>1.52014632164191</v>
      </c>
      <c r="T101" s="8">
        <v>1.5671347739011501</v>
      </c>
      <c r="U101" s="8">
        <v>1.53770899571008</v>
      </c>
      <c r="V101" s="8">
        <v>1.5937708136220201</v>
      </c>
      <c r="W101" s="8">
        <v>1.4749029817771999</v>
      </c>
      <c r="X101" s="8">
        <v>1.57346487456221</v>
      </c>
      <c r="Y101" s="8">
        <v>1.41675114510267</v>
      </c>
      <c r="Z101" s="8">
        <v>1.4427412501871</v>
      </c>
      <c r="AA101" s="8">
        <v>1.3667330033104701</v>
      </c>
      <c r="AB101" s="8">
        <v>1.44601474965248</v>
      </c>
      <c r="AC101" s="8">
        <v>1.44593746817737</v>
      </c>
      <c r="AD101" s="8">
        <v>1.50278845560694</v>
      </c>
      <c r="AE101" s="8">
        <v>1.38981105330628</v>
      </c>
      <c r="AF101" s="8">
        <v>1.47873775690501</v>
      </c>
      <c r="AG101" s="8">
        <v>1.3847080106387599</v>
      </c>
      <c r="AH101" s="8">
        <v>1.4342310757893699</v>
      </c>
      <c r="AI101" s="8">
        <v>1.4658260300974999</v>
      </c>
      <c r="AJ101" s="8">
        <v>1.50539352669007</v>
      </c>
      <c r="AK101" s="8">
        <v>1.43720601509961</v>
      </c>
      <c r="AL101" s="8">
        <v>1.4897513390168999</v>
      </c>
      <c r="AM101" s="8">
        <v>1.2546330493592699</v>
      </c>
      <c r="AN101" s="8">
        <v>1.3804007988334399</v>
      </c>
      <c r="AO101" s="8">
        <v>1.29828881463166</v>
      </c>
      <c r="AP101" s="8">
        <v>1.3567367576116001</v>
      </c>
      <c r="AQ101" s="8">
        <v>1.40549720265429</v>
      </c>
      <c r="AR101" s="8">
        <v>1.3889710246542999</v>
      </c>
      <c r="AS101" s="8">
        <v>1.4301943762774001</v>
      </c>
      <c r="AT101" s="8">
        <v>1.4584960026465399</v>
      </c>
      <c r="AU101" s="8">
        <v>1.4786324946227301</v>
      </c>
      <c r="AV101" s="8">
        <v>1.5426042257299699</v>
      </c>
      <c r="AW101" s="8">
        <v>1.38081910268849</v>
      </c>
      <c r="AX101" s="8">
        <v>1.4393945137544499</v>
      </c>
      <c r="AY101" s="8">
        <v>1.48442482078379</v>
      </c>
      <c r="AZ101" s="8">
        <v>1.5419534471866201</v>
      </c>
      <c r="BA101" s="8">
        <v>1.4600138262361699</v>
      </c>
      <c r="BB101" s="8">
        <v>1.5061463690200201</v>
      </c>
      <c r="BC101" s="8">
        <v>1.2786514268672799</v>
      </c>
      <c r="BD101" s="8">
        <v>1.32871304104457</v>
      </c>
      <c r="BE101" s="8">
        <v>1.50915469583018</v>
      </c>
      <c r="BF101" s="8">
        <v>1.5680289515085</v>
      </c>
      <c r="BG101" s="8">
        <v>1.2945661708073199</v>
      </c>
      <c r="BH101" s="8">
        <v>1.3378585586981</v>
      </c>
      <c r="BI101" s="8">
        <v>1.30412252092557</v>
      </c>
      <c r="BJ101" s="8">
        <v>1.3505918306139499</v>
      </c>
      <c r="BK101" s="8">
        <v>1.45814083536927</v>
      </c>
      <c r="BL101" s="8">
        <v>1.50094012655772</v>
      </c>
      <c r="BM101" s="8">
        <v>1.3811487859224201</v>
      </c>
      <c r="BN101" s="8">
        <v>1.4520315491728699</v>
      </c>
      <c r="BO101" s="8">
        <v>1.46624347147741</v>
      </c>
      <c r="BP101" s="8">
        <v>1.5425531478248</v>
      </c>
      <c r="BQ101" s="8">
        <v>1.4823982051631901</v>
      </c>
      <c r="BR101" s="8">
        <v>1.4658038682299901</v>
      </c>
      <c r="BS101" s="8">
        <v>1.3925480003739801</v>
      </c>
      <c r="BT101" s="8">
        <v>1.4667742429482</v>
      </c>
      <c r="BU101" s="8">
        <v>1.3396133809767901</v>
      </c>
      <c r="BV101" s="8">
        <v>1.4618033572465501</v>
      </c>
      <c r="BW101" s="8">
        <v>1.45720658472827</v>
      </c>
      <c r="BX101" s="8">
        <v>1.4534418908625499</v>
      </c>
      <c r="BY101" s="8">
        <v>1.32960791020833</v>
      </c>
      <c r="BZ101" s="8">
        <v>1.37807249087463</v>
      </c>
      <c r="CA101" s="8">
        <v>1.41128728121854</v>
      </c>
      <c r="CB101" s="8">
        <v>1.4680266233294601</v>
      </c>
      <c r="CC101" s="8">
        <v>1.44577369938068</v>
      </c>
      <c r="CD101" s="8">
        <v>1.4814255748742</v>
      </c>
      <c r="CE101" s="8">
        <v>1.43206734245793</v>
      </c>
      <c r="CF101" s="8">
        <v>1.5002254573409499</v>
      </c>
      <c r="CG101" s="8">
        <v>1.4906137768652501</v>
      </c>
      <c r="CH101" s="8">
        <v>1.5014809352032901</v>
      </c>
      <c r="CI101" s="8">
        <v>1.5452313362514101</v>
      </c>
      <c r="CJ101" s="8">
        <v>1.53320054380809</v>
      </c>
      <c r="CK101" s="8">
        <v>1.3694923664219101</v>
      </c>
      <c r="CL101" s="8">
        <v>1.43085275497866</v>
      </c>
      <c r="CM101" s="8">
        <v>1.45614309946442</v>
      </c>
      <c r="CN101" s="8">
        <v>1.4931083907015601</v>
      </c>
      <c r="CO101" s="8">
        <v>1.49236803734094</v>
      </c>
      <c r="CP101" s="8">
        <v>1.52693583085175</v>
      </c>
      <c r="CQ101" s="8">
        <v>1.47218496594633</v>
      </c>
      <c r="CR101" s="8">
        <v>1.5549264175494599</v>
      </c>
      <c r="CS101" s="8">
        <v>1.44283089172657</v>
      </c>
      <c r="CT101" s="8">
        <v>1.4775801942556901</v>
      </c>
      <c r="CU101" s="8">
        <v>1.3207145101961899</v>
      </c>
      <c r="CV101" s="8">
        <v>1.35975506772454</v>
      </c>
      <c r="CW101" s="8">
        <v>1.31851278722919</v>
      </c>
      <c r="CX101" s="8">
        <v>1.3568409940414601</v>
      </c>
    </row>
    <row r="102" spans="1:102" s="11" customFormat="1" x14ac:dyDescent="0.45">
      <c r="A102" s="11" t="s">
        <v>85</v>
      </c>
      <c r="B102" s="11" t="s">
        <v>86</v>
      </c>
      <c r="C102" s="11" t="s">
        <v>65</v>
      </c>
      <c r="D102" s="11">
        <v>45</v>
      </c>
      <c r="E102" s="11">
        <f>COUNTBLANK(G102:CX102)</f>
        <v>0</v>
      </c>
      <c r="F102" s="12" cm="1">
        <f t="array" ref="F102">SUMPRODUCT($H102:$CY102,$H$2:$CY$2)/SUMPRODUCT(--($H102:$CY102&lt;&gt;""),$H$2:$CY$2)</f>
        <v>1.4125940417066218</v>
      </c>
      <c r="G102" s="11">
        <v>1.3961753333237501</v>
      </c>
      <c r="H102" s="11">
        <v>1.4169938855816999</v>
      </c>
      <c r="I102" s="11">
        <v>1.38724824959002</v>
      </c>
      <c r="J102" s="11">
        <v>1.42182093459632</v>
      </c>
      <c r="K102" s="11">
        <v>1.39290846316629</v>
      </c>
      <c r="L102" s="11">
        <v>1.4307345531662301</v>
      </c>
      <c r="M102" s="11">
        <v>1.3878502636488601</v>
      </c>
      <c r="N102" s="11">
        <v>1.4239145598765099</v>
      </c>
      <c r="O102" s="11">
        <v>1.3703468561524901</v>
      </c>
      <c r="P102" s="11">
        <v>1.40338411506212</v>
      </c>
      <c r="Q102" s="11">
        <v>1.40410159285616</v>
      </c>
      <c r="R102" s="11">
        <v>1.4117807805543801</v>
      </c>
      <c r="S102" s="11">
        <v>1.3870668643431201</v>
      </c>
      <c r="T102" s="11">
        <v>1.4361910812243699</v>
      </c>
      <c r="U102" s="11">
        <v>1.4072532658866199</v>
      </c>
      <c r="V102" s="11">
        <v>1.42104628470306</v>
      </c>
      <c r="W102" s="11">
        <v>1.3924444190013301</v>
      </c>
      <c r="X102" s="11">
        <v>1.4365220867564901</v>
      </c>
      <c r="Y102" s="11">
        <v>1.41410712138675</v>
      </c>
      <c r="Z102" s="11">
        <v>1.43365602645441</v>
      </c>
      <c r="AA102" s="11">
        <v>1.4191357252402099</v>
      </c>
      <c r="AB102" s="11">
        <v>1.42107101029188</v>
      </c>
      <c r="AC102" s="11">
        <v>1.42683217473626</v>
      </c>
      <c r="AD102" s="11">
        <v>1.45979343402121</v>
      </c>
      <c r="AE102" s="11">
        <v>1.4130662897836199</v>
      </c>
      <c r="AF102" s="11">
        <v>1.43142370601545</v>
      </c>
      <c r="AG102" s="11">
        <v>1.3989463646011699</v>
      </c>
      <c r="AH102" s="11">
        <v>1.41530918878079</v>
      </c>
      <c r="AI102" s="11">
        <v>1.39556094501988</v>
      </c>
      <c r="AJ102" s="11">
        <v>1.39474125533671</v>
      </c>
      <c r="AK102" s="11">
        <v>1.36049965336552</v>
      </c>
      <c r="AL102" s="11">
        <v>1.40611357842652</v>
      </c>
      <c r="AM102" s="11">
        <v>1.2561466637716401</v>
      </c>
      <c r="AN102" s="11">
        <v>1.3688645871216301</v>
      </c>
      <c r="AO102" s="11">
        <v>1.44551455994572</v>
      </c>
      <c r="AP102" s="11">
        <v>1.4600383328491899</v>
      </c>
      <c r="AQ102" s="11">
        <v>1.3492031109381999</v>
      </c>
      <c r="AR102" s="11">
        <v>1.3863027285617799</v>
      </c>
      <c r="AS102" s="11">
        <v>1.51748890682715</v>
      </c>
      <c r="AT102" s="11">
        <v>1.48365084778426</v>
      </c>
      <c r="AU102" s="11">
        <v>1.4091849304536801</v>
      </c>
      <c r="AV102" s="11">
        <v>1.42544710024662</v>
      </c>
      <c r="AW102" s="11">
        <v>1.5807598470089601</v>
      </c>
      <c r="AX102" s="11">
        <v>1.45683648907976</v>
      </c>
      <c r="AY102" s="11">
        <v>1.40846502661257</v>
      </c>
      <c r="AZ102" s="11">
        <v>1.4539545268185501</v>
      </c>
      <c r="BA102" s="11">
        <v>1.5659511002014099</v>
      </c>
      <c r="BB102" s="11">
        <v>1.4471667990420201</v>
      </c>
      <c r="BC102" s="11">
        <v>1.3993997465080601</v>
      </c>
      <c r="BD102" s="11">
        <v>1.4476381945935699</v>
      </c>
      <c r="BE102" s="11">
        <v>1.35448298352154</v>
      </c>
      <c r="BF102" s="11">
        <v>1.39504945268737</v>
      </c>
      <c r="BG102" s="11">
        <v>1.3753854262794301</v>
      </c>
      <c r="BH102" s="11">
        <v>1.4027008570095201</v>
      </c>
      <c r="BI102" s="11">
        <v>1.3477064614210901</v>
      </c>
      <c r="BJ102" s="11">
        <v>1.38718075444542</v>
      </c>
      <c r="BK102" s="11">
        <v>1.3926223652826799</v>
      </c>
      <c r="BL102" s="11">
        <v>1.4138567908165101</v>
      </c>
      <c r="BM102" s="11">
        <v>1.36187724832457</v>
      </c>
      <c r="BN102" s="11">
        <v>1.4068542900171399</v>
      </c>
      <c r="BO102" s="11">
        <v>1.39856036678526</v>
      </c>
      <c r="BP102" s="11">
        <v>1.3762661444589099</v>
      </c>
      <c r="BQ102" s="11">
        <v>1.5403741948235601</v>
      </c>
      <c r="BR102" s="11">
        <v>1.45930553640396</v>
      </c>
      <c r="BS102" s="11">
        <v>1.3488483699223199</v>
      </c>
      <c r="BT102" s="11">
        <v>1.3924310330007701</v>
      </c>
      <c r="BU102" s="11">
        <v>1.31520038485639</v>
      </c>
      <c r="BV102" s="11">
        <v>1.4003075865283501</v>
      </c>
      <c r="BW102" s="11">
        <v>1.3892275261349001</v>
      </c>
      <c r="BX102" s="11">
        <v>1.39292527283817</v>
      </c>
      <c r="BY102" s="11">
        <v>1.38105404923985</v>
      </c>
      <c r="BZ102" s="11">
        <v>1.4097926033372701</v>
      </c>
      <c r="CA102" s="11">
        <v>1.3988485845346901</v>
      </c>
      <c r="CB102" s="11">
        <v>1.40737026231383</v>
      </c>
      <c r="CC102" s="11">
        <v>1.38097852602811</v>
      </c>
      <c r="CD102" s="11">
        <v>1.3966753052971099</v>
      </c>
      <c r="CE102" s="11">
        <v>1.4698650157676501</v>
      </c>
      <c r="CF102" s="11">
        <v>1.4118108424591</v>
      </c>
      <c r="CG102" s="11">
        <v>1.3814310045826901</v>
      </c>
      <c r="CH102" s="11">
        <v>1.40570436922662</v>
      </c>
      <c r="CI102" s="11">
        <v>1.42939875043762</v>
      </c>
      <c r="CJ102" s="11">
        <v>1.4248579027020001</v>
      </c>
      <c r="CK102" s="11">
        <v>1.37308440124537</v>
      </c>
      <c r="CL102" s="11">
        <v>1.3859085745736499</v>
      </c>
      <c r="CM102" s="11">
        <v>1.41854518924729</v>
      </c>
      <c r="CN102" s="11">
        <v>1.4129874384696901</v>
      </c>
      <c r="CO102" s="11">
        <v>1.4002938662782101</v>
      </c>
      <c r="CP102" s="11">
        <v>1.4073477417846201</v>
      </c>
      <c r="CQ102" s="11">
        <v>1.38958144365203</v>
      </c>
      <c r="CR102" s="11">
        <v>1.4267359588702</v>
      </c>
      <c r="CS102" s="11">
        <v>1.3738884179674</v>
      </c>
      <c r="CT102" s="11">
        <v>1.4123121134918899</v>
      </c>
      <c r="CU102" s="11">
        <v>1.3967941849005601</v>
      </c>
      <c r="CV102" s="11">
        <v>1.40426827799913</v>
      </c>
      <c r="CW102" s="11">
        <v>1.4151974706745301</v>
      </c>
      <c r="CX102" s="11">
        <v>1.4237288381159201</v>
      </c>
    </row>
    <row r="103" spans="1:102" s="11" customFormat="1" x14ac:dyDescent="0.45">
      <c r="A103" s="2" t="s">
        <v>92</v>
      </c>
      <c r="B103" s="2" t="s">
        <v>75</v>
      </c>
      <c r="C103" s="2" t="s">
        <v>76</v>
      </c>
      <c r="D103" s="2">
        <v>30</v>
      </c>
      <c r="E103" s="2">
        <f>COUNTBLANK(G103:CX103)</f>
        <v>0</v>
      </c>
      <c r="F103" s="3" cm="1">
        <f t="array" ref="F103">SUMPRODUCT($H103:$CY103,$H$2:$CY$2)/SUMPRODUCT(--($H103:$CY103&lt;&gt;""),$H$2:$CY$2)</f>
        <v>1.4146233714780128</v>
      </c>
      <c r="G103" s="2">
        <v>1.4361617421311601</v>
      </c>
      <c r="H103" s="2">
        <v>1.3838628532942301</v>
      </c>
      <c r="I103" s="2">
        <v>1.4355855967001101</v>
      </c>
      <c r="J103" s="2">
        <v>1.3842597935988501</v>
      </c>
      <c r="K103" s="2">
        <v>1.4265603960537701</v>
      </c>
      <c r="L103" s="2">
        <v>1.3855864971082501</v>
      </c>
      <c r="M103" s="2">
        <v>1.4222398957108</v>
      </c>
      <c r="N103" s="2">
        <v>1.38333088523714</v>
      </c>
      <c r="O103" s="2">
        <v>1.3896941787880099</v>
      </c>
      <c r="P103" s="2">
        <v>1.38521014584991</v>
      </c>
      <c r="Q103" s="2">
        <v>1.3981248498749499</v>
      </c>
      <c r="R103" s="2">
        <v>1.38813958369631</v>
      </c>
      <c r="S103" s="2">
        <v>1.40343579636492</v>
      </c>
      <c r="T103" s="2">
        <v>1.41212185975454</v>
      </c>
      <c r="U103" s="2">
        <v>1.40280883296153</v>
      </c>
      <c r="V103" s="2">
        <v>1.3968650736443999</v>
      </c>
      <c r="W103" s="2">
        <v>1.3847667561155099</v>
      </c>
      <c r="X103" s="2">
        <v>1.4049875822545601</v>
      </c>
      <c r="Y103" s="2">
        <v>1.4063054324827</v>
      </c>
      <c r="Z103" s="2">
        <v>1.3946931827868201</v>
      </c>
      <c r="AA103" s="2">
        <v>1.41425810428447</v>
      </c>
      <c r="AB103" s="2">
        <v>1.3863875583991401</v>
      </c>
      <c r="AC103" s="2">
        <v>1.39730574543188</v>
      </c>
      <c r="AD103" s="2">
        <v>1.4030964478733901</v>
      </c>
      <c r="AE103" s="2">
        <v>1.4083078316761299</v>
      </c>
      <c r="AF103" s="2">
        <v>1.4289459377456999</v>
      </c>
      <c r="AG103" s="2">
        <v>1.45485525149691</v>
      </c>
      <c r="AH103" s="2">
        <v>1.40518792487342</v>
      </c>
      <c r="AI103" s="2">
        <v>1.4140009122011801</v>
      </c>
      <c r="AJ103" s="2">
        <v>1.36225456511799</v>
      </c>
      <c r="AK103" s="2">
        <v>1.3824716782978199</v>
      </c>
      <c r="AL103" s="2">
        <v>1.38111076292871</v>
      </c>
      <c r="AM103" s="2">
        <v>1.3257701175204599</v>
      </c>
      <c r="AN103" s="2">
        <v>1.36639775958073</v>
      </c>
      <c r="AO103" s="2">
        <v>1.4432343994247001</v>
      </c>
      <c r="AP103" s="2">
        <v>1.43987569481414</v>
      </c>
      <c r="AQ103" s="2">
        <v>1.37793204365391</v>
      </c>
      <c r="AR103" s="2">
        <v>1.35980101424539</v>
      </c>
      <c r="AS103" s="2">
        <v>1.4768283899318999</v>
      </c>
      <c r="AT103" s="2">
        <v>1.4364438970672599</v>
      </c>
      <c r="AU103" s="2">
        <v>1.41245162802852</v>
      </c>
      <c r="AV103" s="2">
        <v>1.40964338258315</v>
      </c>
      <c r="AW103" s="2">
        <v>1.4730826671418</v>
      </c>
      <c r="AX103" s="2">
        <v>1.4030187774441001</v>
      </c>
      <c r="AY103" s="2">
        <v>1.41446823285413</v>
      </c>
      <c r="AZ103" s="2">
        <v>1.4249361829407801</v>
      </c>
      <c r="BA103" s="2">
        <v>1.5021164854214599</v>
      </c>
      <c r="BB103" s="2">
        <v>1.4310537161607499</v>
      </c>
      <c r="BC103" s="2">
        <v>1.3967622750283699</v>
      </c>
      <c r="BD103" s="2">
        <v>1.3757880672291201</v>
      </c>
      <c r="BE103" s="2">
        <v>1.3479755567511</v>
      </c>
      <c r="BF103" s="2">
        <v>1.3640033757960199</v>
      </c>
      <c r="BG103" s="2">
        <v>1.3962999769336799</v>
      </c>
      <c r="BH103" s="2">
        <v>1.3769948743915299</v>
      </c>
      <c r="BI103" s="2">
        <v>1.3346073754560199</v>
      </c>
      <c r="BJ103" s="2">
        <v>1.3506618590376001</v>
      </c>
      <c r="BK103" s="2">
        <v>1.3903720613833901</v>
      </c>
      <c r="BL103" s="2">
        <v>1.3949799596303101</v>
      </c>
      <c r="BM103" s="2">
        <v>1.3599065561315899</v>
      </c>
      <c r="BN103" s="2">
        <v>1.3519522265123101</v>
      </c>
      <c r="BO103" s="2">
        <v>1.35733533007749</v>
      </c>
      <c r="BP103" s="2">
        <v>1.3513386648135299</v>
      </c>
      <c r="BQ103" s="2">
        <v>1.5193311023295399</v>
      </c>
      <c r="BR103" s="2">
        <v>1.4198457058626801</v>
      </c>
      <c r="BS103" s="2">
        <v>1.38772772560202</v>
      </c>
      <c r="BT103" s="2">
        <v>1.3494622613331</v>
      </c>
      <c r="BU103" s="2">
        <v>1.34524442911099</v>
      </c>
      <c r="BV103" s="2">
        <v>1.3474972875114199</v>
      </c>
      <c r="BW103" s="2">
        <v>1.4091910676147199</v>
      </c>
      <c r="BX103" s="2">
        <v>1.3729437884293301</v>
      </c>
      <c r="BY103" s="2">
        <v>1.3837682084470999</v>
      </c>
      <c r="BZ103" s="2">
        <v>1.38122979644078</v>
      </c>
      <c r="CA103" s="2">
        <v>1.4243772505037899</v>
      </c>
      <c r="CB103" s="2">
        <v>1.3767161429246599</v>
      </c>
      <c r="CC103" s="2">
        <v>1.4100832273174699</v>
      </c>
      <c r="CD103" s="2">
        <v>1.3760247570893001</v>
      </c>
      <c r="CE103" s="2">
        <v>1.47059376302649</v>
      </c>
      <c r="CF103" s="2">
        <v>1.3926002415675001</v>
      </c>
      <c r="CG103" s="2">
        <v>1.3917366873571599</v>
      </c>
      <c r="CH103" s="2">
        <v>1.3582659126154599</v>
      </c>
      <c r="CI103" s="2">
        <v>1.43520428620447</v>
      </c>
      <c r="CJ103" s="2">
        <v>1.4251139820697201</v>
      </c>
      <c r="CK103" s="2">
        <v>1.3887143525147101</v>
      </c>
      <c r="CL103" s="2">
        <v>1.3688569034767599</v>
      </c>
      <c r="CM103" s="2">
        <v>1.4201744688650999</v>
      </c>
      <c r="CN103" s="2">
        <v>1.3523662565555301</v>
      </c>
      <c r="CO103" s="2">
        <v>1.4236537093249899</v>
      </c>
      <c r="CP103" s="2">
        <v>1.38291181510021</v>
      </c>
      <c r="CQ103" s="2">
        <v>1.4298394469449101</v>
      </c>
      <c r="CR103" s="2">
        <v>1.36638597372105</v>
      </c>
      <c r="CS103" s="2">
        <v>1.4129259078335601</v>
      </c>
      <c r="CT103" s="2">
        <v>1.37686316220673</v>
      </c>
      <c r="CU103" s="2">
        <v>1.39363848298269</v>
      </c>
      <c r="CV103" s="2">
        <v>1.38107480060504</v>
      </c>
      <c r="CW103" s="2">
        <v>1.40137960866519</v>
      </c>
      <c r="CX103" s="2">
        <v>1.37682747999198</v>
      </c>
    </row>
    <row r="104" spans="1:102" s="11" customFormat="1" x14ac:dyDescent="0.45">
      <c r="A104" s="11" t="s">
        <v>69</v>
      </c>
      <c r="B104" s="11" t="s">
        <v>67</v>
      </c>
      <c r="C104" s="11" t="s">
        <v>65</v>
      </c>
      <c r="D104" s="11">
        <v>45</v>
      </c>
      <c r="E104" s="11">
        <f>COUNTBLANK(G104:CX104)</f>
        <v>0</v>
      </c>
      <c r="F104" s="12" cm="1">
        <f t="array" ref="F104">SUMPRODUCT($H104:$CY104,$H$2:$CY$2)/SUMPRODUCT(--($H104:$CY104&lt;&gt;""),$H$2:$CY$2)</f>
        <v>1.415572151996614</v>
      </c>
      <c r="G104" s="11">
        <v>1.4491365230834601</v>
      </c>
      <c r="H104" s="11">
        <v>1.4143703595864701</v>
      </c>
      <c r="I104" s="11">
        <v>1.44383655619639</v>
      </c>
      <c r="J104" s="11">
        <v>1.4193781877445399</v>
      </c>
      <c r="K104" s="11">
        <v>1.4481306744451601</v>
      </c>
      <c r="L104" s="11">
        <v>1.4231041000162501</v>
      </c>
      <c r="M104" s="11">
        <v>1.4425875959316099</v>
      </c>
      <c r="N104" s="11">
        <v>1.41950035695718</v>
      </c>
      <c r="O104" s="11">
        <v>1.33841587423734</v>
      </c>
      <c r="P104" s="11">
        <v>1.3531415262903901</v>
      </c>
      <c r="Q104" s="11">
        <v>1.36475950948947</v>
      </c>
      <c r="R104" s="11">
        <v>1.3527495458591601</v>
      </c>
      <c r="S104" s="11">
        <v>1.35751442295087</v>
      </c>
      <c r="T104" s="11">
        <v>1.3944829967161201</v>
      </c>
      <c r="U104" s="11">
        <v>1.36645727137896</v>
      </c>
      <c r="V104" s="11">
        <v>1.36581674877849</v>
      </c>
      <c r="W104" s="11">
        <v>1.3575127422849</v>
      </c>
      <c r="X104" s="11">
        <v>1.3773599206601299</v>
      </c>
      <c r="Y104" s="11">
        <v>1.39721321455196</v>
      </c>
      <c r="Z104" s="11">
        <v>1.3958711996609099</v>
      </c>
      <c r="AA104" s="11">
        <v>1.42501345476804</v>
      </c>
      <c r="AB104" s="11">
        <v>1.38918395619403</v>
      </c>
      <c r="AC104" s="11">
        <v>1.4149386780359701</v>
      </c>
      <c r="AD104" s="11">
        <v>1.41354911938453</v>
      </c>
      <c r="AE104" s="11">
        <v>1.40783763569332</v>
      </c>
      <c r="AF104" s="11">
        <v>1.40418856068215</v>
      </c>
      <c r="AG104" s="11">
        <v>1.40785950300672</v>
      </c>
      <c r="AH104" s="11">
        <v>1.38304808607256</v>
      </c>
      <c r="AI104" s="11">
        <v>1.3937166364067299</v>
      </c>
      <c r="AJ104" s="11">
        <v>1.3524259417450599</v>
      </c>
      <c r="AK104" s="11">
        <v>1.39249641467318</v>
      </c>
      <c r="AL104" s="11">
        <v>1.37449267517499</v>
      </c>
      <c r="AM104" s="11">
        <v>1.22673520554362</v>
      </c>
      <c r="AN104" s="11">
        <v>1.29601860687189</v>
      </c>
      <c r="AO104" s="11">
        <v>1.4628681516597699</v>
      </c>
      <c r="AP104" s="11">
        <v>1.3986870233492501</v>
      </c>
      <c r="AQ104" s="11">
        <v>1.40194835237032</v>
      </c>
      <c r="AR104" s="11">
        <v>1.3614759617683401</v>
      </c>
      <c r="AS104" s="11">
        <v>1.4646841977088301</v>
      </c>
      <c r="AT104" s="11">
        <v>1.4152572873159199</v>
      </c>
      <c r="AU104" s="11">
        <v>1.41245127724221</v>
      </c>
      <c r="AV104" s="11">
        <v>1.3917245594775001</v>
      </c>
      <c r="AW104" s="11">
        <v>1.75745649274675</v>
      </c>
      <c r="AX104" s="11">
        <v>1.53115459203531</v>
      </c>
      <c r="AY104" s="11">
        <v>1.3877998950400201</v>
      </c>
      <c r="AZ104" s="11">
        <v>1.39637510422433</v>
      </c>
      <c r="BA104" s="11">
        <v>1.4977062809047801</v>
      </c>
      <c r="BB104" s="11">
        <v>1.3960694378807701</v>
      </c>
      <c r="BC104" s="11">
        <v>1.39575018355205</v>
      </c>
      <c r="BD104" s="11">
        <v>1.4137953768584299</v>
      </c>
      <c r="BE104" s="11">
        <v>1.36313269530975</v>
      </c>
      <c r="BF104" s="11">
        <v>1.3696291695289999</v>
      </c>
      <c r="BG104" s="11">
        <v>1.3390935588928901</v>
      </c>
      <c r="BH104" s="11">
        <v>1.34895922622433</v>
      </c>
      <c r="BI104" s="11">
        <v>1.3436173489872101</v>
      </c>
      <c r="BJ104" s="11">
        <v>1.35394820948219</v>
      </c>
      <c r="BK104" s="11">
        <v>1.39143353513723</v>
      </c>
      <c r="BL104" s="11">
        <v>1.39449057008763</v>
      </c>
      <c r="BM104" s="11">
        <v>1.35189398060876</v>
      </c>
      <c r="BN104" s="11">
        <v>1.3437264797778401</v>
      </c>
      <c r="BO104" s="11">
        <v>1.3459015022945999</v>
      </c>
      <c r="BP104" s="11">
        <v>1.3285412051161101</v>
      </c>
      <c r="BQ104" s="11">
        <v>1.5175600881823701</v>
      </c>
      <c r="BR104" s="11">
        <v>1.41090627743592</v>
      </c>
      <c r="BS104" s="11">
        <v>1.34134899542549</v>
      </c>
      <c r="BT104" s="11">
        <v>1.34788482742214</v>
      </c>
      <c r="BU104" s="11">
        <v>1.31027603922431</v>
      </c>
      <c r="BV104" s="11">
        <v>1.3476147775314</v>
      </c>
      <c r="BW104" s="11">
        <v>1.37439685831067</v>
      </c>
      <c r="BX104" s="11">
        <v>1.3572657905669201</v>
      </c>
      <c r="BY104" s="11">
        <v>1.3864680899915001</v>
      </c>
      <c r="BZ104" s="11">
        <v>1.38969731562682</v>
      </c>
      <c r="CA104" s="11">
        <v>1.45652884042599</v>
      </c>
      <c r="CB104" s="11">
        <v>1.43247912611591</v>
      </c>
      <c r="CC104" s="11">
        <v>1.3840548160596799</v>
      </c>
      <c r="CD104" s="11">
        <v>1.3698414489594299</v>
      </c>
      <c r="CE104" s="11">
        <v>1.5222408469531601</v>
      </c>
      <c r="CF104" s="11">
        <v>1.4321613410113401</v>
      </c>
      <c r="CG104" s="11">
        <v>1.4404876494533501</v>
      </c>
      <c r="CH104" s="11">
        <v>1.37139960218461</v>
      </c>
      <c r="CI104" s="11">
        <v>1.4353684327868099</v>
      </c>
      <c r="CJ104" s="11">
        <v>1.4170040820832399</v>
      </c>
      <c r="CK104" s="11">
        <v>1.3576029663965301</v>
      </c>
      <c r="CL104" s="11">
        <v>1.3446791462652099</v>
      </c>
      <c r="CM104" s="11">
        <v>1.4013831296336601</v>
      </c>
      <c r="CN104" s="11">
        <v>1.3563689601780899</v>
      </c>
      <c r="CO104" s="11">
        <v>1.45026081684721</v>
      </c>
      <c r="CP104" s="11">
        <v>1.4203228069818901</v>
      </c>
      <c r="CQ104" s="11">
        <v>1.3537466021559901</v>
      </c>
      <c r="CR104" s="11">
        <v>1.3585804880981001</v>
      </c>
      <c r="CS104" s="11">
        <v>1.38488008253401</v>
      </c>
      <c r="CT104" s="11">
        <v>1.37322336530203</v>
      </c>
      <c r="CU104" s="11">
        <v>1.3930829688414801</v>
      </c>
      <c r="CV104" s="11">
        <v>1.37272477055175</v>
      </c>
      <c r="CW104" s="11">
        <v>1.40353204021305</v>
      </c>
      <c r="CX104" s="11">
        <v>1.3802490591146299</v>
      </c>
    </row>
    <row r="105" spans="1:102" s="11" customFormat="1" x14ac:dyDescent="0.45">
      <c r="A105" s="14" t="s">
        <v>77</v>
      </c>
      <c r="B105" s="14" t="s">
        <v>67</v>
      </c>
      <c r="C105" s="14" t="s">
        <v>76</v>
      </c>
      <c r="D105" s="14">
        <v>50</v>
      </c>
      <c r="E105" s="14">
        <f>COUNTBLANK(G105:CX105)</f>
        <v>0</v>
      </c>
      <c r="F105" s="15" cm="1">
        <f t="array" ref="F105">SUMPRODUCT($H105:$CY105,$H$2:$CY$2)/SUMPRODUCT(--($H105:$CY105&lt;&gt;""),$H$2:$CY$2)</f>
        <v>1.420353990356837</v>
      </c>
      <c r="G105" s="14">
        <v>1.3687609759289101</v>
      </c>
      <c r="H105" s="14">
        <v>1.4002014854996601</v>
      </c>
      <c r="I105" s="14">
        <v>1.3659417887917999</v>
      </c>
      <c r="J105" s="14">
        <v>1.40176486023791</v>
      </c>
      <c r="K105" s="14">
        <v>1.3638805805833201</v>
      </c>
      <c r="L105" s="14">
        <v>1.40525506308251</v>
      </c>
      <c r="M105" s="14">
        <v>1.36732978028939</v>
      </c>
      <c r="N105" s="14">
        <v>1.3960366307951</v>
      </c>
      <c r="O105" s="14">
        <v>1.42513229585044</v>
      </c>
      <c r="P105" s="14">
        <v>1.43827129555404</v>
      </c>
      <c r="Q105" s="14">
        <v>1.46064761393411</v>
      </c>
      <c r="R105" s="14">
        <v>1.4410751659530301</v>
      </c>
      <c r="S105" s="14">
        <v>1.43908481039171</v>
      </c>
      <c r="T105" s="14">
        <v>1.4560393524784001</v>
      </c>
      <c r="U105" s="14">
        <v>1.4577219629592</v>
      </c>
      <c r="V105" s="14">
        <v>1.4555791216424101</v>
      </c>
      <c r="W105" s="14">
        <v>1.4618010447529599</v>
      </c>
      <c r="X105" s="14">
        <v>1.4610692651520401</v>
      </c>
      <c r="Y105" s="14">
        <v>1.4265185377201099</v>
      </c>
      <c r="Z105" s="14">
        <v>1.4107861071574701</v>
      </c>
      <c r="AA105" s="14">
        <v>1.3723724287578301</v>
      </c>
      <c r="AB105" s="14">
        <v>1.3875603532326899</v>
      </c>
      <c r="AC105" s="14">
        <v>1.44574541548112</v>
      </c>
      <c r="AD105" s="14">
        <v>1.46048491777733</v>
      </c>
      <c r="AE105" s="14">
        <v>1.43594472866247</v>
      </c>
      <c r="AF105" s="14">
        <v>1.43412013390176</v>
      </c>
      <c r="AG105" s="14">
        <v>1.4443655803669599</v>
      </c>
      <c r="AH105" s="14">
        <v>1.45325437578447</v>
      </c>
      <c r="AI105" s="14">
        <v>1.43838169968839</v>
      </c>
      <c r="AJ105" s="14">
        <v>1.44772608663237</v>
      </c>
      <c r="AK105" s="14">
        <v>1.40886388766822</v>
      </c>
      <c r="AL105" s="14">
        <v>1.42174215536589</v>
      </c>
      <c r="AM105" s="14">
        <v>1.2213253006184099</v>
      </c>
      <c r="AN105" s="14">
        <v>1.3340405726974001</v>
      </c>
      <c r="AO105" s="14">
        <v>1.4367164991709001</v>
      </c>
      <c r="AP105" s="14">
        <v>1.46434030919727</v>
      </c>
      <c r="AQ105" s="14">
        <v>1.4133910567674399</v>
      </c>
      <c r="AR105" s="14">
        <v>1.3782772703947299</v>
      </c>
      <c r="AS105" s="14">
        <v>1.3961847254059401</v>
      </c>
      <c r="AT105" s="14">
        <v>1.4138395045061101</v>
      </c>
      <c r="AU105" s="14">
        <v>1.4279137042275001</v>
      </c>
      <c r="AV105" s="14">
        <v>1.44163571677647</v>
      </c>
      <c r="AW105" s="14">
        <v>1.490793744731</v>
      </c>
      <c r="AX105" s="14">
        <v>1.4390167022245699</v>
      </c>
      <c r="AY105" s="14">
        <v>1.4487319676835599</v>
      </c>
      <c r="AZ105" s="14">
        <v>1.4628163477425</v>
      </c>
      <c r="BA105" s="14">
        <v>1.4576148722317499</v>
      </c>
      <c r="BB105" s="14">
        <v>1.4283900745017699</v>
      </c>
      <c r="BC105" s="14">
        <v>1.4384058547057701</v>
      </c>
      <c r="BD105" s="14">
        <v>1.4376971446006099</v>
      </c>
      <c r="BE105" s="14">
        <v>1.3959222729043199</v>
      </c>
      <c r="BF105" s="14">
        <v>1.4227960257772201</v>
      </c>
      <c r="BG105" s="14">
        <v>1.4176660337418701</v>
      </c>
      <c r="BH105" s="14">
        <v>1.4341360708311599</v>
      </c>
      <c r="BI105" s="14">
        <v>1.4012701437487101</v>
      </c>
      <c r="BJ105" s="14">
        <v>1.42341397098587</v>
      </c>
      <c r="BK105" s="14">
        <v>1.4488535367398401</v>
      </c>
      <c r="BL105" s="14">
        <v>1.46128669492819</v>
      </c>
      <c r="BM105" s="14">
        <v>1.3790733222502201</v>
      </c>
      <c r="BN105" s="14">
        <v>1.41587408104521</v>
      </c>
      <c r="BO105" s="14">
        <v>1.4348385957946701</v>
      </c>
      <c r="BP105" s="14">
        <v>1.40608470731647</v>
      </c>
      <c r="BQ105" s="14">
        <v>1.53580833616288</v>
      </c>
      <c r="BR105" s="14">
        <v>1.4250617599091899</v>
      </c>
      <c r="BS105" s="14">
        <v>1.4151438698633501</v>
      </c>
      <c r="BT105" s="14">
        <v>1.4186726595324901</v>
      </c>
      <c r="BU105" s="14">
        <v>1.32220967794654</v>
      </c>
      <c r="BV105" s="14">
        <v>1.40306033960739</v>
      </c>
      <c r="BW105" s="14">
        <v>1.4554559634936399</v>
      </c>
      <c r="BX105" s="14">
        <v>1.4204858627599399</v>
      </c>
      <c r="BY105" s="14">
        <v>1.4055326901346401</v>
      </c>
      <c r="BZ105" s="14">
        <v>1.4441841231994099</v>
      </c>
      <c r="CA105" s="14">
        <v>1.4003830302327001</v>
      </c>
      <c r="CB105" s="14">
        <v>1.44106794214709</v>
      </c>
      <c r="CC105" s="14">
        <v>1.43387644719204</v>
      </c>
      <c r="CD105" s="14">
        <v>1.4392080466673001</v>
      </c>
      <c r="CE105" s="14">
        <v>1.4152382872351099</v>
      </c>
      <c r="CF105" s="14">
        <v>1.4235955815671</v>
      </c>
      <c r="CG105" s="14">
        <v>1.4185432972521099</v>
      </c>
      <c r="CH105" s="14">
        <v>1.42626518778234</v>
      </c>
      <c r="CI105" s="14">
        <v>1.49126368831657</v>
      </c>
      <c r="CJ105" s="14">
        <v>1.4698698165735899</v>
      </c>
      <c r="CK105" s="14">
        <v>1.3877964534043501</v>
      </c>
      <c r="CL105" s="14">
        <v>1.42306390646683</v>
      </c>
      <c r="CM105" s="14">
        <v>1.4206152917210699</v>
      </c>
      <c r="CN105" s="14">
        <v>1.42079040461936</v>
      </c>
      <c r="CO105" s="14">
        <v>1.43445982073314</v>
      </c>
      <c r="CP105" s="14">
        <v>1.44347026757637</v>
      </c>
      <c r="CQ105" s="14">
        <v>1.42444606365951</v>
      </c>
      <c r="CR105" s="14">
        <v>1.4387678917443301</v>
      </c>
      <c r="CS105" s="14">
        <v>1.43953160022732</v>
      </c>
      <c r="CT105" s="14">
        <v>1.4620644967713801</v>
      </c>
      <c r="CU105" s="14">
        <v>1.4228454041187999</v>
      </c>
      <c r="CV105" s="14">
        <v>1.43971628855875</v>
      </c>
      <c r="CW105" s="14">
        <v>1.4331526873715199</v>
      </c>
      <c r="CX105" s="14">
        <v>1.44339791957528</v>
      </c>
    </row>
    <row r="106" spans="1:102" s="11" customFormat="1" x14ac:dyDescent="0.45">
      <c r="A106" s="14" t="s">
        <v>80</v>
      </c>
      <c r="B106" s="14" t="s">
        <v>75</v>
      </c>
      <c r="C106" s="14" t="s">
        <v>81</v>
      </c>
      <c r="D106" s="14">
        <v>50</v>
      </c>
      <c r="E106" s="14">
        <f>COUNTBLANK(G106:CX106)</f>
        <v>0</v>
      </c>
      <c r="F106" s="15" cm="1">
        <f t="array" ref="F106">SUMPRODUCT($H106:$CY106,$H$2:$CY$2)/SUMPRODUCT(--($H106:$CY106&lt;&gt;""),$H$2:$CY$2)</f>
        <v>1.4221951508003794</v>
      </c>
      <c r="G106" s="14">
        <v>1.4210798306602801</v>
      </c>
      <c r="H106" s="14">
        <v>1.36540891714157</v>
      </c>
      <c r="I106" s="14">
        <v>1.4128409938945601</v>
      </c>
      <c r="J106" s="14">
        <v>1.36775287896252</v>
      </c>
      <c r="K106" s="14">
        <v>1.41819628763761</v>
      </c>
      <c r="L106" s="14">
        <v>1.3719392435167701</v>
      </c>
      <c r="M106" s="14">
        <v>1.4050572482032</v>
      </c>
      <c r="N106" s="14">
        <v>1.36596001321618</v>
      </c>
      <c r="O106" s="14">
        <v>1.3732273766677701</v>
      </c>
      <c r="P106" s="14">
        <v>1.37523641099105</v>
      </c>
      <c r="Q106" s="14">
        <v>1.4269514097232301</v>
      </c>
      <c r="R106" s="14">
        <v>1.3795760757851601</v>
      </c>
      <c r="S106" s="14">
        <v>1.41203717827421</v>
      </c>
      <c r="T106" s="14">
        <v>1.4065795507321299</v>
      </c>
      <c r="U106" s="14">
        <v>1.4049886825661599</v>
      </c>
      <c r="V106" s="14">
        <v>1.3909384299196199</v>
      </c>
      <c r="W106" s="14">
        <v>1.4141898810662099</v>
      </c>
      <c r="X106" s="14">
        <v>1.40446284772651</v>
      </c>
      <c r="Y106" s="14">
        <v>1.39093077254773</v>
      </c>
      <c r="Z106" s="14">
        <v>1.39110066484605</v>
      </c>
      <c r="AA106" s="14">
        <v>1.4799583301066499</v>
      </c>
      <c r="AB106" s="14">
        <v>1.4100846383954999</v>
      </c>
      <c r="AC106" s="14">
        <v>1.40124552368073</v>
      </c>
      <c r="AD106" s="14">
        <v>1.4011328004719299</v>
      </c>
      <c r="AE106" s="14">
        <v>1.4033587319265499</v>
      </c>
      <c r="AF106" s="14">
        <v>1.37074689144789</v>
      </c>
      <c r="AG106" s="14">
        <v>1.4659227051861601</v>
      </c>
      <c r="AH106" s="14">
        <v>1.43626916700281</v>
      </c>
      <c r="AI106" s="14">
        <v>1.43662444647808</v>
      </c>
      <c r="AJ106" s="14">
        <v>1.3885694421613901</v>
      </c>
      <c r="AK106" s="14">
        <v>1.3746441444156901</v>
      </c>
      <c r="AL106" s="14">
        <v>1.3825375805478799</v>
      </c>
      <c r="AM106" s="14">
        <v>1.2357848146422501</v>
      </c>
      <c r="AN106" s="14">
        <v>1.30074585243918</v>
      </c>
      <c r="AO106" s="14">
        <v>1.3974156597152001</v>
      </c>
      <c r="AP106" s="14">
        <v>1.4059453730335301</v>
      </c>
      <c r="AQ106" s="14">
        <v>1.3259857182706201</v>
      </c>
      <c r="AR106" s="14">
        <v>1.32794642892415</v>
      </c>
      <c r="AS106" s="14">
        <v>1.72033697314637</v>
      </c>
      <c r="AT106" s="14">
        <v>1.51518621021055</v>
      </c>
      <c r="AU106" s="14">
        <v>1.4111813138467599</v>
      </c>
      <c r="AV106" s="14">
        <v>1.39305475847021</v>
      </c>
      <c r="AW106" s="14">
        <v>1.61556514864308</v>
      </c>
      <c r="AX106" s="14">
        <v>1.40427893719717</v>
      </c>
      <c r="AY106" s="14">
        <v>1.3722383583864499</v>
      </c>
      <c r="AZ106" s="14">
        <v>1.3899506628726901</v>
      </c>
      <c r="BA106" s="14">
        <v>1.500143765649</v>
      </c>
      <c r="BB106" s="14">
        <v>1.37677448304968</v>
      </c>
      <c r="BC106" s="14">
        <v>1.3775834921155301</v>
      </c>
      <c r="BD106" s="14">
        <v>1.3651605986981901</v>
      </c>
      <c r="BE106" s="14">
        <v>1.34192548980791</v>
      </c>
      <c r="BF106" s="14">
        <v>1.3652623844148799</v>
      </c>
      <c r="BG106" s="14">
        <v>1.35615066713203</v>
      </c>
      <c r="BH106" s="14">
        <v>1.37933744952431</v>
      </c>
      <c r="BI106" s="14">
        <v>1.3385382358825799</v>
      </c>
      <c r="BJ106" s="14">
        <v>1.3547107540887899</v>
      </c>
      <c r="BK106" s="14">
        <v>1.37091577258615</v>
      </c>
      <c r="BL106" s="14">
        <v>1.3842077759111</v>
      </c>
      <c r="BM106" s="14">
        <v>1.36035039411578</v>
      </c>
      <c r="BN106" s="14">
        <v>1.3530627021828701</v>
      </c>
      <c r="BO106" s="14">
        <v>1.39395588027092</v>
      </c>
      <c r="BP106" s="14">
        <v>1.3769550234622501</v>
      </c>
      <c r="BQ106" s="14">
        <v>1.51144902064162</v>
      </c>
      <c r="BR106" s="14">
        <v>1.42534867157291</v>
      </c>
      <c r="BS106" s="14">
        <v>1.3705714646066001</v>
      </c>
      <c r="BT106" s="14">
        <v>1.3722069967819399</v>
      </c>
      <c r="BU106" s="14">
        <v>1.2902483258716599</v>
      </c>
      <c r="BV106" s="14">
        <v>1.34858311797036</v>
      </c>
      <c r="BW106" s="14">
        <v>1.37363056928769</v>
      </c>
      <c r="BX106" s="14">
        <v>1.37017479828767</v>
      </c>
      <c r="BY106" s="14">
        <v>1.3915776445478001</v>
      </c>
      <c r="BZ106" s="14">
        <v>1.41340786320228</v>
      </c>
      <c r="CA106" s="14">
        <v>1.42402521716703</v>
      </c>
      <c r="CB106" s="14">
        <v>1.41056036876961</v>
      </c>
      <c r="CC106" s="14">
        <v>1.36780168982285</v>
      </c>
      <c r="CD106" s="14">
        <v>1.37476125197841</v>
      </c>
      <c r="CE106" s="14">
        <v>1.4428783428469301</v>
      </c>
      <c r="CF106" s="14">
        <v>1.3941383799387299</v>
      </c>
      <c r="CG106" s="14">
        <v>1.3688710967917701</v>
      </c>
      <c r="CH106" s="14">
        <v>1.3609968983885099</v>
      </c>
      <c r="CI106" s="14">
        <v>1.4485997551038801</v>
      </c>
      <c r="CJ106" s="14">
        <v>1.44149505289288</v>
      </c>
      <c r="CK106" s="14">
        <v>1.38925758949679</v>
      </c>
      <c r="CL106" s="14">
        <v>1.35700324834599</v>
      </c>
      <c r="CM106" s="14">
        <v>1.4652347125255001</v>
      </c>
      <c r="CN106" s="14">
        <v>1.42019247028883</v>
      </c>
      <c r="CO106" s="14">
        <v>1.3890908810234499</v>
      </c>
      <c r="CP106" s="14">
        <v>1.4009749215882601</v>
      </c>
      <c r="CQ106" s="14">
        <v>1.3879983206017099</v>
      </c>
      <c r="CR106" s="14">
        <v>1.3891673620638401</v>
      </c>
      <c r="CS106" s="14">
        <v>1.3655064261690699</v>
      </c>
      <c r="CT106" s="14">
        <v>1.37058783368607</v>
      </c>
      <c r="CU106" s="14">
        <v>1.39134215973363</v>
      </c>
      <c r="CV106" s="14">
        <v>1.3678598390294501</v>
      </c>
      <c r="CW106" s="14">
        <v>1.3815706543219</v>
      </c>
      <c r="CX106" s="14">
        <v>1.3560973772203599</v>
      </c>
    </row>
    <row r="107" spans="1:102" s="11" customFormat="1" x14ac:dyDescent="0.45">
      <c r="A107" s="5" t="s">
        <v>91</v>
      </c>
      <c r="B107" s="5" t="s">
        <v>67</v>
      </c>
      <c r="C107" s="5" t="s">
        <v>93</v>
      </c>
      <c r="D107" s="5">
        <v>35</v>
      </c>
      <c r="E107" s="5">
        <f>COUNTBLANK(G107:CX107)</f>
        <v>0</v>
      </c>
      <c r="F107" s="6" cm="1">
        <f t="array" ref="F107">SUMPRODUCT($H107:$CY107,$H$2:$CY$2)/SUMPRODUCT(--($H107:$CY107&lt;&gt;""),$H$2:$CY$2)</f>
        <v>1.4223157295390776</v>
      </c>
      <c r="G107" s="5">
        <v>1.397414897672</v>
      </c>
      <c r="H107" s="5">
        <v>1.42140371101885</v>
      </c>
      <c r="I107" s="5">
        <v>1.3983836187569001</v>
      </c>
      <c r="J107" s="5">
        <v>1.4229322707222101</v>
      </c>
      <c r="K107" s="5">
        <v>1.39384656322486</v>
      </c>
      <c r="L107" s="5">
        <v>1.4266474441069299</v>
      </c>
      <c r="M107" s="5">
        <v>1.3939583677221901</v>
      </c>
      <c r="N107" s="5">
        <v>1.41609864013688</v>
      </c>
      <c r="O107" s="5">
        <v>1.3586056875906201</v>
      </c>
      <c r="P107" s="5">
        <v>1.4288103964705201</v>
      </c>
      <c r="Q107" s="5">
        <v>1.4298223304430799</v>
      </c>
      <c r="R107" s="5">
        <v>1.4305606887784901</v>
      </c>
      <c r="S107" s="5">
        <v>1.38305384779504</v>
      </c>
      <c r="T107" s="5">
        <v>1.4414857149790901</v>
      </c>
      <c r="U107" s="5">
        <v>1.4247784911138199</v>
      </c>
      <c r="V107" s="5">
        <v>1.45438426692137</v>
      </c>
      <c r="W107" s="5">
        <v>1.3495603324033101</v>
      </c>
      <c r="X107" s="5">
        <v>1.4279416083191001</v>
      </c>
      <c r="Y107" s="5">
        <v>1.44276029595404</v>
      </c>
      <c r="Z107" s="5">
        <v>1.4539338165186499</v>
      </c>
      <c r="AA107" s="5">
        <v>1.4076653652283599</v>
      </c>
      <c r="AB107" s="5">
        <v>1.4319954864472699</v>
      </c>
      <c r="AC107" s="5">
        <v>1.4299893242184001</v>
      </c>
      <c r="AD107" s="5">
        <v>1.46170844216655</v>
      </c>
      <c r="AE107" s="5">
        <v>1.4261029206406299</v>
      </c>
      <c r="AF107" s="5">
        <v>1.44879544307374</v>
      </c>
      <c r="AG107" s="5">
        <v>1.5035414043666699</v>
      </c>
      <c r="AH107" s="5">
        <v>1.48712623066518</v>
      </c>
      <c r="AI107" s="5">
        <v>1.4578455998585</v>
      </c>
      <c r="AJ107" s="5">
        <v>1.46145207086453</v>
      </c>
      <c r="AK107" s="5">
        <v>1.3585155279552299</v>
      </c>
      <c r="AL107" s="5">
        <v>1.41267431068099</v>
      </c>
      <c r="AM107" s="5">
        <v>1.23752891577784</v>
      </c>
      <c r="AN107" s="5">
        <v>1.3563833730399899</v>
      </c>
      <c r="AO107" s="5">
        <v>1.3717992673271</v>
      </c>
      <c r="AP107" s="5">
        <v>1.4027732875730901</v>
      </c>
      <c r="AQ107" s="5">
        <v>1.36637835567358</v>
      </c>
      <c r="AR107" s="5">
        <v>1.39384261473536</v>
      </c>
      <c r="AS107" s="5">
        <v>1.5072693739607199</v>
      </c>
      <c r="AT107" s="5">
        <v>1.52250140759313</v>
      </c>
      <c r="AU107" s="5">
        <v>1.4169506379341399</v>
      </c>
      <c r="AV107" s="5">
        <v>1.4546078426303599</v>
      </c>
      <c r="AW107" s="5">
        <v>1.4916387038360699</v>
      </c>
      <c r="AX107" s="5">
        <v>1.42609829178532</v>
      </c>
      <c r="AY107" s="5">
        <v>1.4102044932378299</v>
      </c>
      <c r="AZ107" s="5">
        <v>1.4524608781400901</v>
      </c>
      <c r="BA107" s="5">
        <v>1.4923125570328299</v>
      </c>
      <c r="BB107" s="5">
        <v>1.42023130770376</v>
      </c>
      <c r="BC107" s="5">
        <v>1.3615948365460899</v>
      </c>
      <c r="BD107" s="5">
        <v>1.415763668551</v>
      </c>
      <c r="BE107" s="5">
        <v>1.43259924810173</v>
      </c>
      <c r="BF107" s="5">
        <v>1.4570913956364899</v>
      </c>
      <c r="BG107" s="5">
        <v>1.41162488399791</v>
      </c>
      <c r="BH107" s="5">
        <v>1.4394609696793299</v>
      </c>
      <c r="BI107" s="5">
        <v>1.4177663568797001</v>
      </c>
      <c r="BJ107" s="5">
        <v>1.44368824310418</v>
      </c>
      <c r="BK107" s="5">
        <v>1.4527304903476801</v>
      </c>
      <c r="BL107" s="5">
        <v>1.47609016721634</v>
      </c>
      <c r="BM107" s="5">
        <v>1.3796221724374</v>
      </c>
      <c r="BN107" s="5">
        <v>1.4197446554564399</v>
      </c>
      <c r="BO107" s="5">
        <v>1.41305903811008</v>
      </c>
      <c r="BP107" s="5">
        <v>1.4146680456684499</v>
      </c>
      <c r="BQ107" s="5">
        <v>1.5744553541597599</v>
      </c>
      <c r="BR107" s="5">
        <v>1.49088364271394</v>
      </c>
      <c r="BS107" s="5">
        <v>1.3968224921861201</v>
      </c>
      <c r="BT107" s="5">
        <v>1.41809344985184</v>
      </c>
      <c r="BU107" s="5">
        <v>1.36535428386049</v>
      </c>
      <c r="BV107" s="5">
        <v>1.45105770829973</v>
      </c>
      <c r="BW107" s="5">
        <v>1.4279562134224899</v>
      </c>
      <c r="BX107" s="5">
        <v>1.4252335456340699</v>
      </c>
      <c r="BY107" s="5">
        <v>1.44407311383999</v>
      </c>
      <c r="BZ107" s="5">
        <v>1.4586847058686001</v>
      </c>
      <c r="CA107" s="5">
        <v>1.4092016868669699</v>
      </c>
      <c r="CB107" s="5">
        <v>1.4479020496105901</v>
      </c>
      <c r="CC107" s="5">
        <v>1.44939443059043</v>
      </c>
      <c r="CD107" s="5">
        <v>1.4572357128740601</v>
      </c>
      <c r="CE107" s="5">
        <v>1.48640144764224</v>
      </c>
      <c r="CF107" s="5">
        <v>1.43023040455256</v>
      </c>
      <c r="CG107" s="5">
        <v>1.4273393537108601</v>
      </c>
      <c r="CH107" s="5">
        <v>1.4417650529296699</v>
      </c>
      <c r="CI107" s="5">
        <v>1.4740779731101901</v>
      </c>
      <c r="CJ107" s="5">
        <v>1.4682936623546601</v>
      </c>
      <c r="CK107" s="5">
        <v>1.4240865909331599</v>
      </c>
      <c r="CL107" s="5">
        <v>1.42657174188929</v>
      </c>
      <c r="CM107" s="5">
        <v>1.51580650256368</v>
      </c>
      <c r="CN107" s="5">
        <v>1.48009169439411</v>
      </c>
      <c r="CO107" s="5">
        <v>1.4355238580404099</v>
      </c>
      <c r="CP107" s="5">
        <v>1.4486275459956699</v>
      </c>
      <c r="CQ107" s="5">
        <v>1.44066391758338</v>
      </c>
      <c r="CR107" s="5">
        <v>1.44518027877176</v>
      </c>
      <c r="CS107" s="5">
        <v>1.43798419822353</v>
      </c>
      <c r="CT107" s="5">
        <v>1.45763727438347</v>
      </c>
      <c r="CU107" s="5">
        <v>1.4173943641389199</v>
      </c>
      <c r="CV107" s="5">
        <v>1.44642936394507</v>
      </c>
      <c r="CW107" s="5">
        <v>1.42768668644717</v>
      </c>
      <c r="CX107" s="5">
        <v>1.45559528192694</v>
      </c>
    </row>
    <row r="108" spans="1:102" s="11" customFormat="1" x14ac:dyDescent="0.45">
      <c r="A108" s="2" t="s">
        <v>87</v>
      </c>
      <c r="B108" s="2" t="s">
        <v>86</v>
      </c>
      <c r="C108" s="2" t="s">
        <v>65</v>
      </c>
      <c r="D108" s="2">
        <v>30</v>
      </c>
      <c r="E108" s="2">
        <f>COUNTBLANK(G108:CX108)</f>
        <v>0</v>
      </c>
      <c r="F108" s="3" cm="1">
        <f t="array" ref="F108">SUMPRODUCT($H108:$CY108,$H$2:$CY$2)/SUMPRODUCT(--($H108:$CY108&lt;&gt;""),$H$2:$CY$2)</f>
        <v>1.4271702218417486</v>
      </c>
      <c r="G108" s="2">
        <v>1.50647861716802</v>
      </c>
      <c r="H108" s="2">
        <v>1.37548015282221</v>
      </c>
      <c r="I108" s="2">
        <v>1.49218524949677</v>
      </c>
      <c r="J108" s="2">
        <v>1.376597736013</v>
      </c>
      <c r="K108" s="2">
        <v>1.5022051670543299</v>
      </c>
      <c r="L108" s="2">
        <v>1.3822562281772801</v>
      </c>
      <c r="M108" s="2">
        <v>1.4936251529907301</v>
      </c>
      <c r="N108" s="2">
        <v>1.3755013733844901</v>
      </c>
      <c r="O108" s="2">
        <v>1.35204466951939</v>
      </c>
      <c r="P108" s="2">
        <v>1.3960220618266601</v>
      </c>
      <c r="Q108" s="2">
        <v>1.44312625496688</v>
      </c>
      <c r="R108" s="2">
        <v>1.4012242470216001</v>
      </c>
      <c r="S108" s="2">
        <v>1.5093497837154299</v>
      </c>
      <c r="T108" s="2">
        <v>1.4076140915973701</v>
      </c>
      <c r="U108" s="2">
        <v>1.3734014486076001</v>
      </c>
      <c r="V108" s="2">
        <v>1.4067323809052401</v>
      </c>
      <c r="W108" s="2">
        <v>1.3665583478727501</v>
      </c>
      <c r="X108" s="2">
        <v>1.4180528889648101</v>
      </c>
      <c r="Y108" s="2">
        <v>1.3945351264719601</v>
      </c>
      <c r="Z108" s="2">
        <v>1.4022120916624601</v>
      </c>
      <c r="AA108" s="2">
        <v>1.5065229844018</v>
      </c>
      <c r="AB108" s="2">
        <v>1.44752877712286</v>
      </c>
      <c r="AC108" s="2">
        <v>1.3944376030977399</v>
      </c>
      <c r="AD108" s="2">
        <v>1.40943715147014</v>
      </c>
      <c r="AE108" s="2">
        <v>1.35549085843955</v>
      </c>
      <c r="AF108" s="2">
        <v>1.3962922339820301</v>
      </c>
      <c r="AG108" s="2">
        <v>1.52795588174015</v>
      </c>
      <c r="AH108" s="2">
        <v>1.39765229968921</v>
      </c>
      <c r="AI108" s="2">
        <v>1.3696977388712099</v>
      </c>
      <c r="AJ108" s="2">
        <v>1.35136852487112</v>
      </c>
      <c r="AK108" s="2">
        <v>1.36155928797947</v>
      </c>
      <c r="AL108" s="2">
        <v>1.3734759095451901</v>
      </c>
      <c r="AM108" s="2">
        <v>1.35560197882782</v>
      </c>
      <c r="AN108" s="2">
        <v>1.37025413429811</v>
      </c>
      <c r="AO108" s="2">
        <v>1.46128953026492</v>
      </c>
      <c r="AP108" s="2">
        <v>1.4397178757301199</v>
      </c>
      <c r="AQ108" s="2">
        <v>1.36236271133929</v>
      </c>
      <c r="AR108" s="2">
        <v>1.3451201070397101</v>
      </c>
      <c r="AS108" s="2">
        <v>1.6834667147809399</v>
      </c>
      <c r="AT108" s="2">
        <v>1.5252814411326601</v>
      </c>
      <c r="AU108" s="2">
        <v>1.36230684097628</v>
      </c>
      <c r="AV108" s="2">
        <v>1.3782965869811099</v>
      </c>
      <c r="AW108" s="2">
        <v>1.56047064222152</v>
      </c>
      <c r="AX108" s="2">
        <v>1.4542152791203999</v>
      </c>
      <c r="AY108" s="2">
        <v>1.4317445040018899</v>
      </c>
      <c r="AZ108" s="2">
        <v>1.4187522911596799</v>
      </c>
      <c r="BA108" s="2">
        <v>1.48076461992304</v>
      </c>
      <c r="BB108" s="2">
        <v>1.40113923354073</v>
      </c>
      <c r="BC108" s="2">
        <v>1.4187047816359999</v>
      </c>
      <c r="BD108" s="2">
        <v>1.40565854437977</v>
      </c>
      <c r="BE108" s="2">
        <v>1.2931351845574</v>
      </c>
      <c r="BF108" s="2">
        <v>1.3269828949672799</v>
      </c>
      <c r="BG108" s="2">
        <v>1.3599441494198501</v>
      </c>
      <c r="BH108" s="2">
        <v>1.3472027042029999</v>
      </c>
      <c r="BI108" s="2">
        <v>1.2809452544080699</v>
      </c>
      <c r="BJ108" s="2">
        <v>1.32152609279934</v>
      </c>
      <c r="BK108" s="2">
        <v>1.3289653103012</v>
      </c>
      <c r="BL108" s="2">
        <v>1.3492084982725201</v>
      </c>
      <c r="BM108" s="2">
        <v>1.3189050682321599</v>
      </c>
      <c r="BN108" s="2">
        <v>1.31296500371805</v>
      </c>
      <c r="BO108" s="2">
        <v>1.3283149002891801</v>
      </c>
      <c r="BP108" s="2">
        <v>1.3259135246279099</v>
      </c>
      <c r="BQ108" s="2">
        <v>1.59129495988681</v>
      </c>
      <c r="BR108" s="2">
        <v>1.4353229816764299</v>
      </c>
      <c r="BS108" s="2">
        <v>1.3457892694148299</v>
      </c>
      <c r="BT108" s="2">
        <v>1.3181489945181699</v>
      </c>
      <c r="BU108" s="2">
        <v>1.3199218150490799</v>
      </c>
      <c r="BV108" s="2">
        <v>1.3229326880191501</v>
      </c>
      <c r="BW108" s="2">
        <v>1.33990198962496</v>
      </c>
      <c r="BX108" s="2">
        <v>1.3092453998229701</v>
      </c>
      <c r="BY108" s="2">
        <v>1.3576934763086399</v>
      </c>
      <c r="BZ108" s="2">
        <v>1.36856821465002</v>
      </c>
      <c r="CA108" s="2">
        <v>1.4027551273038501</v>
      </c>
      <c r="CB108" s="2">
        <v>1.37850467885352</v>
      </c>
      <c r="CC108" s="2">
        <v>1.4143369677345701</v>
      </c>
      <c r="CD108" s="2">
        <v>1.3416755529109301</v>
      </c>
      <c r="CE108" s="2">
        <v>1.45446172965832</v>
      </c>
      <c r="CF108" s="2">
        <v>1.3863964477778099</v>
      </c>
      <c r="CG108" s="2">
        <v>1.3423866825739801</v>
      </c>
      <c r="CH108" s="2">
        <v>1.32235065066414</v>
      </c>
      <c r="CI108" s="2">
        <v>1.3783266593627399</v>
      </c>
      <c r="CJ108" s="2">
        <v>1.37374600947693</v>
      </c>
      <c r="CK108" s="2">
        <v>1.3459931242211201</v>
      </c>
      <c r="CL108" s="2">
        <v>1.32242895930286</v>
      </c>
      <c r="CM108" s="2">
        <v>1.4179697156114</v>
      </c>
      <c r="CN108" s="2">
        <v>1.36225014922323</v>
      </c>
      <c r="CO108" s="2">
        <v>1.3462883594430799</v>
      </c>
      <c r="CP108" s="2">
        <v>1.3162708057741901</v>
      </c>
      <c r="CQ108" s="2">
        <v>1.4542836298789601</v>
      </c>
      <c r="CR108" s="2">
        <v>1.3683531816188801</v>
      </c>
      <c r="CS108" s="2">
        <v>1.3705784660703699</v>
      </c>
      <c r="CT108" s="2">
        <v>1.3556135080652401</v>
      </c>
      <c r="CU108" s="2">
        <v>1.36574248458264</v>
      </c>
      <c r="CV108" s="2">
        <v>1.35249023692399</v>
      </c>
      <c r="CW108" s="2">
        <v>1.37658659870204</v>
      </c>
      <c r="CX108" s="2">
        <v>1.36671827553339</v>
      </c>
    </row>
    <row r="109" spans="1:102" s="11" customFormat="1" x14ac:dyDescent="0.45">
      <c r="A109" s="8" t="s">
        <v>110</v>
      </c>
      <c r="B109" s="8" t="s">
        <v>67</v>
      </c>
      <c r="C109" s="8" t="s">
        <v>65</v>
      </c>
      <c r="D109" s="8">
        <v>40</v>
      </c>
      <c r="E109" s="8">
        <f>COUNTBLANK(G109:CX109)</f>
        <v>0</v>
      </c>
      <c r="F109" s="9" cm="1">
        <f t="array" ref="F109">SUMPRODUCT($H109:$CY109,$H$2:$CY$2)/SUMPRODUCT(--($H109:$CY109&lt;&gt;""),$H$2:$CY$2)</f>
        <v>1.4304522878972075</v>
      </c>
      <c r="G109" s="8">
        <v>1.4452359697702499</v>
      </c>
      <c r="H109" s="8">
        <v>1.4337856271481799</v>
      </c>
      <c r="I109" s="8">
        <v>1.42998939800087</v>
      </c>
      <c r="J109" s="8">
        <v>1.43766666108359</v>
      </c>
      <c r="K109" s="8">
        <v>1.4386419518128899</v>
      </c>
      <c r="L109" s="8">
        <v>1.43902070798543</v>
      </c>
      <c r="M109" s="8">
        <v>1.4339885555532399</v>
      </c>
      <c r="N109" s="8">
        <v>1.4370582847491</v>
      </c>
      <c r="O109" s="8">
        <v>1.39436679185663</v>
      </c>
      <c r="P109" s="8">
        <v>1.4123124986609501</v>
      </c>
      <c r="Q109" s="8">
        <v>1.6294631292888599</v>
      </c>
      <c r="R109" s="8">
        <v>1.40944975360206</v>
      </c>
      <c r="S109" s="8">
        <v>1.39413323550226</v>
      </c>
      <c r="T109" s="8">
        <v>1.4161228281442799</v>
      </c>
      <c r="U109" s="8">
        <v>1.4020128344664</v>
      </c>
      <c r="V109" s="8">
        <v>1.4014768588221</v>
      </c>
      <c r="W109" s="8">
        <v>1.3997209667194099</v>
      </c>
      <c r="X109" s="8">
        <v>1.40706776596606</v>
      </c>
      <c r="Y109" s="8">
        <v>1.42859604851002</v>
      </c>
      <c r="Z109" s="8">
        <v>1.4136071259827101</v>
      </c>
      <c r="AA109" s="8">
        <v>1.44147555318262</v>
      </c>
      <c r="AB109" s="8">
        <v>1.45431639988967</v>
      </c>
      <c r="AC109" s="8">
        <v>1.41829841311117</v>
      </c>
      <c r="AD109" s="8">
        <v>1.43343290797682</v>
      </c>
      <c r="AE109" s="8">
        <v>1.44674460438762</v>
      </c>
      <c r="AF109" s="8">
        <v>1.4388491557505101</v>
      </c>
      <c r="AG109" s="8">
        <v>1.45368431719785</v>
      </c>
      <c r="AH109" s="8">
        <v>1.4282429177693501</v>
      </c>
      <c r="AI109" s="8">
        <v>1.4220306493727599</v>
      </c>
      <c r="AJ109" s="8">
        <v>1.40840570961996</v>
      </c>
      <c r="AK109" s="8">
        <v>1.42376232852698</v>
      </c>
      <c r="AL109" s="8">
        <v>1.42221394417736</v>
      </c>
      <c r="AM109" s="8">
        <v>1.4212877550628999</v>
      </c>
      <c r="AN109" s="8">
        <v>1.4378059583034599</v>
      </c>
      <c r="AO109" s="8">
        <v>1.4586972402590901</v>
      </c>
      <c r="AP109" s="8">
        <v>1.42804137297602</v>
      </c>
      <c r="AQ109" s="8">
        <v>1.44215465890366</v>
      </c>
      <c r="AR109" s="8">
        <v>1.3942211143240399</v>
      </c>
      <c r="AS109" s="8">
        <v>1.43319802740312</v>
      </c>
      <c r="AT109" s="8">
        <v>1.41271184713614</v>
      </c>
      <c r="AU109" s="8">
        <v>1.40764731709855</v>
      </c>
      <c r="AV109" s="8">
        <v>1.39938163411973</v>
      </c>
      <c r="AW109" s="8">
        <v>1.4615984872894101</v>
      </c>
      <c r="AX109" s="8">
        <v>1.43267854444203</v>
      </c>
      <c r="AY109" s="8">
        <v>1.41327406982853</v>
      </c>
      <c r="AZ109" s="8">
        <v>1.4409189183003499</v>
      </c>
      <c r="BA109" s="8">
        <v>1.4095271176796</v>
      </c>
      <c r="BB109" s="8">
        <v>1.4253150040210401</v>
      </c>
      <c r="BC109" s="8">
        <v>1.3966212102733799</v>
      </c>
      <c r="BD109" s="8">
        <v>1.40690495955845</v>
      </c>
      <c r="BE109" s="8">
        <v>1.3747591619107999</v>
      </c>
      <c r="BF109" s="8">
        <v>1.38181418428223</v>
      </c>
      <c r="BG109" s="8">
        <v>1.3936904599782201</v>
      </c>
      <c r="BH109" s="8">
        <v>1.39455765962642</v>
      </c>
      <c r="BI109" s="8">
        <v>1.3732363918561401</v>
      </c>
      <c r="BJ109" s="8">
        <v>1.39669984328937</v>
      </c>
      <c r="BK109" s="8">
        <v>1.39768201137853</v>
      </c>
      <c r="BL109" s="8">
        <v>1.4130247955717099</v>
      </c>
      <c r="BM109" s="8">
        <v>1.4218505019317</v>
      </c>
      <c r="BN109" s="8">
        <v>1.4127200230227599</v>
      </c>
      <c r="BO109" s="8">
        <v>1.46554153963779</v>
      </c>
      <c r="BP109" s="8">
        <v>1.41083131325094</v>
      </c>
      <c r="BQ109" s="8">
        <v>1.41615126459562</v>
      </c>
      <c r="BR109" s="8">
        <v>1.3969411565044001</v>
      </c>
      <c r="BS109" s="8">
        <v>1.39428049880238</v>
      </c>
      <c r="BT109" s="8">
        <v>1.37955387386661</v>
      </c>
      <c r="BU109" s="8">
        <v>1.4411438226406701</v>
      </c>
      <c r="BV109" s="8">
        <v>1.4243228689035301</v>
      </c>
      <c r="BW109" s="8">
        <v>1.44916441491537</v>
      </c>
      <c r="BX109" s="8">
        <v>1.3981939222327</v>
      </c>
      <c r="BY109" s="8">
        <v>1.4084756260582501</v>
      </c>
      <c r="BZ109" s="8">
        <v>1.4207761470792899</v>
      </c>
      <c r="CA109" s="8">
        <v>1.4684161500186099</v>
      </c>
      <c r="CB109" s="8">
        <v>1.44240915289561</v>
      </c>
      <c r="CC109" s="8">
        <v>1.41612963226535</v>
      </c>
      <c r="CD109" s="8">
        <v>1.41768151281466</v>
      </c>
      <c r="CE109" s="8">
        <v>1.40664552175171</v>
      </c>
      <c r="CF109" s="8">
        <v>1.3984049981651701</v>
      </c>
      <c r="CG109" s="8">
        <v>1.3839325427390401</v>
      </c>
      <c r="CH109" s="8">
        <v>1.3805932337671001</v>
      </c>
      <c r="CI109" s="8">
        <v>1.4735363451258501</v>
      </c>
      <c r="CJ109" s="8">
        <v>1.4556533574627</v>
      </c>
      <c r="CK109" s="8">
        <v>1.4171565387646401</v>
      </c>
      <c r="CL109" s="8">
        <v>1.40311667250993</v>
      </c>
      <c r="CM109" s="8">
        <v>1.41321588856407</v>
      </c>
      <c r="CN109" s="8">
        <v>1.40155367383395</v>
      </c>
      <c r="CO109" s="8">
        <v>1.41351869082152</v>
      </c>
      <c r="CP109" s="8">
        <v>1.4084350514834001</v>
      </c>
      <c r="CQ109" s="8">
        <v>1.46199023384044</v>
      </c>
      <c r="CR109" s="8">
        <v>1.4291722062712999</v>
      </c>
      <c r="CS109" s="8">
        <v>1.43168357057183</v>
      </c>
      <c r="CT109" s="8">
        <v>1.4321472333116501</v>
      </c>
      <c r="CU109" s="8">
        <v>1.4401372431247901</v>
      </c>
      <c r="CV109" s="8">
        <v>1.4181909262182399</v>
      </c>
      <c r="CW109" s="8">
        <v>1.4096351910373801</v>
      </c>
      <c r="CX109" s="8">
        <v>1.3928717282716101</v>
      </c>
    </row>
    <row r="110" spans="1:102" s="11" customFormat="1" x14ac:dyDescent="0.45">
      <c r="A110" s="5" t="s">
        <v>108</v>
      </c>
      <c r="B110" s="5" t="s">
        <v>95</v>
      </c>
      <c r="C110" s="5" t="s">
        <v>68</v>
      </c>
      <c r="D110" s="5">
        <v>35</v>
      </c>
      <c r="E110" s="5">
        <f>COUNTBLANK(G110:CX110)</f>
        <v>0</v>
      </c>
      <c r="F110" s="6" cm="1">
        <f t="array" ref="F110">SUMPRODUCT($H110:$CY110,$H$2:$CY$2)/SUMPRODUCT(--($H110:$CY110&lt;&gt;""),$H$2:$CY$2)</f>
        <v>1.4314963418195878</v>
      </c>
      <c r="G110" s="5">
        <v>1.3869041771355599</v>
      </c>
      <c r="H110" s="5">
        <v>1.3753663815952799</v>
      </c>
      <c r="I110" s="5">
        <v>1.3760342993846399</v>
      </c>
      <c r="J110" s="5">
        <v>1.3736194201623</v>
      </c>
      <c r="K110" s="5">
        <v>1.3879201721380501</v>
      </c>
      <c r="L110" s="5">
        <v>1.37094778244169</v>
      </c>
      <c r="M110" s="5">
        <v>1.3900265001748799</v>
      </c>
      <c r="N110" s="5">
        <v>1.37009833161107</v>
      </c>
      <c r="O110" s="5">
        <v>1.41495168082248</v>
      </c>
      <c r="P110" s="5">
        <v>1.42673617449523</v>
      </c>
      <c r="Q110" s="5">
        <v>1.46972066144506</v>
      </c>
      <c r="R110" s="5">
        <v>1.4274199315741101</v>
      </c>
      <c r="S110" s="5">
        <v>1.45332077046252</v>
      </c>
      <c r="T110" s="5">
        <v>1.4412900994674001</v>
      </c>
      <c r="U110" s="5">
        <v>1.4455853036248201</v>
      </c>
      <c r="V110" s="5">
        <v>1.44064407334649</v>
      </c>
      <c r="W110" s="5">
        <v>1.4648861079095301</v>
      </c>
      <c r="X110" s="5">
        <v>1.4435161178040601</v>
      </c>
      <c r="Y110" s="5">
        <v>1.44600638059959</v>
      </c>
      <c r="Z110" s="5">
        <v>1.4284437060195201</v>
      </c>
      <c r="AA110" s="5">
        <v>1.4512186828842499</v>
      </c>
      <c r="AB110" s="5">
        <v>1.4342145489090099</v>
      </c>
      <c r="AC110" s="5">
        <v>1.4815464727163199</v>
      </c>
      <c r="AD110" s="5">
        <v>1.4609199400011701</v>
      </c>
      <c r="AE110" s="5">
        <v>1.4508645998976599</v>
      </c>
      <c r="AF110" s="5">
        <v>1.42206724392377</v>
      </c>
      <c r="AG110" s="5">
        <v>1.4281831483593499</v>
      </c>
      <c r="AH110" s="5">
        <v>1.40720395721322</v>
      </c>
      <c r="AI110" s="5">
        <v>1.4085229807916699</v>
      </c>
      <c r="AJ110" s="5">
        <v>1.39148874630708</v>
      </c>
      <c r="AK110" s="5">
        <v>1.39853445800487</v>
      </c>
      <c r="AL110" s="5">
        <v>1.40508655651821</v>
      </c>
      <c r="AM110" s="5">
        <v>1.2583845343669999</v>
      </c>
      <c r="AN110" s="5">
        <v>1.3611798289669901</v>
      </c>
      <c r="AO110" s="5">
        <v>1.4521842491955601</v>
      </c>
      <c r="AP110" s="5">
        <v>1.43490931574801</v>
      </c>
      <c r="AQ110" s="5">
        <v>1.4039410152988101</v>
      </c>
      <c r="AR110" s="5">
        <v>1.38093991317327</v>
      </c>
      <c r="AS110" s="5">
        <v>1.44887317014516</v>
      </c>
      <c r="AT110" s="5">
        <v>1.42961562765067</v>
      </c>
      <c r="AU110" s="5">
        <v>1.4020028729399301</v>
      </c>
      <c r="AV110" s="5">
        <v>1.40570293735282</v>
      </c>
      <c r="AW110" s="5">
        <v>1.5351890817256599</v>
      </c>
      <c r="AX110" s="5">
        <v>1.40240532971759</v>
      </c>
      <c r="AY110" s="5">
        <v>1.4266405899586501</v>
      </c>
      <c r="AZ110" s="5">
        <v>1.4271893621529801</v>
      </c>
      <c r="BA110" s="5">
        <v>1.49095180743565</v>
      </c>
      <c r="BB110" s="5">
        <v>1.4398977126066199</v>
      </c>
      <c r="BC110" s="5">
        <v>1.45024818410604</v>
      </c>
      <c r="BD110" s="5">
        <v>1.4136151446151799</v>
      </c>
      <c r="BE110" s="5">
        <v>1.39794341067438</v>
      </c>
      <c r="BF110" s="5">
        <v>1.4187696069878799</v>
      </c>
      <c r="BG110" s="5">
        <v>1.4071321014343099</v>
      </c>
      <c r="BH110" s="5">
        <v>1.4152514072128299</v>
      </c>
      <c r="BI110" s="5">
        <v>1.4008568014491201</v>
      </c>
      <c r="BJ110" s="5">
        <v>1.4297462100361999</v>
      </c>
      <c r="BK110" s="5">
        <v>1.4359021248229</v>
      </c>
      <c r="BL110" s="5">
        <v>1.4523333099425799</v>
      </c>
      <c r="BM110" s="5">
        <v>1.3924726159723499</v>
      </c>
      <c r="BN110" s="5">
        <v>1.41474788913509</v>
      </c>
      <c r="BO110" s="5">
        <v>1.4220510127411501</v>
      </c>
      <c r="BP110" s="5">
        <v>1.39859261022107</v>
      </c>
      <c r="BQ110" s="5">
        <v>1.5459512811876199</v>
      </c>
      <c r="BR110" s="5">
        <v>1.4394594436452399</v>
      </c>
      <c r="BS110" s="5">
        <v>1.3768927171946901</v>
      </c>
      <c r="BT110" s="5">
        <v>1.4008469574263001</v>
      </c>
      <c r="BU110" s="5">
        <v>1.3455348974114401</v>
      </c>
      <c r="BV110" s="5">
        <v>1.4032929464075401</v>
      </c>
      <c r="BW110" s="5">
        <v>1.4391032218100499</v>
      </c>
      <c r="BX110" s="5">
        <v>1.41466933190512</v>
      </c>
      <c r="BY110" s="5">
        <v>1.4196030707265701</v>
      </c>
      <c r="BZ110" s="5">
        <v>1.43902790841072</v>
      </c>
      <c r="CA110" s="5">
        <v>1.39246493277448</v>
      </c>
      <c r="CB110" s="5">
        <v>1.4224426951264599</v>
      </c>
      <c r="CC110" s="5">
        <v>1.4327077690202099</v>
      </c>
      <c r="CD110" s="5">
        <v>1.4276598899184001</v>
      </c>
      <c r="CE110" s="5">
        <v>1.43400848206122</v>
      </c>
      <c r="CF110" s="5">
        <v>1.39644220244954</v>
      </c>
      <c r="CG110" s="5">
        <v>1.41435572206138</v>
      </c>
      <c r="CH110" s="5">
        <v>1.41985360056638</v>
      </c>
      <c r="CI110" s="5">
        <v>1.49255261521525</v>
      </c>
      <c r="CJ110" s="5">
        <v>1.46137227503189</v>
      </c>
      <c r="CK110" s="5">
        <v>1.39502937741332</v>
      </c>
      <c r="CL110" s="5">
        <v>1.4050046257353499</v>
      </c>
      <c r="CM110" s="5">
        <v>1.41636342178147</v>
      </c>
      <c r="CN110" s="5">
        <v>1.41102248539215</v>
      </c>
      <c r="CO110" s="5">
        <v>1.4083803814086699</v>
      </c>
      <c r="CP110" s="5">
        <v>1.41630241040664</v>
      </c>
      <c r="CQ110" s="5">
        <v>1.39372701037014</v>
      </c>
      <c r="CR110" s="5">
        <v>1.4215333330976001</v>
      </c>
      <c r="CS110" s="5">
        <v>1.4207766164451601</v>
      </c>
      <c r="CT110" s="5">
        <v>1.43434229391324</v>
      </c>
      <c r="CU110" s="5">
        <v>1.4134418921896601</v>
      </c>
      <c r="CV110" s="5">
        <v>1.4300420228844499</v>
      </c>
      <c r="CW110" s="5">
        <v>1.40567969001013</v>
      </c>
      <c r="CX110" s="5">
        <v>1.4285612608235001</v>
      </c>
    </row>
    <row r="111" spans="1:102" s="11" customFormat="1" x14ac:dyDescent="0.45">
      <c r="A111" s="5" t="s">
        <v>97</v>
      </c>
      <c r="B111" s="5" t="s">
        <v>98</v>
      </c>
      <c r="C111" s="5" t="s">
        <v>99</v>
      </c>
      <c r="D111" s="5">
        <v>35</v>
      </c>
      <c r="E111" s="5">
        <f>COUNTBLANK(G111:CX111)</f>
        <v>0</v>
      </c>
      <c r="F111" s="6" cm="1">
        <f t="array" ref="F111">SUMPRODUCT($H111:$CY111,$H$2:$CY$2)/SUMPRODUCT(--($H111:$CY111&lt;&gt;""),$H$2:$CY$2)</f>
        <v>1.4320000693872601</v>
      </c>
      <c r="G111" s="5">
        <v>1.59371241294226</v>
      </c>
      <c r="H111" s="5">
        <v>1.4580120600539801</v>
      </c>
      <c r="I111" s="5">
        <v>1.58529055116026</v>
      </c>
      <c r="J111" s="5">
        <v>1.4522941102129101</v>
      </c>
      <c r="K111" s="5">
        <v>1.54984734028491</v>
      </c>
      <c r="L111" s="5">
        <v>1.4056182490078499</v>
      </c>
      <c r="M111" s="5">
        <v>1.5458803043693901</v>
      </c>
      <c r="N111" s="5">
        <v>1.41207173664609</v>
      </c>
      <c r="O111" s="5">
        <v>1.36139125765088</v>
      </c>
      <c r="P111" s="5">
        <v>1.3722141699142201</v>
      </c>
      <c r="Q111" s="5">
        <v>1.38524353225981</v>
      </c>
      <c r="R111" s="5">
        <v>1.37195069599396</v>
      </c>
      <c r="S111" s="5">
        <v>1.39031037743876</v>
      </c>
      <c r="T111" s="5">
        <v>1.4022285489830399</v>
      </c>
      <c r="U111" s="5">
        <v>1.3881308599594899</v>
      </c>
      <c r="V111" s="5">
        <v>1.3830893777151201</v>
      </c>
      <c r="W111" s="5">
        <v>1.36538850103696</v>
      </c>
      <c r="X111" s="5">
        <v>1.3844143933514901</v>
      </c>
      <c r="Y111" s="5">
        <v>1.4510711699518599</v>
      </c>
      <c r="Z111" s="5">
        <v>1.4161458847473201</v>
      </c>
      <c r="AA111" s="5">
        <v>1.44781413040559</v>
      </c>
      <c r="AB111" s="5">
        <v>1.4324037443063899</v>
      </c>
      <c r="AC111" s="5">
        <v>1.3690148162892199</v>
      </c>
      <c r="AD111" s="5">
        <v>1.3752865847079301</v>
      </c>
      <c r="AE111" s="5">
        <v>1.40233962685716</v>
      </c>
      <c r="AF111" s="5">
        <v>1.3928988953628201</v>
      </c>
      <c r="AG111" s="5">
        <v>1.43579615272428</v>
      </c>
      <c r="AH111" s="5">
        <v>1.38218217201005</v>
      </c>
      <c r="AI111" s="5">
        <v>1.4079227663546701</v>
      </c>
      <c r="AJ111" s="5">
        <v>1.34376256984996</v>
      </c>
      <c r="AK111" s="5">
        <v>1.41584218692244</v>
      </c>
      <c r="AL111" s="5">
        <v>1.39759568933592</v>
      </c>
      <c r="AM111" s="5">
        <v>1.2238146617582799</v>
      </c>
      <c r="AN111" s="5">
        <v>1.2684743146848101</v>
      </c>
      <c r="AO111" s="5">
        <v>1.4723203224482799</v>
      </c>
      <c r="AP111" s="5">
        <v>1.42100115739203</v>
      </c>
      <c r="AQ111" s="5">
        <v>1.3646474399637101</v>
      </c>
      <c r="AR111" s="5">
        <v>1.32137543903432</v>
      </c>
      <c r="AS111" s="5">
        <v>1.46679511869903</v>
      </c>
      <c r="AT111" s="5">
        <v>1.45052061984617</v>
      </c>
      <c r="AU111" s="5">
        <v>1.43731126965353</v>
      </c>
      <c r="AV111" s="5">
        <v>1.41653083183538</v>
      </c>
      <c r="AW111" s="5">
        <v>1.77750106016484</v>
      </c>
      <c r="AX111" s="5">
        <v>1.56553966261219</v>
      </c>
      <c r="AY111" s="5">
        <v>1.3950612487237</v>
      </c>
      <c r="AZ111" s="5">
        <v>1.4140472899304899</v>
      </c>
      <c r="BA111" s="5">
        <v>1.4449112448080099</v>
      </c>
      <c r="BB111" s="5">
        <v>1.3600400063215401</v>
      </c>
      <c r="BC111" s="5">
        <v>1.4468960075761199</v>
      </c>
      <c r="BD111" s="5">
        <v>1.4295354267070599</v>
      </c>
      <c r="BE111" s="5">
        <v>1.37892882873849</v>
      </c>
      <c r="BF111" s="5">
        <v>1.37043700743597</v>
      </c>
      <c r="BG111" s="5">
        <v>1.37499630125743</v>
      </c>
      <c r="BH111" s="5">
        <v>1.36245813752661</v>
      </c>
      <c r="BI111" s="5">
        <v>1.3512864204155499</v>
      </c>
      <c r="BJ111" s="5">
        <v>1.36108426817027</v>
      </c>
      <c r="BK111" s="5">
        <v>1.4204321763280701</v>
      </c>
      <c r="BL111" s="5">
        <v>1.40476570310532</v>
      </c>
      <c r="BM111" s="5">
        <v>1.33870346519312</v>
      </c>
      <c r="BN111" s="5">
        <v>1.31763116078496</v>
      </c>
      <c r="BO111" s="5">
        <v>1.3739810017695799</v>
      </c>
      <c r="BP111" s="5">
        <v>1.3410925193630701</v>
      </c>
      <c r="BQ111" s="5">
        <v>1.5241348475871099</v>
      </c>
      <c r="BR111" s="5">
        <v>1.3877661996846</v>
      </c>
      <c r="BS111" s="5">
        <v>1.36302369963642</v>
      </c>
      <c r="BT111" s="5">
        <v>1.34210382446128</v>
      </c>
      <c r="BU111" s="5">
        <v>1.3482198662867699</v>
      </c>
      <c r="BV111" s="5">
        <v>1.3527380455845699</v>
      </c>
      <c r="BW111" s="5">
        <v>1.3740518847505101</v>
      </c>
      <c r="BX111" s="5">
        <v>1.3237206646665201</v>
      </c>
      <c r="BY111" s="5">
        <v>1.42700509226989</v>
      </c>
      <c r="BZ111" s="5">
        <v>1.4054517695212601</v>
      </c>
      <c r="CA111" s="5">
        <v>1.4977199398660199</v>
      </c>
      <c r="CB111" s="5">
        <v>1.46367369888153</v>
      </c>
      <c r="CC111" s="5">
        <v>1.4114003125476999</v>
      </c>
      <c r="CD111" s="5">
        <v>1.3796968624185499</v>
      </c>
      <c r="CE111" s="5">
        <v>1.58096149124927</v>
      </c>
      <c r="CF111" s="5">
        <v>1.4936096171627</v>
      </c>
      <c r="CG111" s="5">
        <v>1.45582342401845</v>
      </c>
      <c r="CH111" s="5">
        <v>1.3781333524374599</v>
      </c>
      <c r="CI111" s="5">
        <v>1.4368187890705899</v>
      </c>
      <c r="CJ111" s="5">
        <v>1.3970475371502</v>
      </c>
      <c r="CK111" s="5">
        <v>1.3487307327984099</v>
      </c>
      <c r="CL111" s="5">
        <v>1.31737839281691</v>
      </c>
      <c r="CM111" s="5">
        <v>1.43643317492654</v>
      </c>
      <c r="CN111" s="5">
        <v>1.36779647652984</v>
      </c>
      <c r="CO111" s="5">
        <v>1.5179887140754</v>
      </c>
      <c r="CP111" s="5">
        <v>1.43876938064329</v>
      </c>
      <c r="CQ111" s="5">
        <v>1.4051155195316001</v>
      </c>
      <c r="CR111" s="5">
        <v>1.3510284217077</v>
      </c>
      <c r="CS111" s="5">
        <v>1.4210594772599101</v>
      </c>
      <c r="CT111" s="5">
        <v>1.3865039185318999</v>
      </c>
      <c r="CU111" s="5">
        <v>1.4030079238594899</v>
      </c>
      <c r="CV111" s="5">
        <v>1.3854542086966799</v>
      </c>
      <c r="CW111" s="5">
        <v>1.4168807572969</v>
      </c>
      <c r="CX111" s="5">
        <v>1.3915617057983001</v>
      </c>
    </row>
    <row r="112" spans="1:102" s="11" customFormat="1" x14ac:dyDescent="0.45">
      <c r="A112" s="2" t="s">
        <v>78</v>
      </c>
      <c r="B112" s="2" t="s">
        <v>67</v>
      </c>
      <c r="C112" s="2" t="s">
        <v>79</v>
      </c>
      <c r="D112" s="2">
        <v>30</v>
      </c>
      <c r="E112" s="2">
        <f>COUNTBLANK(G112:CX112)</f>
        <v>0</v>
      </c>
      <c r="F112" s="3" cm="1">
        <f t="array" ref="F112">SUMPRODUCT($H112:$CY112,$H$2:$CY$2)/SUMPRODUCT(--($H112:$CY112&lt;&gt;""),$H$2:$CY$2)</f>
        <v>1.4348192348416633</v>
      </c>
      <c r="G112" s="2">
        <v>1.4724829403766899</v>
      </c>
      <c r="H112" s="2">
        <v>1.38201855382789</v>
      </c>
      <c r="I112" s="2">
        <v>1.4702805620535999</v>
      </c>
      <c r="J112" s="2">
        <v>1.3854956830154199</v>
      </c>
      <c r="K112" s="2">
        <v>1.4630807863511901</v>
      </c>
      <c r="L112" s="2">
        <v>1.38472395588355</v>
      </c>
      <c r="M112" s="2">
        <v>1.47431093634165</v>
      </c>
      <c r="N112" s="2">
        <v>1.3804683053904201</v>
      </c>
      <c r="O112" s="2">
        <v>1.38602496632712</v>
      </c>
      <c r="P112" s="2">
        <v>1.40352565385834</v>
      </c>
      <c r="Q112" s="2">
        <v>1.4490625721188899</v>
      </c>
      <c r="R112" s="2">
        <v>1.4017805731797099</v>
      </c>
      <c r="S112" s="2">
        <v>1.4862475259172501</v>
      </c>
      <c r="T112" s="2">
        <v>1.4215403698943501</v>
      </c>
      <c r="U112" s="2">
        <v>1.4079333287211599</v>
      </c>
      <c r="V112" s="2">
        <v>1.4184657623313901</v>
      </c>
      <c r="W112" s="2">
        <v>1.40170086346435</v>
      </c>
      <c r="X112" s="2">
        <v>1.4193118631399</v>
      </c>
      <c r="Y112" s="2">
        <v>1.42256523177357</v>
      </c>
      <c r="Z112" s="2">
        <v>1.4017963761393499</v>
      </c>
      <c r="AA112" s="2">
        <v>1.47242949721</v>
      </c>
      <c r="AB112" s="2">
        <v>1.43488983290885</v>
      </c>
      <c r="AC112" s="2">
        <v>1.4282346472129199</v>
      </c>
      <c r="AD112" s="2">
        <v>1.4101460621255</v>
      </c>
      <c r="AE112" s="2">
        <v>1.38618021114122</v>
      </c>
      <c r="AF112" s="2">
        <v>1.42526367132916</v>
      </c>
      <c r="AG112" s="2">
        <v>1.4905480362091299</v>
      </c>
      <c r="AH112" s="2">
        <v>1.4037151439331099</v>
      </c>
      <c r="AI112" s="2">
        <v>1.4164196580456401</v>
      </c>
      <c r="AJ112" s="2">
        <v>1.3648674770654901</v>
      </c>
      <c r="AK112" s="2">
        <v>1.38486857238949</v>
      </c>
      <c r="AL112" s="2">
        <v>1.3934372164898201</v>
      </c>
      <c r="AM112" s="2">
        <v>1.32407187853898</v>
      </c>
      <c r="AN112" s="2">
        <v>1.37286360568174</v>
      </c>
      <c r="AO112" s="2">
        <v>1.45922315706225</v>
      </c>
      <c r="AP112" s="2">
        <v>1.43601365869482</v>
      </c>
      <c r="AQ112" s="2">
        <v>1.38322672716733</v>
      </c>
      <c r="AR112" s="2">
        <v>1.35194249912169</v>
      </c>
      <c r="AS112" s="2">
        <v>1.55984930969847</v>
      </c>
      <c r="AT112" s="2">
        <v>1.4858131034208399</v>
      </c>
      <c r="AU112" s="2">
        <v>1.4184860296426101</v>
      </c>
      <c r="AV112" s="2">
        <v>1.4119634610335801</v>
      </c>
      <c r="AW112" s="2">
        <v>1.49229471605825</v>
      </c>
      <c r="AX112" s="2">
        <v>1.4390668097425501</v>
      </c>
      <c r="AY112" s="2">
        <v>1.45462228371392</v>
      </c>
      <c r="AZ112" s="2">
        <v>1.43010002774054</v>
      </c>
      <c r="BA112" s="2">
        <v>1.4951692809599699</v>
      </c>
      <c r="BB112" s="2">
        <v>1.42540740701312</v>
      </c>
      <c r="BC112" s="2">
        <v>1.4432920672430001</v>
      </c>
      <c r="BD112" s="2">
        <v>1.4282837751184301</v>
      </c>
      <c r="BE112" s="2">
        <v>1.3422037894541501</v>
      </c>
      <c r="BF112" s="2">
        <v>1.3418863965146599</v>
      </c>
      <c r="BG112" s="2">
        <v>1.3914419922093599</v>
      </c>
      <c r="BH112" s="2">
        <v>1.3616343591568301</v>
      </c>
      <c r="BI112" s="2">
        <v>1.3374721548128301</v>
      </c>
      <c r="BJ112" s="2">
        <v>1.34089961852132</v>
      </c>
      <c r="BK112" s="2">
        <v>1.3583262437707</v>
      </c>
      <c r="BL112" s="2">
        <v>1.3469189015153</v>
      </c>
      <c r="BM112" s="2">
        <v>1.3518645273479399</v>
      </c>
      <c r="BN112" s="2">
        <v>1.3346958232014501</v>
      </c>
      <c r="BO112" s="2">
        <v>1.38233647537557</v>
      </c>
      <c r="BP112" s="2">
        <v>1.34430708904081</v>
      </c>
      <c r="BQ112" s="2">
        <v>1.5585967161449601</v>
      </c>
      <c r="BR112" s="2">
        <v>1.4518642215764801</v>
      </c>
      <c r="BS112" s="2">
        <v>1.3911206422523299</v>
      </c>
      <c r="BT112" s="2">
        <v>1.34384977388745</v>
      </c>
      <c r="BU112" s="2">
        <v>1.36592345703781</v>
      </c>
      <c r="BV112" s="2">
        <v>1.34981090332875</v>
      </c>
      <c r="BW112" s="2">
        <v>1.3957056244753201</v>
      </c>
      <c r="BX112" s="2">
        <v>1.3519903171552701</v>
      </c>
      <c r="BY112" s="2">
        <v>1.37798134472998</v>
      </c>
      <c r="BZ112" s="2">
        <v>1.35696432583024</v>
      </c>
      <c r="CA112" s="2">
        <v>1.44402735515806</v>
      </c>
      <c r="CB112" s="2">
        <v>1.40032489562592</v>
      </c>
      <c r="CC112" s="2">
        <v>1.44136494141555</v>
      </c>
      <c r="CD112" s="2">
        <v>1.3517821832425001</v>
      </c>
      <c r="CE112" s="2">
        <v>1.4564248227058501</v>
      </c>
      <c r="CF112" s="2">
        <v>1.4049050830435399</v>
      </c>
      <c r="CG112" s="2">
        <v>1.38278160236795</v>
      </c>
      <c r="CH112" s="2">
        <v>1.3409813229047201</v>
      </c>
      <c r="CI112" s="2">
        <v>1.4310779086638501</v>
      </c>
      <c r="CJ112" s="2">
        <v>1.3759200588404299</v>
      </c>
      <c r="CK112" s="2">
        <v>1.3867240728524799</v>
      </c>
      <c r="CL112" s="2">
        <v>1.35690916312182</v>
      </c>
      <c r="CM112" s="2">
        <v>1.46471139296879</v>
      </c>
      <c r="CN112" s="2">
        <v>1.3849141794887301</v>
      </c>
      <c r="CO112" s="2">
        <v>1.3971832903199499</v>
      </c>
      <c r="CP112" s="2">
        <v>1.36171159753448</v>
      </c>
      <c r="CQ112" s="2">
        <v>1.47902964238273</v>
      </c>
      <c r="CR112" s="2">
        <v>1.3843367678881999</v>
      </c>
      <c r="CS112" s="2">
        <v>1.42160450626284</v>
      </c>
      <c r="CT112" s="2">
        <v>1.36081378259604</v>
      </c>
      <c r="CU112" s="2">
        <v>1.4126709668987001</v>
      </c>
      <c r="CV112" s="2">
        <v>1.3858576451960001</v>
      </c>
      <c r="CW112" s="2">
        <v>1.43504166284279</v>
      </c>
      <c r="CX112" s="2">
        <v>1.3776718635932099</v>
      </c>
    </row>
    <row r="113" spans="1:102" s="11" customFormat="1" x14ac:dyDescent="0.45">
      <c r="A113" s="8" t="s">
        <v>66</v>
      </c>
      <c r="B113" s="8" t="s">
        <v>67</v>
      </c>
      <c r="C113" s="8" t="s">
        <v>68</v>
      </c>
      <c r="D113" s="8">
        <v>40</v>
      </c>
      <c r="E113" s="8">
        <f>COUNTBLANK(G113:CX113)</f>
        <v>0</v>
      </c>
      <c r="F113" s="9" cm="1">
        <f t="array" ref="F113">SUMPRODUCT($H113:$CY113,$H$2:$CY$2)/SUMPRODUCT(--($H113:$CY113&lt;&gt;""),$H$2:$CY$2)</f>
        <v>1.4417847166910509</v>
      </c>
      <c r="G113" s="8">
        <v>1.46387627553739</v>
      </c>
      <c r="H113" s="8">
        <v>1.40011805664358</v>
      </c>
      <c r="I113" s="8">
        <v>1.4499763810964299</v>
      </c>
      <c r="J113" s="8">
        <v>1.39833832510845</v>
      </c>
      <c r="K113" s="8">
        <v>1.4558050556790101</v>
      </c>
      <c r="L113" s="8">
        <v>1.40550266219744</v>
      </c>
      <c r="M113" s="8">
        <v>1.4566391735534601</v>
      </c>
      <c r="N113" s="8">
        <v>1.39499999216811</v>
      </c>
      <c r="O113" s="8">
        <v>1.3804437085351799</v>
      </c>
      <c r="P113" s="8">
        <v>1.3996730841584799</v>
      </c>
      <c r="Q113" s="8">
        <v>1.4373622381936899</v>
      </c>
      <c r="R113" s="8">
        <v>1.4072440235879899</v>
      </c>
      <c r="S113" s="8">
        <v>1.4210912952736301</v>
      </c>
      <c r="T113" s="8">
        <v>1.42947312199812</v>
      </c>
      <c r="U113" s="8">
        <v>1.4129628230323299</v>
      </c>
      <c r="V113" s="8">
        <v>1.4119839908832299</v>
      </c>
      <c r="W113" s="8">
        <v>1.42446760046535</v>
      </c>
      <c r="X113" s="8">
        <v>1.42495761796955</v>
      </c>
      <c r="Y113" s="8">
        <v>1.4277768420957599</v>
      </c>
      <c r="Z113" s="8">
        <v>1.4068962729427801</v>
      </c>
      <c r="AA113" s="8">
        <v>1.4574421697919699</v>
      </c>
      <c r="AB113" s="8">
        <v>1.4003626592129901</v>
      </c>
      <c r="AC113" s="8">
        <v>1.44547285519248</v>
      </c>
      <c r="AD113" s="8">
        <v>1.42614066100055</v>
      </c>
      <c r="AE113" s="8">
        <v>1.4373250916334801</v>
      </c>
      <c r="AF113" s="8">
        <v>1.4322804434622201</v>
      </c>
      <c r="AG113" s="8">
        <v>1.4693799489069199</v>
      </c>
      <c r="AH113" s="8">
        <v>1.4303631720908101</v>
      </c>
      <c r="AI113" s="8">
        <v>1.4491102002145799</v>
      </c>
      <c r="AJ113" s="8">
        <v>1.38173252167695</v>
      </c>
      <c r="AK113" s="8">
        <v>1.4589554443822199</v>
      </c>
      <c r="AL113" s="8">
        <v>1.4018843073860401</v>
      </c>
      <c r="AM113" s="8">
        <v>1.30286514008193</v>
      </c>
      <c r="AN113" s="8">
        <v>1.36633046882253</v>
      </c>
      <c r="AO113" s="8">
        <v>1.49566083006172</v>
      </c>
      <c r="AP113" s="8">
        <v>1.4587158558021001</v>
      </c>
      <c r="AQ113" s="8">
        <v>1.3599435178508399</v>
      </c>
      <c r="AR113" s="8">
        <v>1.3547678619861201</v>
      </c>
      <c r="AS113" s="8">
        <v>1.5205982829726501</v>
      </c>
      <c r="AT113" s="8">
        <v>1.4510731706383999</v>
      </c>
      <c r="AU113" s="8">
        <v>1.4203418646514301</v>
      </c>
      <c r="AV113" s="8">
        <v>1.3942889625367001</v>
      </c>
      <c r="AW113" s="8">
        <v>1.59016202090839</v>
      </c>
      <c r="AX113" s="8">
        <v>1.46167555825347</v>
      </c>
      <c r="AY113" s="8">
        <v>1.4187347648077999</v>
      </c>
      <c r="AZ113" s="8">
        <v>1.42830395584873</v>
      </c>
      <c r="BA113" s="8">
        <v>1.5372943165728801</v>
      </c>
      <c r="BB113" s="8">
        <v>1.4115742234022499</v>
      </c>
      <c r="BC113" s="8">
        <v>1.43283031593666</v>
      </c>
      <c r="BD113" s="8">
        <v>1.4218122706140699</v>
      </c>
      <c r="BE113" s="8">
        <v>1.3568084914135701</v>
      </c>
      <c r="BF113" s="8">
        <v>1.36749051611213</v>
      </c>
      <c r="BG113" s="8">
        <v>1.3842772250380699</v>
      </c>
      <c r="BH113" s="8">
        <v>1.37904004630489</v>
      </c>
      <c r="BI113" s="8">
        <v>1.3360113872650401</v>
      </c>
      <c r="BJ113" s="8">
        <v>1.34500068706695</v>
      </c>
      <c r="BK113" s="8">
        <v>1.40511595910274</v>
      </c>
      <c r="BL113" s="8">
        <v>1.4018477592348699</v>
      </c>
      <c r="BM113" s="8">
        <v>1.3731741739535599</v>
      </c>
      <c r="BN113" s="8">
        <v>1.3462077607871901</v>
      </c>
      <c r="BO113" s="8">
        <v>1.3996152057278799</v>
      </c>
      <c r="BP113" s="8">
        <v>1.36753215968928</v>
      </c>
      <c r="BQ113" s="8">
        <v>1.54579775989932</v>
      </c>
      <c r="BR113" s="8">
        <v>1.46318166950941</v>
      </c>
      <c r="BS113" s="8">
        <v>1.3711884086756001</v>
      </c>
      <c r="BT113" s="8">
        <v>1.3578029694852201</v>
      </c>
      <c r="BU113" s="8">
        <v>1.3399109970401399</v>
      </c>
      <c r="BV113" s="8">
        <v>1.3613737085491799</v>
      </c>
      <c r="BW113" s="8">
        <v>1.41101762895252</v>
      </c>
      <c r="BX113" s="8">
        <v>1.3652070590101399</v>
      </c>
      <c r="BY113" s="8">
        <v>1.38132423340588</v>
      </c>
      <c r="BZ113" s="8">
        <v>1.37695473616265</v>
      </c>
      <c r="CA113" s="8">
        <v>1.46259310493919</v>
      </c>
      <c r="CB113" s="8">
        <v>1.40747558797003</v>
      </c>
      <c r="CC113" s="8">
        <v>1.3835753832509601</v>
      </c>
      <c r="CD113" s="8">
        <v>1.36644147352149</v>
      </c>
      <c r="CE113" s="8">
        <v>1.4519657301380799</v>
      </c>
      <c r="CF113" s="8">
        <v>1.38318065403974</v>
      </c>
      <c r="CG113" s="8">
        <v>1.3878074674866701</v>
      </c>
      <c r="CH113" s="8">
        <v>1.37554750185422</v>
      </c>
      <c r="CI113" s="8">
        <v>1.46266233076302</v>
      </c>
      <c r="CJ113" s="8">
        <v>1.4426615000621501</v>
      </c>
      <c r="CK113" s="8">
        <v>1.40548385383287</v>
      </c>
      <c r="CL113" s="8">
        <v>1.36930806264338</v>
      </c>
      <c r="CM113" s="8">
        <v>1.44116779822021</v>
      </c>
      <c r="CN113" s="8">
        <v>1.37865602717243</v>
      </c>
      <c r="CO113" s="8">
        <v>1.4058830793930099</v>
      </c>
      <c r="CP113" s="8">
        <v>1.37707022257633</v>
      </c>
      <c r="CQ113" s="8">
        <v>1.40375020240188</v>
      </c>
      <c r="CR113" s="8">
        <v>1.37422856880188</v>
      </c>
      <c r="CS113" s="8">
        <v>1.40523091123676</v>
      </c>
      <c r="CT113" s="8">
        <v>1.3883225593169699</v>
      </c>
      <c r="CU113" s="8">
        <v>1.40356939838238</v>
      </c>
      <c r="CV113" s="8">
        <v>1.36688339405137</v>
      </c>
      <c r="CW113" s="8">
        <v>1.4238552166785901</v>
      </c>
      <c r="CX113" s="8">
        <v>1.4066657297505201</v>
      </c>
    </row>
    <row r="114" spans="1:102" s="11" customFormat="1" x14ac:dyDescent="0.45">
      <c r="A114" s="11" t="s">
        <v>115</v>
      </c>
      <c r="B114" s="11" t="s">
        <v>75</v>
      </c>
      <c r="C114" s="11" t="s">
        <v>76</v>
      </c>
      <c r="D114" s="11">
        <v>45</v>
      </c>
      <c r="E114" s="11">
        <f>COUNTBLANK(G114:CX114)</f>
        <v>0</v>
      </c>
      <c r="F114" s="12" cm="1">
        <f t="array" ref="F114">SUMPRODUCT($H114:$CY114,$H$2:$CY$2)/SUMPRODUCT(--($H114:$CY114&lt;&gt;""),$H$2:$CY$2)</f>
        <v>1.4509875299791781</v>
      </c>
      <c r="G114" s="11">
        <v>1.4313079713682799</v>
      </c>
      <c r="H114" s="11">
        <v>1.4386007435856401</v>
      </c>
      <c r="I114" s="11">
        <v>1.42867859096765</v>
      </c>
      <c r="J114" s="11">
        <v>1.4383401827492099</v>
      </c>
      <c r="K114" s="11">
        <v>1.42784437175757</v>
      </c>
      <c r="L114" s="11">
        <v>1.43975833434133</v>
      </c>
      <c r="M114" s="11">
        <v>1.4317539002219599</v>
      </c>
      <c r="N114" s="11">
        <v>1.43835261771212</v>
      </c>
      <c r="O114" s="11">
        <v>1.4396010524324001</v>
      </c>
      <c r="P114" s="11">
        <v>1.4508710598046901</v>
      </c>
      <c r="Q114" s="11">
        <v>1.4799336780910799</v>
      </c>
      <c r="R114" s="11">
        <v>1.45235886748622</v>
      </c>
      <c r="S114" s="11">
        <v>1.46074231205621</v>
      </c>
      <c r="T114" s="11">
        <v>1.4696556207998599</v>
      </c>
      <c r="U114" s="11">
        <v>1.47627794891773</v>
      </c>
      <c r="V114" s="11">
        <v>1.4674572509597801</v>
      </c>
      <c r="W114" s="11">
        <v>1.47543114088255</v>
      </c>
      <c r="X114" s="11">
        <v>1.4708113503576601</v>
      </c>
      <c r="Y114" s="11">
        <v>1.4535779866821299</v>
      </c>
      <c r="Z114" s="11">
        <v>1.4325309113725</v>
      </c>
      <c r="AA114" s="11">
        <v>1.42262126900157</v>
      </c>
      <c r="AB114" s="11">
        <v>1.426463023328</v>
      </c>
      <c r="AC114" s="11">
        <v>1.45676623578053</v>
      </c>
      <c r="AD114" s="11">
        <v>1.44948711378338</v>
      </c>
      <c r="AE114" s="11">
        <v>1.48458542171373</v>
      </c>
      <c r="AF114" s="11">
        <v>1.48414071205873</v>
      </c>
      <c r="AG114" s="11">
        <v>1.47923405922164</v>
      </c>
      <c r="AH114" s="11">
        <v>1.4833080627041999</v>
      </c>
      <c r="AI114" s="11">
        <v>1.47508642243941</v>
      </c>
      <c r="AJ114" s="11">
        <v>1.4607551206840299</v>
      </c>
      <c r="AK114" s="11">
        <v>1.41825702747851</v>
      </c>
      <c r="AL114" s="11">
        <v>1.44000998145007</v>
      </c>
      <c r="AM114" s="11">
        <v>1.2286515837452801</v>
      </c>
      <c r="AN114" s="11">
        <v>1.34151888643567</v>
      </c>
      <c r="AO114" s="11">
        <v>1.4458005598693899</v>
      </c>
      <c r="AP114" s="11">
        <v>1.45255981772989</v>
      </c>
      <c r="AQ114" s="11">
        <v>1.4030933410609701</v>
      </c>
      <c r="AR114" s="11">
        <v>1.40074769504852</v>
      </c>
      <c r="AS114" s="11">
        <v>1.48592067534623</v>
      </c>
      <c r="AT114" s="11">
        <v>1.4705125643969299</v>
      </c>
      <c r="AU114" s="11">
        <v>1.4760690066842299</v>
      </c>
      <c r="AV114" s="11">
        <v>1.4751901084438099</v>
      </c>
      <c r="AW114" s="11">
        <v>1.5406748033779301</v>
      </c>
      <c r="AX114" s="11">
        <v>1.4581101993916099</v>
      </c>
      <c r="AY114" s="11">
        <v>1.44354452286214</v>
      </c>
      <c r="AZ114" s="11">
        <v>1.45438551146576</v>
      </c>
      <c r="BA114" s="11">
        <v>1.5088475003559301</v>
      </c>
      <c r="BB114" s="11">
        <v>1.43818310673411</v>
      </c>
      <c r="BC114" s="11">
        <v>1.4236277786473199</v>
      </c>
      <c r="BD114" s="11">
        <v>1.42444174633573</v>
      </c>
      <c r="BE114" s="11">
        <v>1.4531489411857099</v>
      </c>
      <c r="BF114" s="11">
        <v>1.48340079263345</v>
      </c>
      <c r="BG114" s="11">
        <v>1.4263320361634</v>
      </c>
      <c r="BH114" s="11">
        <v>1.45891928061419</v>
      </c>
      <c r="BI114" s="11">
        <v>1.42329442794323</v>
      </c>
      <c r="BJ114" s="11">
        <v>1.4480903179304301</v>
      </c>
      <c r="BK114" s="11">
        <v>1.4636909825877999</v>
      </c>
      <c r="BL114" s="11">
        <v>1.4789245318066</v>
      </c>
      <c r="BM114" s="11">
        <v>1.42962998604765</v>
      </c>
      <c r="BN114" s="11">
        <v>1.44275938361019</v>
      </c>
      <c r="BO114" s="11">
        <v>1.45701534544131</v>
      </c>
      <c r="BP114" s="11">
        <v>1.4387106019879099</v>
      </c>
      <c r="BQ114" s="11">
        <v>1.5587230601079001</v>
      </c>
      <c r="BR114" s="11">
        <v>1.4588176996327</v>
      </c>
      <c r="BS114" s="11">
        <v>1.4224247519522899</v>
      </c>
      <c r="BT114" s="11">
        <v>1.4447287525898</v>
      </c>
      <c r="BU114" s="11">
        <v>1.3493008569082501</v>
      </c>
      <c r="BV114" s="11">
        <v>1.42955096969772</v>
      </c>
      <c r="BW114" s="11">
        <v>1.4608755880502899</v>
      </c>
      <c r="BX114" s="11">
        <v>1.4540965972292601</v>
      </c>
      <c r="BY114" s="11">
        <v>1.45448578440377</v>
      </c>
      <c r="BZ114" s="11">
        <v>1.48087769491913</v>
      </c>
      <c r="CA114" s="11">
        <v>1.45901270515077</v>
      </c>
      <c r="CB114" s="11">
        <v>1.4710048626488501</v>
      </c>
      <c r="CC114" s="11">
        <v>1.4559638631162399</v>
      </c>
      <c r="CD114" s="11">
        <v>1.46091824404849</v>
      </c>
      <c r="CE114" s="11">
        <v>1.5137116661405801</v>
      </c>
      <c r="CF114" s="11">
        <v>1.45756060254562</v>
      </c>
      <c r="CG114" s="11">
        <v>1.43020744998825</v>
      </c>
      <c r="CH114" s="11">
        <v>1.43631902771222</v>
      </c>
      <c r="CI114" s="11">
        <v>1.5373011960893199</v>
      </c>
      <c r="CJ114" s="11">
        <v>1.5172985002475501</v>
      </c>
      <c r="CK114" s="11">
        <v>1.41266924670627</v>
      </c>
      <c r="CL114" s="11">
        <v>1.4312084125396001</v>
      </c>
      <c r="CM114" s="11">
        <v>1.4730200731379699</v>
      </c>
      <c r="CN114" s="11">
        <v>1.47013907060246</v>
      </c>
      <c r="CO114" s="11">
        <v>1.4689434988050201</v>
      </c>
      <c r="CP114" s="11">
        <v>1.4821466465051401</v>
      </c>
      <c r="CQ114" s="11">
        <v>1.4595864338436</v>
      </c>
      <c r="CR114" s="11">
        <v>1.47784570668854</v>
      </c>
      <c r="CS114" s="11">
        <v>1.4784650726939299</v>
      </c>
      <c r="CT114" s="11">
        <v>1.50034549916814</v>
      </c>
      <c r="CU114" s="11">
        <v>1.43297608261384</v>
      </c>
      <c r="CV114" s="11">
        <v>1.4525163709204401</v>
      </c>
      <c r="CW114" s="11">
        <v>1.45383449514551</v>
      </c>
      <c r="CX114" s="11">
        <v>1.4507342989727099</v>
      </c>
    </row>
    <row r="115" spans="1:102" s="11" customFormat="1" x14ac:dyDescent="0.45">
      <c r="A115" s="11" t="s">
        <v>112</v>
      </c>
      <c r="B115" s="11" t="s">
        <v>67</v>
      </c>
      <c r="C115" s="11" t="s">
        <v>79</v>
      </c>
      <c r="D115" s="11">
        <v>45</v>
      </c>
      <c r="E115" s="11">
        <f>COUNTBLANK(G115:CX115)</f>
        <v>0</v>
      </c>
      <c r="F115" s="12" cm="1">
        <f t="array" ref="F115">SUMPRODUCT($H115:$CY115,$H$2:$CY$2)/SUMPRODUCT(--($H115:$CY115&lt;&gt;""),$H$2:$CY$2)</f>
        <v>1.4538542327215855</v>
      </c>
      <c r="G115" s="11">
        <v>1.4474412919464501</v>
      </c>
      <c r="H115" s="11">
        <v>1.4599935333771901</v>
      </c>
      <c r="I115" s="11">
        <v>1.44198217250906</v>
      </c>
      <c r="J115" s="11">
        <v>1.4563986334666601</v>
      </c>
      <c r="K115" s="11">
        <v>1.4455734360000401</v>
      </c>
      <c r="L115" s="11">
        <v>1.46280451928206</v>
      </c>
      <c r="M115" s="11">
        <v>1.4428526817718901</v>
      </c>
      <c r="N115" s="11">
        <v>1.45352171900918</v>
      </c>
      <c r="O115" s="11">
        <v>1.44197043596948</v>
      </c>
      <c r="P115" s="11">
        <v>1.43643487814527</v>
      </c>
      <c r="Q115" s="11">
        <v>1.4740426928154999</v>
      </c>
      <c r="R115" s="11">
        <v>1.4384849206636801</v>
      </c>
      <c r="S115" s="11">
        <v>1.45321316668653</v>
      </c>
      <c r="T115" s="11">
        <v>1.4775341603006</v>
      </c>
      <c r="U115" s="11">
        <v>1.47405722775605</v>
      </c>
      <c r="V115" s="11">
        <v>1.4474034086563501</v>
      </c>
      <c r="W115" s="11">
        <v>1.4755817400791</v>
      </c>
      <c r="X115" s="11">
        <v>1.45755023993</v>
      </c>
      <c r="Y115" s="11">
        <v>1.4899603891978199</v>
      </c>
      <c r="Z115" s="11">
        <v>1.47298508175318</v>
      </c>
      <c r="AA115" s="11">
        <v>1.4554882611769899</v>
      </c>
      <c r="AB115" s="11">
        <v>1.4501108603038999</v>
      </c>
      <c r="AC115" s="11">
        <v>1.4425014991031699</v>
      </c>
      <c r="AD115" s="11">
        <v>1.44010953456436</v>
      </c>
      <c r="AE115" s="11">
        <v>1.4491039682618501</v>
      </c>
      <c r="AF115" s="11">
        <v>1.4429593366854701</v>
      </c>
      <c r="AG115" s="11">
        <v>1.45368813894593</v>
      </c>
      <c r="AH115" s="11">
        <v>1.43397421796852</v>
      </c>
      <c r="AI115" s="11">
        <v>1.4491723040161799</v>
      </c>
      <c r="AJ115" s="11">
        <v>1.4060243209473899</v>
      </c>
      <c r="AK115" s="11">
        <v>1.41892858219361</v>
      </c>
      <c r="AL115" s="11">
        <v>1.4283943975228</v>
      </c>
      <c r="AM115" s="11">
        <v>1.28303769611011</v>
      </c>
      <c r="AN115" s="11">
        <v>1.3885864333734199</v>
      </c>
      <c r="AO115" s="11">
        <v>1.48036585186249</v>
      </c>
      <c r="AP115" s="11">
        <v>1.47434307024996</v>
      </c>
      <c r="AQ115" s="11">
        <v>1.42577487708758</v>
      </c>
      <c r="AR115" s="11">
        <v>1.43549357586004</v>
      </c>
      <c r="AS115" s="11">
        <v>1.4981762268377601</v>
      </c>
      <c r="AT115" s="11">
        <v>1.4728730075640299</v>
      </c>
      <c r="AU115" s="11">
        <v>1.4480880099483</v>
      </c>
      <c r="AV115" s="11">
        <v>1.4262481494694399</v>
      </c>
      <c r="AW115" s="11">
        <v>1.54936339595409</v>
      </c>
      <c r="AX115" s="11">
        <v>1.4754077198504201</v>
      </c>
      <c r="AY115" s="11">
        <v>1.4542917507492601</v>
      </c>
      <c r="AZ115" s="11">
        <v>1.4592590868034301</v>
      </c>
      <c r="BA115" s="11">
        <v>1.5597998241112301</v>
      </c>
      <c r="BB115" s="11">
        <v>1.47842527992688</v>
      </c>
      <c r="BC115" s="11">
        <v>1.42541199845357</v>
      </c>
      <c r="BD115" s="11">
        <v>1.4452090988258099</v>
      </c>
      <c r="BE115" s="11">
        <v>1.4071319337514601</v>
      </c>
      <c r="BF115" s="11">
        <v>1.40337431752824</v>
      </c>
      <c r="BG115" s="11">
        <v>1.42582855294289</v>
      </c>
      <c r="BH115" s="11">
        <v>1.4207615953197299</v>
      </c>
      <c r="BI115" s="11">
        <v>1.3964567984680101</v>
      </c>
      <c r="BJ115" s="11">
        <v>1.4060658203182801</v>
      </c>
      <c r="BK115" s="11">
        <v>1.4474607147302001</v>
      </c>
      <c r="BL115" s="11">
        <v>1.4384340855523501</v>
      </c>
      <c r="BM115" s="11">
        <v>1.4392900891872999</v>
      </c>
      <c r="BN115" s="11">
        <v>1.4358988431309301</v>
      </c>
      <c r="BO115" s="11">
        <v>1.45975404432575</v>
      </c>
      <c r="BP115" s="11">
        <v>1.4292127383884401</v>
      </c>
      <c r="BQ115" s="11">
        <v>1.5594246612354301</v>
      </c>
      <c r="BR115" s="11">
        <v>1.4709345877922699</v>
      </c>
      <c r="BS115" s="11">
        <v>1.4140296022401799</v>
      </c>
      <c r="BT115" s="11">
        <v>1.4134956499034299</v>
      </c>
      <c r="BU115" s="11">
        <v>1.3724876788989899</v>
      </c>
      <c r="BV115" s="11">
        <v>1.43120379937527</v>
      </c>
      <c r="BW115" s="11">
        <v>1.4295512234555201</v>
      </c>
      <c r="BX115" s="11">
        <v>1.4106307841939001</v>
      </c>
      <c r="BY115" s="11">
        <v>1.4211517850764901</v>
      </c>
      <c r="BZ115" s="11">
        <v>1.43039958017414</v>
      </c>
      <c r="CA115" s="11">
        <v>1.45853151808092</v>
      </c>
      <c r="CB115" s="11">
        <v>1.45583504625612</v>
      </c>
      <c r="CC115" s="11">
        <v>1.4244166329066901</v>
      </c>
      <c r="CD115" s="11">
        <v>1.40771872848232</v>
      </c>
      <c r="CE115" s="11">
        <v>1.47820786002912</v>
      </c>
      <c r="CF115" s="11">
        <v>1.4259321925630799</v>
      </c>
      <c r="CG115" s="11">
        <v>1.4339555041341701</v>
      </c>
      <c r="CH115" s="11">
        <v>1.4242556132425299</v>
      </c>
      <c r="CI115" s="11">
        <v>1.4904509676531601</v>
      </c>
      <c r="CJ115" s="11">
        <v>1.4784996846196099</v>
      </c>
      <c r="CK115" s="11">
        <v>1.4409663401216699</v>
      </c>
      <c r="CL115" s="11">
        <v>1.4216280288901799</v>
      </c>
      <c r="CM115" s="11">
        <v>1.49728817784803</v>
      </c>
      <c r="CN115" s="11">
        <v>1.45457456211182</v>
      </c>
      <c r="CO115" s="11">
        <v>1.42319957786544</v>
      </c>
      <c r="CP115" s="11">
        <v>1.41749282470509</v>
      </c>
      <c r="CQ115" s="11">
        <v>1.4490419405361099</v>
      </c>
      <c r="CR115" s="11">
        <v>1.42030730662065</v>
      </c>
      <c r="CS115" s="11">
        <v>1.4351781302586</v>
      </c>
      <c r="CT115" s="11">
        <v>1.4318828716496601</v>
      </c>
      <c r="CU115" s="11">
        <v>1.4564997880205801</v>
      </c>
      <c r="CV115" s="11">
        <v>1.4168914831455099</v>
      </c>
      <c r="CW115" s="11">
        <v>1.4718318280320499</v>
      </c>
      <c r="CX115" s="11">
        <v>1.43343560932118</v>
      </c>
    </row>
    <row r="116" spans="1:102" s="11" customFormat="1" x14ac:dyDescent="0.45">
      <c r="A116" s="2" t="s">
        <v>88</v>
      </c>
      <c r="B116" s="2" t="s">
        <v>89</v>
      </c>
      <c r="C116" s="2" t="s">
        <v>81</v>
      </c>
      <c r="D116" s="2">
        <v>30</v>
      </c>
      <c r="E116" s="2">
        <f>COUNTBLANK(G116:CX116)</f>
        <v>0</v>
      </c>
      <c r="F116" s="3" cm="1">
        <f t="array" ref="F116">SUMPRODUCT($H116:$CY116,$H$2:$CY$2)/SUMPRODUCT(--($H116:$CY116&lt;&gt;""),$H$2:$CY$2)</f>
        <v>1.4577419681464516</v>
      </c>
      <c r="G116" s="2">
        <v>1.43447910093914</v>
      </c>
      <c r="H116" s="2">
        <v>1.4212158821188201</v>
      </c>
      <c r="I116" s="2">
        <v>1.4319821160258399</v>
      </c>
      <c r="J116" s="2">
        <v>1.4195961306256399</v>
      </c>
      <c r="K116" s="2">
        <v>1.42457899168313</v>
      </c>
      <c r="L116" s="2">
        <v>1.4207766480575199</v>
      </c>
      <c r="M116" s="2">
        <v>1.43266802344053</v>
      </c>
      <c r="N116" s="2">
        <v>1.4174510301179499</v>
      </c>
      <c r="O116" s="2">
        <v>1.4243186015821501</v>
      </c>
      <c r="P116" s="2">
        <v>1.3689284340099099</v>
      </c>
      <c r="Q116" s="2">
        <v>1.4447429937720599</v>
      </c>
      <c r="R116" s="2">
        <v>1.37809702925126</v>
      </c>
      <c r="S116" s="2">
        <v>1.36728979714446</v>
      </c>
      <c r="T116" s="2">
        <v>1.3531125177683201</v>
      </c>
      <c r="U116" s="2">
        <v>1.4507412007026701</v>
      </c>
      <c r="V116" s="2">
        <v>1.39000910933688</v>
      </c>
      <c r="W116" s="2">
        <v>1.43196193779075</v>
      </c>
      <c r="X116" s="2">
        <v>1.3779540367535701</v>
      </c>
      <c r="Y116" s="2">
        <v>1.4616635848505899</v>
      </c>
      <c r="Z116" s="2">
        <v>1.3942359894465901</v>
      </c>
      <c r="AA116" s="2">
        <v>1.47753768794355</v>
      </c>
      <c r="AB116" s="2">
        <v>1.4357402032036599</v>
      </c>
      <c r="AC116" s="2">
        <v>1.5090901705323401</v>
      </c>
      <c r="AD116" s="2">
        <v>1.4610382868542999</v>
      </c>
      <c r="AE116" s="2">
        <v>1.3542370558864101</v>
      </c>
      <c r="AF116" s="2">
        <v>1.3693135274316801</v>
      </c>
      <c r="AG116" s="2">
        <v>1.4989804973318801</v>
      </c>
      <c r="AH116" s="2">
        <v>1.3666866807570801</v>
      </c>
      <c r="AI116" s="2">
        <v>1.3144395283266701</v>
      </c>
      <c r="AJ116" s="2">
        <v>1.3177761369791401</v>
      </c>
      <c r="AK116" s="2">
        <v>1.4339968699779599</v>
      </c>
      <c r="AL116" s="2">
        <v>1.3925787759360599</v>
      </c>
      <c r="AM116" s="2">
        <v>1.4001643785839799</v>
      </c>
      <c r="AN116" s="2">
        <v>1.3951805437567899</v>
      </c>
      <c r="AO116" s="2">
        <v>1.3710928981911501</v>
      </c>
      <c r="AP116" s="2">
        <v>1.3601634630694699</v>
      </c>
      <c r="AQ116" s="2">
        <v>1.6992949192931099</v>
      </c>
      <c r="AR116" s="2">
        <v>1.3958539684970099</v>
      </c>
      <c r="AS116" s="2">
        <v>1.6281539695668299</v>
      </c>
      <c r="AT116" s="2">
        <v>1.41206069722307</v>
      </c>
      <c r="AU116" s="2">
        <v>1.4007838904891801</v>
      </c>
      <c r="AV116" s="2">
        <v>1.3983488987583801</v>
      </c>
      <c r="AW116" s="2">
        <v>1.65545139310127</v>
      </c>
      <c r="AX116" s="2">
        <v>1.4971076944378501</v>
      </c>
      <c r="AY116" s="2">
        <v>1.53783274090571</v>
      </c>
      <c r="AZ116" s="2">
        <v>1.4265406359489801</v>
      </c>
      <c r="BA116" s="2">
        <v>1.6286354738492601</v>
      </c>
      <c r="BB116" s="2">
        <v>1.4509636314766401</v>
      </c>
      <c r="BC116" s="2">
        <v>1.38856481794647</v>
      </c>
      <c r="BD116" s="2">
        <v>1.3677628450881401</v>
      </c>
      <c r="BE116" s="2">
        <v>1.35550574008576</v>
      </c>
      <c r="BF116" s="2">
        <v>1.3744854375915601</v>
      </c>
      <c r="BG116" s="2">
        <v>1.39914454789772</v>
      </c>
      <c r="BH116" s="2">
        <v>1.3725068314262501</v>
      </c>
      <c r="BI116" s="2">
        <v>1.32404321194675</v>
      </c>
      <c r="BJ116" s="2">
        <v>1.3288966307655801</v>
      </c>
      <c r="BK116" s="2">
        <v>1.36299776827956</v>
      </c>
      <c r="BL116" s="2">
        <v>1.3524116551983101</v>
      </c>
      <c r="BM116" s="2">
        <v>1.3945619708218999</v>
      </c>
      <c r="BN116" s="2">
        <v>1.36361841607884</v>
      </c>
      <c r="BO116" s="2">
        <v>1.3706232983911699</v>
      </c>
      <c r="BP116" s="2">
        <v>1.34241788943125</v>
      </c>
      <c r="BQ116" s="2">
        <v>1.66984944351083</v>
      </c>
      <c r="BR116" s="2">
        <v>1.4914397731554601</v>
      </c>
      <c r="BS116" s="2">
        <v>1.36771238265109</v>
      </c>
      <c r="BT116" s="2">
        <v>1.33874747021491</v>
      </c>
      <c r="BU116" s="2">
        <v>1.35070364155224</v>
      </c>
      <c r="BV116" s="2">
        <v>1.3559137920347799</v>
      </c>
      <c r="BW116" s="2">
        <v>1.40650304817528</v>
      </c>
      <c r="BX116" s="2">
        <v>1.3706314266678501</v>
      </c>
      <c r="BY116" s="2">
        <v>1.3676454082512799</v>
      </c>
      <c r="BZ116" s="2">
        <v>1.3786402874211301</v>
      </c>
      <c r="CA116" s="2">
        <v>1.4032233195211601</v>
      </c>
      <c r="CB116" s="2">
        <v>1.3784841078959</v>
      </c>
      <c r="CC116" s="2">
        <v>1.44751949522677</v>
      </c>
      <c r="CD116" s="2">
        <v>1.3696495674117499</v>
      </c>
      <c r="CE116" s="2">
        <v>1.42015559102018</v>
      </c>
      <c r="CF116" s="2">
        <v>1.40637220182138</v>
      </c>
      <c r="CG116" s="2">
        <v>1.39362028608087</v>
      </c>
      <c r="CH116" s="2">
        <v>1.3506435843840601</v>
      </c>
      <c r="CI116" s="2">
        <v>1.44718179617188</v>
      </c>
      <c r="CJ116" s="2">
        <v>1.38716458828429</v>
      </c>
      <c r="CK116" s="2">
        <v>1.37840713229998</v>
      </c>
      <c r="CL116" s="2">
        <v>1.35050718122084</v>
      </c>
      <c r="CM116" s="2">
        <v>1.3481507044271801</v>
      </c>
      <c r="CN116" s="2">
        <v>1.3426838297220201</v>
      </c>
      <c r="CO116" s="2">
        <v>1.42704916997511</v>
      </c>
      <c r="CP116" s="2">
        <v>1.37709548661731</v>
      </c>
      <c r="CQ116" s="2">
        <v>1.4900094609446699</v>
      </c>
      <c r="CR116" s="2">
        <v>1.39571570513273</v>
      </c>
      <c r="CS116" s="2">
        <v>1.3843146380379201</v>
      </c>
      <c r="CT116" s="2">
        <v>1.3767442946822199</v>
      </c>
      <c r="CU116" s="2">
        <v>1.3838374152369599</v>
      </c>
      <c r="CV116" s="2">
        <v>1.37272945753936</v>
      </c>
      <c r="CW116" s="2">
        <v>1.3718832502442799</v>
      </c>
      <c r="CX116" s="2">
        <v>1.3602037502845601</v>
      </c>
    </row>
    <row r="117" spans="1:102" s="11" customFormat="1" x14ac:dyDescent="0.45">
      <c r="A117" s="2" t="s">
        <v>107</v>
      </c>
      <c r="B117" s="2" t="s">
        <v>75</v>
      </c>
      <c r="C117" s="2" t="s">
        <v>81</v>
      </c>
      <c r="D117" s="2">
        <v>30</v>
      </c>
      <c r="E117" s="2">
        <f>COUNTBLANK(G117:CX117)</f>
        <v>0</v>
      </c>
      <c r="F117" s="3" cm="1">
        <f t="array" ref="F117">SUMPRODUCT($H117:$CY117,$H$2:$CY$2)/SUMPRODUCT(--($H117:$CY117&lt;&gt;""),$H$2:$CY$2)</f>
        <v>1.4585059458280358</v>
      </c>
      <c r="G117" s="2">
        <v>1.4850421540107099</v>
      </c>
      <c r="H117" s="2">
        <v>1.4321392875905099</v>
      </c>
      <c r="I117" s="2">
        <v>1.48799662250174</v>
      </c>
      <c r="J117" s="2">
        <v>1.4366063847011601</v>
      </c>
      <c r="K117" s="2">
        <v>1.47230311660812</v>
      </c>
      <c r="L117" s="2">
        <v>1.4367494778568599</v>
      </c>
      <c r="M117" s="2">
        <v>1.53454478073483</v>
      </c>
      <c r="N117" s="2">
        <v>1.4444134369102799</v>
      </c>
      <c r="O117" s="2">
        <v>1.4012490459960001</v>
      </c>
      <c r="P117" s="2">
        <v>1.37909566985319</v>
      </c>
      <c r="Q117" s="2">
        <v>1.4354121825394901</v>
      </c>
      <c r="R117" s="2">
        <v>1.38315396716464</v>
      </c>
      <c r="S117" s="2">
        <v>1.51462724209865</v>
      </c>
      <c r="T117" s="2">
        <v>1.4180769282708501</v>
      </c>
      <c r="U117" s="2">
        <v>1.4180855244309201</v>
      </c>
      <c r="V117" s="2">
        <v>1.39910279780069</v>
      </c>
      <c r="W117" s="2">
        <v>1.41148710817781</v>
      </c>
      <c r="X117" s="2">
        <v>1.3975953360040301</v>
      </c>
      <c r="Y117" s="2">
        <v>1.4499710215522901</v>
      </c>
      <c r="Z117" s="2">
        <v>1.4193408483561001</v>
      </c>
      <c r="AA117" s="2">
        <v>1.46886383774736</v>
      </c>
      <c r="AB117" s="2">
        <v>1.4188848742148501</v>
      </c>
      <c r="AC117" s="2">
        <v>1.47349644732729</v>
      </c>
      <c r="AD117" s="2">
        <v>1.4343143102543801</v>
      </c>
      <c r="AE117" s="2">
        <v>1.3856470019545799</v>
      </c>
      <c r="AF117" s="2">
        <v>1.4034968866653801</v>
      </c>
      <c r="AG117" s="2">
        <v>1.5714981671635799</v>
      </c>
      <c r="AH117" s="2">
        <v>1.37305194637545</v>
      </c>
      <c r="AI117" s="2">
        <v>1.4611743911442301</v>
      </c>
      <c r="AJ117" s="2">
        <v>1.38374154187764</v>
      </c>
      <c r="AK117" s="2">
        <v>1.38952225916836</v>
      </c>
      <c r="AL117" s="2">
        <v>1.39829231967047</v>
      </c>
      <c r="AM117" s="2">
        <v>1.39950669438822</v>
      </c>
      <c r="AN117" s="2">
        <v>1.3801469577108301</v>
      </c>
      <c r="AO117" s="2">
        <v>1.4475639093434001</v>
      </c>
      <c r="AP117" s="2">
        <v>1.4109519100249901</v>
      </c>
      <c r="AQ117" s="2">
        <v>1.4239109468280899</v>
      </c>
      <c r="AR117" s="2">
        <v>1.3736780610685899</v>
      </c>
      <c r="AS117" s="2">
        <v>1.54396874887729</v>
      </c>
      <c r="AT117" s="2">
        <v>1.4890333704932199</v>
      </c>
      <c r="AU117" s="2">
        <v>1.3768165323252499</v>
      </c>
      <c r="AV117" s="2">
        <v>1.3729965295909601</v>
      </c>
      <c r="AW117" s="2">
        <v>1.62160585479845</v>
      </c>
      <c r="AX117" s="2">
        <v>1.4582647010898699</v>
      </c>
      <c r="AY117" s="2">
        <v>1.44735526557442</v>
      </c>
      <c r="AZ117" s="2">
        <v>1.43308124822182</v>
      </c>
      <c r="BA117" s="2">
        <v>1.56763029844048</v>
      </c>
      <c r="BB117" s="2">
        <v>1.42760363428281</v>
      </c>
      <c r="BC117" s="2">
        <v>1.4741316271920699</v>
      </c>
      <c r="BD117" s="2">
        <v>1.4042098541654799</v>
      </c>
      <c r="BE117" s="2">
        <v>1.33904529231258</v>
      </c>
      <c r="BF117" s="2">
        <v>1.3525455875122201</v>
      </c>
      <c r="BG117" s="2">
        <v>1.3999223653402399</v>
      </c>
      <c r="BH117" s="2">
        <v>1.37472371129662</v>
      </c>
      <c r="BI117" s="2">
        <v>1.3115302914168301</v>
      </c>
      <c r="BJ117" s="2">
        <v>1.3378353880337499</v>
      </c>
      <c r="BK117" s="2">
        <v>1.3949009706023201</v>
      </c>
      <c r="BL117" s="2">
        <v>1.3833852745592501</v>
      </c>
      <c r="BM117" s="2">
        <v>1.3618753083742201</v>
      </c>
      <c r="BN117" s="2">
        <v>1.3568749851447499</v>
      </c>
      <c r="BO117" s="2">
        <v>1.3784657561050799</v>
      </c>
      <c r="BP117" s="2">
        <v>1.3532409987210701</v>
      </c>
      <c r="BQ117" s="2">
        <v>1.54446201362447</v>
      </c>
      <c r="BR117" s="2">
        <v>1.43842547486923</v>
      </c>
      <c r="BS117" s="2">
        <v>1.3935966904041099</v>
      </c>
      <c r="BT117" s="2">
        <v>1.34596903121927</v>
      </c>
      <c r="BU117" s="2">
        <v>1.3578136399659899</v>
      </c>
      <c r="BV117" s="2">
        <v>1.3496052225456501</v>
      </c>
      <c r="BW117" s="2">
        <v>1.3769521117193899</v>
      </c>
      <c r="BX117" s="2">
        <v>1.33365523577251</v>
      </c>
      <c r="BY117" s="2">
        <v>1.39048176153304</v>
      </c>
      <c r="BZ117" s="2">
        <v>1.3735795035771801</v>
      </c>
      <c r="CA117" s="2">
        <v>1.4474202237260501</v>
      </c>
      <c r="CB117" s="2">
        <v>1.3885953316711901</v>
      </c>
      <c r="CC117" s="2">
        <v>1.4424982800978401</v>
      </c>
      <c r="CD117" s="2">
        <v>1.3703785333074301</v>
      </c>
      <c r="CE117" s="2">
        <v>1.4227502471770399</v>
      </c>
      <c r="CF117" s="2">
        <v>1.3705173959241701</v>
      </c>
      <c r="CG117" s="2">
        <v>1.3953439757174799</v>
      </c>
      <c r="CH117" s="2">
        <v>1.3551208617085799</v>
      </c>
      <c r="CI117" s="2">
        <v>1.4731263967003401</v>
      </c>
      <c r="CJ117" s="2">
        <v>1.4382097200962101</v>
      </c>
      <c r="CK117" s="2">
        <v>1.3730970034023899</v>
      </c>
      <c r="CL117" s="2">
        <v>1.3732297730723499</v>
      </c>
      <c r="CM117" s="2">
        <v>1.4555781084530599</v>
      </c>
      <c r="CN117" s="2">
        <v>1.3700408998124001</v>
      </c>
      <c r="CO117" s="2">
        <v>1.3807304836443901</v>
      </c>
      <c r="CP117" s="2">
        <v>1.34755163515906</v>
      </c>
      <c r="CQ117" s="2">
        <v>1.45523407688262</v>
      </c>
      <c r="CR117" s="2">
        <v>1.36431215789994</v>
      </c>
      <c r="CS117" s="2">
        <v>1.40454665041802</v>
      </c>
      <c r="CT117" s="2">
        <v>1.36205797486821</v>
      </c>
      <c r="CU117" s="2">
        <v>1.41094155312112</v>
      </c>
      <c r="CV117" s="2">
        <v>1.3743726507484699</v>
      </c>
      <c r="CW117" s="2">
        <v>1.4181766117580601</v>
      </c>
      <c r="CX117" s="2">
        <v>1.38690966359579</v>
      </c>
    </row>
    <row r="118" spans="1:102" s="11" customFormat="1" x14ac:dyDescent="0.45">
      <c r="A118" s="5" t="s">
        <v>83</v>
      </c>
      <c r="B118" s="5" t="s">
        <v>75</v>
      </c>
      <c r="C118" s="5" t="s">
        <v>76</v>
      </c>
      <c r="D118" s="5">
        <v>35</v>
      </c>
      <c r="E118" s="5">
        <f>COUNTBLANK(G118:CX118)</f>
        <v>0</v>
      </c>
      <c r="F118" s="6" cm="1">
        <f t="array" ref="F118">SUMPRODUCT($H118:$CY118,$H$2:$CY$2)/SUMPRODUCT(--($H118:$CY118&lt;&gt;""),$H$2:$CY$2)</f>
        <v>1.4706225839527183</v>
      </c>
      <c r="G118" s="5">
        <v>1.4458405845303199</v>
      </c>
      <c r="H118" s="5">
        <v>1.3654938149939</v>
      </c>
      <c r="I118" s="5">
        <v>1.4404209565423001</v>
      </c>
      <c r="J118" s="5">
        <v>1.3678215000093801</v>
      </c>
      <c r="K118" s="5">
        <v>1.44672233951352</v>
      </c>
      <c r="L118" s="5">
        <v>1.3686984022759601</v>
      </c>
      <c r="M118" s="5">
        <v>1.4401737764067399</v>
      </c>
      <c r="N118" s="5">
        <v>1.3610502792471799</v>
      </c>
      <c r="O118" s="5">
        <v>1.3914185607709599</v>
      </c>
      <c r="P118" s="5">
        <v>1.38472222478047</v>
      </c>
      <c r="Q118" s="5">
        <v>1.55734786543772</v>
      </c>
      <c r="R118" s="5">
        <v>1.3876748318666201</v>
      </c>
      <c r="S118" s="5">
        <v>1.5058434016126701</v>
      </c>
      <c r="T118" s="5">
        <v>1.4031445854037301</v>
      </c>
      <c r="U118" s="5">
        <v>1.4319597233733199</v>
      </c>
      <c r="V118" s="5">
        <v>1.3990533096703099</v>
      </c>
      <c r="W118" s="5">
        <v>1.4534190410094101</v>
      </c>
      <c r="X118" s="5">
        <v>1.4027512414344301</v>
      </c>
      <c r="Y118" s="5">
        <v>1.4347014032975001</v>
      </c>
      <c r="Z118" s="5">
        <v>1.3947321414709899</v>
      </c>
      <c r="AA118" s="5">
        <v>1.59303675379545</v>
      </c>
      <c r="AB118" s="5">
        <v>1.4447819154616499</v>
      </c>
      <c r="AC118" s="5">
        <v>1.55737016359272</v>
      </c>
      <c r="AD118" s="5">
        <v>1.4352538455466</v>
      </c>
      <c r="AE118" s="5">
        <v>1.5106694170328101</v>
      </c>
      <c r="AF118" s="5">
        <v>1.41359584029469</v>
      </c>
      <c r="AG118" s="5">
        <v>1.59420522721442</v>
      </c>
      <c r="AH118" s="5">
        <v>1.42284745772513</v>
      </c>
      <c r="AI118" s="5">
        <v>1.4489014140219101</v>
      </c>
      <c r="AJ118" s="5">
        <v>1.3762347084603199</v>
      </c>
      <c r="AK118" s="5">
        <v>1.3699127226749701</v>
      </c>
      <c r="AL118" s="5">
        <v>1.3659841461832301</v>
      </c>
      <c r="AM118" s="5">
        <v>1.28194419078891</v>
      </c>
      <c r="AN118" s="5">
        <v>1.3189454197959001</v>
      </c>
      <c r="AO118" s="5">
        <v>1.52562066813446</v>
      </c>
      <c r="AP118" s="5">
        <v>1.4465521452223</v>
      </c>
      <c r="AQ118" s="5">
        <v>1.36298966153736</v>
      </c>
      <c r="AR118" s="5">
        <v>1.3172085379481</v>
      </c>
      <c r="AS118" s="5">
        <v>1.7461183009279999</v>
      </c>
      <c r="AT118" s="5">
        <v>1.50982993663209</v>
      </c>
      <c r="AU118" s="5">
        <v>1.40017773173382</v>
      </c>
      <c r="AV118" s="5">
        <v>1.3748394483422599</v>
      </c>
      <c r="AW118" s="5">
        <v>1.4288097323258</v>
      </c>
      <c r="AX118" s="5">
        <v>1.36226751926838</v>
      </c>
      <c r="AY118" s="5">
        <v>1.4068472261159799</v>
      </c>
      <c r="AZ118" s="5">
        <v>1.3983147324379199</v>
      </c>
      <c r="BA118" s="5">
        <v>1.44417784676467</v>
      </c>
      <c r="BB118" s="5">
        <v>1.3726716446848</v>
      </c>
      <c r="BC118" s="5">
        <v>1.4262948752068201</v>
      </c>
      <c r="BD118" s="5">
        <v>1.3915901061973801</v>
      </c>
      <c r="BE118" s="5">
        <v>1.36623926607169</v>
      </c>
      <c r="BF118" s="5">
        <v>1.3280113449073501</v>
      </c>
      <c r="BG118" s="5">
        <v>1.35743744020366</v>
      </c>
      <c r="BH118" s="5">
        <v>1.3366365564099301</v>
      </c>
      <c r="BI118" s="5">
        <v>1.37559779845062</v>
      </c>
      <c r="BJ118" s="5">
        <v>1.3479304258799401</v>
      </c>
      <c r="BK118" s="5">
        <v>1.3857829690235799</v>
      </c>
      <c r="BL118" s="5">
        <v>1.3435740791955699</v>
      </c>
      <c r="BM118" s="5">
        <v>1.3616614890288501</v>
      </c>
      <c r="BN118" s="5">
        <v>1.3354164003117399</v>
      </c>
      <c r="BO118" s="5">
        <v>1.47593929324884</v>
      </c>
      <c r="BP118" s="5">
        <v>1.3575427549384</v>
      </c>
      <c r="BQ118" s="5">
        <v>1.6719894028830999</v>
      </c>
      <c r="BR118" s="5">
        <v>1.4382020967504301</v>
      </c>
      <c r="BS118" s="5">
        <v>1.4126071842665699</v>
      </c>
      <c r="BT118" s="5">
        <v>1.31930541698726</v>
      </c>
      <c r="BU118" s="5">
        <v>1.3559789944321601</v>
      </c>
      <c r="BV118" s="5">
        <v>1.33144180749342</v>
      </c>
      <c r="BW118" s="5">
        <v>1.36866847954768</v>
      </c>
      <c r="BX118" s="5">
        <v>1.3216079417040101</v>
      </c>
      <c r="BY118" s="5">
        <v>1.39664151503777</v>
      </c>
      <c r="BZ118" s="5">
        <v>1.3706748351806</v>
      </c>
      <c r="CA118" s="5">
        <v>1.43601378328639</v>
      </c>
      <c r="CB118" s="5">
        <v>1.3612524304958999</v>
      </c>
      <c r="CC118" s="5">
        <v>1.4565052026903</v>
      </c>
      <c r="CD118" s="5">
        <v>1.3645349237449</v>
      </c>
      <c r="CE118" s="5">
        <v>1.4050161478291301</v>
      </c>
      <c r="CF118" s="5">
        <v>1.31468657048958</v>
      </c>
      <c r="CG118" s="5">
        <v>1.30362607591694</v>
      </c>
      <c r="CH118" s="5">
        <v>1.30978069583979</v>
      </c>
      <c r="CI118" s="5">
        <v>1.469771842521</v>
      </c>
      <c r="CJ118" s="5">
        <v>1.390216771218</v>
      </c>
      <c r="CK118" s="5">
        <v>1.3726338111210099</v>
      </c>
      <c r="CL118" s="5">
        <v>1.34575509630727</v>
      </c>
      <c r="CM118" s="5">
        <v>1.5224787707856799</v>
      </c>
      <c r="CN118" s="5">
        <v>1.42104036903886</v>
      </c>
      <c r="CO118" s="5">
        <v>1.3750382068262801</v>
      </c>
      <c r="CP118" s="5">
        <v>1.3339748214743801</v>
      </c>
      <c r="CQ118" s="5">
        <v>1.4864743598010499</v>
      </c>
      <c r="CR118" s="5">
        <v>1.3588192863103401</v>
      </c>
      <c r="CS118" s="5">
        <v>1.4468449656687099</v>
      </c>
      <c r="CT118" s="5">
        <v>1.37710434685744</v>
      </c>
      <c r="CU118" s="5">
        <v>1.4412955603858899</v>
      </c>
      <c r="CV118" s="5">
        <v>1.38118963180156</v>
      </c>
      <c r="CW118" s="5">
        <v>1.4691775885226199</v>
      </c>
      <c r="CX118" s="5">
        <v>1.3874619792848499</v>
      </c>
    </row>
    <row r="119" spans="1:102" s="11" customFormat="1" x14ac:dyDescent="0.45">
      <c r="A119" s="8" t="s">
        <v>85</v>
      </c>
      <c r="B119" s="8" t="s">
        <v>86</v>
      </c>
      <c r="C119" s="8" t="s">
        <v>65</v>
      </c>
      <c r="D119" s="8">
        <v>40</v>
      </c>
      <c r="E119" s="8">
        <f>COUNTBLANK(G119:CX119)</f>
        <v>0</v>
      </c>
      <c r="F119" s="9" cm="1">
        <f t="array" ref="F119">SUMPRODUCT($H119:$CY119,$H$2:$CY$2)/SUMPRODUCT(--($H119:$CY119&lt;&gt;""),$H$2:$CY$2)</f>
        <v>1.4720340737855815</v>
      </c>
      <c r="G119" s="8">
        <v>1.4529125152479601</v>
      </c>
      <c r="H119" s="8">
        <v>1.50159935700514</v>
      </c>
      <c r="I119" s="8">
        <v>1.4468520168423</v>
      </c>
      <c r="J119" s="8">
        <v>1.4950806525699101</v>
      </c>
      <c r="K119" s="8">
        <v>1.4520530010241399</v>
      </c>
      <c r="L119" s="8">
        <v>1.5063319265877699</v>
      </c>
      <c r="M119" s="8">
        <v>1.4498617017640301</v>
      </c>
      <c r="N119" s="8">
        <v>1.49551533536467</v>
      </c>
      <c r="O119" s="8">
        <v>1.4311699189953899</v>
      </c>
      <c r="P119" s="8">
        <v>1.47063675880809</v>
      </c>
      <c r="Q119" s="8">
        <v>1.45697533945922</v>
      </c>
      <c r="R119" s="8">
        <v>1.4740733210937</v>
      </c>
      <c r="S119" s="8">
        <v>1.44595371302716</v>
      </c>
      <c r="T119" s="8">
        <v>1.4992356414398</v>
      </c>
      <c r="U119" s="8">
        <v>1.4639532804209401</v>
      </c>
      <c r="V119" s="8">
        <v>1.48496519302229</v>
      </c>
      <c r="W119" s="8">
        <v>1.4468360218990499</v>
      </c>
      <c r="X119" s="8">
        <v>1.49402745216704</v>
      </c>
      <c r="Y119" s="8">
        <v>1.4666106919137001</v>
      </c>
      <c r="Z119" s="8">
        <v>1.4900728293056</v>
      </c>
      <c r="AA119" s="8">
        <v>1.4936632225833</v>
      </c>
      <c r="AB119" s="8">
        <v>1.49235878269299</v>
      </c>
      <c r="AC119" s="8">
        <v>1.4802869713635101</v>
      </c>
      <c r="AD119" s="8">
        <v>1.49846003866777</v>
      </c>
      <c r="AE119" s="8">
        <v>1.45975853981104</v>
      </c>
      <c r="AF119" s="8">
        <v>1.48775153470516</v>
      </c>
      <c r="AG119" s="8">
        <v>1.4656955371927101</v>
      </c>
      <c r="AH119" s="8">
        <v>1.48891861742085</v>
      </c>
      <c r="AI119" s="8">
        <v>1.45647702287768</v>
      </c>
      <c r="AJ119" s="8">
        <v>1.45216423735649</v>
      </c>
      <c r="AK119" s="8">
        <v>1.4417868253517501</v>
      </c>
      <c r="AL119" s="8">
        <v>1.4740730738932999</v>
      </c>
      <c r="AM119" s="8">
        <v>1.32641731613824</v>
      </c>
      <c r="AN119" s="8">
        <v>1.4191146239430801</v>
      </c>
      <c r="AO119" s="8">
        <v>1.5358514998447199</v>
      </c>
      <c r="AP119" s="8">
        <v>1.51520383741009</v>
      </c>
      <c r="AQ119" s="8">
        <v>1.42975378012363</v>
      </c>
      <c r="AR119" s="8">
        <v>1.46219513142047</v>
      </c>
      <c r="AS119" s="8">
        <v>1.56701547748004</v>
      </c>
      <c r="AT119" s="8">
        <v>1.5358897172460799</v>
      </c>
      <c r="AU119" s="8">
        <v>1.4483678789646799</v>
      </c>
      <c r="AV119" s="8">
        <v>1.4729256392624399</v>
      </c>
      <c r="AW119" s="8">
        <v>1.6263775359105499</v>
      </c>
      <c r="AX119" s="8">
        <v>1.49926387961362</v>
      </c>
      <c r="AY119" s="8">
        <v>1.4582723473552801</v>
      </c>
      <c r="AZ119" s="8">
        <v>1.51222095204121</v>
      </c>
      <c r="BA119" s="8">
        <v>1.6092271112333301</v>
      </c>
      <c r="BB119" s="8">
        <v>1.5097229353914601</v>
      </c>
      <c r="BC119" s="8">
        <v>1.46944780332502</v>
      </c>
      <c r="BD119" s="8">
        <v>1.5071129397873599</v>
      </c>
      <c r="BE119" s="8">
        <v>1.39578353076765</v>
      </c>
      <c r="BF119" s="8">
        <v>1.43665375900768</v>
      </c>
      <c r="BG119" s="8">
        <v>1.40845824123969</v>
      </c>
      <c r="BH119" s="8">
        <v>1.44587218374548</v>
      </c>
      <c r="BI119" s="8">
        <v>1.40120036954292</v>
      </c>
      <c r="BJ119" s="8">
        <v>1.45160388974038</v>
      </c>
      <c r="BK119" s="8">
        <v>1.4394751961919201</v>
      </c>
      <c r="BL119" s="8">
        <v>1.4673293679131101</v>
      </c>
      <c r="BM119" s="8">
        <v>1.42289241103316</v>
      </c>
      <c r="BN119" s="8">
        <v>1.45712061721858</v>
      </c>
      <c r="BO119" s="8">
        <v>1.4505405936345199</v>
      </c>
      <c r="BP119" s="8">
        <v>1.4340988216121699</v>
      </c>
      <c r="BQ119" s="8">
        <v>1.62495835001221</v>
      </c>
      <c r="BR119" s="8">
        <v>1.5041678701017001</v>
      </c>
      <c r="BS119" s="8">
        <v>1.39606616701013</v>
      </c>
      <c r="BT119" s="8">
        <v>1.43115356868823</v>
      </c>
      <c r="BU119" s="8">
        <v>1.36146276103062</v>
      </c>
      <c r="BV119" s="8">
        <v>1.44600396738307</v>
      </c>
      <c r="BW119" s="8">
        <v>1.4354631097845301</v>
      </c>
      <c r="BX119" s="8">
        <v>1.4624727878705199</v>
      </c>
      <c r="BY119" s="8">
        <v>1.43151612096258</v>
      </c>
      <c r="BZ119" s="8">
        <v>1.4540103250834</v>
      </c>
      <c r="CA119" s="8">
        <v>1.4492746527652201</v>
      </c>
      <c r="CB119" s="8">
        <v>1.45732370507929</v>
      </c>
      <c r="CC119" s="8">
        <v>1.4328192387930301</v>
      </c>
      <c r="CD119" s="8">
        <v>1.4425234654344099</v>
      </c>
      <c r="CE119" s="8">
        <v>1.5419697647527799</v>
      </c>
      <c r="CF119" s="8">
        <v>1.4681161053269101</v>
      </c>
      <c r="CG119" s="8">
        <v>1.4144983722382001</v>
      </c>
      <c r="CH119" s="8">
        <v>1.4484735520194101</v>
      </c>
      <c r="CI119" s="8">
        <v>1.4786547086763899</v>
      </c>
      <c r="CJ119" s="8">
        <v>1.4812921992196399</v>
      </c>
      <c r="CK119" s="8">
        <v>1.43578580340546</v>
      </c>
      <c r="CL119" s="8">
        <v>1.4379859021716901</v>
      </c>
      <c r="CM119" s="8">
        <v>1.48799076340896</v>
      </c>
      <c r="CN119" s="8">
        <v>1.4674214803110399</v>
      </c>
      <c r="CO119" s="8">
        <v>1.45596707125906</v>
      </c>
      <c r="CP119" s="8">
        <v>1.4613257992412501</v>
      </c>
      <c r="CQ119" s="8">
        <v>1.4526331947686399</v>
      </c>
      <c r="CR119" s="8">
        <v>1.4694820233936301</v>
      </c>
      <c r="CS119" s="8">
        <v>1.46322901786143</v>
      </c>
      <c r="CT119" s="8">
        <v>1.49016072987822</v>
      </c>
      <c r="CU119" s="8">
        <v>1.46466692303423</v>
      </c>
      <c r="CV119" s="8">
        <v>1.4530144037594099</v>
      </c>
      <c r="CW119" s="8">
        <v>1.4554880061736</v>
      </c>
      <c r="CX119" s="8">
        <v>1.46829124424697</v>
      </c>
    </row>
    <row r="120" spans="1:102" s="11" customFormat="1" x14ac:dyDescent="0.45">
      <c r="A120" s="11" t="s">
        <v>77</v>
      </c>
      <c r="B120" s="11" t="s">
        <v>67</v>
      </c>
      <c r="C120" s="11" t="s">
        <v>76</v>
      </c>
      <c r="D120" s="11">
        <v>45</v>
      </c>
      <c r="E120" s="11">
        <f>COUNTBLANK(G120:CX120)</f>
        <v>0</v>
      </c>
      <c r="F120" s="12" cm="1">
        <f t="array" ref="F120">SUMPRODUCT($H120:$CY120,$H$2:$CY$2)/SUMPRODUCT(--($H120:$CY120&lt;&gt;""),$H$2:$CY$2)</f>
        <v>1.4770379291047142</v>
      </c>
      <c r="G120" s="11">
        <v>1.4523251497038601</v>
      </c>
      <c r="H120" s="11">
        <v>1.4781164388228101</v>
      </c>
      <c r="I120" s="11">
        <v>1.4499886191270199</v>
      </c>
      <c r="J120" s="11">
        <v>1.4803273812696001</v>
      </c>
      <c r="K120" s="11">
        <v>1.44911903162718</v>
      </c>
      <c r="L120" s="11">
        <v>1.4791534117829801</v>
      </c>
      <c r="M120" s="11">
        <v>1.4505062872435299</v>
      </c>
      <c r="N120" s="11">
        <v>1.4806255039882199</v>
      </c>
      <c r="O120" s="11">
        <v>1.4794399674288801</v>
      </c>
      <c r="P120" s="11">
        <v>1.49913753431467</v>
      </c>
      <c r="Q120" s="11">
        <v>1.5148071373960099</v>
      </c>
      <c r="R120" s="11">
        <v>1.5000556229254001</v>
      </c>
      <c r="S120" s="11">
        <v>1.4900505006743201</v>
      </c>
      <c r="T120" s="11">
        <v>1.5135349494168999</v>
      </c>
      <c r="U120" s="11">
        <v>1.5163103431157201</v>
      </c>
      <c r="V120" s="11">
        <v>1.5157298902634899</v>
      </c>
      <c r="W120" s="11">
        <v>1.5068244122456</v>
      </c>
      <c r="X120" s="11">
        <v>1.52235786933682</v>
      </c>
      <c r="Y120" s="11">
        <v>1.49701230601857</v>
      </c>
      <c r="Z120" s="11">
        <v>1.4702421560497401</v>
      </c>
      <c r="AA120" s="11">
        <v>1.4453324894025401</v>
      </c>
      <c r="AB120" s="11">
        <v>1.4663609104995401</v>
      </c>
      <c r="AC120" s="11">
        <v>1.48544964483201</v>
      </c>
      <c r="AD120" s="11">
        <v>1.4988678801308499</v>
      </c>
      <c r="AE120" s="11">
        <v>1.4801949500364</v>
      </c>
      <c r="AF120" s="11">
        <v>1.45692405553954</v>
      </c>
      <c r="AG120" s="11">
        <v>1.47881826946808</v>
      </c>
      <c r="AH120" s="11">
        <v>1.4840830975119901</v>
      </c>
      <c r="AI120" s="11">
        <v>1.46774335883778</v>
      </c>
      <c r="AJ120" s="11">
        <v>1.47162633984832</v>
      </c>
      <c r="AK120" s="11">
        <v>1.4373886525992801</v>
      </c>
      <c r="AL120" s="11">
        <v>1.4476547923855301</v>
      </c>
      <c r="AM120" s="11">
        <v>1.2989064260815499</v>
      </c>
      <c r="AN120" s="11">
        <v>1.41557801993453</v>
      </c>
      <c r="AO120" s="11">
        <v>1.5357779411711101</v>
      </c>
      <c r="AP120" s="11">
        <v>1.54574050198656</v>
      </c>
      <c r="AQ120" s="11">
        <v>1.46354244541931</v>
      </c>
      <c r="AR120" s="11">
        <v>1.4381208002858501</v>
      </c>
      <c r="AS120" s="11">
        <v>1.46596874012763</v>
      </c>
      <c r="AT120" s="11">
        <v>1.47771241070101</v>
      </c>
      <c r="AU120" s="11">
        <v>1.4640584339846401</v>
      </c>
      <c r="AV120" s="11">
        <v>1.4700698045690299</v>
      </c>
      <c r="AW120" s="11">
        <v>1.5363276891679301</v>
      </c>
      <c r="AX120" s="11">
        <v>1.4801832575881</v>
      </c>
      <c r="AY120" s="11">
        <v>1.5152102606112401</v>
      </c>
      <c r="AZ120" s="11">
        <v>1.5345335820380099</v>
      </c>
      <c r="BA120" s="11">
        <v>1.5976854348856699</v>
      </c>
      <c r="BB120" s="11">
        <v>1.52520570196538</v>
      </c>
      <c r="BC120" s="11">
        <v>1.4655003108164599</v>
      </c>
      <c r="BD120" s="11">
        <v>1.4665423825545501</v>
      </c>
      <c r="BE120" s="11">
        <v>1.46023532563193</v>
      </c>
      <c r="BF120" s="11">
        <v>1.4757339222854999</v>
      </c>
      <c r="BG120" s="11">
        <v>1.4781968426668199</v>
      </c>
      <c r="BH120" s="11">
        <v>1.4867769024753501</v>
      </c>
      <c r="BI120" s="11">
        <v>1.44812697462674</v>
      </c>
      <c r="BJ120" s="11">
        <v>1.4771097720584001</v>
      </c>
      <c r="BK120" s="11">
        <v>1.47444830131806</v>
      </c>
      <c r="BL120" s="11">
        <v>1.48812967832214</v>
      </c>
      <c r="BM120" s="11">
        <v>1.4777382059373101</v>
      </c>
      <c r="BN120" s="11">
        <v>1.48807620408188</v>
      </c>
      <c r="BO120" s="11">
        <v>1.5071780036509701</v>
      </c>
      <c r="BP120" s="11">
        <v>1.4704317723842</v>
      </c>
      <c r="BQ120" s="11">
        <v>1.6025939725724301</v>
      </c>
      <c r="BR120" s="11">
        <v>1.48709706082475</v>
      </c>
      <c r="BS120" s="11">
        <v>1.4728439258110999</v>
      </c>
      <c r="BT120" s="11">
        <v>1.4693834045033101</v>
      </c>
      <c r="BU120" s="11">
        <v>1.3990962102344</v>
      </c>
      <c r="BV120" s="11">
        <v>1.48120049075669</v>
      </c>
      <c r="BW120" s="11">
        <v>1.5216498652297501</v>
      </c>
      <c r="BX120" s="11">
        <v>1.48100191816587</v>
      </c>
      <c r="BY120" s="11">
        <v>1.4683042900946599</v>
      </c>
      <c r="BZ120" s="11">
        <v>1.49663434565852</v>
      </c>
      <c r="CA120" s="11">
        <v>1.43299524197647</v>
      </c>
      <c r="CB120" s="11">
        <v>1.4679945216539501</v>
      </c>
      <c r="CC120" s="11">
        <v>1.4960186524833301</v>
      </c>
      <c r="CD120" s="11">
        <v>1.50693284973765</v>
      </c>
      <c r="CE120" s="11">
        <v>1.4487574484421999</v>
      </c>
      <c r="CF120" s="11">
        <v>1.4461095891531099</v>
      </c>
      <c r="CG120" s="11">
        <v>1.4458716721827001</v>
      </c>
      <c r="CH120" s="11">
        <v>1.4541600364102201</v>
      </c>
      <c r="CI120" s="11">
        <v>1.5391076097198999</v>
      </c>
      <c r="CJ120" s="11">
        <v>1.5399993081271099</v>
      </c>
      <c r="CK120" s="11">
        <v>1.4222452057561501</v>
      </c>
      <c r="CL120" s="11">
        <v>1.4468678639367201</v>
      </c>
      <c r="CM120" s="11">
        <v>1.4878862825549799</v>
      </c>
      <c r="CN120" s="11">
        <v>1.4850366822207</v>
      </c>
      <c r="CO120" s="11">
        <v>1.4632284031441101</v>
      </c>
      <c r="CP120" s="11">
        <v>1.4634703749144</v>
      </c>
      <c r="CQ120" s="11">
        <v>1.4838528076186199</v>
      </c>
      <c r="CR120" s="11">
        <v>1.4919446487419199</v>
      </c>
      <c r="CS120" s="11">
        <v>1.4978297868881101</v>
      </c>
      <c r="CT120" s="11">
        <v>1.51710768865907</v>
      </c>
      <c r="CU120" s="11">
        <v>1.45132180905301</v>
      </c>
      <c r="CV120" s="11">
        <v>1.4575741154159301</v>
      </c>
      <c r="CW120" s="11">
        <v>1.4732769099002201</v>
      </c>
      <c r="CX120" s="11">
        <v>1.4710334444653499</v>
      </c>
    </row>
    <row r="121" spans="1:102" s="11" customFormat="1" x14ac:dyDescent="0.45">
      <c r="A121" s="2" t="s">
        <v>106</v>
      </c>
      <c r="B121" s="2" t="s">
        <v>67</v>
      </c>
      <c r="C121" s="2" t="s">
        <v>81</v>
      </c>
      <c r="D121" s="2">
        <v>30</v>
      </c>
      <c r="E121" s="2">
        <f>COUNTBLANK(G121:CX121)</f>
        <v>0</v>
      </c>
      <c r="F121" s="3" cm="1">
        <f t="array" ref="F121">SUMPRODUCT($H121:$CY121,$H$2:$CY$2)/SUMPRODUCT(--($H121:$CY121&lt;&gt;""),$H$2:$CY$2)</f>
        <v>1.4795928996070262</v>
      </c>
      <c r="G121" s="2">
        <v>1.4994370708452001</v>
      </c>
      <c r="H121" s="2">
        <v>1.4543588689964799</v>
      </c>
      <c r="I121" s="2">
        <v>1.48900152831696</v>
      </c>
      <c r="J121" s="2">
        <v>1.4530486879523801</v>
      </c>
      <c r="K121" s="2">
        <v>1.49469740447629</v>
      </c>
      <c r="L121" s="2">
        <v>1.45531839755718</v>
      </c>
      <c r="M121" s="2">
        <v>1.4847389156747499</v>
      </c>
      <c r="N121" s="2">
        <v>1.45606778957731</v>
      </c>
      <c r="O121" s="2">
        <v>1.4344552436534701</v>
      </c>
      <c r="P121" s="2">
        <v>1.45384133869332</v>
      </c>
      <c r="Q121" s="2">
        <v>1.7824100348682499</v>
      </c>
      <c r="R121" s="2">
        <v>1.46159518022506</v>
      </c>
      <c r="S121" s="2">
        <v>1.44670333317316</v>
      </c>
      <c r="T121" s="2">
        <v>1.4629126102624599</v>
      </c>
      <c r="U121" s="2">
        <v>1.43048396110383</v>
      </c>
      <c r="V121" s="2">
        <v>1.4390397190169499</v>
      </c>
      <c r="W121" s="2">
        <v>1.44358385155707</v>
      </c>
      <c r="X121" s="2">
        <v>1.45413208034501</v>
      </c>
      <c r="Y121" s="2">
        <v>1.4395477415623299</v>
      </c>
      <c r="Z121" s="2">
        <v>1.4279341967319801</v>
      </c>
      <c r="AA121" s="2">
        <v>1.4962385507998699</v>
      </c>
      <c r="AB121" s="2">
        <v>1.5033404159257</v>
      </c>
      <c r="AC121" s="2">
        <v>1.47241781825978</v>
      </c>
      <c r="AD121" s="2">
        <v>1.5011187679164799</v>
      </c>
      <c r="AE121" s="2">
        <v>1.5022155549268399</v>
      </c>
      <c r="AF121" s="2">
        <v>1.4944177674724901</v>
      </c>
      <c r="AG121" s="2">
        <v>1.4542044447834199</v>
      </c>
      <c r="AH121" s="2">
        <v>1.4359569554540801</v>
      </c>
      <c r="AI121" s="2">
        <v>1.4340793372854701</v>
      </c>
      <c r="AJ121" s="2">
        <v>1.4103059969693099</v>
      </c>
      <c r="AK121" s="2">
        <v>1.48952888250439</v>
      </c>
      <c r="AL121" s="2">
        <v>1.47430856999696</v>
      </c>
      <c r="AM121" s="2">
        <v>1.5101102367431101</v>
      </c>
      <c r="AN121" s="2">
        <v>1.50116990986249</v>
      </c>
      <c r="AO121" s="2">
        <v>1.52469140592399</v>
      </c>
      <c r="AP121" s="2">
        <v>1.4793582794782201</v>
      </c>
      <c r="AQ121" s="2">
        <v>1.4662960399717699</v>
      </c>
      <c r="AR121" s="2">
        <v>1.4845755117236701</v>
      </c>
      <c r="AS121" s="2">
        <v>1.5241802731563301</v>
      </c>
      <c r="AT121" s="2">
        <v>1.46332999767121</v>
      </c>
      <c r="AU121" s="2">
        <v>1.4697161495589099</v>
      </c>
      <c r="AV121" s="2">
        <v>1.4616625218229</v>
      </c>
      <c r="AW121" s="2">
        <v>1.56838249027649</v>
      </c>
      <c r="AX121" s="2">
        <v>1.5180749679387799</v>
      </c>
      <c r="AY121" s="2">
        <v>1.4889190479054899</v>
      </c>
      <c r="AZ121" s="2">
        <v>1.4994697728708499</v>
      </c>
      <c r="BA121" s="2">
        <v>1.47351674429238</v>
      </c>
      <c r="BB121" s="2">
        <v>1.4861437060676499</v>
      </c>
      <c r="BC121" s="2">
        <v>1.45443771351659</v>
      </c>
      <c r="BD121" s="2">
        <v>1.4572813177959201</v>
      </c>
      <c r="BE121" s="2">
        <v>1.44005840816507</v>
      </c>
      <c r="BF121" s="2">
        <v>1.4414406912665401</v>
      </c>
      <c r="BG121" s="2">
        <v>1.4296319201743</v>
      </c>
      <c r="BH121" s="2">
        <v>1.4310390932207699</v>
      </c>
      <c r="BI121" s="2">
        <v>1.43205454245606</v>
      </c>
      <c r="BJ121" s="2">
        <v>1.44645070209987</v>
      </c>
      <c r="BK121" s="2">
        <v>1.45775099182839</v>
      </c>
      <c r="BL121" s="2">
        <v>1.4561288197439901</v>
      </c>
      <c r="BM121" s="2">
        <v>1.45171341795972</v>
      </c>
      <c r="BN121" s="2">
        <v>1.43711802972129</v>
      </c>
      <c r="BO121" s="2">
        <v>1.5218666521034701</v>
      </c>
      <c r="BP121" s="2">
        <v>1.4535590750996501</v>
      </c>
      <c r="BQ121" s="2">
        <v>1.47251508806224</v>
      </c>
      <c r="BR121" s="2">
        <v>1.4560088779163001</v>
      </c>
      <c r="BS121" s="2">
        <v>1.4119240422138599</v>
      </c>
      <c r="BT121" s="2">
        <v>1.4355559616396101</v>
      </c>
      <c r="BU121" s="2">
        <v>1.48993931390128</v>
      </c>
      <c r="BV121" s="2">
        <v>1.45147815263556</v>
      </c>
      <c r="BW121" s="2">
        <v>1.4838233134586001</v>
      </c>
      <c r="BX121" s="2">
        <v>1.44186411095125</v>
      </c>
      <c r="BY121" s="2">
        <v>1.4323514867468401</v>
      </c>
      <c r="BZ121" s="2">
        <v>1.4349782444247401</v>
      </c>
      <c r="CA121" s="2">
        <v>1.5114181238850499</v>
      </c>
      <c r="CB121" s="2">
        <v>1.4828465961722701</v>
      </c>
      <c r="CC121" s="2">
        <v>1.41568011897126</v>
      </c>
      <c r="CD121" s="2">
        <v>1.43077001152822</v>
      </c>
      <c r="CE121" s="2">
        <v>1.4594055382114399</v>
      </c>
      <c r="CF121" s="2">
        <v>1.4422516986426499</v>
      </c>
      <c r="CG121" s="2">
        <v>1.43700617502676</v>
      </c>
      <c r="CH121" s="2">
        <v>1.44338665632796</v>
      </c>
      <c r="CI121" s="2">
        <v>1.47959395319105</v>
      </c>
      <c r="CJ121" s="2">
        <v>1.5005059943540899</v>
      </c>
      <c r="CK121" s="2">
        <v>1.4731246504345401</v>
      </c>
      <c r="CL121" s="2">
        <v>1.44644065828079</v>
      </c>
      <c r="CM121" s="2">
        <v>1.4238174140259801</v>
      </c>
      <c r="CN121" s="2">
        <v>1.42100892926066</v>
      </c>
      <c r="CO121" s="2">
        <v>1.46078021917877</v>
      </c>
      <c r="CP121" s="2">
        <v>1.4576128045916401</v>
      </c>
      <c r="CQ121" s="2">
        <v>1.4497781818650699</v>
      </c>
      <c r="CR121" s="2">
        <v>1.45098634428524</v>
      </c>
      <c r="CS121" s="2">
        <v>1.4460502579557599</v>
      </c>
      <c r="CT121" s="2">
        <v>1.45585210551469</v>
      </c>
      <c r="CU121" s="2">
        <v>1.47516113555287</v>
      </c>
      <c r="CV121" s="2">
        <v>1.4416362079813501</v>
      </c>
      <c r="CW121" s="2">
        <v>1.45911759410255</v>
      </c>
      <c r="CX121" s="2">
        <v>1.44615596647458</v>
      </c>
    </row>
    <row r="122" spans="1:102" s="11" customFormat="1" x14ac:dyDescent="0.45">
      <c r="A122" s="5" t="s">
        <v>63</v>
      </c>
      <c r="B122" s="5" t="s">
        <v>64</v>
      </c>
      <c r="C122" s="5" t="s">
        <v>65</v>
      </c>
      <c r="D122" s="5">
        <v>35</v>
      </c>
      <c r="E122" s="5">
        <f>COUNTBLANK(G122:CX122)</f>
        <v>0</v>
      </c>
      <c r="F122" s="6" cm="1">
        <f t="array" ref="F122">SUMPRODUCT($H122:$CY122,$H$2:$CY$2)/SUMPRODUCT(--($H122:$CY122&lt;&gt;""),$H$2:$CY$2)</f>
        <v>1.4801329575621027</v>
      </c>
      <c r="G122" s="5">
        <v>1.6104114384111201</v>
      </c>
      <c r="H122" s="5">
        <v>1.4911751569837699</v>
      </c>
      <c r="I122" s="5">
        <v>1.6027433205374</v>
      </c>
      <c r="J122" s="5">
        <v>1.48903936117459</v>
      </c>
      <c r="K122" s="5">
        <v>1.55377559108276</v>
      </c>
      <c r="L122" s="5">
        <v>1.43646563112375</v>
      </c>
      <c r="M122" s="5">
        <v>1.5684046863061001</v>
      </c>
      <c r="N122" s="5">
        <v>1.42651969802872</v>
      </c>
      <c r="O122" s="5">
        <v>1.39085634900907</v>
      </c>
      <c r="P122" s="5">
        <v>1.4236580934549601</v>
      </c>
      <c r="Q122" s="5">
        <v>1.42615407892691</v>
      </c>
      <c r="R122" s="5">
        <v>1.43261689584151</v>
      </c>
      <c r="S122" s="5">
        <v>1.4117231389931799</v>
      </c>
      <c r="T122" s="5">
        <v>1.46240884405226</v>
      </c>
      <c r="U122" s="5">
        <v>1.4243204306147399</v>
      </c>
      <c r="V122" s="5">
        <v>1.43619346690173</v>
      </c>
      <c r="W122" s="5">
        <v>1.42894840925254</v>
      </c>
      <c r="X122" s="5">
        <v>1.4582135432426899</v>
      </c>
      <c r="Y122" s="5">
        <v>1.4545275753400999</v>
      </c>
      <c r="Z122" s="5">
        <v>1.4775375651056699</v>
      </c>
      <c r="AA122" s="5">
        <v>1.50126560432046</v>
      </c>
      <c r="AB122" s="5">
        <v>1.50111402563353</v>
      </c>
      <c r="AC122" s="5">
        <v>1.44808579061714</v>
      </c>
      <c r="AD122" s="5">
        <v>1.4737856301516901</v>
      </c>
      <c r="AE122" s="5">
        <v>1.42542088281071</v>
      </c>
      <c r="AF122" s="5">
        <v>1.43762670314841</v>
      </c>
      <c r="AG122" s="5">
        <v>1.4826926179525</v>
      </c>
      <c r="AH122" s="5">
        <v>1.4645668601775099</v>
      </c>
      <c r="AI122" s="5">
        <v>1.4391710234119399</v>
      </c>
      <c r="AJ122" s="5">
        <v>1.4022488073519701</v>
      </c>
      <c r="AK122" s="5">
        <v>1.46885366314109</v>
      </c>
      <c r="AL122" s="5">
        <v>1.46391368236345</v>
      </c>
      <c r="AM122" s="5">
        <v>1.25112655449101</v>
      </c>
      <c r="AN122" s="5">
        <v>1.3434982748017701</v>
      </c>
      <c r="AO122" s="5">
        <v>1.53803023016025</v>
      </c>
      <c r="AP122" s="5">
        <v>1.4869748472319</v>
      </c>
      <c r="AQ122" s="5">
        <v>1.43024743952171</v>
      </c>
      <c r="AR122" s="5">
        <v>1.4108455355234499</v>
      </c>
      <c r="AS122" s="5">
        <v>1.4968458812912799</v>
      </c>
      <c r="AT122" s="5">
        <v>1.4469812741473</v>
      </c>
      <c r="AU122" s="5">
        <v>1.48499844777054</v>
      </c>
      <c r="AV122" s="5">
        <v>1.4908759436485</v>
      </c>
      <c r="AW122" s="5">
        <v>1.9976930195106199</v>
      </c>
      <c r="AX122" s="5">
        <v>1.5791261029352699</v>
      </c>
      <c r="AY122" s="5">
        <v>1.4429774390309</v>
      </c>
      <c r="AZ122" s="5">
        <v>1.4627243264829</v>
      </c>
      <c r="BA122" s="5">
        <v>1.5446781898699</v>
      </c>
      <c r="BB122" s="5">
        <v>1.44210738100778</v>
      </c>
      <c r="BC122" s="5">
        <v>1.4491799037283599</v>
      </c>
      <c r="BD122" s="5">
        <v>1.47411722356966</v>
      </c>
      <c r="BE122" s="5">
        <v>1.4283335603860701</v>
      </c>
      <c r="BF122" s="5">
        <v>1.4340193930104099</v>
      </c>
      <c r="BG122" s="5">
        <v>1.4244678699101601</v>
      </c>
      <c r="BH122" s="5">
        <v>1.4416463627605101</v>
      </c>
      <c r="BI122" s="5">
        <v>1.40197256767739</v>
      </c>
      <c r="BJ122" s="5">
        <v>1.4206677901204501</v>
      </c>
      <c r="BK122" s="5">
        <v>1.4722663129557401</v>
      </c>
      <c r="BL122" s="5">
        <v>1.46328125451475</v>
      </c>
      <c r="BM122" s="5">
        <v>1.41015084544169</v>
      </c>
      <c r="BN122" s="5">
        <v>1.4287860667082299</v>
      </c>
      <c r="BO122" s="5">
        <v>1.42488609784132</v>
      </c>
      <c r="BP122" s="5">
        <v>1.4044813279412001</v>
      </c>
      <c r="BQ122" s="5">
        <v>1.5370343758032401</v>
      </c>
      <c r="BR122" s="5">
        <v>1.4403513259405101</v>
      </c>
      <c r="BS122" s="5">
        <v>1.3988795238745</v>
      </c>
      <c r="BT122" s="5">
        <v>1.42765190725172</v>
      </c>
      <c r="BU122" s="5">
        <v>1.38749812570174</v>
      </c>
      <c r="BV122" s="5">
        <v>1.4312113292842801</v>
      </c>
      <c r="BW122" s="5">
        <v>1.44298556152674</v>
      </c>
      <c r="BX122" s="5">
        <v>1.43248351936342</v>
      </c>
      <c r="BY122" s="5">
        <v>1.4710875211155101</v>
      </c>
      <c r="BZ122" s="5">
        <v>1.47443035041478</v>
      </c>
      <c r="CA122" s="5">
        <v>1.5010385152327801</v>
      </c>
      <c r="CB122" s="5">
        <v>1.49137011068881</v>
      </c>
      <c r="CC122" s="5">
        <v>1.4890961226909301</v>
      </c>
      <c r="CD122" s="5">
        <v>1.4694413111542799</v>
      </c>
      <c r="CE122" s="5">
        <v>1.55933038782365</v>
      </c>
      <c r="CF122" s="5">
        <v>1.5064239412545</v>
      </c>
      <c r="CG122" s="5">
        <v>1.4759923274633699</v>
      </c>
      <c r="CH122" s="5">
        <v>1.44346175241049</v>
      </c>
      <c r="CI122" s="5">
        <v>1.50833799843586</v>
      </c>
      <c r="CJ122" s="5">
        <v>1.5327743873310999</v>
      </c>
      <c r="CK122" s="5">
        <v>1.4208885835526199</v>
      </c>
      <c r="CL122" s="5">
        <v>1.41749002867422</v>
      </c>
      <c r="CM122" s="5">
        <v>1.49077427151544</v>
      </c>
      <c r="CN122" s="5">
        <v>1.4613573388657599</v>
      </c>
      <c r="CO122" s="5">
        <v>1.5166549485032299</v>
      </c>
      <c r="CP122" s="5">
        <v>1.47558537021932</v>
      </c>
      <c r="CQ122" s="5">
        <v>1.4184596249439301</v>
      </c>
      <c r="CR122" s="5">
        <v>1.4264331075060399</v>
      </c>
      <c r="CS122" s="5">
        <v>1.47608320357332</v>
      </c>
      <c r="CT122" s="5">
        <v>1.46451750493185</v>
      </c>
      <c r="CU122" s="5">
        <v>1.4660235256101</v>
      </c>
      <c r="CV122" s="5">
        <v>1.44175229981593</v>
      </c>
      <c r="CW122" s="5">
        <v>1.46452373118541</v>
      </c>
      <c r="CX122" s="5">
        <v>1.4591689710759099</v>
      </c>
    </row>
    <row r="123" spans="1:102" s="11" customFormat="1" x14ac:dyDescent="0.45">
      <c r="A123" s="11" t="s">
        <v>80</v>
      </c>
      <c r="B123" s="11" t="s">
        <v>75</v>
      </c>
      <c r="C123" s="11" t="s">
        <v>81</v>
      </c>
      <c r="D123" s="11">
        <v>45</v>
      </c>
      <c r="E123" s="11">
        <f>COUNTBLANK(G123:CX123)</f>
        <v>0</v>
      </c>
      <c r="F123" s="12" cm="1">
        <f t="array" ref="F123">SUMPRODUCT($H123:$CY123,$H$2:$CY$2)/SUMPRODUCT(--($H123:$CY123&lt;&gt;""),$H$2:$CY$2)</f>
        <v>1.4807079330573685</v>
      </c>
      <c r="G123" s="11">
        <v>1.46839725539199</v>
      </c>
      <c r="H123" s="11">
        <v>1.40037047072363</v>
      </c>
      <c r="I123" s="11">
        <v>1.46163531005768</v>
      </c>
      <c r="J123" s="11">
        <v>1.39925775577708</v>
      </c>
      <c r="K123" s="11">
        <v>1.46349928304609</v>
      </c>
      <c r="L123" s="11">
        <v>1.40353778781242</v>
      </c>
      <c r="M123" s="11">
        <v>1.44954492443223</v>
      </c>
      <c r="N123" s="11">
        <v>1.3958091523831999</v>
      </c>
      <c r="O123" s="11">
        <v>1.40942130324363</v>
      </c>
      <c r="P123" s="11">
        <v>1.40575964017348</v>
      </c>
      <c r="Q123" s="11">
        <v>1.4599572349674701</v>
      </c>
      <c r="R123" s="11">
        <v>1.39900669471328</v>
      </c>
      <c r="S123" s="11">
        <v>1.43114825217451</v>
      </c>
      <c r="T123" s="11">
        <v>1.4376218438038999</v>
      </c>
      <c r="U123" s="11">
        <v>1.4371675572346301</v>
      </c>
      <c r="V123" s="11">
        <v>1.41775141192765</v>
      </c>
      <c r="W123" s="11">
        <v>1.44512459718335</v>
      </c>
      <c r="X123" s="11">
        <v>1.42955176593575</v>
      </c>
      <c r="Y123" s="11">
        <v>1.46874760763122</v>
      </c>
      <c r="Z123" s="11">
        <v>1.47311232725997</v>
      </c>
      <c r="AA123" s="11">
        <v>1.5727439866039901</v>
      </c>
      <c r="AB123" s="11">
        <v>1.4544224091698299</v>
      </c>
      <c r="AC123" s="11">
        <v>1.4416085339256599</v>
      </c>
      <c r="AD123" s="11">
        <v>1.43828916055103</v>
      </c>
      <c r="AE123" s="11">
        <v>1.4747314916603</v>
      </c>
      <c r="AF123" s="11">
        <v>1.4510355819899201</v>
      </c>
      <c r="AG123" s="11">
        <v>1.4881460469933601</v>
      </c>
      <c r="AH123" s="11">
        <v>1.4528609099202701</v>
      </c>
      <c r="AI123" s="11">
        <v>1.4735048853767401</v>
      </c>
      <c r="AJ123" s="11">
        <v>1.4164910143818299</v>
      </c>
      <c r="AK123" s="11">
        <v>1.4484481365025901</v>
      </c>
      <c r="AL123" s="11">
        <v>1.4415261183102499</v>
      </c>
      <c r="AM123" s="11">
        <v>1.34093732639386</v>
      </c>
      <c r="AN123" s="11">
        <v>1.4117848873612699</v>
      </c>
      <c r="AO123" s="11">
        <v>1.51383837393682</v>
      </c>
      <c r="AP123" s="11">
        <v>1.4924595291709799</v>
      </c>
      <c r="AQ123" s="11">
        <v>1.40733164318757</v>
      </c>
      <c r="AR123" s="11">
        <v>1.40251513896186</v>
      </c>
      <c r="AS123" s="11">
        <v>1.7924746455494101</v>
      </c>
      <c r="AT123" s="11">
        <v>1.5667699066513601</v>
      </c>
      <c r="AU123" s="11">
        <v>1.4319769790633099</v>
      </c>
      <c r="AV123" s="11">
        <v>1.4237841073534601</v>
      </c>
      <c r="AW123" s="11">
        <v>1.6490764605331001</v>
      </c>
      <c r="AX123" s="11">
        <v>1.4430881596821401</v>
      </c>
      <c r="AY123" s="11">
        <v>1.46519431237575</v>
      </c>
      <c r="AZ123" s="11">
        <v>1.46027147849989</v>
      </c>
      <c r="BA123" s="11">
        <v>1.53020941399111</v>
      </c>
      <c r="BB123" s="11">
        <v>1.41625123933167</v>
      </c>
      <c r="BC123" s="11">
        <v>1.4564898921696401</v>
      </c>
      <c r="BD123" s="11">
        <v>1.4566787316876499</v>
      </c>
      <c r="BE123" s="11">
        <v>1.4024728071527399</v>
      </c>
      <c r="BF123" s="11">
        <v>1.4129384638200999</v>
      </c>
      <c r="BG123" s="11">
        <v>1.4145551965732399</v>
      </c>
      <c r="BH123" s="11">
        <v>1.4107926679526801</v>
      </c>
      <c r="BI123" s="11">
        <v>1.40700185230092</v>
      </c>
      <c r="BJ123" s="11">
        <v>1.42098391512035</v>
      </c>
      <c r="BK123" s="11">
        <v>1.41145866543458</v>
      </c>
      <c r="BL123" s="11">
        <v>1.4122860055890101</v>
      </c>
      <c r="BM123" s="11">
        <v>1.3808317952028599</v>
      </c>
      <c r="BN123" s="11">
        <v>1.38025628696356</v>
      </c>
      <c r="BO123" s="11">
        <v>1.43581283681145</v>
      </c>
      <c r="BP123" s="11">
        <v>1.4039613291441799</v>
      </c>
      <c r="BQ123" s="11">
        <v>1.5544747160207499</v>
      </c>
      <c r="BR123" s="11">
        <v>1.4663298729468199</v>
      </c>
      <c r="BS123" s="11">
        <v>1.3995466276791699</v>
      </c>
      <c r="BT123" s="11">
        <v>1.40651620098622</v>
      </c>
      <c r="BU123" s="11">
        <v>1.3505072372329301</v>
      </c>
      <c r="BV123" s="11">
        <v>1.4140458029715499</v>
      </c>
      <c r="BW123" s="11">
        <v>1.3946423099643801</v>
      </c>
      <c r="BX123" s="11">
        <v>1.3963843780098899</v>
      </c>
      <c r="BY123" s="11">
        <v>1.41125520413572</v>
      </c>
      <c r="BZ123" s="11">
        <v>1.4198655768148101</v>
      </c>
      <c r="CA123" s="11">
        <v>1.48933599482749</v>
      </c>
      <c r="CB123" s="11">
        <v>1.4397805414154401</v>
      </c>
      <c r="CC123" s="11">
        <v>1.43818548388486</v>
      </c>
      <c r="CD123" s="11">
        <v>1.43119455807678</v>
      </c>
      <c r="CE123" s="11">
        <v>1.47598199496302</v>
      </c>
      <c r="CF123" s="11">
        <v>1.42843818860796</v>
      </c>
      <c r="CG123" s="11">
        <v>1.4232592064310701</v>
      </c>
      <c r="CH123" s="11">
        <v>1.4228249949430201</v>
      </c>
      <c r="CI123" s="11">
        <v>1.4982995570620099</v>
      </c>
      <c r="CJ123" s="11">
        <v>1.4872738091586599</v>
      </c>
      <c r="CK123" s="11">
        <v>1.45664552381779</v>
      </c>
      <c r="CL123" s="11">
        <v>1.4090951980001301</v>
      </c>
      <c r="CM123" s="11">
        <v>1.49230245511355</v>
      </c>
      <c r="CN123" s="11">
        <v>1.4463362492542899</v>
      </c>
      <c r="CO123" s="11">
        <v>1.4246140373774301</v>
      </c>
      <c r="CP123" s="11">
        <v>1.4272874885490701</v>
      </c>
      <c r="CQ123" s="11">
        <v>1.44402190812315</v>
      </c>
      <c r="CR123" s="11">
        <v>1.42279146570866</v>
      </c>
      <c r="CS123" s="11">
        <v>1.4429244889105901</v>
      </c>
      <c r="CT123" s="11">
        <v>1.4356757086955101</v>
      </c>
      <c r="CU123" s="11">
        <v>1.48006746560958</v>
      </c>
      <c r="CV123" s="11">
        <v>1.44554956788398</v>
      </c>
      <c r="CW123" s="11">
        <v>1.4466316152073599</v>
      </c>
      <c r="CX123" s="11">
        <v>1.43079241916517</v>
      </c>
    </row>
    <row r="124" spans="1:102" s="11" customFormat="1" x14ac:dyDescent="0.45">
      <c r="A124" s="5" t="s">
        <v>103</v>
      </c>
      <c r="B124" s="5" t="s">
        <v>104</v>
      </c>
      <c r="C124" s="5" t="s">
        <v>105</v>
      </c>
      <c r="D124" s="5">
        <v>35</v>
      </c>
      <c r="E124" s="5">
        <f>COUNTBLANK(G124:CX124)</f>
        <v>0</v>
      </c>
      <c r="F124" s="6" cm="1">
        <f t="array" ref="F124">SUMPRODUCT($H124:$CY124,$H$2:$CY$2)/SUMPRODUCT(--($H124:$CY124&lt;&gt;""),$H$2:$CY$2)</f>
        <v>1.481721079726535</v>
      </c>
      <c r="G124" s="5">
        <v>1.4157868988239299</v>
      </c>
      <c r="H124" s="5">
        <v>1.4669391502748199</v>
      </c>
      <c r="I124" s="5">
        <v>1.4144784126590499</v>
      </c>
      <c r="J124" s="5">
        <v>1.4664707515476501</v>
      </c>
      <c r="K124" s="5">
        <v>1.41114429496488</v>
      </c>
      <c r="L124" s="5">
        <v>1.4733036038649301</v>
      </c>
      <c r="M124" s="5">
        <v>1.4373269849916099</v>
      </c>
      <c r="N124" s="5">
        <v>1.4995886238359399</v>
      </c>
      <c r="O124" s="5">
        <v>1.56726884647357</v>
      </c>
      <c r="P124" s="5">
        <v>1.63233979238197</v>
      </c>
      <c r="Q124" s="5">
        <v>1.60917682022202</v>
      </c>
      <c r="R124" s="5">
        <v>1.621935627414</v>
      </c>
      <c r="S124" s="5">
        <v>1.5830569082647501</v>
      </c>
      <c r="T124" s="5">
        <v>1.62912277549739</v>
      </c>
      <c r="U124" s="5">
        <v>1.60519521352198</v>
      </c>
      <c r="V124" s="5">
        <v>1.6542290737093399</v>
      </c>
      <c r="W124" s="5">
        <v>1.5485814183181299</v>
      </c>
      <c r="X124" s="5">
        <v>1.6371673547490999</v>
      </c>
      <c r="Y124" s="5">
        <v>1.4804564316189901</v>
      </c>
      <c r="Z124" s="5">
        <v>1.49769250349969</v>
      </c>
      <c r="AA124" s="5">
        <v>1.42593986856938</v>
      </c>
      <c r="AB124" s="5">
        <v>1.50488355930896</v>
      </c>
      <c r="AC124" s="5">
        <v>1.52258332935112</v>
      </c>
      <c r="AD124" s="5">
        <v>1.5881604074114199</v>
      </c>
      <c r="AE124" s="5">
        <v>1.4643579696803899</v>
      </c>
      <c r="AF124" s="5">
        <v>1.5499648445352501</v>
      </c>
      <c r="AG124" s="5">
        <v>1.4854695083267599</v>
      </c>
      <c r="AH124" s="5">
        <v>1.5285915429830901</v>
      </c>
      <c r="AI124" s="5">
        <v>1.57948460999913</v>
      </c>
      <c r="AJ124" s="5">
        <v>1.61985553486592</v>
      </c>
      <c r="AK124" s="5">
        <v>1.48898672080615</v>
      </c>
      <c r="AL124" s="5">
        <v>1.54581703655487</v>
      </c>
      <c r="AM124" s="5">
        <v>1.3166395963451001</v>
      </c>
      <c r="AN124" s="5">
        <v>1.4650356801566899</v>
      </c>
      <c r="AO124" s="5">
        <v>1.3575338730169799</v>
      </c>
      <c r="AP124" s="5">
        <v>1.42223675581465</v>
      </c>
      <c r="AQ124" s="5">
        <v>1.4657785539799</v>
      </c>
      <c r="AR124" s="5">
        <v>1.4481018283089899</v>
      </c>
      <c r="AS124" s="5">
        <v>1.47504299594612</v>
      </c>
      <c r="AT124" s="5">
        <v>1.5251872608353001</v>
      </c>
      <c r="AU124" s="5">
        <v>1.54934101867177</v>
      </c>
      <c r="AV124" s="5">
        <v>1.6068526360114801</v>
      </c>
      <c r="AW124" s="5">
        <v>1.5273704547023801</v>
      </c>
      <c r="AX124" s="5">
        <v>1.5633158090696699</v>
      </c>
      <c r="AY124" s="5">
        <v>1.5434020976995699</v>
      </c>
      <c r="AZ124" s="5">
        <v>1.6173959640864499</v>
      </c>
      <c r="BA124" s="5">
        <v>1.5427451988843099</v>
      </c>
      <c r="BB124" s="5">
        <v>1.5883398069677299</v>
      </c>
      <c r="BC124" s="5">
        <v>1.35520302807815</v>
      </c>
      <c r="BD124" s="5">
        <v>1.3986625510811701</v>
      </c>
      <c r="BE124" s="5">
        <v>1.5703397635285501</v>
      </c>
      <c r="BF124" s="5">
        <v>1.5964274971137</v>
      </c>
      <c r="BG124" s="5">
        <v>1.35284321259541</v>
      </c>
      <c r="BH124" s="5">
        <v>1.39594895588442</v>
      </c>
      <c r="BI124" s="5">
        <v>1.35028053482633</v>
      </c>
      <c r="BJ124" s="5">
        <v>1.4057866341524501</v>
      </c>
      <c r="BK124" s="5">
        <v>1.50709172217552</v>
      </c>
      <c r="BL124" s="5">
        <v>1.5533048076248299</v>
      </c>
      <c r="BM124" s="5">
        <v>1.44840969667049</v>
      </c>
      <c r="BN124" s="5">
        <v>1.5081813490506799</v>
      </c>
      <c r="BO124" s="5">
        <v>1.5676809046845399</v>
      </c>
      <c r="BP124" s="5">
        <v>1.62031724652975</v>
      </c>
      <c r="BQ124" s="5">
        <v>1.58282381703834</v>
      </c>
      <c r="BR124" s="5">
        <v>1.5344490052772599</v>
      </c>
      <c r="BS124" s="5">
        <v>1.4697783686450101</v>
      </c>
      <c r="BT124" s="5">
        <v>1.51654256573225</v>
      </c>
      <c r="BU124" s="5">
        <v>1.3820791375132999</v>
      </c>
      <c r="BV124" s="5">
        <v>1.4948637597008501</v>
      </c>
      <c r="BW124" s="5">
        <v>1.5266388755354301</v>
      </c>
      <c r="BX124" s="5">
        <v>1.50277379962181</v>
      </c>
      <c r="BY124" s="5">
        <v>1.3786676080569</v>
      </c>
      <c r="BZ124" s="5">
        <v>1.43283060879889</v>
      </c>
      <c r="CA124" s="5">
        <v>1.4475500729023101</v>
      </c>
      <c r="CB124" s="5">
        <v>1.5251657035739099</v>
      </c>
      <c r="CC124" s="5">
        <v>1.50010697401328</v>
      </c>
      <c r="CD124" s="5">
        <v>1.5312236431184101</v>
      </c>
      <c r="CE124" s="5">
        <v>1.47324611390571</v>
      </c>
      <c r="CF124" s="5">
        <v>1.54847271767054</v>
      </c>
      <c r="CG124" s="5">
        <v>1.52785806497606</v>
      </c>
      <c r="CH124" s="5">
        <v>1.5556622446227399</v>
      </c>
      <c r="CI124" s="5">
        <v>1.61741528353779</v>
      </c>
      <c r="CJ124" s="5">
        <v>1.6439667338744799</v>
      </c>
      <c r="CK124" s="5">
        <v>1.42619766227046</v>
      </c>
      <c r="CL124" s="5">
        <v>1.4976518061030299</v>
      </c>
      <c r="CM124" s="5">
        <v>1.50717085776501</v>
      </c>
      <c r="CN124" s="5">
        <v>1.5371874556276699</v>
      </c>
      <c r="CO124" s="5">
        <v>1.5618982863413899</v>
      </c>
      <c r="CP124" s="5">
        <v>1.59593684301117</v>
      </c>
      <c r="CQ124" s="5">
        <v>1.5257752529486099</v>
      </c>
      <c r="CR124" s="5">
        <v>1.59936388837814</v>
      </c>
      <c r="CS124" s="5">
        <v>1.4866232330898701</v>
      </c>
      <c r="CT124" s="5">
        <v>1.50787173949757</v>
      </c>
      <c r="CU124" s="5">
        <v>1.3618477117552801</v>
      </c>
      <c r="CV124" s="5">
        <v>1.40172138509211</v>
      </c>
      <c r="CW124" s="5">
        <v>1.3725875837427</v>
      </c>
      <c r="CX124" s="5">
        <v>1.4132493103071699</v>
      </c>
    </row>
    <row r="125" spans="1:102" s="11" customFormat="1" x14ac:dyDescent="0.45">
      <c r="A125" s="14" t="s">
        <v>74</v>
      </c>
      <c r="B125" s="14" t="s">
        <v>75</v>
      </c>
      <c r="C125" s="14" t="s">
        <v>76</v>
      </c>
      <c r="D125" s="14">
        <v>50</v>
      </c>
      <c r="E125" s="14">
        <f>COUNTBLANK(G125:CX125)</f>
        <v>0</v>
      </c>
      <c r="F125" s="15" cm="1">
        <f t="array" ref="F125">SUMPRODUCT($H125:$CY125,$H$2:$CY$2)/SUMPRODUCT(--($H125:$CY125&lt;&gt;""),$H$2:$CY$2)</f>
        <v>1.4858263448853439</v>
      </c>
      <c r="G125" s="14">
        <v>1.43536475895955</v>
      </c>
      <c r="H125" s="14">
        <v>1.42451631145577</v>
      </c>
      <c r="I125" s="14">
        <v>1.43223584458711</v>
      </c>
      <c r="J125" s="14">
        <v>1.42455999037681</v>
      </c>
      <c r="K125" s="14">
        <v>1.4316150877018801</v>
      </c>
      <c r="L125" s="14">
        <v>1.42868775409453</v>
      </c>
      <c r="M125" s="14">
        <v>1.4338205705721601</v>
      </c>
      <c r="N125" s="14">
        <v>1.4204469541514699</v>
      </c>
      <c r="O125" s="14">
        <v>1.4314576889195401</v>
      </c>
      <c r="P125" s="14">
        <v>1.45097091251709</v>
      </c>
      <c r="Q125" s="14">
        <v>1.45840133114798</v>
      </c>
      <c r="R125" s="14">
        <v>1.4469964880033701</v>
      </c>
      <c r="S125" s="14">
        <v>1.4378356709051501</v>
      </c>
      <c r="T125" s="14">
        <v>1.47075181137615</v>
      </c>
      <c r="U125" s="14">
        <v>1.4684594194284999</v>
      </c>
      <c r="V125" s="14">
        <v>1.4606719979531799</v>
      </c>
      <c r="W125" s="14">
        <v>1.45838060877022</v>
      </c>
      <c r="X125" s="14">
        <v>1.4654850033786999</v>
      </c>
      <c r="Y125" s="14">
        <v>1.4648687803901299</v>
      </c>
      <c r="Z125" s="14">
        <v>1.4517295751775099</v>
      </c>
      <c r="AA125" s="14">
        <v>1.5800292619315399</v>
      </c>
      <c r="AB125" s="14">
        <v>1.4767559753327599</v>
      </c>
      <c r="AC125" s="14">
        <v>1.50660147148885</v>
      </c>
      <c r="AD125" s="14">
        <v>1.4843200606976199</v>
      </c>
      <c r="AE125" s="14">
        <v>1.4508491670028201</v>
      </c>
      <c r="AF125" s="14">
        <v>1.43305430186077</v>
      </c>
      <c r="AG125" s="14">
        <v>1.5252287562790701</v>
      </c>
      <c r="AH125" s="14">
        <v>1.51352756295505</v>
      </c>
      <c r="AI125" s="14">
        <v>1.50426754941517</v>
      </c>
      <c r="AJ125" s="14">
        <v>1.4787483191544899</v>
      </c>
      <c r="AK125" s="14">
        <v>1.4450412828172401</v>
      </c>
      <c r="AL125" s="14">
        <v>1.43050440278138</v>
      </c>
      <c r="AM125" s="14">
        <v>1.2678064304815799</v>
      </c>
      <c r="AN125" s="14">
        <v>1.36447522632101</v>
      </c>
      <c r="AO125" s="14">
        <v>1.5238497173335701</v>
      </c>
      <c r="AP125" s="14">
        <v>1.49686705679752</v>
      </c>
      <c r="AQ125" s="14">
        <v>1.4081254486046899</v>
      </c>
      <c r="AR125" s="14">
        <v>1.40938221265805</v>
      </c>
      <c r="AS125" s="14">
        <v>1.84261727158391</v>
      </c>
      <c r="AT125" s="14">
        <v>1.5727150049461101</v>
      </c>
      <c r="AU125" s="14">
        <v>1.50848230546121</v>
      </c>
      <c r="AV125" s="14">
        <v>1.4981188786000199</v>
      </c>
      <c r="AW125" s="14">
        <v>1.5075616325444801</v>
      </c>
      <c r="AX125" s="14">
        <v>1.44066573346515</v>
      </c>
      <c r="AY125" s="14">
        <v>1.4610765721138601</v>
      </c>
      <c r="AZ125" s="14">
        <v>1.4853355915108399</v>
      </c>
      <c r="BA125" s="14">
        <v>1.5366884912197001</v>
      </c>
      <c r="BB125" s="14">
        <v>1.4508728751189</v>
      </c>
      <c r="BC125" s="14">
        <v>1.42336036292697</v>
      </c>
      <c r="BD125" s="14">
        <v>1.4581070747089999</v>
      </c>
      <c r="BE125" s="14">
        <v>1.43916857884129</v>
      </c>
      <c r="BF125" s="14">
        <v>1.43981683386929</v>
      </c>
      <c r="BG125" s="14">
        <v>1.41948438749947</v>
      </c>
      <c r="BH125" s="14">
        <v>1.4342960866937899</v>
      </c>
      <c r="BI125" s="14">
        <v>1.42163355819689</v>
      </c>
      <c r="BJ125" s="14">
        <v>1.4397302458744301</v>
      </c>
      <c r="BK125" s="14">
        <v>1.47953887438772</v>
      </c>
      <c r="BL125" s="14">
        <v>1.47844014513272</v>
      </c>
      <c r="BM125" s="14">
        <v>1.4208036367526999</v>
      </c>
      <c r="BN125" s="14">
        <v>1.4333066337429401</v>
      </c>
      <c r="BO125" s="14">
        <v>1.4704602390036501</v>
      </c>
      <c r="BP125" s="14">
        <v>1.43845796575644</v>
      </c>
      <c r="BQ125" s="14">
        <v>1.56077112884046</v>
      </c>
      <c r="BR125" s="14">
        <v>1.45200972056716</v>
      </c>
      <c r="BS125" s="14">
        <v>1.42197496870645</v>
      </c>
      <c r="BT125" s="14">
        <v>1.41253743008048</v>
      </c>
      <c r="BU125" s="14">
        <v>1.3677636442582699</v>
      </c>
      <c r="BV125" s="14">
        <v>1.42042650723104</v>
      </c>
      <c r="BW125" s="14">
        <v>1.44593706576357</v>
      </c>
      <c r="BX125" s="14">
        <v>1.44254313695348</v>
      </c>
      <c r="BY125" s="14">
        <v>1.4607499140834399</v>
      </c>
      <c r="BZ125" s="14">
        <v>1.4750844170625701</v>
      </c>
      <c r="CA125" s="14">
        <v>1.44792859268926</v>
      </c>
      <c r="CB125" s="14">
        <v>1.4311093631135401</v>
      </c>
      <c r="CC125" s="14">
        <v>1.44874655561378</v>
      </c>
      <c r="CD125" s="14">
        <v>1.4492864658883899</v>
      </c>
      <c r="CE125" s="14">
        <v>1.44322785774275</v>
      </c>
      <c r="CF125" s="14">
        <v>1.3943401552321</v>
      </c>
      <c r="CG125" s="14">
        <v>1.4219297420053501</v>
      </c>
      <c r="CH125" s="14">
        <v>1.4392696042074</v>
      </c>
      <c r="CI125" s="14">
        <v>1.5024883256317001</v>
      </c>
      <c r="CJ125" s="14">
        <v>1.4867020669419899</v>
      </c>
      <c r="CK125" s="14">
        <v>1.44639207280635</v>
      </c>
      <c r="CL125" s="14">
        <v>1.42061939862774</v>
      </c>
      <c r="CM125" s="14">
        <v>1.5279601299679599</v>
      </c>
      <c r="CN125" s="14">
        <v>1.4521640138182901</v>
      </c>
      <c r="CO125" s="14">
        <v>1.44093329909103</v>
      </c>
      <c r="CP125" s="14">
        <v>1.43273755671896</v>
      </c>
      <c r="CQ125" s="14">
        <v>1.45283140532105</v>
      </c>
      <c r="CR125" s="14">
        <v>1.4275131536144099</v>
      </c>
      <c r="CS125" s="14">
        <v>1.4525924535468999</v>
      </c>
      <c r="CT125" s="14">
        <v>1.4449660968835001</v>
      </c>
      <c r="CU125" s="14">
        <v>1.4696240559034499</v>
      </c>
      <c r="CV125" s="14">
        <v>1.4515777935698699</v>
      </c>
      <c r="CW125" s="14">
        <v>1.4523584054626699</v>
      </c>
      <c r="CX125" s="14">
        <v>1.4448271453100701</v>
      </c>
    </row>
    <row r="126" spans="1:102" s="11" customFormat="1" x14ac:dyDescent="0.45">
      <c r="A126" s="8" t="s">
        <v>69</v>
      </c>
      <c r="B126" s="8" t="s">
        <v>67</v>
      </c>
      <c r="C126" s="8" t="s">
        <v>65</v>
      </c>
      <c r="D126" s="8">
        <v>40</v>
      </c>
      <c r="E126" s="8">
        <f>COUNTBLANK(G126:CX126)</f>
        <v>0</v>
      </c>
      <c r="F126" s="9" cm="1">
        <f t="array" ref="F126">SUMPRODUCT($H126:$CY126,$H$2:$CY$2)/SUMPRODUCT(--($H126:$CY126&lt;&gt;""),$H$2:$CY$2)</f>
        <v>1.4898389729057353</v>
      </c>
      <c r="G126" s="8">
        <v>1.6711692737931301</v>
      </c>
      <c r="H126" s="8">
        <v>1.51113354791822</v>
      </c>
      <c r="I126" s="8">
        <v>1.6710334139854199</v>
      </c>
      <c r="J126" s="8">
        <v>1.50391652594784</v>
      </c>
      <c r="K126" s="8">
        <v>1.6690168536621599</v>
      </c>
      <c r="L126" s="8">
        <v>1.5236313685164</v>
      </c>
      <c r="M126" s="8">
        <v>1.68394634907941</v>
      </c>
      <c r="N126" s="8">
        <v>1.51177645430682</v>
      </c>
      <c r="O126" s="8">
        <v>1.3893289697632401</v>
      </c>
      <c r="P126" s="8">
        <v>1.4085519291786299</v>
      </c>
      <c r="Q126" s="8">
        <v>1.41980015903442</v>
      </c>
      <c r="R126" s="8">
        <v>1.4107136731422401</v>
      </c>
      <c r="S126" s="8">
        <v>1.4154672435684501</v>
      </c>
      <c r="T126" s="8">
        <v>1.4418713681714801</v>
      </c>
      <c r="U126" s="8">
        <v>1.41949639064276</v>
      </c>
      <c r="V126" s="8">
        <v>1.42389175439725</v>
      </c>
      <c r="W126" s="8">
        <v>1.4130975542014701</v>
      </c>
      <c r="X126" s="8">
        <v>1.4249264254170499</v>
      </c>
      <c r="Y126" s="8">
        <v>1.4769975930618799</v>
      </c>
      <c r="Z126" s="8">
        <v>1.47371838378287</v>
      </c>
      <c r="AA126" s="8">
        <v>1.4986828336617</v>
      </c>
      <c r="AB126" s="8">
        <v>1.4640430688836501</v>
      </c>
      <c r="AC126" s="8">
        <v>1.4487320529043199</v>
      </c>
      <c r="AD126" s="8">
        <v>1.4580053127766399</v>
      </c>
      <c r="AE126" s="8">
        <v>1.4638789625292501</v>
      </c>
      <c r="AF126" s="8">
        <v>1.44517088740643</v>
      </c>
      <c r="AG126" s="8">
        <v>1.48398510849696</v>
      </c>
      <c r="AH126" s="8">
        <v>1.4603701801206099</v>
      </c>
      <c r="AI126" s="8">
        <v>1.4797120548524201</v>
      </c>
      <c r="AJ126" s="8">
        <v>1.42892392652695</v>
      </c>
      <c r="AK126" s="8">
        <v>1.4601663845469199</v>
      </c>
      <c r="AL126" s="8">
        <v>1.43242401964664</v>
      </c>
      <c r="AM126" s="8">
        <v>1.25975406191201</v>
      </c>
      <c r="AN126" s="8">
        <v>1.33489284086363</v>
      </c>
      <c r="AO126" s="8">
        <v>1.5164059596302999</v>
      </c>
      <c r="AP126" s="8">
        <v>1.4740233694124401</v>
      </c>
      <c r="AQ126" s="8">
        <v>1.4527495509377699</v>
      </c>
      <c r="AR126" s="8">
        <v>1.3990558556958199</v>
      </c>
      <c r="AS126" s="8">
        <v>1.55411874848621</v>
      </c>
      <c r="AT126" s="8">
        <v>1.4942686870230999</v>
      </c>
      <c r="AU126" s="8">
        <v>1.4551859956747999</v>
      </c>
      <c r="AV126" s="8">
        <v>1.4304147658694599</v>
      </c>
      <c r="AW126" s="8">
        <v>1.97742619111054</v>
      </c>
      <c r="AX126" s="8">
        <v>1.5827814611470401</v>
      </c>
      <c r="AY126" s="8">
        <v>1.4298840094965</v>
      </c>
      <c r="AZ126" s="8">
        <v>1.43726576899901</v>
      </c>
      <c r="BA126" s="8">
        <v>1.5288915235618701</v>
      </c>
      <c r="BB126" s="8">
        <v>1.43457579042373</v>
      </c>
      <c r="BC126" s="8">
        <v>1.45776179559583</v>
      </c>
      <c r="BD126" s="8">
        <v>1.4589601606949401</v>
      </c>
      <c r="BE126" s="8">
        <v>1.42248604923783</v>
      </c>
      <c r="BF126" s="8">
        <v>1.4011395408902401</v>
      </c>
      <c r="BG126" s="8">
        <v>1.4130323528795901</v>
      </c>
      <c r="BH126" s="8">
        <v>1.40797090587093</v>
      </c>
      <c r="BI126" s="8">
        <v>1.38070218410223</v>
      </c>
      <c r="BJ126" s="8">
        <v>1.41138461822428</v>
      </c>
      <c r="BK126" s="8">
        <v>1.4463578288377801</v>
      </c>
      <c r="BL126" s="8">
        <v>1.42081858821684</v>
      </c>
      <c r="BM126" s="8">
        <v>1.4161006023701601</v>
      </c>
      <c r="BN126" s="8">
        <v>1.4163549924318799</v>
      </c>
      <c r="BO126" s="8">
        <v>1.39356127655312</v>
      </c>
      <c r="BP126" s="8">
        <v>1.37686885450737</v>
      </c>
      <c r="BQ126" s="8">
        <v>1.60252583659242</v>
      </c>
      <c r="BR126" s="8">
        <v>1.4796394007267299</v>
      </c>
      <c r="BS126" s="8">
        <v>1.3965242451091899</v>
      </c>
      <c r="BT126" s="8">
        <v>1.3756386338647899</v>
      </c>
      <c r="BU126" s="8">
        <v>1.3997902522253001</v>
      </c>
      <c r="BV126" s="8">
        <v>1.4090916502289199</v>
      </c>
      <c r="BW126" s="8">
        <v>1.44668181068069</v>
      </c>
      <c r="BX126" s="8">
        <v>1.4030562159264199</v>
      </c>
      <c r="BY126" s="8">
        <v>1.44344084279818</v>
      </c>
      <c r="BZ126" s="8">
        <v>1.44126546090048</v>
      </c>
      <c r="CA126" s="8">
        <v>1.5426840371152</v>
      </c>
      <c r="CB126" s="8">
        <v>1.5041427339720399</v>
      </c>
      <c r="CC126" s="8">
        <v>1.4568308867890301</v>
      </c>
      <c r="CD126" s="8">
        <v>1.43460603260867</v>
      </c>
      <c r="CE126" s="8">
        <v>1.5742053187840801</v>
      </c>
      <c r="CF126" s="8">
        <v>1.4962865912193399</v>
      </c>
      <c r="CG126" s="8">
        <v>1.49623146410646</v>
      </c>
      <c r="CH126" s="8">
        <v>1.4122292832580401</v>
      </c>
      <c r="CI126" s="8">
        <v>1.47289038373443</v>
      </c>
      <c r="CJ126" s="8">
        <v>1.4767743556950299</v>
      </c>
      <c r="CK126" s="8">
        <v>1.40512748583585</v>
      </c>
      <c r="CL126" s="8">
        <v>1.37319748790576</v>
      </c>
      <c r="CM126" s="8">
        <v>1.4655197811960201</v>
      </c>
      <c r="CN126" s="8">
        <v>1.4166094596044301</v>
      </c>
      <c r="CO126" s="8">
        <v>1.4976626824910899</v>
      </c>
      <c r="CP126" s="8">
        <v>1.4588710903947699</v>
      </c>
      <c r="CQ126" s="8">
        <v>1.4364700968233199</v>
      </c>
      <c r="CR126" s="8">
        <v>1.41960171421297</v>
      </c>
      <c r="CS126" s="8">
        <v>1.4502922463989201</v>
      </c>
      <c r="CT126" s="8">
        <v>1.4383548274660101</v>
      </c>
      <c r="CU126" s="8">
        <v>1.4641132479088499</v>
      </c>
      <c r="CV126" s="8">
        <v>1.44209703583589</v>
      </c>
      <c r="CW126" s="8">
        <v>1.4592609362778299</v>
      </c>
      <c r="CX126" s="8">
        <v>1.44860711296836</v>
      </c>
    </row>
    <row r="127" spans="1:102" s="11" customFormat="1" x14ac:dyDescent="0.45">
      <c r="A127" s="2" t="s">
        <v>108</v>
      </c>
      <c r="B127" s="2" t="s">
        <v>95</v>
      </c>
      <c r="C127" s="2" t="s">
        <v>68</v>
      </c>
      <c r="D127" s="2">
        <v>30</v>
      </c>
      <c r="E127" s="2">
        <f>COUNTBLANK(G127:CX127)</f>
        <v>0</v>
      </c>
      <c r="F127" s="3" cm="1">
        <f t="array" ref="F127">SUMPRODUCT($H127:$CY127,$H$2:$CY$2)/SUMPRODUCT(--($H127:$CY127&lt;&gt;""),$H$2:$CY$2)</f>
        <v>1.4945110580080574</v>
      </c>
      <c r="G127" s="2">
        <v>1.50693859626078</v>
      </c>
      <c r="H127" s="2">
        <v>1.4800799296056899</v>
      </c>
      <c r="I127" s="2">
        <v>1.49946311214802</v>
      </c>
      <c r="J127" s="2">
        <v>1.47887415803447</v>
      </c>
      <c r="K127" s="2">
        <v>1.5030610685760399</v>
      </c>
      <c r="L127" s="2">
        <v>1.48566814803669</v>
      </c>
      <c r="M127" s="2">
        <v>1.50184439693663</v>
      </c>
      <c r="N127" s="2">
        <v>1.4843925909543501</v>
      </c>
      <c r="O127" s="2">
        <v>1.48865522040228</v>
      </c>
      <c r="P127" s="2">
        <v>1.4868776570637099</v>
      </c>
      <c r="Q127" s="2">
        <v>1.5448723760496901</v>
      </c>
      <c r="R127" s="2">
        <v>1.4899383554568499</v>
      </c>
      <c r="S127" s="2">
        <v>1.5220261713046199</v>
      </c>
      <c r="T127" s="2">
        <v>1.5122819924325399</v>
      </c>
      <c r="U127" s="2">
        <v>1.5284622545189399</v>
      </c>
      <c r="V127" s="2">
        <v>1.50765902169594</v>
      </c>
      <c r="W127" s="2">
        <v>1.5318676105632201</v>
      </c>
      <c r="X127" s="2">
        <v>1.5112337888612</v>
      </c>
      <c r="Y127" s="2">
        <v>1.5013297564564101</v>
      </c>
      <c r="Z127" s="2">
        <v>1.4530687579766399</v>
      </c>
      <c r="AA127" s="2">
        <v>1.4700738912901401</v>
      </c>
      <c r="AB127" s="2">
        <v>1.46690053193209</v>
      </c>
      <c r="AC127" s="2">
        <v>1.51347979844352</v>
      </c>
      <c r="AD127" s="2">
        <v>1.49956851084154</v>
      </c>
      <c r="AE127" s="2">
        <v>1.4662810472196299</v>
      </c>
      <c r="AF127" s="2">
        <v>1.45870982917725</v>
      </c>
      <c r="AG127" s="2">
        <v>1.4772811870464599</v>
      </c>
      <c r="AH127" s="2">
        <v>1.44782070514453</v>
      </c>
      <c r="AI127" s="2">
        <v>1.51487074153223</v>
      </c>
      <c r="AJ127" s="2">
        <v>1.4972466021545301</v>
      </c>
      <c r="AK127" s="2">
        <v>1.46858744072709</v>
      </c>
      <c r="AL127" s="2">
        <v>1.4834228168739401</v>
      </c>
      <c r="AM127" s="2">
        <v>1.3144838137791399</v>
      </c>
      <c r="AN127" s="2">
        <v>1.4100604918786801</v>
      </c>
      <c r="AO127" s="2">
        <v>1.4759704637775299</v>
      </c>
      <c r="AP127" s="2">
        <v>1.4806798971144499</v>
      </c>
      <c r="AQ127" s="2">
        <v>1.4335801238968999</v>
      </c>
      <c r="AR127" s="2">
        <v>1.4209687818552299</v>
      </c>
      <c r="AS127" s="2">
        <v>1.54549344286136</v>
      </c>
      <c r="AT127" s="2">
        <v>1.534035460201</v>
      </c>
      <c r="AU127" s="2">
        <v>1.50299004409968</v>
      </c>
      <c r="AV127" s="2">
        <v>1.49849458585169</v>
      </c>
      <c r="AW127" s="2">
        <v>1.6573045003006199</v>
      </c>
      <c r="AX127" s="2">
        <v>1.5202629399393599</v>
      </c>
      <c r="AY127" s="2">
        <v>1.49087958787015</v>
      </c>
      <c r="AZ127" s="2">
        <v>1.50647143848722</v>
      </c>
      <c r="BA127" s="2">
        <v>1.6061135028253</v>
      </c>
      <c r="BB127" s="2">
        <v>1.5018453984209801</v>
      </c>
      <c r="BC127" s="2">
        <v>1.49158060169524</v>
      </c>
      <c r="BD127" s="2">
        <v>1.46320479459658</v>
      </c>
      <c r="BE127" s="2">
        <v>1.47502824998895</v>
      </c>
      <c r="BF127" s="2">
        <v>1.4946353109078401</v>
      </c>
      <c r="BG127" s="2">
        <v>1.4775927147143799</v>
      </c>
      <c r="BH127" s="2">
        <v>1.49536393763877</v>
      </c>
      <c r="BI127" s="2">
        <v>1.4579459085322899</v>
      </c>
      <c r="BJ127" s="2">
        <v>1.49695480704085</v>
      </c>
      <c r="BK127" s="2">
        <v>1.4732343579243099</v>
      </c>
      <c r="BL127" s="2">
        <v>1.49442411283698</v>
      </c>
      <c r="BM127" s="2">
        <v>1.4519718420029599</v>
      </c>
      <c r="BN127" s="2">
        <v>1.4627338370984</v>
      </c>
      <c r="BO127" s="2">
        <v>1.51272859696714</v>
      </c>
      <c r="BP127" s="2">
        <v>1.4669269546217201</v>
      </c>
      <c r="BQ127" s="2">
        <v>1.59247249287473</v>
      </c>
      <c r="BR127" s="2">
        <v>1.4908797302821699</v>
      </c>
      <c r="BS127" s="2">
        <v>1.4381392249983</v>
      </c>
      <c r="BT127" s="2">
        <v>1.4614537455196901</v>
      </c>
      <c r="BU127" s="2">
        <v>1.3733550469058899</v>
      </c>
      <c r="BV127" s="2">
        <v>1.44832452712427</v>
      </c>
      <c r="BW127" s="2">
        <v>1.47425493699162</v>
      </c>
      <c r="BX127" s="2">
        <v>1.4678008025842699</v>
      </c>
      <c r="BY127" s="2">
        <v>1.4576952515500301</v>
      </c>
      <c r="BZ127" s="2">
        <v>1.47573960410129</v>
      </c>
      <c r="CA127" s="2">
        <v>1.47481164418265</v>
      </c>
      <c r="CB127" s="2">
        <v>1.4809992300500301</v>
      </c>
      <c r="CC127" s="2">
        <v>1.4676855457133</v>
      </c>
      <c r="CD127" s="2">
        <v>1.4646035656697101</v>
      </c>
      <c r="CE127" s="2">
        <v>1.55121176319087</v>
      </c>
      <c r="CF127" s="2">
        <v>1.48366793606335</v>
      </c>
      <c r="CG127" s="2">
        <v>1.4528180841820599</v>
      </c>
      <c r="CH127" s="2">
        <v>1.4521907491066</v>
      </c>
      <c r="CI127" s="2">
        <v>1.5384732486705699</v>
      </c>
      <c r="CJ127" s="2">
        <v>1.52352695129005</v>
      </c>
      <c r="CK127" s="2">
        <v>1.4610375855762601</v>
      </c>
      <c r="CL127" s="2">
        <v>1.47275056955199</v>
      </c>
      <c r="CM127" s="2">
        <v>1.5070605052597299</v>
      </c>
      <c r="CN127" s="2">
        <v>1.4940077303505099</v>
      </c>
      <c r="CO127" s="2">
        <v>1.5137200748278401</v>
      </c>
      <c r="CP127" s="2">
        <v>1.4969640748205</v>
      </c>
      <c r="CQ127" s="2">
        <v>1.4600111912121001</v>
      </c>
      <c r="CR127" s="2">
        <v>1.4888935052260801</v>
      </c>
      <c r="CS127" s="2">
        <v>1.49889985433868</v>
      </c>
      <c r="CT127" s="2">
        <v>1.50513343849827</v>
      </c>
      <c r="CU127" s="2">
        <v>1.4544272171716699</v>
      </c>
      <c r="CV127" s="2">
        <v>1.4648804826239601</v>
      </c>
      <c r="CW127" s="2">
        <v>1.48743352216957</v>
      </c>
      <c r="CX127" s="2">
        <v>1.4915247422831599</v>
      </c>
    </row>
    <row r="128" spans="1:102" s="14" customFormat="1" x14ac:dyDescent="0.45">
      <c r="A128" s="2" t="s">
        <v>91</v>
      </c>
      <c r="B128" s="2" t="s">
        <v>67</v>
      </c>
      <c r="C128" s="2" t="s">
        <v>93</v>
      </c>
      <c r="D128" s="2">
        <v>30</v>
      </c>
      <c r="E128" s="2">
        <f>COUNTBLANK(G128:CX128)</f>
        <v>0</v>
      </c>
      <c r="F128" s="3" cm="1">
        <f t="array" ref="F128">SUMPRODUCT($H128:$CY128,$H$2:$CY$2)/SUMPRODUCT(--($H128:$CY128&lt;&gt;""),$H$2:$CY$2)</f>
        <v>1.4950051573883349</v>
      </c>
      <c r="G128" s="2">
        <v>1.4343272780984999</v>
      </c>
      <c r="H128" s="2">
        <v>1.45749309913683</v>
      </c>
      <c r="I128" s="2">
        <v>1.43343953169268</v>
      </c>
      <c r="J128" s="2">
        <v>1.4572616750945599</v>
      </c>
      <c r="K128" s="2">
        <v>1.4309518220305399</v>
      </c>
      <c r="L128" s="2">
        <v>1.46018830308118</v>
      </c>
      <c r="M128" s="2">
        <v>1.4304358908518999</v>
      </c>
      <c r="N128" s="2">
        <v>1.4508598375747499</v>
      </c>
      <c r="O128" s="2">
        <v>1.4138845583417501</v>
      </c>
      <c r="P128" s="2">
        <v>1.4804865018036899</v>
      </c>
      <c r="Q128" s="2">
        <v>1.4813892041841901</v>
      </c>
      <c r="R128" s="2">
        <v>1.4890662189957899</v>
      </c>
      <c r="S128" s="2">
        <v>1.4342049206699901</v>
      </c>
      <c r="T128" s="2">
        <v>1.4973737223097301</v>
      </c>
      <c r="U128" s="2">
        <v>1.47995618967831</v>
      </c>
      <c r="V128" s="2">
        <v>1.5122191670854199</v>
      </c>
      <c r="W128" s="2">
        <v>1.4066390690421</v>
      </c>
      <c r="X128" s="2">
        <v>1.4829862603122399</v>
      </c>
      <c r="Y128" s="2">
        <v>1.49033699626134</v>
      </c>
      <c r="Z128" s="2">
        <v>1.4932453550556799</v>
      </c>
      <c r="AA128" s="2">
        <v>1.46645501593363</v>
      </c>
      <c r="AB128" s="2">
        <v>1.4778288185593</v>
      </c>
      <c r="AC128" s="2">
        <v>1.5168849890119001</v>
      </c>
      <c r="AD128" s="2">
        <v>1.5548801018493801</v>
      </c>
      <c r="AE128" s="2">
        <v>1.50614683123152</v>
      </c>
      <c r="AF128" s="2">
        <v>1.5306366062061001</v>
      </c>
      <c r="AG128" s="2">
        <v>1.6265356954969199</v>
      </c>
      <c r="AH128" s="2">
        <v>1.5252381811012801</v>
      </c>
      <c r="AI128" s="2">
        <v>1.5032029783405401</v>
      </c>
      <c r="AJ128" s="2">
        <v>1.5001405757227</v>
      </c>
      <c r="AK128" s="2">
        <v>1.42692497148396</v>
      </c>
      <c r="AL128" s="2">
        <v>1.4742991103226</v>
      </c>
      <c r="AM128" s="2">
        <v>1.27687227426012</v>
      </c>
      <c r="AN128" s="2">
        <v>1.3892049638800801</v>
      </c>
      <c r="AO128" s="2">
        <v>1.44826338977688</v>
      </c>
      <c r="AP128" s="2">
        <v>1.4658981866899701</v>
      </c>
      <c r="AQ128" s="2">
        <v>1.43500771670856</v>
      </c>
      <c r="AR128" s="2">
        <v>1.46314706776225</v>
      </c>
      <c r="AS128" s="2">
        <v>1.61510710441641</v>
      </c>
      <c r="AT128" s="2">
        <v>1.58320245591613</v>
      </c>
      <c r="AU128" s="2">
        <v>1.49481876917266</v>
      </c>
      <c r="AV128" s="2">
        <v>1.53054097822908</v>
      </c>
      <c r="AW128" s="2">
        <v>1.5997467961480201</v>
      </c>
      <c r="AX128" s="2">
        <v>1.5226359762692101</v>
      </c>
      <c r="AY128" s="2">
        <v>1.47922580770752</v>
      </c>
      <c r="AZ128" s="2">
        <v>1.5255892892304701</v>
      </c>
      <c r="BA128" s="2">
        <v>1.59547600419919</v>
      </c>
      <c r="BB128" s="2">
        <v>1.5150286209938999</v>
      </c>
      <c r="BC128" s="2">
        <v>1.4561590787785099</v>
      </c>
      <c r="BD128" s="2">
        <v>1.4976036193267599</v>
      </c>
      <c r="BE128" s="2">
        <v>1.50210614039524</v>
      </c>
      <c r="BF128" s="2">
        <v>1.5286181608971801</v>
      </c>
      <c r="BG128" s="2">
        <v>1.4623841774455</v>
      </c>
      <c r="BH128" s="2">
        <v>1.4981879667693401</v>
      </c>
      <c r="BI128" s="2">
        <v>1.48988711149789</v>
      </c>
      <c r="BJ128" s="2">
        <v>1.5108342551037099</v>
      </c>
      <c r="BK128" s="2">
        <v>1.5160313907079199</v>
      </c>
      <c r="BL128" s="2">
        <v>1.5444175331563801</v>
      </c>
      <c r="BM128" s="2">
        <v>1.47625803797896</v>
      </c>
      <c r="BN128" s="2">
        <v>1.5021196481197701</v>
      </c>
      <c r="BO128" s="2">
        <v>1.47156968989986</v>
      </c>
      <c r="BP128" s="2">
        <v>1.46199661776901</v>
      </c>
      <c r="BQ128" s="2">
        <v>1.66898969709635</v>
      </c>
      <c r="BR128" s="2">
        <v>1.57311802467753</v>
      </c>
      <c r="BS128" s="2">
        <v>1.4437578047158499</v>
      </c>
      <c r="BT128" s="2">
        <v>1.4779076270499301</v>
      </c>
      <c r="BU128" s="2">
        <v>1.3993822799115101</v>
      </c>
      <c r="BV128" s="2">
        <v>1.49316235185544</v>
      </c>
      <c r="BW128" s="2">
        <v>1.49181596626797</v>
      </c>
      <c r="BX128" s="2">
        <v>1.4858006904235601</v>
      </c>
      <c r="BY128" s="2">
        <v>1.4979951466192301</v>
      </c>
      <c r="BZ128" s="2">
        <v>1.5324564289854701</v>
      </c>
      <c r="CA128" s="2">
        <v>1.49642434909499</v>
      </c>
      <c r="CB128" s="2">
        <v>1.52585127142735</v>
      </c>
      <c r="CC128" s="2">
        <v>1.5402656044601899</v>
      </c>
      <c r="CD128" s="2">
        <v>1.5283955406206999</v>
      </c>
      <c r="CE128" s="2">
        <v>1.56962347433602</v>
      </c>
      <c r="CF128" s="2">
        <v>1.5082563795108599</v>
      </c>
      <c r="CG128" s="2">
        <v>1.49967736404451</v>
      </c>
      <c r="CH128" s="2">
        <v>1.5176146921987701</v>
      </c>
      <c r="CI128" s="2">
        <v>1.5598774474370301</v>
      </c>
      <c r="CJ128" s="2">
        <v>1.55071735620284</v>
      </c>
      <c r="CK128" s="2">
        <v>1.4753067979374499</v>
      </c>
      <c r="CL128" s="2">
        <v>1.4881043533235301</v>
      </c>
      <c r="CM128" s="2">
        <v>1.5553351498840799</v>
      </c>
      <c r="CN128" s="2">
        <v>1.5160899098313101</v>
      </c>
      <c r="CO128" s="2">
        <v>1.5181042116623</v>
      </c>
      <c r="CP128" s="2">
        <v>1.52870567934412</v>
      </c>
      <c r="CQ128" s="2">
        <v>1.54212996995138</v>
      </c>
      <c r="CR128" s="2">
        <v>1.51391737267159</v>
      </c>
      <c r="CS128" s="2">
        <v>1.5027486089751301</v>
      </c>
      <c r="CT128" s="2">
        <v>1.5324278727815599</v>
      </c>
      <c r="CU128" s="2">
        <v>1.49121548109803</v>
      </c>
      <c r="CV128" s="2">
        <v>1.5191817230756399</v>
      </c>
      <c r="CW128" s="2">
        <v>1.48618543004215</v>
      </c>
      <c r="CX128" s="2">
        <v>1.5153367800015201</v>
      </c>
    </row>
    <row r="129" spans="1:102" s="14" customFormat="1" x14ac:dyDescent="0.45">
      <c r="A129" s="8" t="s">
        <v>115</v>
      </c>
      <c r="B129" s="8" t="s">
        <v>75</v>
      </c>
      <c r="C129" s="8" t="s">
        <v>76</v>
      </c>
      <c r="D129" s="8">
        <v>40</v>
      </c>
      <c r="E129" s="8">
        <f>COUNTBLANK(G129:CX129)</f>
        <v>0</v>
      </c>
      <c r="F129" s="9" cm="1">
        <f t="array" ref="F129">SUMPRODUCT($H129:$CY129,$H$2:$CY$2)/SUMPRODUCT(--($H129:$CY129&lt;&gt;""),$H$2:$CY$2)</f>
        <v>1.5085057379593818</v>
      </c>
      <c r="G129" s="8">
        <v>1.47885360124471</v>
      </c>
      <c r="H129" s="8">
        <v>1.47071244443964</v>
      </c>
      <c r="I129" s="8">
        <v>1.46975214668434</v>
      </c>
      <c r="J129" s="8">
        <v>1.47340269540629</v>
      </c>
      <c r="K129" s="8">
        <v>1.47343646904706</v>
      </c>
      <c r="L129" s="8">
        <v>1.4757439557476899</v>
      </c>
      <c r="M129" s="8">
        <v>1.4735547565991101</v>
      </c>
      <c r="N129" s="8">
        <v>1.4696000770859701</v>
      </c>
      <c r="O129" s="8">
        <v>1.50319392511658</v>
      </c>
      <c r="P129" s="8">
        <v>1.51079887695751</v>
      </c>
      <c r="Q129" s="8">
        <v>1.5399083393383299</v>
      </c>
      <c r="R129" s="8">
        <v>1.5147050928699299</v>
      </c>
      <c r="S129" s="8">
        <v>1.51786276288484</v>
      </c>
      <c r="T129" s="8">
        <v>1.53314993033582</v>
      </c>
      <c r="U129" s="8">
        <v>1.5380882040100701</v>
      </c>
      <c r="V129" s="8">
        <v>1.52946930141733</v>
      </c>
      <c r="W129" s="8">
        <v>1.53476558317946</v>
      </c>
      <c r="X129" s="8">
        <v>1.5348541306033101</v>
      </c>
      <c r="Y129" s="8">
        <v>1.5348446991398501</v>
      </c>
      <c r="Z129" s="8">
        <v>1.5167747013435999</v>
      </c>
      <c r="AA129" s="8">
        <v>1.4661292509965</v>
      </c>
      <c r="AB129" s="8">
        <v>1.45638069857282</v>
      </c>
      <c r="AC129" s="8">
        <v>1.5474233965941699</v>
      </c>
      <c r="AD129" s="8">
        <v>1.55382425717733</v>
      </c>
      <c r="AE129" s="8">
        <v>1.50782800214928</v>
      </c>
      <c r="AF129" s="8">
        <v>1.5082828284123699</v>
      </c>
      <c r="AG129" s="8">
        <v>1.5022247094176899</v>
      </c>
      <c r="AH129" s="8">
        <v>1.4985048503703999</v>
      </c>
      <c r="AI129" s="8">
        <v>1.5069909433026201</v>
      </c>
      <c r="AJ129" s="8">
        <v>1.4851901005947199</v>
      </c>
      <c r="AK129" s="8">
        <v>1.4895987844790199</v>
      </c>
      <c r="AL129" s="8">
        <v>1.5014126281076301</v>
      </c>
      <c r="AM129" s="8">
        <v>1.3260680908607601</v>
      </c>
      <c r="AN129" s="8">
        <v>1.4485537722263599</v>
      </c>
      <c r="AO129" s="8">
        <v>1.54058918518051</v>
      </c>
      <c r="AP129" s="8">
        <v>1.52673916239943</v>
      </c>
      <c r="AQ129" s="8">
        <v>1.4701971094681401</v>
      </c>
      <c r="AR129" s="8">
        <v>1.4712488116120901</v>
      </c>
      <c r="AS129" s="8">
        <v>1.5321819005924899</v>
      </c>
      <c r="AT129" s="8">
        <v>1.4994072511046499</v>
      </c>
      <c r="AU129" s="8">
        <v>1.5023427264164899</v>
      </c>
      <c r="AV129" s="8">
        <v>1.4938679865825399</v>
      </c>
      <c r="AW129" s="8">
        <v>1.57017598277218</v>
      </c>
      <c r="AX129" s="8">
        <v>1.4898503781914501</v>
      </c>
      <c r="AY129" s="8">
        <v>1.5030473974537999</v>
      </c>
      <c r="AZ129" s="8">
        <v>1.51979644834241</v>
      </c>
      <c r="BA129" s="8">
        <v>1.64071464822014</v>
      </c>
      <c r="BB129" s="8">
        <v>1.5436919295732101</v>
      </c>
      <c r="BC129" s="8">
        <v>1.5036240853873799</v>
      </c>
      <c r="BD129" s="8">
        <v>1.5128038701158799</v>
      </c>
      <c r="BE129" s="8">
        <v>1.48497951150279</v>
      </c>
      <c r="BF129" s="8">
        <v>1.50267818107538</v>
      </c>
      <c r="BG129" s="8">
        <v>1.48285660939773</v>
      </c>
      <c r="BH129" s="8">
        <v>1.49947279569752</v>
      </c>
      <c r="BI129" s="8">
        <v>1.4864879778159501</v>
      </c>
      <c r="BJ129" s="8">
        <v>1.5088601723914199</v>
      </c>
      <c r="BK129" s="8">
        <v>1.4895335891827099</v>
      </c>
      <c r="BL129" s="8">
        <v>1.5012048988487601</v>
      </c>
      <c r="BM129" s="8">
        <v>1.51076564827674</v>
      </c>
      <c r="BN129" s="8">
        <v>1.52182800654677</v>
      </c>
      <c r="BO129" s="8">
        <v>1.5081610188157499</v>
      </c>
      <c r="BP129" s="8">
        <v>1.48665153585589</v>
      </c>
      <c r="BQ129" s="8">
        <v>1.6347888804619199</v>
      </c>
      <c r="BR129" s="8">
        <v>1.5257166749059501</v>
      </c>
      <c r="BS129" s="8">
        <v>1.4609365376404899</v>
      </c>
      <c r="BT129" s="8">
        <v>1.47310494596032</v>
      </c>
      <c r="BU129" s="8">
        <v>1.4190793007109099</v>
      </c>
      <c r="BV129" s="8">
        <v>1.5069353465165201</v>
      </c>
      <c r="BW129" s="8">
        <v>1.484001827231</v>
      </c>
      <c r="BX129" s="8">
        <v>1.47474451224702</v>
      </c>
      <c r="BY129" s="8">
        <v>1.5238698801074999</v>
      </c>
      <c r="BZ129" s="8">
        <v>1.5458945295616899</v>
      </c>
      <c r="CA129" s="8">
        <v>1.48904041160698</v>
      </c>
      <c r="CB129" s="8">
        <v>1.4927938013684401</v>
      </c>
      <c r="CC129" s="8">
        <v>1.5237702554722401</v>
      </c>
      <c r="CD129" s="8">
        <v>1.52985489829971</v>
      </c>
      <c r="CE129" s="8">
        <v>1.55909907348433</v>
      </c>
      <c r="CF129" s="8">
        <v>1.4827971163761799</v>
      </c>
      <c r="CG129" s="8">
        <v>1.4962808281121001</v>
      </c>
      <c r="CH129" s="8">
        <v>1.5077059874587</v>
      </c>
      <c r="CI129" s="8">
        <v>1.5799727931916701</v>
      </c>
      <c r="CJ129" s="8">
        <v>1.58739366400625</v>
      </c>
      <c r="CK129" s="8">
        <v>1.4869672797805</v>
      </c>
      <c r="CL129" s="8">
        <v>1.4871191350141499</v>
      </c>
      <c r="CM129" s="8">
        <v>1.5126960125581399</v>
      </c>
      <c r="CN129" s="8">
        <v>1.4996684277019801</v>
      </c>
      <c r="CO129" s="8">
        <v>1.49508931766607</v>
      </c>
      <c r="CP129" s="8">
        <v>1.5046403829689901</v>
      </c>
      <c r="CQ129" s="8">
        <v>1.4901504974429201</v>
      </c>
      <c r="CR129" s="8">
        <v>1.5028284690889999</v>
      </c>
      <c r="CS129" s="8">
        <v>1.5031967336688901</v>
      </c>
      <c r="CT129" s="8">
        <v>1.5185622707002999</v>
      </c>
      <c r="CU129" s="8">
        <v>1.53127032974539</v>
      </c>
      <c r="CV129" s="8">
        <v>1.5242248570993999</v>
      </c>
      <c r="CW129" s="8">
        <v>1.5251829985218801</v>
      </c>
      <c r="CX129" s="8">
        <v>1.52342818583031</v>
      </c>
    </row>
    <row r="130" spans="1:102" s="14" customFormat="1" x14ac:dyDescent="0.45">
      <c r="A130" s="5" t="s">
        <v>66</v>
      </c>
      <c r="B130" s="5" t="s">
        <v>67</v>
      </c>
      <c r="C130" s="5" t="s">
        <v>68</v>
      </c>
      <c r="D130" s="5">
        <v>35</v>
      </c>
      <c r="E130" s="5">
        <f>COUNTBLANK(G130:CX130)</f>
        <v>0</v>
      </c>
      <c r="F130" s="6" cm="1">
        <f t="array" ref="F130">SUMPRODUCT($H130:$CY130,$H$2:$CY$2)/SUMPRODUCT(--($H130:$CY130&lt;&gt;""),$H$2:$CY$2)</f>
        <v>1.5112172274798648</v>
      </c>
      <c r="G130" s="5">
        <v>1.54982882135809</v>
      </c>
      <c r="H130" s="5">
        <v>1.51457687513192</v>
      </c>
      <c r="I130" s="5">
        <v>1.5490553776334099</v>
      </c>
      <c r="J130" s="5">
        <v>1.5075912033096399</v>
      </c>
      <c r="K130" s="5">
        <v>1.5413180448991599</v>
      </c>
      <c r="L130" s="5">
        <v>1.51560629794</v>
      </c>
      <c r="M130" s="5">
        <v>1.5574478213965399</v>
      </c>
      <c r="N130" s="5">
        <v>1.5141753864619201</v>
      </c>
      <c r="O130" s="5">
        <v>1.4509014212896201</v>
      </c>
      <c r="P130" s="5">
        <v>1.47816410221311</v>
      </c>
      <c r="Q130" s="5">
        <v>1.5016395028643399</v>
      </c>
      <c r="R130" s="5">
        <v>1.47509168576807</v>
      </c>
      <c r="S130" s="5">
        <v>1.50079430885188</v>
      </c>
      <c r="T130" s="5">
        <v>1.4952361409003101</v>
      </c>
      <c r="U130" s="5">
        <v>1.4876576869529801</v>
      </c>
      <c r="V130" s="5">
        <v>1.4862865065428901</v>
      </c>
      <c r="W130" s="5">
        <v>1.4811724456373101</v>
      </c>
      <c r="X130" s="5">
        <v>1.49155187127134</v>
      </c>
      <c r="Y130" s="5">
        <v>1.5256937290829</v>
      </c>
      <c r="Z130" s="5">
        <v>1.4823820335437199</v>
      </c>
      <c r="AA130" s="5">
        <v>1.5375070873452701</v>
      </c>
      <c r="AB130" s="5">
        <v>1.4845165385712999</v>
      </c>
      <c r="AC130" s="5">
        <v>1.5046345825133101</v>
      </c>
      <c r="AD130" s="5">
        <v>1.47456203752878</v>
      </c>
      <c r="AE130" s="5">
        <v>1.4707628880425101</v>
      </c>
      <c r="AF130" s="5">
        <v>1.47563617818471</v>
      </c>
      <c r="AG130" s="5">
        <v>1.49921382943513</v>
      </c>
      <c r="AH130" s="5">
        <v>1.46710305232435</v>
      </c>
      <c r="AI130" s="5">
        <v>1.50446890516777</v>
      </c>
      <c r="AJ130" s="5">
        <v>1.4227717849703401</v>
      </c>
      <c r="AK130" s="5">
        <v>1.52080709117359</v>
      </c>
      <c r="AL130" s="5">
        <v>1.47471911986393</v>
      </c>
      <c r="AM130" s="5">
        <v>1.4088465024734</v>
      </c>
      <c r="AN130" s="5">
        <v>1.46682928599898</v>
      </c>
      <c r="AO130" s="5">
        <v>1.5702416445977401</v>
      </c>
      <c r="AP130" s="5">
        <v>1.52398037543128</v>
      </c>
      <c r="AQ130" s="5">
        <v>1.47439279997629</v>
      </c>
      <c r="AR130" s="5">
        <v>1.4431005525671701</v>
      </c>
      <c r="AS130" s="5">
        <v>1.5764145311648801</v>
      </c>
      <c r="AT130" s="5">
        <v>1.52377693066806</v>
      </c>
      <c r="AU130" s="5">
        <v>1.4554005015075</v>
      </c>
      <c r="AV130" s="5">
        <v>1.4366200824143101</v>
      </c>
      <c r="AW130" s="5">
        <v>1.6254622331250499</v>
      </c>
      <c r="AX130" s="5">
        <v>1.51377682356328</v>
      </c>
      <c r="AY130" s="5">
        <v>1.5150704043990599</v>
      </c>
      <c r="AZ130" s="5">
        <v>1.4941985962417199</v>
      </c>
      <c r="BA130" s="5">
        <v>1.6512461390034501</v>
      </c>
      <c r="BB130" s="5">
        <v>1.5073793534953599</v>
      </c>
      <c r="BC130" s="5">
        <v>1.52541797284466</v>
      </c>
      <c r="BD130" s="5">
        <v>1.4794447470479799</v>
      </c>
      <c r="BE130" s="5">
        <v>1.4030528162304099</v>
      </c>
      <c r="BF130" s="5">
        <v>1.4034184648533901</v>
      </c>
      <c r="BG130" s="5">
        <v>1.48028998487798</v>
      </c>
      <c r="BH130" s="5">
        <v>1.4424440280864601</v>
      </c>
      <c r="BI130" s="5">
        <v>1.40176713865656</v>
      </c>
      <c r="BJ130" s="5">
        <v>1.40869074998262</v>
      </c>
      <c r="BK130" s="5">
        <v>1.4336305096130999</v>
      </c>
      <c r="BL130" s="5">
        <v>1.42471929035214</v>
      </c>
      <c r="BM130" s="5">
        <v>1.45308610983653</v>
      </c>
      <c r="BN130" s="5">
        <v>1.43043530172304</v>
      </c>
      <c r="BO130" s="5">
        <v>1.47011263780135</v>
      </c>
      <c r="BP130" s="5">
        <v>1.42995216453852</v>
      </c>
      <c r="BQ130" s="5">
        <v>1.61505415291744</v>
      </c>
      <c r="BR130" s="5">
        <v>1.5305192935921801</v>
      </c>
      <c r="BS130" s="5">
        <v>1.4478248103103699</v>
      </c>
      <c r="BT130" s="5">
        <v>1.4241963074622901</v>
      </c>
      <c r="BU130" s="5">
        <v>1.43365169382519</v>
      </c>
      <c r="BV130" s="5">
        <v>1.42954253151175</v>
      </c>
      <c r="BW130" s="5">
        <v>1.47132532126021</v>
      </c>
      <c r="BX130" s="5">
        <v>1.43072366705257</v>
      </c>
      <c r="BY130" s="5">
        <v>1.4612153748021199</v>
      </c>
      <c r="BZ130" s="5">
        <v>1.4261902055600999</v>
      </c>
      <c r="CA130" s="5">
        <v>1.5103196415805</v>
      </c>
      <c r="CB130" s="5">
        <v>1.44073143344099</v>
      </c>
      <c r="CC130" s="5">
        <v>1.45779780404547</v>
      </c>
      <c r="CD130" s="5">
        <v>1.4347874423147899</v>
      </c>
      <c r="CE130" s="5">
        <v>1.48652045137352</v>
      </c>
      <c r="CF130" s="5">
        <v>1.4155548361263299</v>
      </c>
      <c r="CG130" s="5">
        <v>1.4468093417338901</v>
      </c>
      <c r="CH130" s="5">
        <v>1.4105997572651801</v>
      </c>
      <c r="CI130" s="5">
        <v>1.5271338271897299</v>
      </c>
      <c r="CJ130" s="5">
        <v>1.5077693303783699</v>
      </c>
      <c r="CK130" s="5">
        <v>1.45644529654629</v>
      </c>
      <c r="CL130" s="5">
        <v>1.4165338461856301</v>
      </c>
      <c r="CM130" s="5">
        <v>1.511836920895</v>
      </c>
      <c r="CN130" s="5">
        <v>1.44794435589035</v>
      </c>
      <c r="CO130" s="5">
        <v>1.4451860802252099</v>
      </c>
      <c r="CP130" s="5">
        <v>1.41196136535453</v>
      </c>
      <c r="CQ130" s="5">
        <v>1.50023362192617</v>
      </c>
      <c r="CR130" s="5">
        <v>1.4437431226397699</v>
      </c>
      <c r="CS130" s="5">
        <v>1.5016158724269999</v>
      </c>
      <c r="CT130" s="5">
        <v>1.4599794101899699</v>
      </c>
      <c r="CU130" s="5">
        <v>1.4810939320030401</v>
      </c>
      <c r="CV130" s="5">
        <v>1.4429213799849101</v>
      </c>
      <c r="CW130" s="5">
        <v>1.45188942605932</v>
      </c>
      <c r="CX130" s="5">
        <v>1.4316986319877201</v>
      </c>
    </row>
    <row r="131" spans="1:102" s="14" customFormat="1" x14ac:dyDescent="0.45">
      <c r="A131" s="5" t="s">
        <v>110</v>
      </c>
      <c r="B131" s="5" t="s">
        <v>67</v>
      </c>
      <c r="C131" s="5" t="s">
        <v>65</v>
      </c>
      <c r="D131" s="5">
        <v>35</v>
      </c>
      <c r="E131" s="5">
        <f>COUNTBLANK(G131:CX131)</f>
        <v>0</v>
      </c>
      <c r="F131" s="6" cm="1">
        <f t="array" ref="F131">SUMPRODUCT($H131:$CY131,$H$2:$CY$2)/SUMPRODUCT(--($H131:$CY131&lt;&gt;""),$H$2:$CY$2)</f>
        <v>1.514866284111259</v>
      </c>
      <c r="G131" s="5">
        <v>1.50480841722086</v>
      </c>
      <c r="H131" s="5">
        <v>1.48540544625801</v>
      </c>
      <c r="I131" s="5">
        <v>1.4999075458903799</v>
      </c>
      <c r="J131" s="5">
        <v>1.48809983144194</v>
      </c>
      <c r="K131" s="5">
        <v>1.49984377341146</v>
      </c>
      <c r="L131" s="5">
        <v>1.4891542056818601</v>
      </c>
      <c r="M131" s="5">
        <v>1.4989691628347701</v>
      </c>
      <c r="N131" s="5">
        <v>1.4819422209886499</v>
      </c>
      <c r="O131" s="5">
        <v>1.4550437321755001</v>
      </c>
      <c r="P131" s="5">
        <v>1.46909350120739</v>
      </c>
      <c r="Q131" s="5">
        <v>1.70157378145561</v>
      </c>
      <c r="R131" s="5">
        <v>1.4766628880546899</v>
      </c>
      <c r="S131" s="5">
        <v>1.45481455259197</v>
      </c>
      <c r="T131" s="5">
        <v>1.48439401171892</v>
      </c>
      <c r="U131" s="5">
        <v>1.4659149157856499</v>
      </c>
      <c r="V131" s="5">
        <v>1.4625590996837601</v>
      </c>
      <c r="W131" s="5">
        <v>1.4563770602283801</v>
      </c>
      <c r="X131" s="5">
        <v>1.4743465063077901</v>
      </c>
      <c r="Y131" s="5">
        <v>1.46088087596927</v>
      </c>
      <c r="Z131" s="5">
        <v>1.4520748135621899</v>
      </c>
      <c r="AA131" s="5">
        <v>1.5746308645958</v>
      </c>
      <c r="AB131" s="5">
        <v>1.5070616347725201</v>
      </c>
      <c r="AC131" s="5">
        <v>1.46083732989857</v>
      </c>
      <c r="AD131" s="5">
        <v>1.4904431448062101</v>
      </c>
      <c r="AE131" s="5">
        <v>1.72434099670013</v>
      </c>
      <c r="AF131" s="5">
        <v>1.5627833637864399</v>
      </c>
      <c r="AG131" s="5">
        <v>1.49141273753294</v>
      </c>
      <c r="AH131" s="5">
        <v>1.47069484832355</v>
      </c>
      <c r="AI131" s="5">
        <v>1.4924599380026</v>
      </c>
      <c r="AJ131" s="5">
        <v>1.4506130089582201</v>
      </c>
      <c r="AK131" s="5">
        <v>1.51527977843949</v>
      </c>
      <c r="AL131" s="5">
        <v>1.4914908237673601</v>
      </c>
      <c r="AM131" s="5">
        <v>1.4923712847122801</v>
      </c>
      <c r="AN131" s="5">
        <v>1.52882857539741</v>
      </c>
      <c r="AO131" s="5">
        <v>1.5372948017851</v>
      </c>
      <c r="AP131" s="5">
        <v>1.50249221334702</v>
      </c>
      <c r="AQ131" s="5">
        <v>1.53960404621143</v>
      </c>
      <c r="AR131" s="5">
        <v>1.46261211441163</v>
      </c>
      <c r="AS131" s="5">
        <v>1.5446968926654401</v>
      </c>
      <c r="AT131" s="5">
        <v>1.48532188853656</v>
      </c>
      <c r="AU131" s="5">
        <v>1.5024975985753399</v>
      </c>
      <c r="AV131" s="5">
        <v>1.4851420420435899</v>
      </c>
      <c r="AW131" s="5">
        <v>1.51347413368939</v>
      </c>
      <c r="AX131" s="5">
        <v>1.48696094315266</v>
      </c>
      <c r="AY131" s="5">
        <v>1.4922219841200499</v>
      </c>
      <c r="AZ131" s="5">
        <v>1.5088992686835301</v>
      </c>
      <c r="BA131" s="5">
        <v>1.50524180377349</v>
      </c>
      <c r="BB131" s="5">
        <v>1.5213533051952799</v>
      </c>
      <c r="BC131" s="5">
        <v>1.4699901397859301</v>
      </c>
      <c r="BD131" s="5">
        <v>1.47837906281826</v>
      </c>
      <c r="BE131" s="5">
        <v>1.44004016956065</v>
      </c>
      <c r="BF131" s="5">
        <v>1.4557795597386101</v>
      </c>
      <c r="BG131" s="5">
        <v>1.45153842599858</v>
      </c>
      <c r="BH131" s="5">
        <v>1.4638250273247599</v>
      </c>
      <c r="BI131" s="5">
        <v>1.4206747301856999</v>
      </c>
      <c r="BJ131" s="5">
        <v>1.4265208677977901</v>
      </c>
      <c r="BK131" s="5">
        <v>1.4712738878479401</v>
      </c>
      <c r="BL131" s="5">
        <v>1.4740252867774799</v>
      </c>
      <c r="BM131" s="5">
        <v>1.4670983570687901</v>
      </c>
      <c r="BN131" s="5">
        <v>1.45758586780217</v>
      </c>
      <c r="BO131" s="5">
        <v>1.54388070471679</v>
      </c>
      <c r="BP131" s="5">
        <v>1.4556632990873899</v>
      </c>
      <c r="BQ131" s="5">
        <v>1.50435630538881</v>
      </c>
      <c r="BR131" s="5">
        <v>1.4683257348112</v>
      </c>
      <c r="BS131" s="5">
        <v>1.45710171900378</v>
      </c>
      <c r="BT131" s="5">
        <v>1.4454142634993301</v>
      </c>
      <c r="BU131" s="5">
        <v>1.49625712604109</v>
      </c>
      <c r="BV131" s="5">
        <v>1.46566836871421</v>
      </c>
      <c r="BW131" s="5">
        <v>1.5285658867451599</v>
      </c>
      <c r="BX131" s="5">
        <v>1.4577694974056901</v>
      </c>
      <c r="BY131" s="5">
        <v>1.4646236823482399</v>
      </c>
      <c r="BZ131" s="5">
        <v>1.46332226753239</v>
      </c>
      <c r="CA131" s="5">
        <v>1.5320077524031499</v>
      </c>
      <c r="CB131" s="5">
        <v>1.4955643897152799</v>
      </c>
      <c r="CC131" s="5">
        <v>1.4568428389302199</v>
      </c>
      <c r="CD131" s="5">
        <v>1.45491136268402</v>
      </c>
      <c r="CE131" s="5">
        <v>1.5025751122369799</v>
      </c>
      <c r="CF131" s="5">
        <v>1.4738615240587001</v>
      </c>
      <c r="CG131" s="5">
        <v>1.4544342578520599</v>
      </c>
      <c r="CH131" s="5">
        <v>1.44610393769806</v>
      </c>
      <c r="CI131" s="5">
        <v>1.48958745630276</v>
      </c>
      <c r="CJ131" s="5">
        <v>1.4959841963206899</v>
      </c>
      <c r="CK131" s="5">
        <v>1.5042652945606101</v>
      </c>
      <c r="CL131" s="5">
        <v>1.4787845630412999</v>
      </c>
      <c r="CM131" s="5">
        <v>1.4763669661865</v>
      </c>
      <c r="CN131" s="5">
        <v>1.4615641438421001</v>
      </c>
      <c r="CO131" s="5">
        <v>1.5002725350106401</v>
      </c>
      <c r="CP131" s="5">
        <v>1.47806110967288</v>
      </c>
      <c r="CQ131" s="5">
        <v>1.53327300682506</v>
      </c>
      <c r="CR131" s="5">
        <v>1.4992584473077499</v>
      </c>
      <c r="CS131" s="5">
        <v>1.4646312573948399</v>
      </c>
      <c r="CT131" s="5">
        <v>1.46928327338452</v>
      </c>
      <c r="CU131" s="5">
        <v>1.48821382959613</v>
      </c>
      <c r="CV131" s="5">
        <v>1.4623954094673499</v>
      </c>
      <c r="CW131" s="5">
        <v>1.4693577133961999</v>
      </c>
      <c r="CX131" s="5">
        <v>1.45881501961094</v>
      </c>
    </row>
    <row r="132" spans="1:102" s="14" customFormat="1" x14ac:dyDescent="0.45">
      <c r="A132" s="8" t="s">
        <v>112</v>
      </c>
      <c r="B132" s="8" t="s">
        <v>67</v>
      </c>
      <c r="C132" s="8" t="s">
        <v>79</v>
      </c>
      <c r="D132" s="8">
        <v>40</v>
      </c>
      <c r="E132" s="8">
        <f>COUNTBLANK(G132:CX132)</f>
        <v>0</v>
      </c>
      <c r="F132" s="9" cm="1">
        <f t="array" ref="F132">SUMPRODUCT($H132:$CY132,$H$2:$CY$2)/SUMPRODUCT(--($H132:$CY132&lt;&gt;""),$H$2:$CY$2)</f>
        <v>1.5177472494903197</v>
      </c>
      <c r="G132" s="8">
        <v>1.4890965623997801</v>
      </c>
      <c r="H132" s="8">
        <v>1.4836442717175</v>
      </c>
      <c r="I132" s="8">
        <v>1.48516022356652</v>
      </c>
      <c r="J132" s="8">
        <v>1.4853343829511201</v>
      </c>
      <c r="K132" s="8">
        <v>1.48471944010207</v>
      </c>
      <c r="L132" s="8">
        <v>1.4886073989550701</v>
      </c>
      <c r="M132" s="8">
        <v>1.48742059111026</v>
      </c>
      <c r="N132" s="8">
        <v>1.4834046110813901</v>
      </c>
      <c r="O132" s="8">
        <v>1.49827294267123</v>
      </c>
      <c r="P132" s="8">
        <v>1.4886030731562601</v>
      </c>
      <c r="Q132" s="8">
        <v>1.5277866740767601</v>
      </c>
      <c r="R132" s="8">
        <v>1.49722980388751</v>
      </c>
      <c r="S132" s="8">
        <v>1.5080423588502101</v>
      </c>
      <c r="T132" s="8">
        <v>1.52978493253662</v>
      </c>
      <c r="U132" s="8">
        <v>1.53449439790514</v>
      </c>
      <c r="V132" s="8">
        <v>1.5062007844944401</v>
      </c>
      <c r="W132" s="8">
        <v>1.52695286370647</v>
      </c>
      <c r="X132" s="8">
        <v>1.51502761949905</v>
      </c>
      <c r="Y132" s="8">
        <v>1.51751205041715</v>
      </c>
      <c r="Z132" s="8">
        <v>1.51375531544377</v>
      </c>
      <c r="AA132" s="8">
        <v>1.4972029064633801</v>
      </c>
      <c r="AB132" s="8">
        <v>1.48607648711234</v>
      </c>
      <c r="AC132" s="8">
        <v>1.5357891645586801</v>
      </c>
      <c r="AD132" s="8">
        <v>1.5361470955146199</v>
      </c>
      <c r="AE132" s="8">
        <v>1.5301742464608701</v>
      </c>
      <c r="AF132" s="8">
        <v>1.52964371413984</v>
      </c>
      <c r="AG132" s="8">
        <v>1.5480024709039599</v>
      </c>
      <c r="AH132" s="8">
        <v>1.5332206843662199</v>
      </c>
      <c r="AI132" s="8">
        <v>1.5523620359919501</v>
      </c>
      <c r="AJ132" s="8">
        <v>1.49166484771562</v>
      </c>
      <c r="AK132" s="8">
        <v>1.48836573347695</v>
      </c>
      <c r="AL132" s="8">
        <v>1.48815494428799</v>
      </c>
      <c r="AM132" s="8">
        <v>1.3275695537622201</v>
      </c>
      <c r="AN132" s="8">
        <v>1.4358493608425</v>
      </c>
      <c r="AO132" s="8">
        <v>1.5419472889154999</v>
      </c>
      <c r="AP132" s="8">
        <v>1.5453523607938</v>
      </c>
      <c r="AQ132" s="8">
        <v>1.4698842559324199</v>
      </c>
      <c r="AR132" s="8">
        <v>1.45860963621673</v>
      </c>
      <c r="AS132" s="8">
        <v>1.5693987646810199</v>
      </c>
      <c r="AT132" s="8">
        <v>1.5352604635926199</v>
      </c>
      <c r="AU132" s="8">
        <v>1.52855768944068</v>
      </c>
      <c r="AV132" s="8">
        <v>1.50189307049911</v>
      </c>
      <c r="AW132" s="8">
        <v>1.6225238293913999</v>
      </c>
      <c r="AX132" s="8">
        <v>1.5379611094741601</v>
      </c>
      <c r="AY132" s="8">
        <v>1.5144189919789699</v>
      </c>
      <c r="AZ132" s="8">
        <v>1.53718846640572</v>
      </c>
      <c r="BA132" s="8">
        <v>1.58419813008812</v>
      </c>
      <c r="BB132" s="8">
        <v>1.5160356336266101</v>
      </c>
      <c r="BC132" s="8">
        <v>1.50097106074079</v>
      </c>
      <c r="BD132" s="8">
        <v>1.53300539110845</v>
      </c>
      <c r="BE132" s="8">
        <v>1.4597945951204601</v>
      </c>
      <c r="BF132" s="8">
        <v>1.45472033541667</v>
      </c>
      <c r="BG132" s="8">
        <v>1.48269684967496</v>
      </c>
      <c r="BH132" s="8">
        <v>1.48071139236324</v>
      </c>
      <c r="BI132" s="8">
        <v>1.45673072421278</v>
      </c>
      <c r="BJ132" s="8">
        <v>1.46119592872367</v>
      </c>
      <c r="BK132" s="8">
        <v>1.5159682069345199</v>
      </c>
      <c r="BL132" s="8">
        <v>1.5068211556957101</v>
      </c>
      <c r="BM132" s="8">
        <v>1.47297286657995</v>
      </c>
      <c r="BN132" s="8">
        <v>1.46423145336479</v>
      </c>
      <c r="BO132" s="8">
        <v>1.4887178692123899</v>
      </c>
      <c r="BP132" s="8">
        <v>1.4423956680896199</v>
      </c>
      <c r="BQ132" s="8">
        <v>1.62257200404554</v>
      </c>
      <c r="BR132" s="8">
        <v>1.5313011496115601</v>
      </c>
      <c r="BS132" s="8">
        <v>1.47251911682193</v>
      </c>
      <c r="BT132" s="8">
        <v>1.4735163057564999</v>
      </c>
      <c r="BU132" s="8">
        <v>1.40064556742552</v>
      </c>
      <c r="BV132" s="8">
        <v>1.45970765465206</v>
      </c>
      <c r="BW132" s="8">
        <v>1.4852647404207799</v>
      </c>
      <c r="BX132" s="8">
        <v>1.4688550769326201</v>
      </c>
      <c r="BY132" s="8">
        <v>1.47232183732004</v>
      </c>
      <c r="BZ132" s="8">
        <v>1.4651822263116701</v>
      </c>
      <c r="CA132" s="8">
        <v>1.53088073705849</v>
      </c>
      <c r="CB132" s="8">
        <v>1.5141526913744701</v>
      </c>
      <c r="CC132" s="8">
        <v>1.49157129677786</v>
      </c>
      <c r="CD132" s="8">
        <v>1.4719685053615601</v>
      </c>
      <c r="CE132" s="8">
        <v>1.56465369646471</v>
      </c>
      <c r="CF132" s="8">
        <v>1.48849925961742</v>
      </c>
      <c r="CG132" s="8">
        <v>1.4765835331962101</v>
      </c>
      <c r="CH132" s="8">
        <v>1.48524076259186</v>
      </c>
      <c r="CI132" s="8">
        <v>1.5559687940347</v>
      </c>
      <c r="CJ132" s="8">
        <v>1.5442297685253199</v>
      </c>
      <c r="CK132" s="8">
        <v>1.50844690029679</v>
      </c>
      <c r="CL132" s="8">
        <v>1.4640539038140301</v>
      </c>
      <c r="CM132" s="8">
        <v>1.5259550128583901</v>
      </c>
      <c r="CN132" s="8">
        <v>1.48435061072017</v>
      </c>
      <c r="CO132" s="8">
        <v>1.50039462845001</v>
      </c>
      <c r="CP132" s="8">
        <v>1.49259844853934</v>
      </c>
      <c r="CQ132" s="8">
        <v>1.51765865083561</v>
      </c>
      <c r="CR132" s="8">
        <v>1.48344101381836</v>
      </c>
      <c r="CS132" s="8">
        <v>1.5175244376224399</v>
      </c>
      <c r="CT132" s="8">
        <v>1.5101654551138499</v>
      </c>
      <c r="CU132" s="8">
        <v>1.52465584953172</v>
      </c>
      <c r="CV132" s="8">
        <v>1.4860642120535399</v>
      </c>
      <c r="CW132" s="8">
        <v>1.52501600507159</v>
      </c>
      <c r="CX132" s="8">
        <v>1.5099038133634</v>
      </c>
    </row>
    <row r="133" spans="1:102" s="14" customFormat="1" x14ac:dyDescent="0.45">
      <c r="A133" s="2" t="s">
        <v>97</v>
      </c>
      <c r="B133" s="2" t="s">
        <v>98</v>
      </c>
      <c r="C133" s="2" t="s">
        <v>99</v>
      </c>
      <c r="D133" s="2">
        <v>30</v>
      </c>
      <c r="E133" s="2">
        <f>COUNTBLANK(G133:CX133)</f>
        <v>0</v>
      </c>
      <c r="F133" s="3" cm="1">
        <f t="array" ref="F133">SUMPRODUCT($H133:$CY133,$H$2:$CY$2)/SUMPRODUCT(--($H133:$CY133&lt;&gt;""),$H$2:$CY$2)</f>
        <v>1.5308521657018641</v>
      </c>
      <c r="G133" s="2">
        <v>1.72690545595675</v>
      </c>
      <c r="H133" s="2">
        <v>1.5296070369175401</v>
      </c>
      <c r="I133" s="2">
        <v>1.71213635088484</v>
      </c>
      <c r="J133" s="2">
        <v>1.52838003066629</v>
      </c>
      <c r="K133" s="2">
        <v>1.68239388798338</v>
      </c>
      <c r="L133" s="2">
        <v>1.4869402619987899</v>
      </c>
      <c r="M133" s="2">
        <v>1.67634156609786</v>
      </c>
      <c r="N133" s="2">
        <v>1.49240713744592</v>
      </c>
      <c r="O133" s="2">
        <v>1.47287077739225</v>
      </c>
      <c r="P133" s="2">
        <v>1.4368012309609699</v>
      </c>
      <c r="Q133" s="2">
        <v>1.5054516978063199</v>
      </c>
      <c r="R133" s="2">
        <v>1.4444096343558099</v>
      </c>
      <c r="S133" s="2">
        <v>1.5584365015400301</v>
      </c>
      <c r="T133" s="2">
        <v>1.4747284134515299</v>
      </c>
      <c r="U133" s="2">
        <v>1.49058997195413</v>
      </c>
      <c r="V133" s="2">
        <v>1.4556804451662699</v>
      </c>
      <c r="W133" s="2">
        <v>1.47615469279163</v>
      </c>
      <c r="X133" s="2">
        <v>1.4616737787629801</v>
      </c>
      <c r="Y133" s="2">
        <v>1.5555913211596499</v>
      </c>
      <c r="Z133" s="2">
        <v>1.5054028078959001</v>
      </c>
      <c r="AA133" s="2">
        <v>1.5838815770272301</v>
      </c>
      <c r="AB133" s="2">
        <v>1.5508085381535199</v>
      </c>
      <c r="AC133" s="2">
        <v>1.49326203252877</v>
      </c>
      <c r="AD133" s="2">
        <v>1.47948240548605</v>
      </c>
      <c r="AE133" s="2">
        <v>1.4680517182472399</v>
      </c>
      <c r="AF133" s="2">
        <v>1.4463769886295901</v>
      </c>
      <c r="AG133" s="2">
        <v>1.58516823129581</v>
      </c>
      <c r="AH133" s="2">
        <v>1.4452394451491</v>
      </c>
      <c r="AI133" s="2">
        <v>1.50810156475894</v>
      </c>
      <c r="AJ133" s="2">
        <v>1.4475846575746001</v>
      </c>
      <c r="AK133" s="2">
        <v>1.4684547757029001</v>
      </c>
      <c r="AL133" s="2">
        <v>1.45569163214134</v>
      </c>
      <c r="AM133" s="2">
        <v>1.3144828338185801</v>
      </c>
      <c r="AN133" s="2">
        <v>1.37684426587109</v>
      </c>
      <c r="AO133" s="2">
        <v>1.538315755001</v>
      </c>
      <c r="AP133" s="2">
        <v>1.52230819629506</v>
      </c>
      <c r="AQ133" s="2">
        <v>1.45379799012667</v>
      </c>
      <c r="AR133" s="2">
        <v>1.40173225714214</v>
      </c>
      <c r="AS133" s="2">
        <v>1.58926227533764</v>
      </c>
      <c r="AT133" s="2">
        <v>1.53919545887404</v>
      </c>
      <c r="AU133" s="2">
        <v>1.5054875257462501</v>
      </c>
      <c r="AV133" s="2">
        <v>1.4664270527604399</v>
      </c>
      <c r="AW133" s="2">
        <v>1.84727055248218</v>
      </c>
      <c r="AX133" s="2">
        <v>1.6278859102049601</v>
      </c>
      <c r="AY133" s="2">
        <v>1.46873395901901</v>
      </c>
      <c r="AZ133" s="2">
        <v>1.4709738035361799</v>
      </c>
      <c r="BA133" s="2">
        <v>1.55313675003992</v>
      </c>
      <c r="BB133" s="2">
        <v>1.4714366574425699</v>
      </c>
      <c r="BC133" s="2">
        <v>1.51517994026596</v>
      </c>
      <c r="BD133" s="2">
        <v>1.48484508155982</v>
      </c>
      <c r="BE133" s="2">
        <v>1.4315082362426199</v>
      </c>
      <c r="BF133" s="2">
        <v>1.4106881131022</v>
      </c>
      <c r="BG133" s="2">
        <v>1.4451630916192799</v>
      </c>
      <c r="BH133" s="2">
        <v>1.4164108347552899</v>
      </c>
      <c r="BI133" s="2">
        <v>1.4021950281972799</v>
      </c>
      <c r="BJ133" s="2">
        <v>1.41655188111418</v>
      </c>
      <c r="BK133" s="2">
        <v>1.4685289228581699</v>
      </c>
      <c r="BL133" s="2">
        <v>1.43617074147303</v>
      </c>
      <c r="BM133" s="2">
        <v>1.43733739463591</v>
      </c>
      <c r="BN133" s="2">
        <v>1.3987645843827201</v>
      </c>
      <c r="BO133" s="2">
        <v>1.4395673180328401</v>
      </c>
      <c r="BP133" s="2">
        <v>1.39782064683283</v>
      </c>
      <c r="BQ133" s="2">
        <v>1.6288759875297101</v>
      </c>
      <c r="BR133" s="2">
        <v>1.4738510013825601</v>
      </c>
      <c r="BS133" s="2">
        <v>1.4366545611594099</v>
      </c>
      <c r="BT133" s="2">
        <v>1.3958862334117601</v>
      </c>
      <c r="BU133" s="2">
        <v>1.4170539806434199</v>
      </c>
      <c r="BV133" s="2">
        <v>1.3909135123001199</v>
      </c>
      <c r="BW133" s="2">
        <v>1.44206850202932</v>
      </c>
      <c r="BX133" s="2">
        <v>1.3977672396723599</v>
      </c>
      <c r="BY133" s="2">
        <v>1.4785609086990601</v>
      </c>
      <c r="BZ133" s="2">
        <v>1.4652516466121801</v>
      </c>
      <c r="CA133" s="2">
        <v>1.6124421738997301</v>
      </c>
      <c r="CB133" s="2">
        <v>1.5445518210954901</v>
      </c>
      <c r="CC133" s="2">
        <v>1.5502657087868701</v>
      </c>
      <c r="CD133" s="2">
        <v>1.45360850000758</v>
      </c>
      <c r="CE133" s="2">
        <v>1.70942220408832</v>
      </c>
      <c r="CF133" s="2">
        <v>1.5650976743751299</v>
      </c>
      <c r="CG133" s="2">
        <v>1.5423013073237</v>
      </c>
      <c r="CH133" s="2">
        <v>1.4682756894342901</v>
      </c>
      <c r="CI133" s="2">
        <v>1.5106609930659201</v>
      </c>
      <c r="CJ133" s="2">
        <v>1.47580460379925</v>
      </c>
      <c r="CK133" s="2">
        <v>1.4085300052212799</v>
      </c>
      <c r="CL133" s="2">
        <v>1.3821918437087899</v>
      </c>
      <c r="CM133" s="2">
        <v>1.51679932971991</v>
      </c>
      <c r="CN133" s="2">
        <v>1.4390160043678399</v>
      </c>
      <c r="CO133" s="2">
        <v>1.60920823106253</v>
      </c>
      <c r="CP133" s="2">
        <v>1.51608881727921</v>
      </c>
      <c r="CQ133" s="2">
        <v>1.5429971993311</v>
      </c>
      <c r="CR133" s="2">
        <v>1.43191059785299</v>
      </c>
      <c r="CS133" s="2">
        <v>1.4995575103518499</v>
      </c>
      <c r="CT133" s="2">
        <v>1.45365109794353</v>
      </c>
      <c r="CU133" s="2">
        <v>1.4907390774774001</v>
      </c>
      <c r="CV133" s="2">
        <v>1.46173034208706</v>
      </c>
      <c r="CW133" s="2">
        <v>1.5383844928557799</v>
      </c>
      <c r="CX133" s="2">
        <v>1.46917404020275</v>
      </c>
    </row>
    <row r="134" spans="1:102" s="14" customFormat="1" x14ac:dyDescent="0.45">
      <c r="A134" s="8" t="s">
        <v>77</v>
      </c>
      <c r="B134" s="8" t="s">
        <v>67</v>
      </c>
      <c r="C134" s="8" t="s">
        <v>76</v>
      </c>
      <c r="D134" s="8">
        <v>40</v>
      </c>
      <c r="E134" s="8">
        <f>COUNTBLANK(G134:CX134)</f>
        <v>0</v>
      </c>
      <c r="F134" s="9" cm="1">
        <f t="array" ref="F134">SUMPRODUCT($H134:$CY134,$H$2:$CY$2)/SUMPRODUCT(--($H134:$CY134&lt;&gt;""),$H$2:$CY$2)</f>
        <v>1.5327496261428657</v>
      </c>
      <c r="G134" s="8">
        <v>1.4838848208386299</v>
      </c>
      <c r="H134" s="8">
        <v>1.51376634378635</v>
      </c>
      <c r="I134" s="8">
        <v>1.48178376579164</v>
      </c>
      <c r="J134" s="8">
        <v>1.5183286714670901</v>
      </c>
      <c r="K134" s="8">
        <v>1.47873686767294</v>
      </c>
      <c r="L134" s="8">
        <v>1.5200744379058999</v>
      </c>
      <c r="M134" s="8">
        <v>1.48167986761833</v>
      </c>
      <c r="N134" s="8">
        <v>1.5158138676842601</v>
      </c>
      <c r="O134" s="8">
        <v>1.5157826432319299</v>
      </c>
      <c r="P134" s="8">
        <v>1.5304280782724999</v>
      </c>
      <c r="Q134" s="8">
        <v>1.54784828618033</v>
      </c>
      <c r="R134" s="8">
        <v>1.5305947408620899</v>
      </c>
      <c r="S134" s="8">
        <v>1.52401732849649</v>
      </c>
      <c r="T134" s="8">
        <v>1.5500733631561301</v>
      </c>
      <c r="U134" s="8">
        <v>1.55206438247164</v>
      </c>
      <c r="V134" s="8">
        <v>1.54903716245623</v>
      </c>
      <c r="W134" s="8">
        <v>1.5446389051206699</v>
      </c>
      <c r="X134" s="8">
        <v>1.5544205094239401</v>
      </c>
      <c r="Y134" s="8">
        <v>1.54517094910321</v>
      </c>
      <c r="Z134" s="8">
        <v>1.5025472828075299</v>
      </c>
      <c r="AA134" s="8">
        <v>1.50662085494884</v>
      </c>
      <c r="AB134" s="8">
        <v>1.4997907660152401</v>
      </c>
      <c r="AC134" s="8">
        <v>1.57165221048163</v>
      </c>
      <c r="AD134" s="8">
        <v>1.5777373876392999</v>
      </c>
      <c r="AE134" s="8">
        <v>1.55060649140665</v>
      </c>
      <c r="AF134" s="8">
        <v>1.5342884676075399</v>
      </c>
      <c r="AG134" s="8">
        <v>1.50991940878461</v>
      </c>
      <c r="AH134" s="8">
        <v>1.5132485636430499</v>
      </c>
      <c r="AI134" s="8">
        <v>1.4970449781966999</v>
      </c>
      <c r="AJ134" s="8">
        <v>1.4976346450440501</v>
      </c>
      <c r="AK134" s="8">
        <v>1.4932719597301101</v>
      </c>
      <c r="AL134" s="8">
        <v>1.5092233318586199</v>
      </c>
      <c r="AM134" s="8">
        <v>1.35329783023339</v>
      </c>
      <c r="AN134" s="8">
        <v>1.4573157409417401</v>
      </c>
      <c r="AO134" s="8">
        <v>1.5835598027265601</v>
      </c>
      <c r="AP134" s="8">
        <v>1.5714276673729899</v>
      </c>
      <c r="AQ134" s="8">
        <v>1.5243249839653901</v>
      </c>
      <c r="AR134" s="8">
        <v>1.50404661491137</v>
      </c>
      <c r="AS134" s="8">
        <v>1.50798160928195</v>
      </c>
      <c r="AT134" s="8">
        <v>1.5122290280164601</v>
      </c>
      <c r="AU134" s="8">
        <v>1.53562626758097</v>
      </c>
      <c r="AV134" s="8">
        <v>1.53945874027771</v>
      </c>
      <c r="AW134" s="8">
        <v>1.63235804290438</v>
      </c>
      <c r="AX134" s="8">
        <v>1.5684361051050499</v>
      </c>
      <c r="AY134" s="8">
        <v>1.5808414381590601</v>
      </c>
      <c r="AZ134" s="8">
        <v>1.59821355640465</v>
      </c>
      <c r="BA134" s="8">
        <v>1.6786653013567601</v>
      </c>
      <c r="BB134" s="8">
        <v>1.5702053464072501</v>
      </c>
      <c r="BC134" s="8">
        <v>1.5379952510996999</v>
      </c>
      <c r="BD134" s="8">
        <v>1.5560369173883</v>
      </c>
      <c r="BE134" s="8">
        <v>1.51086882424493</v>
      </c>
      <c r="BF134" s="8">
        <v>1.53498179223936</v>
      </c>
      <c r="BG134" s="8">
        <v>1.5260953425952699</v>
      </c>
      <c r="BH134" s="8">
        <v>1.5169931997141699</v>
      </c>
      <c r="BI134" s="8">
        <v>1.50157650052522</v>
      </c>
      <c r="BJ134" s="8">
        <v>1.5258510389690501</v>
      </c>
      <c r="BK134" s="8">
        <v>1.5474406139021299</v>
      </c>
      <c r="BL134" s="8">
        <v>1.5597813267509</v>
      </c>
      <c r="BM134" s="8">
        <v>1.5144752015155201</v>
      </c>
      <c r="BN134" s="8">
        <v>1.51064660891988</v>
      </c>
      <c r="BO134" s="8">
        <v>1.52207189987221</v>
      </c>
      <c r="BP134" s="8">
        <v>1.4892271517879301</v>
      </c>
      <c r="BQ134" s="8">
        <v>1.67090516586781</v>
      </c>
      <c r="BR134" s="8">
        <v>1.56409102298614</v>
      </c>
      <c r="BS134" s="8">
        <v>1.5247603781193899</v>
      </c>
      <c r="BT134" s="8">
        <v>1.5168467367919001</v>
      </c>
      <c r="BU134" s="8">
        <v>1.41808042254796</v>
      </c>
      <c r="BV134" s="8">
        <v>1.5057973633803801</v>
      </c>
      <c r="BW134" s="8">
        <v>1.54664097063276</v>
      </c>
      <c r="BX134" s="8">
        <v>1.5074737143760399</v>
      </c>
      <c r="BY134" s="8">
        <v>1.52207815592646</v>
      </c>
      <c r="BZ134" s="8">
        <v>1.5430230335238899</v>
      </c>
      <c r="CA134" s="8">
        <v>1.49020736525987</v>
      </c>
      <c r="CB134" s="8">
        <v>1.5285145142813501</v>
      </c>
      <c r="CC134" s="8">
        <v>1.5199273836148799</v>
      </c>
      <c r="CD134" s="8">
        <v>1.52760403498607</v>
      </c>
      <c r="CE134" s="8">
        <v>1.5774450581592201</v>
      </c>
      <c r="CF134" s="8">
        <v>1.5179794264601001</v>
      </c>
      <c r="CG134" s="8">
        <v>1.50813183496875</v>
      </c>
      <c r="CH134" s="8">
        <v>1.5207710201604701</v>
      </c>
      <c r="CI134" s="8">
        <v>1.5787325668282399</v>
      </c>
      <c r="CJ134" s="8">
        <v>1.59263607988147</v>
      </c>
      <c r="CK134" s="8">
        <v>1.4971520070289701</v>
      </c>
      <c r="CL134" s="8">
        <v>1.4870293614218999</v>
      </c>
      <c r="CM134" s="8">
        <v>1.52063617753013</v>
      </c>
      <c r="CN134" s="8">
        <v>1.51039745863445</v>
      </c>
      <c r="CO134" s="8">
        <v>1.54907005497011</v>
      </c>
      <c r="CP134" s="8">
        <v>1.5454371660290001</v>
      </c>
      <c r="CQ134" s="8">
        <v>1.5273377954888301</v>
      </c>
      <c r="CR134" s="8">
        <v>1.5233910866582701</v>
      </c>
      <c r="CS134" s="8">
        <v>1.5301401038622</v>
      </c>
      <c r="CT134" s="8">
        <v>1.5423530236117999</v>
      </c>
      <c r="CU134" s="8">
        <v>1.5424971930378799</v>
      </c>
      <c r="CV134" s="8">
        <v>1.5304664700179</v>
      </c>
      <c r="CW134" s="8">
        <v>1.55076977911437</v>
      </c>
      <c r="CX134" s="8">
        <v>1.53967402200171</v>
      </c>
    </row>
    <row r="135" spans="1:102" s="14" customFormat="1" x14ac:dyDescent="0.45">
      <c r="A135" s="11" t="s">
        <v>74</v>
      </c>
      <c r="B135" s="11" t="s">
        <v>75</v>
      </c>
      <c r="C135" s="11" t="s">
        <v>76</v>
      </c>
      <c r="D135" s="11">
        <v>45</v>
      </c>
      <c r="E135" s="11">
        <f>COUNTBLANK(G135:CX135)</f>
        <v>0</v>
      </c>
      <c r="F135" s="12" cm="1">
        <f t="array" ref="F135">SUMPRODUCT($H135:$CY135,$H$2:$CY$2)/SUMPRODUCT(--($H135:$CY135&lt;&gt;""),$H$2:$CY$2)</f>
        <v>1.5391020214362956</v>
      </c>
      <c r="G135" s="11">
        <v>1.4634819723388</v>
      </c>
      <c r="H135" s="11">
        <v>1.4538188862364201</v>
      </c>
      <c r="I135" s="11">
        <v>1.4620344085855199</v>
      </c>
      <c r="J135" s="11">
        <v>1.4565748048081399</v>
      </c>
      <c r="K135" s="11">
        <v>1.4594846373896699</v>
      </c>
      <c r="L135" s="11">
        <v>1.45859477667259</v>
      </c>
      <c r="M135" s="11">
        <v>1.46282815378817</v>
      </c>
      <c r="N135" s="11">
        <v>1.4508182527828799</v>
      </c>
      <c r="O135" s="11">
        <v>1.48129305786675</v>
      </c>
      <c r="P135" s="11">
        <v>1.5050315587890599</v>
      </c>
      <c r="Q135" s="11">
        <v>1.50964980242366</v>
      </c>
      <c r="R135" s="11">
        <v>1.51025603406991</v>
      </c>
      <c r="S135" s="11">
        <v>1.4877682089907001</v>
      </c>
      <c r="T135" s="11">
        <v>1.5272363530535999</v>
      </c>
      <c r="U135" s="11">
        <v>1.52046379049199</v>
      </c>
      <c r="V135" s="11">
        <v>1.51775352446444</v>
      </c>
      <c r="W135" s="11">
        <v>1.5077677810588801</v>
      </c>
      <c r="X135" s="11">
        <v>1.52218830234581</v>
      </c>
      <c r="Y135" s="11">
        <v>1.5486259301974801</v>
      </c>
      <c r="Z135" s="11">
        <v>1.5283268006747699</v>
      </c>
      <c r="AA135" s="11">
        <v>1.60775736937978</v>
      </c>
      <c r="AB135" s="11">
        <v>1.51225208361972</v>
      </c>
      <c r="AC135" s="11">
        <v>1.61389042169876</v>
      </c>
      <c r="AD135" s="11">
        <v>1.5382395372386599</v>
      </c>
      <c r="AE135" s="11">
        <v>1.5347200083049199</v>
      </c>
      <c r="AF135" s="11">
        <v>1.52698688223982</v>
      </c>
      <c r="AG135" s="11">
        <v>1.55667085305608</v>
      </c>
      <c r="AH135" s="11">
        <v>1.5304919934343799</v>
      </c>
      <c r="AI135" s="11">
        <v>1.5392023138206901</v>
      </c>
      <c r="AJ135" s="11">
        <v>1.5084865069762301</v>
      </c>
      <c r="AK135" s="11">
        <v>1.50272855665212</v>
      </c>
      <c r="AL135" s="11">
        <v>1.4898587810024599</v>
      </c>
      <c r="AM135" s="11">
        <v>1.3108608995966</v>
      </c>
      <c r="AN135" s="11">
        <v>1.40372430613385</v>
      </c>
      <c r="AO135" s="11">
        <v>1.57395916852252</v>
      </c>
      <c r="AP135" s="11">
        <v>1.53684333393283</v>
      </c>
      <c r="AQ135" s="11">
        <v>1.44049909048021</v>
      </c>
      <c r="AR135" s="11">
        <v>1.4346168354055999</v>
      </c>
      <c r="AS135" s="11">
        <v>1.8655744487749299</v>
      </c>
      <c r="AT135" s="11">
        <v>1.61093736634295</v>
      </c>
      <c r="AU135" s="11">
        <v>1.54006429913186</v>
      </c>
      <c r="AV135" s="11">
        <v>1.51912143099653</v>
      </c>
      <c r="AW135" s="11">
        <v>1.5423198853193401</v>
      </c>
      <c r="AX135" s="11">
        <v>1.4745572428792</v>
      </c>
      <c r="AY135" s="11">
        <v>1.53324588796408</v>
      </c>
      <c r="AZ135" s="11">
        <v>1.5470508409567201</v>
      </c>
      <c r="BA135" s="11">
        <v>1.5491805667180001</v>
      </c>
      <c r="BB135" s="11">
        <v>1.47021699921723</v>
      </c>
      <c r="BC135" s="11">
        <v>1.52939454730656</v>
      </c>
      <c r="BD135" s="11">
        <v>1.5461329711001</v>
      </c>
      <c r="BE135" s="11">
        <v>1.5152883599531399</v>
      </c>
      <c r="BF135" s="11">
        <v>1.5018189071738699</v>
      </c>
      <c r="BG135" s="11">
        <v>1.4829741688471201</v>
      </c>
      <c r="BH135" s="11">
        <v>1.4996796639024501</v>
      </c>
      <c r="BI135" s="11">
        <v>1.4500170171667901</v>
      </c>
      <c r="BJ135" s="11">
        <v>1.4674516466488099</v>
      </c>
      <c r="BK135" s="11">
        <v>1.5102635271412299</v>
      </c>
      <c r="BL135" s="11">
        <v>1.4989550938863401</v>
      </c>
      <c r="BM135" s="11">
        <v>1.45797832477895</v>
      </c>
      <c r="BN135" s="11">
        <v>1.4662882850332599</v>
      </c>
      <c r="BO135" s="11">
        <v>1.4998045875593899</v>
      </c>
      <c r="BP135" s="11">
        <v>1.4706313490369201</v>
      </c>
      <c r="BQ135" s="11">
        <v>1.6154236194757301</v>
      </c>
      <c r="BR135" s="11">
        <v>1.5178737706921901</v>
      </c>
      <c r="BS135" s="11">
        <v>1.4933287436677301</v>
      </c>
      <c r="BT135" s="11">
        <v>1.4686907935325699</v>
      </c>
      <c r="BU135" s="11">
        <v>1.47234742503215</v>
      </c>
      <c r="BV135" s="11">
        <v>1.5048744367895399</v>
      </c>
      <c r="BW135" s="11">
        <v>1.47388618072845</v>
      </c>
      <c r="BX135" s="11">
        <v>1.4679190432002001</v>
      </c>
      <c r="BY135" s="11">
        <v>1.50371910843323</v>
      </c>
      <c r="BZ135" s="11">
        <v>1.5111096206738499</v>
      </c>
      <c r="CA135" s="11">
        <v>1.5277334791512001</v>
      </c>
      <c r="CB135" s="11">
        <v>1.49171420848985</v>
      </c>
      <c r="CC135" s="11">
        <v>1.4897972732012199</v>
      </c>
      <c r="CD135" s="11">
        <v>1.48040368872535</v>
      </c>
      <c r="CE135" s="11">
        <v>1.5371135022517</v>
      </c>
      <c r="CF135" s="11">
        <v>1.4753729803023199</v>
      </c>
      <c r="CG135" s="11">
        <v>1.44717389218577</v>
      </c>
      <c r="CH135" s="11">
        <v>1.45905276110848</v>
      </c>
      <c r="CI135" s="11">
        <v>1.5674708989916699</v>
      </c>
      <c r="CJ135" s="11">
        <v>1.54906134749122</v>
      </c>
      <c r="CK135" s="11">
        <v>1.4675318971621101</v>
      </c>
      <c r="CL135" s="11">
        <v>1.4517431323826799</v>
      </c>
      <c r="CM135" s="11">
        <v>1.61660237726582</v>
      </c>
      <c r="CN135" s="11">
        <v>1.5206405780423</v>
      </c>
      <c r="CO135" s="11">
        <v>1.5288287871069299</v>
      </c>
      <c r="CP135" s="11">
        <v>1.50854879838963</v>
      </c>
      <c r="CQ135" s="11">
        <v>1.52998836457845</v>
      </c>
      <c r="CR135" s="11">
        <v>1.4981597315531101</v>
      </c>
      <c r="CS135" s="11">
        <v>1.5335830243603901</v>
      </c>
      <c r="CT135" s="11">
        <v>1.52071234274667</v>
      </c>
      <c r="CU135" s="11">
        <v>1.49707087468519</v>
      </c>
      <c r="CV135" s="11">
        <v>1.4796558070241099</v>
      </c>
      <c r="CW135" s="11">
        <v>1.5248328272340499</v>
      </c>
      <c r="CX135" s="11">
        <v>1.5171556892029401</v>
      </c>
    </row>
    <row r="136" spans="1:102" s="14" customFormat="1" x14ac:dyDescent="0.45">
      <c r="A136" s="5" t="s">
        <v>85</v>
      </c>
      <c r="B136" s="5" t="s">
        <v>86</v>
      </c>
      <c r="C136" s="5" t="s">
        <v>65</v>
      </c>
      <c r="D136" s="5">
        <v>35</v>
      </c>
      <c r="E136" s="5">
        <f>COUNTBLANK(G136:CX136)</f>
        <v>0</v>
      </c>
      <c r="F136" s="6" cm="1">
        <f t="array" ref="F136">SUMPRODUCT($H136:$CY136,$H$2:$CY$2)/SUMPRODUCT(--($H136:$CY136&lt;&gt;""),$H$2:$CY$2)</f>
        <v>1.5482357117168664</v>
      </c>
      <c r="G136" s="5">
        <v>1.54053248527992</v>
      </c>
      <c r="H136" s="5">
        <v>1.5599803073454199</v>
      </c>
      <c r="I136" s="5">
        <v>1.5358941437109399</v>
      </c>
      <c r="J136" s="5">
        <v>1.5568814678001299</v>
      </c>
      <c r="K136" s="5">
        <v>1.5429129433568101</v>
      </c>
      <c r="L136" s="5">
        <v>1.56676938008056</v>
      </c>
      <c r="M136" s="5">
        <v>1.53781197979253</v>
      </c>
      <c r="N136" s="5">
        <v>1.55947936446917</v>
      </c>
      <c r="O136" s="5">
        <v>1.48529459692023</v>
      </c>
      <c r="P136" s="5">
        <v>1.5260448350311999</v>
      </c>
      <c r="Q136" s="5">
        <v>1.5113808521293799</v>
      </c>
      <c r="R136" s="5">
        <v>1.5273714214060601</v>
      </c>
      <c r="S136" s="5">
        <v>1.501003375971</v>
      </c>
      <c r="T136" s="5">
        <v>1.5578947543532999</v>
      </c>
      <c r="U136" s="5">
        <v>1.523610701011</v>
      </c>
      <c r="V136" s="5">
        <v>1.5456038011578599</v>
      </c>
      <c r="W136" s="5">
        <v>1.50376589702432</v>
      </c>
      <c r="X136" s="5">
        <v>1.5581338807674801</v>
      </c>
      <c r="Y136" s="5">
        <v>1.5260912257913</v>
      </c>
      <c r="Z136" s="5">
        <v>1.56584020553781</v>
      </c>
      <c r="AA136" s="5">
        <v>1.5863823348916</v>
      </c>
      <c r="AB136" s="5">
        <v>1.5605536732801799</v>
      </c>
      <c r="AC136" s="5">
        <v>1.5623133729326999</v>
      </c>
      <c r="AD136" s="5">
        <v>1.5944423710865701</v>
      </c>
      <c r="AE136" s="5">
        <v>1.5463035440014199</v>
      </c>
      <c r="AF136" s="5">
        <v>1.5558046914350501</v>
      </c>
      <c r="AG136" s="5">
        <v>1.54761828248668</v>
      </c>
      <c r="AH136" s="5">
        <v>1.56479271577988</v>
      </c>
      <c r="AI136" s="5">
        <v>1.54056873505655</v>
      </c>
      <c r="AJ136" s="5">
        <v>1.5189248157919</v>
      </c>
      <c r="AK136" s="5">
        <v>1.5239842102841701</v>
      </c>
      <c r="AL136" s="5">
        <v>1.541973521077</v>
      </c>
      <c r="AM136" s="5">
        <v>1.3919413988812801</v>
      </c>
      <c r="AN136" s="5">
        <v>1.4736403811560701</v>
      </c>
      <c r="AO136" s="5">
        <v>1.60596027958313</v>
      </c>
      <c r="AP136" s="5">
        <v>1.6009931976849601</v>
      </c>
      <c r="AQ136" s="5">
        <v>1.5132448581692599</v>
      </c>
      <c r="AR136" s="5">
        <v>1.51563917798362</v>
      </c>
      <c r="AS136" s="5">
        <v>1.66547079185587</v>
      </c>
      <c r="AT136" s="5">
        <v>1.6271591970852599</v>
      </c>
      <c r="AU136" s="5">
        <v>1.5266982296399201</v>
      </c>
      <c r="AV136" s="5">
        <v>1.54656311163733</v>
      </c>
      <c r="AW136" s="5">
        <v>1.73131097826476</v>
      </c>
      <c r="AX136" s="5">
        <v>1.6018788419633301</v>
      </c>
      <c r="AY136" s="5">
        <v>1.53107815656587</v>
      </c>
      <c r="AZ136" s="5">
        <v>1.5847311002262201</v>
      </c>
      <c r="BA136" s="5">
        <v>1.6706495934910299</v>
      </c>
      <c r="BB136" s="5">
        <v>1.56176986845268</v>
      </c>
      <c r="BC136" s="5">
        <v>1.5152529167125399</v>
      </c>
      <c r="BD136" s="5">
        <v>1.5492901273325299</v>
      </c>
      <c r="BE136" s="5">
        <v>1.4774613441898601</v>
      </c>
      <c r="BF136" s="5">
        <v>1.50414297520328</v>
      </c>
      <c r="BG136" s="5">
        <v>1.4918709425226599</v>
      </c>
      <c r="BH136" s="5">
        <v>1.51525030097697</v>
      </c>
      <c r="BI136" s="5">
        <v>1.4538343183416</v>
      </c>
      <c r="BJ136" s="5">
        <v>1.5001646595484699</v>
      </c>
      <c r="BK136" s="5">
        <v>1.5006353327888999</v>
      </c>
      <c r="BL136" s="5">
        <v>1.5224910984434099</v>
      </c>
      <c r="BM136" s="5">
        <v>1.48499262903827</v>
      </c>
      <c r="BN136" s="5">
        <v>1.51286503790156</v>
      </c>
      <c r="BO136" s="5">
        <v>1.4950392416651399</v>
      </c>
      <c r="BP136" s="5">
        <v>1.47674643439257</v>
      </c>
      <c r="BQ136" s="5">
        <v>1.71335288408315</v>
      </c>
      <c r="BR136" s="5">
        <v>1.59411358989264</v>
      </c>
      <c r="BS136" s="5">
        <v>1.4756493324837501</v>
      </c>
      <c r="BT136" s="5">
        <v>1.49651273837512</v>
      </c>
      <c r="BU136" s="5">
        <v>1.4237600002303401</v>
      </c>
      <c r="BV136" s="5">
        <v>1.50028719864047</v>
      </c>
      <c r="BW136" s="5">
        <v>1.49382180671053</v>
      </c>
      <c r="BX136" s="5">
        <v>1.49531988578482</v>
      </c>
      <c r="BY136" s="5">
        <v>1.50987630042278</v>
      </c>
      <c r="BZ136" s="5">
        <v>1.5239794633661301</v>
      </c>
      <c r="CA136" s="5">
        <v>1.5535505156015701</v>
      </c>
      <c r="CB136" s="5">
        <v>1.53927396834735</v>
      </c>
      <c r="CC136" s="5">
        <v>1.5143211558193499</v>
      </c>
      <c r="CD136" s="5">
        <v>1.5302732046732901</v>
      </c>
      <c r="CE136" s="5">
        <v>1.6220203219285101</v>
      </c>
      <c r="CF136" s="5">
        <v>1.5386635179809101</v>
      </c>
      <c r="CG136" s="5">
        <v>1.4757907504357299</v>
      </c>
      <c r="CH136" s="5">
        <v>1.49282558492347</v>
      </c>
      <c r="CI136" s="5">
        <v>1.5396980775829401</v>
      </c>
      <c r="CJ136" s="5">
        <v>1.5736215388203301</v>
      </c>
      <c r="CK136" s="5">
        <v>1.50814318831254</v>
      </c>
      <c r="CL136" s="5">
        <v>1.48499860361447</v>
      </c>
      <c r="CM136" s="5">
        <v>1.52825982595803</v>
      </c>
      <c r="CN136" s="5">
        <v>1.5079753063849299</v>
      </c>
      <c r="CO136" s="5">
        <v>1.52346818343206</v>
      </c>
      <c r="CP136" s="5">
        <v>1.52134537655144</v>
      </c>
      <c r="CQ136" s="5">
        <v>1.50836589675139</v>
      </c>
      <c r="CR136" s="5">
        <v>1.5304857997539001</v>
      </c>
      <c r="CS136" s="5">
        <v>1.5174837913917101</v>
      </c>
      <c r="CT136" s="5">
        <v>1.5352684041639499</v>
      </c>
      <c r="CU136" s="5">
        <v>1.53608025924868</v>
      </c>
      <c r="CV136" s="5">
        <v>1.5380818551678801</v>
      </c>
      <c r="CW136" s="5">
        <v>1.516095648993</v>
      </c>
      <c r="CX136" s="5">
        <v>1.5291046661502701</v>
      </c>
    </row>
    <row r="137" spans="1:102" s="14" customFormat="1" x14ac:dyDescent="0.45">
      <c r="A137" s="2" t="s">
        <v>103</v>
      </c>
      <c r="B137" s="2" t="s">
        <v>104</v>
      </c>
      <c r="C137" s="2" t="s">
        <v>105</v>
      </c>
      <c r="D137" s="2">
        <v>30</v>
      </c>
      <c r="E137" s="2">
        <f>COUNTBLANK(G137:CX137)</f>
        <v>0</v>
      </c>
      <c r="F137" s="3" cm="1">
        <f t="array" ref="F137">SUMPRODUCT($H137:$CY137,$H$2:$CY$2)/SUMPRODUCT(--($H137:$CY137&lt;&gt;""),$H$2:$CY$2)</f>
        <v>1.5574053991027332</v>
      </c>
      <c r="G137" s="2">
        <v>1.47635771899936</v>
      </c>
      <c r="H137" s="2">
        <v>1.53988038622038</v>
      </c>
      <c r="I137" s="2">
        <v>1.47838025552809</v>
      </c>
      <c r="J137" s="2">
        <v>1.5411156807720401</v>
      </c>
      <c r="K137" s="2">
        <v>1.4706627991391099</v>
      </c>
      <c r="L137" s="2">
        <v>1.5434413762455099</v>
      </c>
      <c r="M137" s="2">
        <v>1.50600251987364</v>
      </c>
      <c r="N137" s="2">
        <v>1.57444165342951</v>
      </c>
      <c r="O137" s="2">
        <v>1.6240076777560499</v>
      </c>
      <c r="P137" s="2">
        <v>1.69719655269659</v>
      </c>
      <c r="Q137" s="2">
        <v>1.6615684986239501</v>
      </c>
      <c r="R137" s="2">
        <v>1.69416315890151</v>
      </c>
      <c r="S137" s="2">
        <v>1.64108731276431</v>
      </c>
      <c r="T137" s="2">
        <v>1.69571248766761</v>
      </c>
      <c r="U137" s="2">
        <v>1.6672949588622701</v>
      </c>
      <c r="V137" s="2">
        <v>1.7162806364290899</v>
      </c>
      <c r="W137" s="2">
        <v>1.6636725100763801</v>
      </c>
      <c r="X137" s="2">
        <v>1.71106834200797</v>
      </c>
      <c r="Y137" s="2">
        <v>1.54374036450293</v>
      </c>
      <c r="Z137" s="2">
        <v>1.55816013073714</v>
      </c>
      <c r="AA137" s="2">
        <v>1.5076082189467199</v>
      </c>
      <c r="AB137" s="2">
        <v>1.58948419206224</v>
      </c>
      <c r="AC137" s="2">
        <v>1.5965835340519201</v>
      </c>
      <c r="AD137" s="2">
        <v>1.6685691609689299</v>
      </c>
      <c r="AE137" s="2">
        <v>1.56886312538869</v>
      </c>
      <c r="AF137" s="2">
        <v>1.6118236073087</v>
      </c>
      <c r="AG137" s="2">
        <v>1.5495517582630001</v>
      </c>
      <c r="AH137" s="2">
        <v>1.59190711974932</v>
      </c>
      <c r="AI137" s="2">
        <v>1.65359490194754</v>
      </c>
      <c r="AJ137" s="2">
        <v>1.6864635908878101</v>
      </c>
      <c r="AK137" s="2">
        <v>1.5560882537713301</v>
      </c>
      <c r="AL137" s="2">
        <v>1.6103026408722201</v>
      </c>
      <c r="AM137" s="2">
        <v>1.3658041848692899</v>
      </c>
      <c r="AN137" s="2">
        <v>1.5203969875518999</v>
      </c>
      <c r="AO137" s="2">
        <v>1.42505305488617</v>
      </c>
      <c r="AP137" s="2">
        <v>1.50120176888629</v>
      </c>
      <c r="AQ137" s="2">
        <v>1.5193386649192899</v>
      </c>
      <c r="AR137" s="2">
        <v>1.5018657298421501</v>
      </c>
      <c r="AS137" s="2">
        <v>1.54054915762679</v>
      </c>
      <c r="AT137" s="2">
        <v>1.58440457375929</v>
      </c>
      <c r="AU137" s="2">
        <v>1.6076306547485</v>
      </c>
      <c r="AV137" s="2">
        <v>1.65945969390774</v>
      </c>
      <c r="AW137" s="2">
        <v>1.70821007186243</v>
      </c>
      <c r="AX137" s="2">
        <v>1.64234186582329</v>
      </c>
      <c r="AY137" s="2">
        <v>1.6237521642609201</v>
      </c>
      <c r="AZ137" s="2">
        <v>1.69797715015841</v>
      </c>
      <c r="BA137" s="2">
        <v>1.6237085632231001</v>
      </c>
      <c r="BB137" s="2">
        <v>1.64038658685366</v>
      </c>
      <c r="BC137" s="2">
        <v>1.4402021220444601</v>
      </c>
      <c r="BD137" s="2">
        <v>1.4683384711657801</v>
      </c>
      <c r="BE137" s="2">
        <v>1.6434142770464999</v>
      </c>
      <c r="BF137" s="2">
        <v>1.6631901928648301</v>
      </c>
      <c r="BG137" s="2">
        <v>1.4209442011589899</v>
      </c>
      <c r="BH137" s="2">
        <v>1.4613869002824</v>
      </c>
      <c r="BI137" s="2">
        <v>1.4100503234217101</v>
      </c>
      <c r="BJ137" s="2">
        <v>1.4618753435624601</v>
      </c>
      <c r="BK137" s="2">
        <v>1.5695189270010801</v>
      </c>
      <c r="BL137" s="2">
        <v>1.60984458910018</v>
      </c>
      <c r="BM137" s="2">
        <v>1.5315041423462501</v>
      </c>
      <c r="BN137" s="2">
        <v>1.5845827847721199</v>
      </c>
      <c r="BO137" s="2">
        <v>1.6874899543770101</v>
      </c>
      <c r="BP137" s="2">
        <v>1.65199592946215</v>
      </c>
      <c r="BQ137" s="2">
        <v>1.7243285341969601</v>
      </c>
      <c r="BR137" s="2">
        <v>1.6356118843332099</v>
      </c>
      <c r="BS137" s="2">
        <v>1.5335382169737299</v>
      </c>
      <c r="BT137" s="2">
        <v>1.5505471994984501</v>
      </c>
      <c r="BU137" s="2">
        <v>1.4374550560894599</v>
      </c>
      <c r="BV137" s="2">
        <v>1.55786404725841</v>
      </c>
      <c r="BW137" s="2">
        <v>1.56374017923127</v>
      </c>
      <c r="BX137" s="2">
        <v>1.54825424037346</v>
      </c>
      <c r="BY137" s="2">
        <v>1.4296152539609699</v>
      </c>
      <c r="BZ137" s="2">
        <v>1.48074544485297</v>
      </c>
      <c r="CA137" s="2">
        <v>1.5157643059616099</v>
      </c>
      <c r="CB137" s="2">
        <v>1.59795394862669</v>
      </c>
      <c r="CC137" s="2">
        <v>1.5709947630823999</v>
      </c>
      <c r="CD137" s="2">
        <v>1.5939200763907799</v>
      </c>
      <c r="CE137" s="2">
        <v>1.56362656977165</v>
      </c>
      <c r="CF137" s="2">
        <v>1.6108248674880501</v>
      </c>
      <c r="CG137" s="2">
        <v>1.6176287018073101</v>
      </c>
      <c r="CH137" s="2">
        <v>1.67130166543051</v>
      </c>
      <c r="CI137" s="2">
        <v>1.7205091957967</v>
      </c>
      <c r="CJ137" s="2">
        <v>1.7642786761620499</v>
      </c>
      <c r="CK137" s="2">
        <v>1.5000492429285599</v>
      </c>
      <c r="CL137" s="2">
        <v>1.56809595668072</v>
      </c>
      <c r="CM137" s="2">
        <v>1.56710090291145</v>
      </c>
      <c r="CN137" s="2">
        <v>1.5875056470106299</v>
      </c>
      <c r="CO137" s="2">
        <v>1.6082174498188899</v>
      </c>
      <c r="CP137" s="2">
        <v>1.63800174436595</v>
      </c>
      <c r="CQ137" s="2">
        <v>1.5747032394331799</v>
      </c>
      <c r="CR137" s="2">
        <v>1.66398126670721</v>
      </c>
      <c r="CS137" s="2">
        <v>1.5564576144800999</v>
      </c>
      <c r="CT137" s="2">
        <v>1.6183106653778501</v>
      </c>
      <c r="CU137" s="2">
        <v>1.4237223847963301</v>
      </c>
      <c r="CV137" s="2">
        <v>1.4689959809889299</v>
      </c>
      <c r="CW137" s="2">
        <v>1.4232467388919401</v>
      </c>
      <c r="CX137" s="2">
        <v>1.47256658820597</v>
      </c>
    </row>
    <row r="138" spans="1:102" s="14" customFormat="1" x14ac:dyDescent="0.45">
      <c r="A138" s="8" t="s">
        <v>80</v>
      </c>
      <c r="B138" s="8" t="s">
        <v>75</v>
      </c>
      <c r="C138" s="8" t="s">
        <v>81</v>
      </c>
      <c r="D138" s="8">
        <v>40</v>
      </c>
      <c r="E138" s="8">
        <f>COUNTBLANK(G138:CX138)</f>
        <v>0</v>
      </c>
      <c r="F138" s="9" cm="1">
        <f t="array" ref="F138">SUMPRODUCT($H138:$CY138,$H$2:$CY$2)/SUMPRODUCT(--($H138:$CY138&lt;&gt;""),$H$2:$CY$2)</f>
        <v>1.5650601490106786</v>
      </c>
      <c r="G138" s="8">
        <v>1.5673149166560501</v>
      </c>
      <c r="H138" s="8">
        <v>1.4968083017131799</v>
      </c>
      <c r="I138" s="8">
        <v>1.5557363514001299</v>
      </c>
      <c r="J138" s="8">
        <v>1.50118208889166</v>
      </c>
      <c r="K138" s="8">
        <v>1.55987027935407</v>
      </c>
      <c r="L138" s="8">
        <v>1.50344631200509</v>
      </c>
      <c r="M138" s="8">
        <v>1.55365777155853</v>
      </c>
      <c r="N138" s="8">
        <v>1.4888269041375499</v>
      </c>
      <c r="O138" s="8">
        <v>1.46631540186855</v>
      </c>
      <c r="P138" s="8">
        <v>1.4588722673439001</v>
      </c>
      <c r="Q138" s="8">
        <v>1.5200674012393001</v>
      </c>
      <c r="R138" s="8">
        <v>1.4638337607125</v>
      </c>
      <c r="S138" s="8">
        <v>1.4955570069502799</v>
      </c>
      <c r="T138" s="8">
        <v>1.49147423639004</v>
      </c>
      <c r="U138" s="8">
        <v>1.49122208547418</v>
      </c>
      <c r="V138" s="8">
        <v>1.4796994994657</v>
      </c>
      <c r="W138" s="8">
        <v>1.5022663731012</v>
      </c>
      <c r="X138" s="8">
        <v>1.48825430345475</v>
      </c>
      <c r="Y138" s="8">
        <v>1.5046399343305501</v>
      </c>
      <c r="Z138" s="8">
        <v>1.5121708393955999</v>
      </c>
      <c r="AA138" s="8">
        <v>1.7568110506938299</v>
      </c>
      <c r="AB138" s="8">
        <v>1.5402438584720399</v>
      </c>
      <c r="AC138" s="8">
        <v>1.6219593113333</v>
      </c>
      <c r="AD138" s="8">
        <v>1.57751760062636</v>
      </c>
      <c r="AE138" s="8">
        <v>1.5093401054371101</v>
      </c>
      <c r="AF138" s="8">
        <v>1.48904452266744</v>
      </c>
      <c r="AG138" s="8">
        <v>1.5221875899703099</v>
      </c>
      <c r="AH138" s="8">
        <v>1.47927806346222</v>
      </c>
      <c r="AI138" s="8">
        <v>1.57831821437535</v>
      </c>
      <c r="AJ138" s="8">
        <v>1.5284662245492799</v>
      </c>
      <c r="AK138" s="8">
        <v>1.50355310249751</v>
      </c>
      <c r="AL138" s="8">
        <v>1.4807564831878099</v>
      </c>
      <c r="AM138" s="8">
        <v>1.38042353046013</v>
      </c>
      <c r="AN138" s="8">
        <v>1.4430750899246001</v>
      </c>
      <c r="AO138" s="8">
        <v>1.5526876470678499</v>
      </c>
      <c r="AP138" s="8">
        <v>1.52767154504727</v>
      </c>
      <c r="AQ138" s="8">
        <v>1.4531517024032099</v>
      </c>
      <c r="AR138" s="8">
        <v>1.43248805618222</v>
      </c>
      <c r="AS138" s="8">
        <v>2.0415781702956299</v>
      </c>
      <c r="AT138" s="8">
        <v>1.6832909181240101</v>
      </c>
      <c r="AU138" s="8">
        <v>1.5484251740630901</v>
      </c>
      <c r="AV138" s="8">
        <v>1.51981959158208</v>
      </c>
      <c r="AW138" s="8">
        <v>1.7690716329110201</v>
      </c>
      <c r="AX138" s="8">
        <v>1.5512885272779899</v>
      </c>
      <c r="AY138" s="8">
        <v>1.49473899703389</v>
      </c>
      <c r="AZ138" s="8">
        <v>1.5041281321065401</v>
      </c>
      <c r="BA138" s="8">
        <v>1.67296800781466</v>
      </c>
      <c r="BB138" s="8">
        <v>1.5353865740252299</v>
      </c>
      <c r="BC138" s="8">
        <v>1.5008698417181301</v>
      </c>
      <c r="BD138" s="8">
        <v>1.4999268398724701</v>
      </c>
      <c r="BE138" s="8">
        <v>1.4756401229814</v>
      </c>
      <c r="BF138" s="8">
        <v>1.48546101498396</v>
      </c>
      <c r="BG138" s="8">
        <v>1.4510504515407601</v>
      </c>
      <c r="BH138" s="8">
        <v>1.45053604894155</v>
      </c>
      <c r="BI138" s="8">
        <v>1.44384330180045</v>
      </c>
      <c r="BJ138" s="8">
        <v>1.4601496762483901</v>
      </c>
      <c r="BK138" s="8">
        <v>1.4866514475494499</v>
      </c>
      <c r="BL138" s="8">
        <v>1.4969053541428401</v>
      </c>
      <c r="BM138" s="8">
        <v>1.4719762701874399</v>
      </c>
      <c r="BN138" s="8">
        <v>1.4624498637752601</v>
      </c>
      <c r="BO138" s="8">
        <v>1.47293744757187</v>
      </c>
      <c r="BP138" s="8">
        <v>1.4309061424310601</v>
      </c>
      <c r="BQ138" s="8">
        <v>1.6500625826483</v>
      </c>
      <c r="BR138" s="8">
        <v>1.5449228025044399</v>
      </c>
      <c r="BS138" s="8">
        <v>1.4598424671807</v>
      </c>
      <c r="BT138" s="8">
        <v>1.4652773503565499</v>
      </c>
      <c r="BU138" s="8">
        <v>1.38842501981514</v>
      </c>
      <c r="BV138" s="8">
        <v>1.45528567896127</v>
      </c>
      <c r="BW138" s="8">
        <v>1.4757997603552999</v>
      </c>
      <c r="BX138" s="8">
        <v>1.4667861837609799</v>
      </c>
      <c r="BY138" s="8">
        <v>1.47341916814772</v>
      </c>
      <c r="BZ138" s="8">
        <v>1.4707231086515999</v>
      </c>
      <c r="CA138" s="8">
        <v>1.5609222132896401</v>
      </c>
      <c r="CB138" s="8">
        <v>1.4945559617605999</v>
      </c>
      <c r="CC138" s="8">
        <v>1.4821353711102201</v>
      </c>
      <c r="CD138" s="8">
        <v>1.46628074685235</v>
      </c>
      <c r="CE138" s="8">
        <v>1.5023812793878299</v>
      </c>
      <c r="CF138" s="8">
        <v>1.45476933340505</v>
      </c>
      <c r="CG138" s="8">
        <v>1.4537898136643499</v>
      </c>
      <c r="CH138" s="8">
        <v>1.45710307801227</v>
      </c>
      <c r="CI138" s="8">
        <v>1.52237385498875</v>
      </c>
      <c r="CJ138" s="8">
        <v>1.5205819056365799</v>
      </c>
      <c r="CK138" s="8">
        <v>1.49168834185165</v>
      </c>
      <c r="CL138" s="8">
        <v>1.43978199889089</v>
      </c>
      <c r="CM138" s="8">
        <v>1.57698548248032</v>
      </c>
      <c r="CN138" s="8">
        <v>1.5195393593128601</v>
      </c>
      <c r="CO138" s="8">
        <v>1.46841232217511</v>
      </c>
      <c r="CP138" s="8">
        <v>1.4574400531762901</v>
      </c>
      <c r="CQ138" s="8">
        <v>1.5095938492754299</v>
      </c>
      <c r="CR138" s="8">
        <v>1.4861056107944499</v>
      </c>
      <c r="CS138" s="8">
        <v>1.51492511116744</v>
      </c>
      <c r="CT138" s="8">
        <v>1.5070200112830701</v>
      </c>
      <c r="CU138" s="8">
        <v>1.49794136954793</v>
      </c>
      <c r="CV138" s="8">
        <v>1.4685660710906101</v>
      </c>
      <c r="CW138" s="8">
        <v>1.4800031780251299</v>
      </c>
      <c r="CX138" s="8">
        <v>1.4650334383077801</v>
      </c>
    </row>
    <row r="139" spans="1:102" s="14" customFormat="1" x14ac:dyDescent="0.45">
      <c r="A139" s="2" t="s">
        <v>63</v>
      </c>
      <c r="B139" s="2" t="s">
        <v>64</v>
      </c>
      <c r="C139" s="2" t="s">
        <v>65</v>
      </c>
      <c r="D139" s="2">
        <v>30</v>
      </c>
      <c r="E139" s="2">
        <f>COUNTBLANK(G139:CX139)</f>
        <v>0</v>
      </c>
      <c r="F139" s="3" cm="1">
        <f t="array" ref="F139">SUMPRODUCT($H139:$CY139,$H$2:$CY$2)/SUMPRODUCT(--($H139:$CY139&lt;&gt;""),$H$2:$CY$2)</f>
        <v>1.5679661464043291</v>
      </c>
      <c r="G139" s="2">
        <v>1.8319881257983299</v>
      </c>
      <c r="H139" s="2">
        <v>1.5910625964123699</v>
      </c>
      <c r="I139" s="2">
        <v>1.8097625891431499</v>
      </c>
      <c r="J139" s="2">
        <v>1.58959538452402</v>
      </c>
      <c r="K139" s="2">
        <v>1.83979085532637</v>
      </c>
      <c r="L139" s="2">
        <v>1.55466642711131</v>
      </c>
      <c r="M139" s="2">
        <v>1.82547339884121</v>
      </c>
      <c r="N139" s="2">
        <v>1.54130893261035</v>
      </c>
      <c r="O139" s="2">
        <v>1.4740516263913599</v>
      </c>
      <c r="P139" s="2">
        <v>1.50194523747641</v>
      </c>
      <c r="Q139" s="2">
        <v>1.5021682766351201</v>
      </c>
      <c r="R139" s="2">
        <v>1.50341199164376</v>
      </c>
      <c r="S139" s="2">
        <v>1.4969233994644899</v>
      </c>
      <c r="T139" s="2">
        <v>1.53745797300055</v>
      </c>
      <c r="U139" s="2">
        <v>1.51064664186328</v>
      </c>
      <c r="V139" s="2">
        <v>1.5170614730601599</v>
      </c>
      <c r="W139" s="2">
        <v>1.49490477545225</v>
      </c>
      <c r="X139" s="2">
        <v>1.52468827367976</v>
      </c>
      <c r="Y139" s="2">
        <v>1.5558941616647199</v>
      </c>
      <c r="Z139" s="2">
        <v>1.56667690918789</v>
      </c>
      <c r="AA139" s="2">
        <v>1.56009008370947</v>
      </c>
      <c r="AB139" s="2">
        <v>1.5621706811941301</v>
      </c>
      <c r="AC139" s="2">
        <v>1.5303543624776399</v>
      </c>
      <c r="AD139" s="2">
        <v>1.55130940822368</v>
      </c>
      <c r="AE139" s="2">
        <v>1.4957308020395299</v>
      </c>
      <c r="AF139" s="2">
        <v>1.48157728607506</v>
      </c>
      <c r="AG139" s="2">
        <v>1.5795638226587201</v>
      </c>
      <c r="AH139" s="2">
        <v>1.5182368846261001</v>
      </c>
      <c r="AI139" s="2">
        <v>1.55253137663854</v>
      </c>
      <c r="AJ139" s="2">
        <v>1.5003778028688199</v>
      </c>
      <c r="AK139" s="2">
        <v>1.5471618211873699</v>
      </c>
      <c r="AL139" s="2">
        <v>1.5471113191575601</v>
      </c>
      <c r="AM139" s="2">
        <v>1.3098814616843399</v>
      </c>
      <c r="AN139" s="2">
        <v>1.3888415658643101</v>
      </c>
      <c r="AO139" s="2">
        <v>1.59178340905891</v>
      </c>
      <c r="AP139" s="2">
        <v>1.5439523023851101</v>
      </c>
      <c r="AQ139" s="2">
        <v>1.4816133628930399</v>
      </c>
      <c r="AR139" s="2">
        <v>1.4627684319491501</v>
      </c>
      <c r="AS139" s="2">
        <v>1.5906662638289299</v>
      </c>
      <c r="AT139" s="2">
        <v>1.5557059640992299</v>
      </c>
      <c r="AU139" s="2">
        <v>1.55518494331585</v>
      </c>
      <c r="AV139" s="2">
        <v>1.5448389370586899</v>
      </c>
      <c r="AW139" s="2">
        <v>2.0335280941805398</v>
      </c>
      <c r="AX139" s="2">
        <v>1.6478435193291701</v>
      </c>
      <c r="AY139" s="2">
        <v>1.5207396470900401</v>
      </c>
      <c r="AZ139" s="2">
        <v>1.5455207310244601</v>
      </c>
      <c r="BA139" s="2">
        <v>1.6016215992274301</v>
      </c>
      <c r="BB139" s="2">
        <v>1.48225133054755</v>
      </c>
      <c r="BC139" s="2">
        <v>1.56586924181027</v>
      </c>
      <c r="BD139" s="2">
        <v>1.55515869663462</v>
      </c>
      <c r="BE139" s="2">
        <v>1.5051265176584101</v>
      </c>
      <c r="BF139" s="2">
        <v>1.4929769205841099</v>
      </c>
      <c r="BG139" s="2">
        <v>1.51415792133955</v>
      </c>
      <c r="BH139" s="2">
        <v>1.49899912943226</v>
      </c>
      <c r="BI139" s="2">
        <v>1.48168989638924</v>
      </c>
      <c r="BJ139" s="2">
        <v>1.51257174840985</v>
      </c>
      <c r="BK139" s="2">
        <v>1.5549443092833699</v>
      </c>
      <c r="BL139" s="2">
        <v>1.5539581690821</v>
      </c>
      <c r="BM139" s="2">
        <v>1.47376017489799</v>
      </c>
      <c r="BN139" s="2">
        <v>1.4825950615944199</v>
      </c>
      <c r="BO139" s="2">
        <v>1.4925297835736</v>
      </c>
      <c r="BP139" s="2">
        <v>1.49844737921377</v>
      </c>
      <c r="BQ139" s="2">
        <v>1.6334647848503201</v>
      </c>
      <c r="BR139" s="2">
        <v>1.4984583279935799</v>
      </c>
      <c r="BS139" s="2">
        <v>1.4897540295696099</v>
      </c>
      <c r="BT139" s="2">
        <v>1.4848034061833599</v>
      </c>
      <c r="BU139" s="2">
        <v>1.46435871479345</v>
      </c>
      <c r="BV139" s="2">
        <v>1.50620213261379</v>
      </c>
      <c r="BW139" s="2">
        <v>1.50796713854189</v>
      </c>
      <c r="BX139" s="2">
        <v>1.4849085590779301</v>
      </c>
      <c r="BY139" s="2">
        <v>1.5351124147664099</v>
      </c>
      <c r="BZ139" s="2">
        <v>1.53521357924347</v>
      </c>
      <c r="CA139" s="2">
        <v>1.60205461732543</v>
      </c>
      <c r="CB139" s="2">
        <v>1.58115865399106</v>
      </c>
      <c r="CC139" s="2">
        <v>1.54614662185026</v>
      </c>
      <c r="CD139" s="2">
        <v>1.5124740791257201</v>
      </c>
      <c r="CE139" s="2">
        <v>1.75150628738611</v>
      </c>
      <c r="CF139" s="2">
        <v>1.6124313705146001</v>
      </c>
      <c r="CG139" s="2">
        <v>1.58726897539696</v>
      </c>
      <c r="CH139" s="2">
        <v>1.5262197424313899</v>
      </c>
      <c r="CI139" s="2">
        <v>1.5620293283123201</v>
      </c>
      <c r="CJ139" s="2">
        <v>1.5507367632039799</v>
      </c>
      <c r="CK139" s="2">
        <v>1.4726093062266801</v>
      </c>
      <c r="CL139" s="2">
        <v>1.47501448874959</v>
      </c>
      <c r="CM139" s="2">
        <v>1.5514701354172</v>
      </c>
      <c r="CN139" s="2">
        <v>1.5019893841985501</v>
      </c>
      <c r="CO139" s="2">
        <v>1.66540798154284</v>
      </c>
      <c r="CP139" s="2">
        <v>1.5922060952516801</v>
      </c>
      <c r="CQ139" s="2">
        <v>1.5374449395230301</v>
      </c>
      <c r="CR139" s="2">
        <v>1.52603266480913</v>
      </c>
      <c r="CS139" s="2">
        <v>1.5348456440912499</v>
      </c>
      <c r="CT139" s="2">
        <v>1.5241891819054001</v>
      </c>
      <c r="CU139" s="2">
        <v>1.5586319298468001</v>
      </c>
      <c r="CV139" s="2">
        <v>1.5259910433282899</v>
      </c>
      <c r="CW139" s="2">
        <v>1.5309137429172599</v>
      </c>
      <c r="CX139" s="2">
        <v>1.5122224997152101</v>
      </c>
    </row>
    <row r="140" spans="1:102" s="14" customFormat="1" x14ac:dyDescent="0.45">
      <c r="A140" s="2" t="s">
        <v>83</v>
      </c>
      <c r="B140" s="2" t="s">
        <v>75</v>
      </c>
      <c r="C140" s="2" t="s">
        <v>76</v>
      </c>
      <c r="D140" s="2">
        <v>30</v>
      </c>
      <c r="E140" s="2">
        <f>COUNTBLANK(G140:CX140)</f>
        <v>0</v>
      </c>
      <c r="F140" s="3" cm="1">
        <f t="array" ref="F140">SUMPRODUCT($H140:$CY140,$H$2:$CY$2)/SUMPRODUCT(--($H140:$CY140&lt;&gt;""),$H$2:$CY$2)</f>
        <v>1.5703964922068394</v>
      </c>
      <c r="G140" s="2">
        <v>1.4891307634314599</v>
      </c>
      <c r="H140" s="2">
        <v>1.40516952951241</v>
      </c>
      <c r="I140" s="2">
        <v>1.48169948688464</v>
      </c>
      <c r="J140" s="2">
        <v>1.4043183042074501</v>
      </c>
      <c r="K140" s="2">
        <v>1.48726853274624</v>
      </c>
      <c r="L140" s="2">
        <v>1.40839973406922</v>
      </c>
      <c r="M140" s="2">
        <v>1.4885011164125499</v>
      </c>
      <c r="N140" s="2">
        <v>1.40527911606194</v>
      </c>
      <c r="O140" s="2">
        <v>1.46494572209772</v>
      </c>
      <c r="P140" s="2">
        <v>1.4577062203295601</v>
      </c>
      <c r="Q140" s="2">
        <v>1.6233803175664701</v>
      </c>
      <c r="R140" s="2">
        <v>1.45679193711779</v>
      </c>
      <c r="S140" s="2">
        <v>1.5671881778538299</v>
      </c>
      <c r="T140" s="2">
        <v>1.4680653518251101</v>
      </c>
      <c r="U140" s="2">
        <v>1.50561316008312</v>
      </c>
      <c r="V140" s="2">
        <v>1.4738947178169199</v>
      </c>
      <c r="W140" s="2">
        <v>1.6483400637980601</v>
      </c>
      <c r="X140" s="2">
        <v>1.4841200755850901</v>
      </c>
      <c r="Y140" s="2">
        <v>1.5507315114477001</v>
      </c>
      <c r="Z140" s="2">
        <v>1.4796067106187001</v>
      </c>
      <c r="AA140" s="2">
        <v>1.75004358449808</v>
      </c>
      <c r="AB140" s="2">
        <v>1.50013180324325</v>
      </c>
      <c r="AC140" s="2">
        <v>1.70596710619495</v>
      </c>
      <c r="AD140" s="2">
        <v>1.5441072435773699</v>
      </c>
      <c r="AE140" s="2">
        <v>1.65053379125776</v>
      </c>
      <c r="AF140" s="2">
        <v>1.5280854170387099</v>
      </c>
      <c r="AG140" s="2">
        <v>1.63443816645841</v>
      </c>
      <c r="AH140" s="2">
        <v>1.46631797948979</v>
      </c>
      <c r="AI140" s="2">
        <v>1.55419010771753</v>
      </c>
      <c r="AJ140" s="2">
        <v>1.4276833120897801</v>
      </c>
      <c r="AK140" s="2">
        <v>1.44908647538577</v>
      </c>
      <c r="AL140" s="2">
        <v>1.4283178239482901</v>
      </c>
      <c r="AM140" s="2">
        <v>1.39673125009615</v>
      </c>
      <c r="AN140" s="2">
        <v>1.4366327676674799</v>
      </c>
      <c r="AO140" s="2">
        <v>1.6118542375892799</v>
      </c>
      <c r="AP140" s="2">
        <v>1.53301637740199</v>
      </c>
      <c r="AQ140" s="2">
        <v>1.46334962266617</v>
      </c>
      <c r="AR140" s="2">
        <v>1.38560001482121</v>
      </c>
      <c r="AS140" s="2">
        <v>1.8473948493421699</v>
      </c>
      <c r="AT140" s="2">
        <v>1.6095404245513201</v>
      </c>
      <c r="AU140" s="2">
        <v>1.4989795041401499</v>
      </c>
      <c r="AV140" s="2">
        <v>1.4742067205639899</v>
      </c>
      <c r="AW140" s="2">
        <v>1.4860376769936701</v>
      </c>
      <c r="AX140" s="2">
        <v>1.4066391828126501</v>
      </c>
      <c r="AY140" s="2">
        <v>1.49083076185654</v>
      </c>
      <c r="AZ140" s="2">
        <v>1.4701928855570401</v>
      </c>
      <c r="BA140" s="2">
        <v>1.55066606779771</v>
      </c>
      <c r="BB140" s="2">
        <v>1.4816493133745401</v>
      </c>
      <c r="BC140" s="2">
        <v>1.56730586068016</v>
      </c>
      <c r="BD140" s="2">
        <v>1.48123764394267</v>
      </c>
      <c r="BE140" s="2">
        <v>1.4483777866415</v>
      </c>
      <c r="BF140" s="2">
        <v>1.3948210328488899</v>
      </c>
      <c r="BG140" s="2">
        <v>1.44927232971984</v>
      </c>
      <c r="BH140" s="2">
        <v>1.4017245566329399</v>
      </c>
      <c r="BI140" s="2">
        <v>1.45779002134741</v>
      </c>
      <c r="BJ140" s="2">
        <v>1.40678036530999</v>
      </c>
      <c r="BK140" s="2">
        <v>1.49350022078517</v>
      </c>
      <c r="BL140" s="2">
        <v>1.4139324117377501</v>
      </c>
      <c r="BM140" s="2">
        <v>1.4175035971210701</v>
      </c>
      <c r="BN140" s="2">
        <v>1.3727642419239201</v>
      </c>
      <c r="BO140" s="2">
        <v>1.5470870216892201</v>
      </c>
      <c r="BP140" s="2">
        <v>1.4151958802682301</v>
      </c>
      <c r="BQ140" s="2">
        <v>1.8051556678209999</v>
      </c>
      <c r="BR140" s="2">
        <v>1.5149615303624699</v>
      </c>
      <c r="BS140" s="2">
        <v>1.4823546069051801</v>
      </c>
      <c r="BT140" s="2">
        <v>1.38456751552483</v>
      </c>
      <c r="BU140" s="2">
        <v>1.42223379368833</v>
      </c>
      <c r="BV140" s="2">
        <v>1.3809281790686101</v>
      </c>
      <c r="BW140" s="2">
        <v>1.45716927477584</v>
      </c>
      <c r="BX140" s="2">
        <v>1.38719641971407</v>
      </c>
      <c r="BY140" s="2">
        <v>1.47603191362802</v>
      </c>
      <c r="BZ140" s="2">
        <v>1.44923137447845</v>
      </c>
      <c r="CA140" s="2">
        <v>1.50420902081203</v>
      </c>
      <c r="CB140" s="2">
        <v>1.43117262518148</v>
      </c>
      <c r="CC140" s="2">
        <v>1.5068688469774101</v>
      </c>
      <c r="CD140" s="2">
        <v>1.3935823250033299</v>
      </c>
      <c r="CE140" s="2">
        <v>1.49017436121501</v>
      </c>
      <c r="CF140" s="2">
        <v>1.3967350421187299</v>
      </c>
      <c r="CG140" s="2">
        <v>1.3669486655199199</v>
      </c>
      <c r="CH140" s="2">
        <v>1.36790910929809</v>
      </c>
      <c r="CI140" s="2">
        <v>1.5609999634223399</v>
      </c>
      <c r="CJ140" s="2">
        <v>1.45931915388266</v>
      </c>
      <c r="CK140" s="2">
        <v>1.45002798413984</v>
      </c>
      <c r="CL140" s="2">
        <v>1.4055239795054499</v>
      </c>
      <c r="CM140" s="2">
        <v>1.63890601741676</v>
      </c>
      <c r="CN140" s="2">
        <v>1.5132058308721701</v>
      </c>
      <c r="CO140" s="2">
        <v>1.48487823635325</v>
      </c>
      <c r="CP140" s="2">
        <v>1.42399374041733</v>
      </c>
      <c r="CQ140" s="2">
        <v>1.56930777839393</v>
      </c>
      <c r="CR140" s="2">
        <v>1.4350193768298301</v>
      </c>
      <c r="CS140" s="2">
        <v>1.5420811350496799</v>
      </c>
      <c r="CT140" s="2">
        <v>1.45277038948158</v>
      </c>
      <c r="CU140" s="2">
        <v>1.4979852924708299</v>
      </c>
      <c r="CV140" s="2">
        <v>1.4182200178655</v>
      </c>
      <c r="CW140" s="2">
        <v>1.51477386272954</v>
      </c>
      <c r="CX140" s="2">
        <v>1.42240957929144</v>
      </c>
    </row>
    <row r="141" spans="1:102" s="14" customFormat="1" x14ac:dyDescent="0.45">
      <c r="A141" s="5" t="s">
        <v>69</v>
      </c>
      <c r="B141" s="5" t="s">
        <v>67</v>
      </c>
      <c r="C141" s="5" t="s">
        <v>65</v>
      </c>
      <c r="D141" s="5">
        <v>35</v>
      </c>
      <c r="E141" s="5">
        <f>COUNTBLANK(G141:CX141)</f>
        <v>0</v>
      </c>
      <c r="F141" s="6" cm="1">
        <f t="array" ref="F141">SUMPRODUCT($H141:$CY141,$H$2:$CY$2)/SUMPRODUCT(--($H141:$CY141&lt;&gt;""),$H$2:$CY$2)</f>
        <v>1.5717552222425424</v>
      </c>
      <c r="G141" s="5">
        <v>1.8547301761650501</v>
      </c>
      <c r="H141" s="5">
        <v>1.5683372244004701</v>
      </c>
      <c r="I141" s="5">
        <v>1.8360856020016001</v>
      </c>
      <c r="J141" s="5">
        <v>1.5641505277780701</v>
      </c>
      <c r="K141" s="5">
        <v>1.86121564477593</v>
      </c>
      <c r="L141" s="5">
        <v>1.5747833482396301</v>
      </c>
      <c r="M141" s="5">
        <v>1.8073728192682901</v>
      </c>
      <c r="N141" s="5">
        <v>1.56321557864328</v>
      </c>
      <c r="O141" s="5">
        <v>1.4700048496723099</v>
      </c>
      <c r="P141" s="5">
        <v>1.48028737804518</v>
      </c>
      <c r="Q141" s="5">
        <v>1.49204818052369</v>
      </c>
      <c r="R141" s="5">
        <v>1.48214319976789</v>
      </c>
      <c r="S141" s="5">
        <v>1.5026345868361</v>
      </c>
      <c r="T141" s="5">
        <v>1.5119651324891401</v>
      </c>
      <c r="U141" s="5">
        <v>1.5063244248624199</v>
      </c>
      <c r="V141" s="5">
        <v>1.48924513387908</v>
      </c>
      <c r="W141" s="5">
        <v>1.4753785277017</v>
      </c>
      <c r="X141" s="5">
        <v>1.49566540127906</v>
      </c>
      <c r="Y141" s="5">
        <v>1.5598032551526499</v>
      </c>
      <c r="Z141" s="5">
        <v>1.5224718669968</v>
      </c>
      <c r="AA141" s="5">
        <v>1.5683184575290401</v>
      </c>
      <c r="AB141" s="5">
        <v>1.5205971146130299</v>
      </c>
      <c r="AC141" s="5">
        <v>1.49860225437662</v>
      </c>
      <c r="AD141" s="5">
        <v>1.5116990632868199</v>
      </c>
      <c r="AE141" s="5">
        <v>1.5473086046025</v>
      </c>
      <c r="AF141" s="5">
        <v>1.5277895960129899</v>
      </c>
      <c r="AG141" s="5">
        <v>1.57752650217917</v>
      </c>
      <c r="AH141" s="5">
        <v>1.5213999783955201</v>
      </c>
      <c r="AI141" s="5">
        <v>1.54140011874026</v>
      </c>
      <c r="AJ141" s="5">
        <v>1.47243319060181</v>
      </c>
      <c r="AK141" s="5">
        <v>1.5177586710177</v>
      </c>
      <c r="AL141" s="5">
        <v>1.49427615019931</v>
      </c>
      <c r="AM141" s="5">
        <v>1.36494217889722</v>
      </c>
      <c r="AN141" s="5">
        <v>1.43958713908874</v>
      </c>
      <c r="AO141" s="5">
        <v>1.6010163290753701</v>
      </c>
      <c r="AP141" s="5">
        <v>1.5479031703353801</v>
      </c>
      <c r="AQ141" s="5">
        <v>1.51119432078979</v>
      </c>
      <c r="AR141" s="5">
        <v>1.4556057512321099</v>
      </c>
      <c r="AS141" s="5">
        <v>1.6829667912078601</v>
      </c>
      <c r="AT141" s="5">
        <v>1.5999422782939401</v>
      </c>
      <c r="AU141" s="5">
        <v>1.5373972123011399</v>
      </c>
      <c r="AV141" s="5">
        <v>1.5090795344676899</v>
      </c>
      <c r="AW141" s="5">
        <v>2.0188432977417898</v>
      </c>
      <c r="AX141" s="5">
        <v>1.64992321350024</v>
      </c>
      <c r="AY141" s="5">
        <v>1.4936446401243499</v>
      </c>
      <c r="AZ141" s="5">
        <v>1.5102080067177099</v>
      </c>
      <c r="BA141" s="5">
        <v>1.63921620050268</v>
      </c>
      <c r="BB141" s="5">
        <v>1.5390278186617501</v>
      </c>
      <c r="BC141" s="5">
        <v>1.5755477553817601</v>
      </c>
      <c r="BD141" s="5">
        <v>1.5487195082602101</v>
      </c>
      <c r="BE141" s="5">
        <v>1.4765459164483501</v>
      </c>
      <c r="BF141" s="5">
        <v>1.4690764807347101</v>
      </c>
      <c r="BG141" s="5">
        <v>1.49586335659633</v>
      </c>
      <c r="BH141" s="5">
        <v>1.48488234237025</v>
      </c>
      <c r="BI141" s="5">
        <v>1.4569709328445799</v>
      </c>
      <c r="BJ141" s="5">
        <v>1.45975825909895</v>
      </c>
      <c r="BK141" s="5">
        <v>1.5202440400788999</v>
      </c>
      <c r="BL141" s="5">
        <v>1.4987106632928899</v>
      </c>
      <c r="BM141" s="5">
        <v>1.45995764054685</v>
      </c>
      <c r="BN141" s="5">
        <v>1.45401021541711</v>
      </c>
      <c r="BO141" s="5">
        <v>1.4839635492386201</v>
      </c>
      <c r="BP141" s="5">
        <v>1.4371205559151301</v>
      </c>
      <c r="BQ141" s="5">
        <v>1.6553625010936599</v>
      </c>
      <c r="BR141" s="5">
        <v>1.5269630017845901</v>
      </c>
      <c r="BS141" s="5">
        <v>1.4664123355910099</v>
      </c>
      <c r="BT141" s="5">
        <v>1.44811062268113</v>
      </c>
      <c r="BU141" s="5">
        <v>1.4567298524567101</v>
      </c>
      <c r="BV141" s="5">
        <v>1.45421807264009</v>
      </c>
      <c r="BW141" s="5">
        <v>1.5180839330429801</v>
      </c>
      <c r="BX141" s="5">
        <v>1.4705477417131201</v>
      </c>
      <c r="BY141" s="5">
        <v>1.5104141295137199</v>
      </c>
      <c r="BZ141" s="5">
        <v>1.4870564311911001</v>
      </c>
      <c r="CA141" s="5">
        <v>1.61109096754426</v>
      </c>
      <c r="CB141" s="5">
        <v>1.5563501379362099</v>
      </c>
      <c r="CC141" s="5">
        <v>1.5024356834605499</v>
      </c>
      <c r="CD141" s="5">
        <v>1.47328660817052</v>
      </c>
      <c r="CE141" s="5">
        <v>1.73600193511579</v>
      </c>
      <c r="CF141" s="5">
        <v>1.5803200272970099</v>
      </c>
      <c r="CG141" s="5">
        <v>1.5689264168825601</v>
      </c>
      <c r="CH141" s="5">
        <v>1.48418961971546</v>
      </c>
      <c r="CI141" s="5">
        <v>1.51570884883151</v>
      </c>
      <c r="CJ141" s="5">
        <v>1.50011709001455</v>
      </c>
      <c r="CK141" s="5">
        <v>1.4846105503956299</v>
      </c>
      <c r="CL141" s="5">
        <v>1.46037743567628</v>
      </c>
      <c r="CM141" s="5">
        <v>1.5608003447557299</v>
      </c>
      <c r="CN141" s="5">
        <v>1.4852540332425199</v>
      </c>
      <c r="CO141" s="5">
        <v>1.62469739772569</v>
      </c>
      <c r="CP141" s="5">
        <v>1.5501958188503799</v>
      </c>
      <c r="CQ141" s="5">
        <v>1.5207620090589999</v>
      </c>
      <c r="CR141" s="5">
        <v>1.49463306012474</v>
      </c>
      <c r="CS141" s="5">
        <v>1.5129030905176699</v>
      </c>
      <c r="CT141" s="5">
        <v>1.4779396175972801</v>
      </c>
      <c r="CU141" s="5">
        <v>1.5135233343196099</v>
      </c>
      <c r="CV141" s="5">
        <v>1.4896039705573101</v>
      </c>
      <c r="CW141" s="5">
        <v>1.5085089232067299</v>
      </c>
      <c r="CX141" s="5">
        <v>1.48865259928126</v>
      </c>
    </row>
    <row r="142" spans="1:102" s="14" customFormat="1" x14ac:dyDescent="0.45">
      <c r="A142" s="5" t="s">
        <v>115</v>
      </c>
      <c r="B142" s="5" t="s">
        <v>75</v>
      </c>
      <c r="C142" s="5" t="s">
        <v>76</v>
      </c>
      <c r="D142" s="5">
        <v>35</v>
      </c>
      <c r="E142" s="5">
        <f>COUNTBLANK(G142:CX142)</f>
        <v>0</v>
      </c>
      <c r="F142" s="6" cm="1">
        <f t="array" ref="F142">SUMPRODUCT($H142:$CY142,$H$2:$CY$2)/SUMPRODUCT(--($H142:$CY142&lt;&gt;""),$H$2:$CY$2)</f>
        <v>1.5723282207899421</v>
      </c>
      <c r="G142" s="5">
        <v>1.55585301090517</v>
      </c>
      <c r="H142" s="5">
        <v>1.56240450574582</v>
      </c>
      <c r="I142" s="5">
        <v>1.5532339961985799</v>
      </c>
      <c r="J142" s="5">
        <v>1.5669423182240101</v>
      </c>
      <c r="K142" s="5">
        <v>1.55402613617261</v>
      </c>
      <c r="L142" s="5">
        <v>1.5660481792187599</v>
      </c>
      <c r="M142" s="5">
        <v>1.5591881675653101</v>
      </c>
      <c r="N142" s="5">
        <v>1.5677672690701201</v>
      </c>
      <c r="O142" s="5">
        <v>1.5448512969833199</v>
      </c>
      <c r="P142" s="5">
        <v>1.5453120460276399</v>
      </c>
      <c r="Q142" s="5">
        <v>1.5790339679011001</v>
      </c>
      <c r="R142" s="5">
        <v>1.54322075731291</v>
      </c>
      <c r="S142" s="5">
        <v>1.55341694133732</v>
      </c>
      <c r="T142" s="5">
        <v>1.57055692000392</v>
      </c>
      <c r="U142" s="5">
        <v>1.58032696448142</v>
      </c>
      <c r="V142" s="5">
        <v>1.5629979009599699</v>
      </c>
      <c r="W142" s="5">
        <v>1.57112360805555</v>
      </c>
      <c r="X142" s="5">
        <v>1.5663862057787199</v>
      </c>
      <c r="Y142" s="5">
        <v>1.5696134952803</v>
      </c>
      <c r="Z142" s="5">
        <v>1.5582260968700301</v>
      </c>
      <c r="AA142" s="5">
        <v>1.56599816672704</v>
      </c>
      <c r="AB142" s="5">
        <v>1.55748170020907</v>
      </c>
      <c r="AC142" s="5">
        <v>1.5912390386107</v>
      </c>
      <c r="AD142" s="5">
        <v>1.5926293233069899</v>
      </c>
      <c r="AE142" s="5">
        <v>1.5540134764950599</v>
      </c>
      <c r="AF142" s="5">
        <v>1.5559685258398199</v>
      </c>
      <c r="AG142" s="5">
        <v>1.54255656207706</v>
      </c>
      <c r="AH142" s="5">
        <v>1.5342542293449499</v>
      </c>
      <c r="AI142" s="5">
        <v>1.61256006731061</v>
      </c>
      <c r="AJ142" s="5">
        <v>1.5871981327232401</v>
      </c>
      <c r="AK142" s="5">
        <v>1.57189869230757</v>
      </c>
      <c r="AL142" s="5">
        <v>1.5772232549863101</v>
      </c>
      <c r="AM142" s="5">
        <v>1.39022650057032</v>
      </c>
      <c r="AN142" s="5">
        <v>1.4986340464711001</v>
      </c>
      <c r="AO142" s="5">
        <v>1.5899509350186301</v>
      </c>
      <c r="AP142" s="5">
        <v>1.5683636332953199</v>
      </c>
      <c r="AQ142" s="5">
        <v>1.51388789995095</v>
      </c>
      <c r="AR142" s="5">
        <v>1.50895607538496</v>
      </c>
      <c r="AS142" s="5">
        <v>1.627211724328</v>
      </c>
      <c r="AT142" s="5">
        <v>1.5950312506450901</v>
      </c>
      <c r="AU142" s="5">
        <v>1.59565668075463</v>
      </c>
      <c r="AV142" s="5">
        <v>1.5851508315251699</v>
      </c>
      <c r="AW142" s="5">
        <v>1.67869645186475</v>
      </c>
      <c r="AX142" s="5">
        <v>1.6033474523683</v>
      </c>
      <c r="AY142" s="5">
        <v>1.5850037760379401</v>
      </c>
      <c r="AZ142" s="5">
        <v>1.60206053436256</v>
      </c>
      <c r="BA142" s="5">
        <v>1.67819547366993</v>
      </c>
      <c r="BB142" s="5">
        <v>1.58600966620309</v>
      </c>
      <c r="BC142" s="5">
        <v>1.5314694878959301</v>
      </c>
      <c r="BD142" s="5">
        <v>1.5562547021714499</v>
      </c>
      <c r="BE142" s="5">
        <v>1.54552646407553</v>
      </c>
      <c r="BF142" s="5">
        <v>1.57148550433169</v>
      </c>
      <c r="BG142" s="5">
        <v>1.5626169862524399</v>
      </c>
      <c r="BH142" s="5">
        <v>1.5774965345115</v>
      </c>
      <c r="BI142" s="5">
        <v>1.54928858496859</v>
      </c>
      <c r="BJ142" s="5">
        <v>1.57161350079371</v>
      </c>
      <c r="BK142" s="5">
        <v>1.5668471024289701</v>
      </c>
      <c r="BL142" s="5">
        <v>1.5796865364214601</v>
      </c>
      <c r="BM142" s="5">
        <v>1.54495422878307</v>
      </c>
      <c r="BN142" s="5">
        <v>1.5503381520792801</v>
      </c>
      <c r="BO142" s="5">
        <v>1.56478015582783</v>
      </c>
      <c r="BP142" s="5">
        <v>1.54322919103694</v>
      </c>
      <c r="BQ142" s="5">
        <v>1.6778179078400799</v>
      </c>
      <c r="BR142" s="5">
        <v>1.5680702704046701</v>
      </c>
      <c r="BS142" s="5">
        <v>1.52302764991666</v>
      </c>
      <c r="BT142" s="5">
        <v>1.53961166303979</v>
      </c>
      <c r="BU142" s="5">
        <v>1.45731773425233</v>
      </c>
      <c r="BV142" s="5">
        <v>1.53763584032766</v>
      </c>
      <c r="BW142" s="5">
        <v>1.55875126459213</v>
      </c>
      <c r="BX142" s="5">
        <v>1.55637972098118</v>
      </c>
      <c r="BY142" s="5">
        <v>1.54539440350809</v>
      </c>
      <c r="BZ142" s="5">
        <v>1.57218694113637</v>
      </c>
      <c r="CA142" s="5">
        <v>1.5834305297965601</v>
      </c>
      <c r="CB142" s="5">
        <v>1.56721595699183</v>
      </c>
      <c r="CC142" s="5">
        <v>1.55630766496923</v>
      </c>
      <c r="CD142" s="5">
        <v>1.5672883281283301</v>
      </c>
      <c r="CE142" s="5">
        <v>1.6682558818497699</v>
      </c>
      <c r="CF142" s="5">
        <v>1.58033781538208</v>
      </c>
      <c r="CG142" s="5">
        <v>1.54464011861168</v>
      </c>
      <c r="CH142" s="5">
        <v>1.5440834232351099</v>
      </c>
      <c r="CI142" s="5">
        <v>1.6491713419296601</v>
      </c>
      <c r="CJ142" s="5">
        <v>1.64205780275594</v>
      </c>
      <c r="CK142" s="5">
        <v>1.52799631143265</v>
      </c>
      <c r="CL142" s="5">
        <v>1.52292807131497</v>
      </c>
      <c r="CM142" s="5">
        <v>1.60939608235826</v>
      </c>
      <c r="CN142" s="5">
        <v>1.5816319294585199</v>
      </c>
      <c r="CO142" s="5">
        <v>1.5403266210009099</v>
      </c>
      <c r="CP142" s="5">
        <v>1.5418575928282401</v>
      </c>
      <c r="CQ142" s="5">
        <v>1.5862541895398701</v>
      </c>
      <c r="CR142" s="5">
        <v>1.5730068915038899</v>
      </c>
      <c r="CS142" s="5">
        <v>1.58660834178898</v>
      </c>
      <c r="CT142" s="5">
        <v>1.59751826312555</v>
      </c>
      <c r="CU142" s="5">
        <v>1.57417479911214</v>
      </c>
      <c r="CV142" s="5">
        <v>1.55423525089848</v>
      </c>
      <c r="CW142" s="5">
        <v>1.5966546135894699</v>
      </c>
      <c r="CX142" s="5">
        <v>1.5908409263082199</v>
      </c>
    </row>
    <row r="143" spans="1:102" s="14" customFormat="1" x14ac:dyDescent="0.45">
      <c r="A143" s="5" t="s">
        <v>112</v>
      </c>
      <c r="B143" s="5" t="s">
        <v>67</v>
      </c>
      <c r="C143" s="5" t="s">
        <v>79</v>
      </c>
      <c r="D143" s="5">
        <v>35</v>
      </c>
      <c r="E143" s="5">
        <f>COUNTBLANK(G143:CX143)</f>
        <v>0</v>
      </c>
      <c r="F143" s="6" cm="1">
        <f t="array" ref="F143">SUMPRODUCT($H143:$CY143,$H$2:$CY$2)/SUMPRODUCT(--($H143:$CY143&lt;&gt;""),$H$2:$CY$2)</f>
        <v>1.5845090943118187</v>
      </c>
      <c r="G143" s="5">
        <v>1.5870091098661001</v>
      </c>
      <c r="H143" s="5">
        <v>1.58371260030521</v>
      </c>
      <c r="I143" s="5">
        <v>1.58429946886947</v>
      </c>
      <c r="J143" s="5">
        <v>1.5899820377304099</v>
      </c>
      <c r="K143" s="5">
        <v>1.58347725482558</v>
      </c>
      <c r="L143" s="5">
        <v>1.5849424656511899</v>
      </c>
      <c r="M143" s="5">
        <v>1.58970519179942</v>
      </c>
      <c r="N143" s="5">
        <v>1.5904113251304599</v>
      </c>
      <c r="O143" s="5">
        <v>1.5553301887480699</v>
      </c>
      <c r="P143" s="5">
        <v>1.5584128188391599</v>
      </c>
      <c r="Q143" s="5">
        <v>1.58745460925099</v>
      </c>
      <c r="R143" s="5">
        <v>1.56572817677159</v>
      </c>
      <c r="S143" s="5">
        <v>1.56972271462104</v>
      </c>
      <c r="T143" s="5">
        <v>1.6008839785709501</v>
      </c>
      <c r="U143" s="5">
        <v>1.5925518465669699</v>
      </c>
      <c r="V143" s="5">
        <v>1.5696764512981001</v>
      </c>
      <c r="W143" s="5">
        <v>1.5829419765430099</v>
      </c>
      <c r="X143" s="5">
        <v>1.5872048538332499</v>
      </c>
      <c r="Y143" s="5">
        <v>1.59227401232038</v>
      </c>
      <c r="Z143" s="5">
        <v>1.59773096421571</v>
      </c>
      <c r="AA143" s="5">
        <v>1.5850856960736199</v>
      </c>
      <c r="AB143" s="5">
        <v>1.5681952325526001</v>
      </c>
      <c r="AC143" s="5">
        <v>1.5857768250974</v>
      </c>
      <c r="AD143" s="5">
        <v>1.5770775930955101</v>
      </c>
      <c r="AE143" s="5">
        <v>1.5742006641591599</v>
      </c>
      <c r="AF143" s="5">
        <v>1.5714932517431499</v>
      </c>
      <c r="AG143" s="5">
        <v>1.5881941106122299</v>
      </c>
      <c r="AH143" s="5">
        <v>1.5784537679674999</v>
      </c>
      <c r="AI143" s="5">
        <v>1.59885053844087</v>
      </c>
      <c r="AJ143" s="5">
        <v>1.5245597913910101</v>
      </c>
      <c r="AK143" s="5">
        <v>1.5655398931064901</v>
      </c>
      <c r="AL143" s="5">
        <v>1.53813239541159</v>
      </c>
      <c r="AM143" s="5">
        <v>1.4274339370206099</v>
      </c>
      <c r="AN143" s="5">
        <v>1.5299464815100401</v>
      </c>
      <c r="AO143" s="5">
        <v>1.6243732270498901</v>
      </c>
      <c r="AP143" s="5">
        <v>1.6198725790591499</v>
      </c>
      <c r="AQ143" s="5">
        <v>1.56063588413479</v>
      </c>
      <c r="AR143" s="5">
        <v>1.5326160117926699</v>
      </c>
      <c r="AS143" s="5">
        <v>1.64224476157384</v>
      </c>
      <c r="AT143" s="5">
        <v>1.6145677925674899</v>
      </c>
      <c r="AU143" s="5">
        <v>1.57003162338645</v>
      </c>
      <c r="AV143" s="5">
        <v>1.5422518422006499</v>
      </c>
      <c r="AW143" s="5">
        <v>1.67322985033453</v>
      </c>
      <c r="AX143" s="5">
        <v>1.59075948982357</v>
      </c>
      <c r="AY143" s="5">
        <v>1.5821486509579801</v>
      </c>
      <c r="AZ143" s="5">
        <v>1.61081920624166</v>
      </c>
      <c r="BA143" s="5">
        <v>1.6981098759116899</v>
      </c>
      <c r="BB143" s="5">
        <v>1.62807562095442</v>
      </c>
      <c r="BC143" s="5">
        <v>1.5429418000494699</v>
      </c>
      <c r="BD143" s="5">
        <v>1.56626392523483</v>
      </c>
      <c r="BE143" s="5">
        <v>1.53230978428387</v>
      </c>
      <c r="BF143" s="5">
        <v>1.5281341184939901</v>
      </c>
      <c r="BG143" s="5">
        <v>1.5547065222977501</v>
      </c>
      <c r="BH143" s="5">
        <v>1.55311769906635</v>
      </c>
      <c r="BI143" s="5">
        <v>1.51854293113006</v>
      </c>
      <c r="BJ143" s="5">
        <v>1.53307987372437</v>
      </c>
      <c r="BK143" s="5">
        <v>1.5523554794789101</v>
      </c>
      <c r="BL143" s="5">
        <v>1.5329678322140099</v>
      </c>
      <c r="BM143" s="5">
        <v>1.5569360418476399</v>
      </c>
      <c r="BN143" s="5">
        <v>1.53183969463374</v>
      </c>
      <c r="BO143" s="5">
        <v>1.5627102851390999</v>
      </c>
      <c r="BP143" s="5">
        <v>1.52988178410433</v>
      </c>
      <c r="BQ143" s="5">
        <v>1.7137861799560501</v>
      </c>
      <c r="BR143" s="5">
        <v>1.6030447370054599</v>
      </c>
      <c r="BS143" s="5">
        <v>1.5408681329041301</v>
      </c>
      <c r="BT143" s="5">
        <v>1.54273147430951</v>
      </c>
      <c r="BU143" s="5">
        <v>1.5157330436724099</v>
      </c>
      <c r="BV143" s="5">
        <v>1.5534710631822799</v>
      </c>
      <c r="BW143" s="5">
        <v>1.5786051339451199</v>
      </c>
      <c r="BX143" s="5">
        <v>1.5368094924982001</v>
      </c>
      <c r="BY143" s="5">
        <v>1.5618072563181</v>
      </c>
      <c r="BZ143" s="5">
        <v>1.54961093216832</v>
      </c>
      <c r="CA143" s="5">
        <v>1.59304741611067</v>
      </c>
      <c r="CB143" s="5">
        <v>1.54287692549016</v>
      </c>
      <c r="CC143" s="5">
        <v>1.5620503946759901</v>
      </c>
      <c r="CD143" s="5">
        <v>1.55455637798779</v>
      </c>
      <c r="CE143" s="5">
        <v>1.61605326869382</v>
      </c>
      <c r="CF143" s="5">
        <v>1.52891219594122</v>
      </c>
      <c r="CG143" s="5">
        <v>1.53378104120681</v>
      </c>
      <c r="CH143" s="5">
        <v>1.5245070460521799</v>
      </c>
      <c r="CI143" s="5">
        <v>1.60445672602116</v>
      </c>
      <c r="CJ143" s="5">
        <v>1.57999098970156</v>
      </c>
      <c r="CK143" s="5">
        <v>1.55110322748172</v>
      </c>
      <c r="CL143" s="5">
        <v>1.5095926103544399</v>
      </c>
      <c r="CM143" s="5">
        <v>1.60807915731994</v>
      </c>
      <c r="CN143" s="5">
        <v>1.55376420265532</v>
      </c>
      <c r="CO143" s="5">
        <v>1.5690383668107899</v>
      </c>
      <c r="CP143" s="5">
        <v>1.5216897868830599</v>
      </c>
      <c r="CQ143" s="5">
        <v>1.57769903807161</v>
      </c>
      <c r="CR143" s="5">
        <v>1.5463479272449501</v>
      </c>
      <c r="CS143" s="5">
        <v>1.58544567483458</v>
      </c>
      <c r="CT143" s="5">
        <v>1.5651722105838</v>
      </c>
      <c r="CU143" s="5">
        <v>1.56242966174916</v>
      </c>
      <c r="CV143" s="5">
        <v>1.52325728507373</v>
      </c>
      <c r="CW143" s="5">
        <v>1.559600642888</v>
      </c>
      <c r="CX143" s="5">
        <v>1.55353633625823</v>
      </c>
    </row>
    <row r="144" spans="1:102" s="14" customFormat="1" x14ac:dyDescent="0.45">
      <c r="A144" s="2" t="s">
        <v>66</v>
      </c>
      <c r="B144" s="2" t="s">
        <v>67</v>
      </c>
      <c r="C144" s="2" t="s">
        <v>68</v>
      </c>
      <c r="D144" s="2">
        <v>30</v>
      </c>
      <c r="E144" s="2">
        <f>COUNTBLANK(G144:CX144)</f>
        <v>0</v>
      </c>
      <c r="F144" s="3" cm="1">
        <f t="array" ref="F144">SUMPRODUCT($H144:$CY144,$H$2:$CY$2)/SUMPRODUCT(--($H144:$CY144&lt;&gt;""),$H$2:$CY$2)</f>
        <v>1.6028604907392463</v>
      </c>
      <c r="G144" s="2">
        <v>1.5844834380264901</v>
      </c>
      <c r="H144" s="2">
        <v>1.5577387203755999</v>
      </c>
      <c r="I144" s="2">
        <v>1.5825636503934499</v>
      </c>
      <c r="J144" s="2">
        <v>1.5575877773328199</v>
      </c>
      <c r="K144" s="2">
        <v>1.57764565124074</v>
      </c>
      <c r="L144" s="2">
        <v>1.55870284020113</v>
      </c>
      <c r="M144" s="2">
        <v>1.6139400921829901</v>
      </c>
      <c r="N144" s="2">
        <v>1.5464571601609201</v>
      </c>
      <c r="O144" s="2">
        <v>1.5697574045059599</v>
      </c>
      <c r="P144" s="2">
        <v>1.54584048984832</v>
      </c>
      <c r="Q144" s="2">
        <v>1.5824270882884399</v>
      </c>
      <c r="R144" s="2">
        <v>1.5399176858227199</v>
      </c>
      <c r="S144" s="2">
        <v>1.5883876812000299</v>
      </c>
      <c r="T144" s="2">
        <v>1.57015717544901</v>
      </c>
      <c r="U144" s="2">
        <v>1.58637396118956</v>
      </c>
      <c r="V144" s="2">
        <v>1.55806630118476</v>
      </c>
      <c r="W144" s="2">
        <v>1.5720180321299499</v>
      </c>
      <c r="X144" s="2">
        <v>1.5672293764268601</v>
      </c>
      <c r="Y144" s="2">
        <v>1.6130181418257299</v>
      </c>
      <c r="Z144" s="2">
        <v>1.58287387960829</v>
      </c>
      <c r="AA144" s="2">
        <v>1.6177884680866099</v>
      </c>
      <c r="AB144" s="2">
        <v>1.54028484547022</v>
      </c>
      <c r="AC144" s="2">
        <v>1.61129095456837</v>
      </c>
      <c r="AD144" s="2">
        <v>1.5928777649975601</v>
      </c>
      <c r="AE144" s="2">
        <v>1.5621635401971301</v>
      </c>
      <c r="AF144" s="2">
        <v>1.56758227976482</v>
      </c>
      <c r="AG144" s="2">
        <v>1.62293655396838</v>
      </c>
      <c r="AH144" s="2">
        <v>1.5165412842767101</v>
      </c>
      <c r="AI144" s="2">
        <v>1.61336842580347</v>
      </c>
      <c r="AJ144" s="2">
        <v>1.5209637476319899</v>
      </c>
      <c r="AK144" s="2">
        <v>1.5561819521628499</v>
      </c>
      <c r="AL144" s="2">
        <v>1.54701473090363</v>
      </c>
      <c r="AM144" s="2">
        <v>1.4751929354512701</v>
      </c>
      <c r="AN144" s="2">
        <v>1.5373798765731099</v>
      </c>
      <c r="AO144" s="2">
        <v>1.6608139880884001</v>
      </c>
      <c r="AP144" s="2">
        <v>1.5999526855260899</v>
      </c>
      <c r="AQ144" s="2">
        <v>1.5883583677167099</v>
      </c>
      <c r="AR144" s="2">
        <v>1.5164457628547801</v>
      </c>
      <c r="AS144" s="2">
        <v>1.69743607215709</v>
      </c>
      <c r="AT144" s="2">
        <v>1.65851866395619</v>
      </c>
      <c r="AU144" s="2">
        <v>1.5660340625206399</v>
      </c>
      <c r="AV144" s="2">
        <v>1.53564680531068</v>
      </c>
      <c r="AW144" s="2">
        <v>1.74246848790977</v>
      </c>
      <c r="AX144" s="2">
        <v>1.6300209041642</v>
      </c>
      <c r="AY144" s="2">
        <v>1.6057433433469199</v>
      </c>
      <c r="AZ144" s="2">
        <v>1.58845330493248</v>
      </c>
      <c r="BA144" s="2">
        <v>1.7024082755835901</v>
      </c>
      <c r="BB144" s="2">
        <v>1.5797961872603099</v>
      </c>
      <c r="BC144" s="2">
        <v>1.6502845735790701</v>
      </c>
      <c r="BD144" s="2">
        <v>1.57651920969507</v>
      </c>
      <c r="BE144" s="2">
        <v>1.47776777420127</v>
      </c>
      <c r="BF144" s="2">
        <v>1.4813162539528499</v>
      </c>
      <c r="BG144" s="2">
        <v>1.5491982077840201</v>
      </c>
      <c r="BH144" s="2">
        <v>1.50646485705931</v>
      </c>
      <c r="BI144" s="2">
        <v>1.4600892737195501</v>
      </c>
      <c r="BJ144" s="2">
        <v>1.48227413642084</v>
      </c>
      <c r="BK144" s="2">
        <v>1.5218419621408801</v>
      </c>
      <c r="BL144" s="2">
        <v>1.4998612240517399</v>
      </c>
      <c r="BM144" s="2">
        <v>1.48896018151364</v>
      </c>
      <c r="BN144" s="2">
        <v>1.4653723359397399</v>
      </c>
      <c r="BO144" s="2">
        <v>1.5159495634020099</v>
      </c>
      <c r="BP144" s="2">
        <v>1.4731078855961799</v>
      </c>
      <c r="BQ144" s="2">
        <v>1.7645345424032</v>
      </c>
      <c r="BR144" s="2">
        <v>1.60585362392905</v>
      </c>
      <c r="BS144" s="2">
        <v>1.5395231488788499</v>
      </c>
      <c r="BT144" s="2">
        <v>1.4956693842298801</v>
      </c>
      <c r="BU144" s="2">
        <v>1.52701377621335</v>
      </c>
      <c r="BV144" s="2">
        <v>1.51249912889646</v>
      </c>
      <c r="BW144" s="2">
        <v>1.5549357001236399</v>
      </c>
      <c r="BX144" s="2">
        <v>1.48480460171061</v>
      </c>
      <c r="BY144" s="2">
        <v>1.5208323685887499</v>
      </c>
      <c r="BZ144" s="2">
        <v>1.5005485741531599</v>
      </c>
      <c r="CA144" s="2">
        <v>1.59568006593596</v>
      </c>
      <c r="CB144" s="2">
        <v>1.52076402850573</v>
      </c>
      <c r="CC144" s="2">
        <v>1.5300453802280001</v>
      </c>
      <c r="CD144" s="2">
        <v>1.46971183117244</v>
      </c>
      <c r="CE144" s="2">
        <v>1.60686200412992</v>
      </c>
      <c r="CF144" s="2">
        <v>1.53504523563132</v>
      </c>
      <c r="CG144" s="2">
        <v>1.54860679736193</v>
      </c>
      <c r="CH144" s="2">
        <v>1.4723439080304701</v>
      </c>
      <c r="CI144" s="2">
        <v>1.6070607067151299</v>
      </c>
      <c r="CJ144" s="2">
        <v>1.5548596875479399</v>
      </c>
      <c r="CK144" s="2">
        <v>1.52501348588328</v>
      </c>
      <c r="CL144" s="2">
        <v>1.4957428987630399</v>
      </c>
      <c r="CM144" s="2">
        <v>1.6096836723849199</v>
      </c>
      <c r="CN144" s="2">
        <v>1.53293928370531</v>
      </c>
      <c r="CO144" s="2">
        <v>1.57024723219786</v>
      </c>
      <c r="CP144" s="2">
        <v>1.5076970588026799</v>
      </c>
      <c r="CQ144" s="2">
        <v>1.6284862381048499</v>
      </c>
      <c r="CR144" s="2">
        <v>1.5194094663592701</v>
      </c>
      <c r="CS144" s="2">
        <v>1.55744801531845</v>
      </c>
      <c r="CT144" s="2">
        <v>1.4996866611808399</v>
      </c>
      <c r="CU144" s="2">
        <v>1.5379098337102699</v>
      </c>
      <c r="CV144" s="2">
        <v>1.4974619962074101</v>
      </c>
      <c r="CW144" s="2">
        <v>1.54647778996306</v>
      </c>
      <c r="CX144" s="2">
        <v>1.5050137992897401</v>
      </c>
    </row>
    <row r="145" spans="1:102" s="14" customFormat="1" x14ac:dyDescent="0.45">
      <c r="A145" s="5" t="s">
        <v>77</v>
      </c>
      <c r="B145" s="5" t="s">
        <v>67</v>
      </c>
      <c r="C145" s="5" t="s">
        <v>76</v>
      </c>
      <c r="D145" s="5">
        <v>35</v>
      </c>
      <c r="E145" s="5">
        <f>COUNTBLANK(G145:CX145)</f>
        <v>0</v>
      </c>
      <c r="F145" s="6" cm="1">
        <f t="array" ref="F145">SUMPRODUCT($H145:$CY145,$H$2:$CY$2)/SUMPRODUCT(--($H145:$CY145&lt;&gt;""),$H$2:$CY$2)</f>
        <v>1.6031373063302807</v>
      </c>
      <c r="G145" s="5">
        <v>1.5813750599137599</v>
      </c>
      <c r="H145" s="5">
        <v>1.6110308650802401</v>
      </c>
      <c r="I145" s="5">
        <v>1.5805177192314299</v>
      </c>
      <c r="J145" s="5">
        <v>1.61206415864861</v>
      </c>
      <c r="K145" s="5">
        <v>1.5750200374361201</v>
      </c>
      <c r="L145" s="5">
        <v>1.6146257669159501</v>
      </c>
      <c r="M145" s="5">
        <v>1.5797069690963501</v>
      </c>
      <c r="N145" s="5">
        <v>1.6109803859745699</v>
      </c>
      <c r="O145" s="5">
        <v>1.5802780316653899</v>
      </c>
      <c r="P145" s="5">
        <v>1.5956845402698701</v>
      </c>
      <c r="Q145" s="5">
        <v>1.6147751107196699</v>
      </c>
      <c r="R145" s="5">
        <v>1.6054135835835199</v>
      </c>
      <c r="S145" s="5">
        <v>1.5883042492867501</v>
      </c>
      <c r="T145" s="5">
        <v>1.62821613331838</v>
      </c>
      <c r="U145" s="5">
        <v>1.61918116128255</v>
      </c>
      <c r="V145" s="5">
        <v>1.6109199178379601</v>
      </c>
      <c r="W145" s="5">
        <v>1.61140551430542</v>
      </c>
      <c r="X145" s="5">
        <v>1.6209908581527901</v>
      </c>
      <c r="Y145" s="5">
        <v>1.62137892545803</v>
      </c>
      <c r="Z145" s="5">
        <v>1.5894875409835101</v>
      </c>
      <c r="AA145" s="5">
        <v>1.6083278106845</v>
      </c>
      <c r="AB145" s="5">
        <v>1.59026563189884</v>
      </c>
      <c r="AC145" s="5">
        <v>1.6406585702360901</v>
      </c>
      <c r="AD145" s="5">
        <v>1.6356176255659001</v>
      </c>
      <c r="AE145" s="5">
        <v>1.5855047523169901</v>
      </c>
      <c r="AF145" s="5">
        <v>1.5738663391261001</v>
      </c>
      <c r="AG145" s="5">
        <v>1.6159960539834599</v>
      </c>
      <c r="AH145" s="5">
        <v>1.61875433870987</v>
      </c>
      <c r="AI145" s="5">
        <v>1.60008133121195</v>
      </c>
      <c r="AJ145" s="5">
        <v>1.5877539682325801</v>
      </c>
      <c r="AK145" s="5">
        <v>1.57656725184699</v>
      </c>
      <c r="AL145" s="5">
        <v>1.5723164721110301</v>
      </c>
      <c r="AM145" s="5">
        <v>1.3955210968032099</v>
      </c>
      <c r="AN145" s="5">
        <v>1.4962350332160801</v>
      </c>
      <c r="AO145" s="5">
        <v>1.67649117050457</v>
      </c>
      <c r="AP145" s="5">
        <v>1.64339395096639</v>
      </c>
      <c r="AQ145" s="5">
        <v>1.5672904100584399</v>
      </c>
      <c r="AR145" s="5">
        <v>1.5559689664393399</v>
      </c>
      <c r="AS145" s="5">
        <v>1.6155978143357199</v>
      </c>
      <c r="AT145" s="5">
        <v>1.5962778864859599</v>
      </c>
      <c r="AU145" s="5">
        <v>1.5829048381033399</v>
      </c>
      <c r="AV145" s="5">
        <v>1.5753732513670999</v>
      </c>
      <c r="AW145" s="5">
        <v>1.6766919283277599</v>
      </c>
      <c r="AX145" s="5">
        <v>1.60722780895485</v>
      </c>
      <c r="AY145" s="5">
        <v>1.6278833875232901</v>
      </c>
      <c r="AZ145" s="5">
        <v>1.6479155330071</v>
      </c>
      <c r="BA145" s="5">
        <v>1.6945844098366001</v>
      </c>
      <c r="BB145" s="5">
        <v>1.5972634162691901</v>
      </c>
      <c r="BC145" s="5">
        <v>1.5774854331013799</v>
      </c>
      <c r="BD145" s="5">
        <v>1.6010032662231699</v>
      </c>
      <c r="BE145" s="5">
        <v>1.54086896822262</v>
      </c>
      <c r="BF145" s="5">
        <v>1.5670931154302199</v>
      </c>
      <c r="BG145" s="5">
        <v>1.61279832413651</v>
      </c>
      <c r="BH145" s="5">
        <v>1.58373902137002</v>
      </c>
      <c r="BI145" s="5">
        <v>1.56335593434756</v>
      </c>
      <c r="BJ145" s="5">
        <v>1.5868955578930299</v>
      </c>
      <c r="BK145" s="5">
        <v>1.5745479871040899</v>
      </c>
      <c r="BL145" s="5">
        <v>1.5870839136303401</v>
      </c>
      <c r="BM145" s="5">
        <v>1.6041465036911999</v>
      </c>
      <c r="BN145" s="5">
        <v>1.59451076378776</v>
      </c>
      <c r="BO145" s="5">
        <v>1.58474079898582</v>
      </c>
      <c r="BP145" s="5">
        <v>1.5537876989488499</v>
      </c>
      <c r="BQ145" s="5">
        <v>1.7283291996901</v>
      </c>
      <c r="BR145" s="5">
        <v>1.6252282903942401</v>
      </c>
      <c r="BS145" s="5">
        <v>1.56548273070152</v>
      </c>
      <c r="BT145" s="5">
        <v>1.5540162228411001</v>
      </c>
      <c r="BU145" s="5">
        <v>1.5075678097342999</v>
      </c>
      <c r="BV145" s="5">
        <v>1.58366760977556</v>
      </c>
      <c r="BW145" s="5">
        <v>1.6111558671096</v>
      </c>
      <c r="BX145" s="5">
        <v>1.5716854832284299</v>
      </c>
      <c r="BY145" s="5">
        <v>1.5975506390946901</v>
      </c>
      <c r="BZ145" s="5">
        <v>1.6195819817061601</v>
      </c>
      <c r="CA145" s="5">
        <v>1.5613628460872899</v>
      </c>
      <c r="CB145" s="5">
        <v>1.6001945945916201</v>
      </c>
      <c r="CC145" s="5">
        <v>1.6110342793988199</v>
      </c>
      <c r="CD145" s="5">
        <v>1.61150249767986</v>
      </c>
      <c r="CE145" s="5">
        <v>1.6362851077739999</v>
      </c>
      <c r="CF145" s="5">
        <v>1.55358546466009</v>
      </c>
      <c r="CG145" s="5">
        <v>1.58441859591931</v>
      </c>
      <c r="CH145" s="5">
        <v>1.59509726249072</v>
      </c>
      <c r="CI145" s="5">
        <v>1.6569825524584501</v>
      </c>
      <c r="CJ145" s="5">
        <v>1.64344184760233</v>
      </c>
      <c r="CK145" s="5">
        <v>1.5672592767995901</v>
      </c>
      <c r="CL145" s="5">
        <v>1.5532868549132099</v>
      </c>
      <c r="CM145" s="5">
        <v>1.60204275439438</v>
      </c>
      <c r="CN145" s="5">
        <v>1.58557165434559</v>
      </c>
      <c r="CO145" s="5">
        <v>1.58292347828771</v>
      </c>
      <c r="CP145" s="5">
        <v>1.5733753716050201</v>
      </c>
      <c r="CQ145" s="5">
        <v>1.60649455700138</v>
      </c>
      <c r="CR145" s="5">
        <v>1.59558109274005</v>
      </c>
      <c r="CS145" s="5">
        <v>1.60923637556821</v>
      </c>
      <c r="CT145" s="5">
        <v>1.6140610795097201</v>
      </c>
      <c r="CU145" s="5">
        <v>1.6291700094610699</v>
      </c>
      <c r="CV145" s="5">
        <v>1.6076500042102</v>
      </c>
      <c r="CW145" s="5">
        <v>1.6229077495444</v>
      </c>
      <c r="CX145" s="5">
        <v>1.6123182861099199</v>
      </c>
    </row>
    <row r="146" spans="1:102" s="14" customFormat="1" x14ac:dyDescent="0.45">
      <c r="A146" s="2" t="s">
        <v>110</v>
      </c>
      <c r="B146" s="2" t="s">
        <v>90</v>
      </c>
      <c r="C146" s="2" t="s">
        <v>65</v>
      </c>
      <c r="D146" s="2">
        <v>30</v>
      </c>
      <c r="E146" s="2">
        <f>COUNTBLANK(G146:CX146)</f>
        <v>0</v>
      </c>
      <c r="F146" s="3" cm="1">
        <f t="array" ref="F146">SUMPRODUCT($H146:$CY146,$H$2:$CY$2)/SUMPRODUCT(--($H146:$CY146&lt;&gt;""),$H$2:$CY$2)</f>
        <v>1.6072661460053053</v>
      </c>
      <c r="G146" s="2">
        <v>1.58735404461896</v>
      </c>
      <c r="H146" s="2">
        <v>1.5658986399678101</v>
      </c>
      <c r="I146" s="2">
        <v>1.58386524174371</v>
      </c>
      <c r="J146" s="2">
        <v>1.57236733983304</v>
      </c>
      <c r="K146" s="2">
        <v>1.58501221993563</v>
      </c>
      <c r="L146" s="2">
        <v>1.57090480239877</v>
      </c>
      <c r="M146" s="2">
        <v>1.59068841838034</v>
      </c>
      <c r="N146" s="2">
        <v>1.5603946846450401</v>
      </c>
      <c r="O146" s="2">
        <v>1.5506917228205499</v>
      </c>
      <c r="P146" s="2">
        <v>1.5436710684909101</v>
      </c>
      <c r="Q146" s="2">
        <v>1.7857095478743801</v>
      </c>
      <c r="R146" s="2">
        <v>1.54410529749253</v>
      </c>
      <c r="S146" s="2">
        <v>1.5327954184183501</v>
      </c>
      <c r="T146" s="2">
        <v>1.55626866983213</v>
      </c>
      <c r="U146" s="2">
        <v>1.5465525041006101</v>
      </c>
      <c r="V146" s="2">
        <v>1.5340055829652799</v>
      </c>
      <c r="W146" s="2">
        <v>1.52875995752716</v>
      </c>
      <c r="X146" s="2">
        <v>1.53925364092882</v>
      </c>
      <c r="Y146" s="2">
        <v>1.54263303528795</v>
      </c>
      <c r="Z146" s="2">
        <v>1.5284579713422199</v>
      </c>
      <c r="AA146" s="2">
        <v>1.8372406965581001</v>
      </c>
      <c r="AB146" s="2">
        <v>1.6194513545885301</v>
      </c>
      <c r="AC146" s="2">
        <v>1.57847558506896</v>
      </c>
      <c r="AD146" s="2">
        <v>1.5870548397208599</v>
      </c>
      <c r="AE146" s="2">
        <v>1.7970064883307499</v>
      </c>
      <c r="AF146" s="2">
        <v>1.6336461255941901</v>
      </c>
      <c r="AG146" s="2">
        <v>1.53157433747942</v>
      </c>
      <c r="AH146" s="2">
        <v>1.52084966319941</v>
      </c>
      <c r="AI146" s="2">
        <v>1.59590111240109</v>
      </c>
      <c r="AJ146" s="2">
        <v>1.5363465492477599</v>
      </c>
      <c r="AK146" s="2">
        <v>1.5912294141163501</v>
      </c>
      <c r="AL146" s="2">
        <v>1.5658286291368499</v>
      </c>
      <c r="AM146" s="2">
        <v>1.5718233508725501</v>
      </c>
      <c r="AN146" s="2">
        <v>1.5820844987641201</v>
      </c>
      <c r="AO146" s="2">
        <v>1.60550776309261</v>
      </c>
      <c r="AP146" s="2">
        <v>1.58254758440703</v>
      </c>
      <c r="AQ146" s="2">
        <v>1.63527900837722</v>
      </c>
      <c r="AR146" s="2">
        <v>1.5511830615269899</v>
      </c>
      <c r="AS146" s="2">
        <v>1.59108445765318</v>
      </c>
      <c r="AT146" s="2">
        <v>1.5490777288856501</v>
      </c>
      <c r="AU146" s="2">
        <v>1.54501436177645</v>
      </c>
      <c r="AV146" s="2">
        <v>1.5368009848815101</v>
      </c>
      <c r="AW146" s="2">
        <v>1.6205082011547001</v>
      </c>
      <c r="AX146" s="2">
        <v>1.58595157427099</v>
      </c>
      <c r="AY146" s="2">
        <v>1.57822047051363</v>
      </c>
      <c r="AZ146" s="2">
        <v>1.5832282178536199</v>
      </c>
      <c r="BA146" s="2">
        <v>1.57115410270834</v>
      </c>
      <c r="BB146" s="2">
        <v>1.56793835215481</v>
      </c>
      <c r="BC146" s="2">
        <v>1.54133187446273</v>
      </c>
      <c r="BD146" s="2">
        <v>1.5221946482294499</v>
      </c>
      <c r="BE146" s="2">
        <v>1.5149530700323901</v>
      </c>
      <c r="BF146" s="2">
        <v>1.5073048456693801</v>
      </c>
      <c r="BG146" s="2">
        <v>1.54943722009603</v>
      </c>
      <c r="BH146" s="2">
        <v>1.52805996646405</v>
      </c>
      <c r="BI146" s="2">
        <v>1.481985905276</v>
      </c>
      <c r="BJ146" s="2">
        <v>1.5029428401571501</v>
      </c>
      <c r="BK146" s="2">
        <v>1.55249957803605</v>
      </c>
      <c r="BL146" s="2">
        <v>1.54837072413636</v>
      </c>
      <c r="BM146" s="2">
        <v>1.5632992206044101</v>
      </c>
      <c r="BN146" s="2">
        <v>1.53091445993131</v>
      </c>
      <c r="BO146" s="2">
        <v>1.6268990530390699</v>
      </c>
      <c r="BP146" s="2">
        <v>1.5443772729580501</v>
      </c>
      <c r="BQ146" s="2">
        <v>1.80196569809006</v>
      </c>
      <c r="BR146" s="2">
        <v>1.5513120209553299</v>
      </c>
      <c r="BS146" s="2">
        <v>1.54671561380661</v>
      </c>
      <c r="BT146" s="2">
        <v>1.51684864493334</v>
      </c>
      <c r="BU146" s="2">
        <v>1.6323959649981199</v>
      </c>
      <c r="BV146" s="2">
        <v>1.5775635490992601</v>
      </c>
      <c r="BW146" s="2">
        <v>1.59207106110939</v>
      </c>
      <c r="BX146" s="2">
        <v>1.5076124996392799</v>
      </c>
      <c r="BY146" s="2">
        <v>1.53677846878547</v>
      </c>
      <c r="BZ146" s="2">
        <v>1.53535428716269</v>
      </c>
      <c r="CA146" s="2">
        <v>1.62365045277324</v>
      </c>
      <c r="CB146" s="2">
        <v>1.5553015681795901</v>
      </c>
      <c r="CC146" s="2">
        <v>1.52905010992367</v>
      </c>
      <c r="CD146" s="2">
        <v>1.52643066743961</v>
      </c>
      <c r="CE146" s="2">
        <v>1.55776941762063</v>
      </c>
      <c r="CF146" s="2">
        <v>1.5168439094472801</v>
      </c>
      <c r="CG146" s="2">
        <v>1.5507604628092999</v>
      </c>
      <c r="CH146" s="2">
        <v>1.52238817342053</v>
      </c>
      <c r="CI146" s="2">
        <v>1.5853893168861599</v>
      </c>
      <c r="CJ146" s="2">
        <v>1.5474834984828101</v>
      </c>
      <c r="CK146" s="2">
        <v>1.6070276306703399</v>
      </c>
      <c r="CL146" s="2">
        <v>1.5678404456236099</v>
      </c>
      <c r="CM146" s="2">
        <v>1.53833430163771</v>
      </c>
      <c r="CN146" s="2">
        <v>1.51537853112761</v>
      </c>
      <c r="CO146" s="2">
        <v>1.56516646107254</v>
      </c>
      <c r="CP146" s="2">
        <v>1.5277307604871</v>
      </c>
      <c r="CQ146" s="2">
        <v>1.57387794127551</v>
      </c>
      <c r="CR146" s="2">
        <v>1.5368076672842701</v>
      </c>
      <c r="CS146" s="2">
        <v>1.5467263525772299</v>
      </c>
      <c r="CT146" s="2">
        <v>1.54809319673868</v>
      </c>
      <c r="CU146" s="2">
        <v>1.55864593592277</v>
      </c>
      <c r="CV146" s="2">
        <v>1.53677305428194</v>
      </c>
      <c r="CW146" s="2">
        <v>1.5529115620710701</v>
      </c>
      <c r="CX146" s="2">
        <v>1.53847456408497</v>
      </c>
    </row>
    <row r="147" spans="1:102" s="14" customFormat="1" x14ac:dyDescent="0.45">
      <c r="A147" s="8" t="s">
        <v>74</v>
      </c>
      <c r="B147" s="8" t="s">
        <v>75</v>
      </c>
      <c r="C147" s="8" t="s">
        <v>76</v>
      </c>
      <c r="D147" s="8">
        <v>40</v>
      </c>
      <c r="E147" s="8">
        <f>COUNTBLANK(G147:CX147)</f>
        <v>0</v>
      </c>
      <c r="F147" s="9" cm="1">
        <f t="array" ref="F147">SUMPRODUCT($H147:$CY147,$H$2:$CY$2)/SUMPRODUCT(--($H147:$CY147&lt;&gt;""),$H$2:$CY$2)</f>
        <v>1.6094590990090727</v>
      </c>
      <c r="G147" s="8">
        <v>1.56374269324698</v>
      </c>
      <c r="H147" s="8">
        <v>1.55791930560445</v>
      </c>
      <c r="I147" s="8">
        <v>1.5625616546530801</v>
      </c>
      <c r="J147" s="8">
        <v>1.5580201609853801</v>
      </c>
      <c r="K147" s="8">
        <v>1.5567597188661899</v>
      </c>
      <c r="L147" s="8">
        <v>1.56090644190642</v>
      </c>
      <c r="M147" s="8">
        <v>1.5588687190942301</v>
      </c>
      <c r="N147" s="8">
        <v>1.5537955369261001</v>
      </c>
      <c r="O147" s="8">
        <v>1.55769626458489</v>
      </c>
      <c r="P147" s="8">
        <v>1.5736063300027401</v>
      </c>
      <c r="Q147" s="8">
        <v>1.5909633161111401</v>
      </c>
      <c r="R147" s="8">
        <v>1.5835272221891601</v>
      </c>
      <c r="S147" s="8">
        <v>1.5783137650083601</v>
      </c>
      <c r="T147" s="8">
        <v>1.60157240034422</v>
      </c>
      <c r="U147" s="8">
        <v>1.59053578225069</v>
      </c>
      <c r="V147" s="8">
        <v>1.58349351773953</v>
      </c>
      <c r="W147" s="8">
        <v>1.5743277025001601</v>
      </c>
      <c r="X147" s="8">
        <v>1.5926318721031401</v>
      </c>
      <c r="Y147" s="8">
        <v>1.59521387376268</v>
      </c>
      <c r="Z147" s="8">
        <v>1.5715711158557999</v>
      </c>
      <c r="AA147" s="8">
        <v>1.7010987768710999</v>
      </c>
      <c r="AB147" s="8">
        <v>1.60476472144034</v>
      </c>
      <c r="AC147" s="8">
        <v>1.7244983999277801</v>
      </c>
      <c r="AD147" s="8">
        <v>1.6459314887899701</v>
      </c>
      <c r="AE147" s="8">
        <v>1.5550856621785201</v>
      </c>
      <c r="AF147" s="8">
        <v>1.5583178342566499</v>
      </c>
      <c r="AG147" s="8">
        <v>1.60158789934288</v>
      </c>
      <c r="AH147" s="8">
        <v>1.5681746633181699</v>
      </c>
      <c r="AI147" s="8">
        <v>1.58181061294342</v>
      </c>
      <c r="AJ147" s="8">
        <v>1.5393281917650401</v>
      </c>
      <c r="AK147" s="8">
        <v>1.56003538527192</v>
      </c>
      <c r="AL147" s="8">
        <v>1.55417839292878</v>
      </c>
      <c r="AM147" s="8">
        <v>1.4408650804349901</v>
      </c>
      <c r="AN147" s="8">
        <v>1.5050890380981501</v>
      </c>
      <c r="AO147" s="8">
        <v>1.6434497861889199</v>
      </c>
      <c r="AP147" s="8">
        <v>1.6079131738777199</v>
      </c>
      <c r="AQ147" s="8">
        <v>1.5195841824291001</v>
      </c>
      <c r="AR147" s="8">
        <v>1.50803444897965</v>
      </c>
      <c r="AS147" s="8">
        <v>1.9652844771940801</v>
      </c>
      <c r="AT147" s="8">
        <v>1.6985619103879701</v>
      </c>
      <c r="AU147" s="8">
        <v>1.5781903869348399</v>
      </c>
      <c r="AV147" s="8">
        <v>1.54634641932031</v>
      </c>
      <c r="AW147" s="8">
        <v>1.63995390798178</v>
      </c>
      <c r="AX147" s="8">
        <v>1.5631392718832999</v>
      </c>
      <c r="AY147" s="8">
        <v>1.58178772140642</v>
      </c>
      <c r="AZ147" s="8">
        <v>1.5844332543997099</v>
      </c>
      <c r="BA147" s="8">
        <v>1.6668059493008101</v>
      </c>
      <c r="BB147" s="8">
        <v>1.5884981902148301</v>
      </c>
      <c r="BC147" s="8">
        <v>1.5996385740264001</v>
      </c>
      <c r="BD147" s="8">
        <v>1.58245226164535</v>
      </c>
      <c r="BE147" s="8">
        <v>1.54271063812521</v>
      </c>
      <c r="BF147" s="8">
        <v>1.5250257398009801</v>
      </c>
      <c r="BG147" s="8">
        <v>1.5400973543651399</v>
      </c>
      <c r="BH147" s="8">
        <v>1.52843430240504</v>
      </c>
      <c r="BI147" s="8">
        <v>1.5160050227873301</v>
      </c>
      <c r="BJ147" s="8">
        <v>1.5372894631384499</v>
      </c>
      <c r="BK147" s="8">
        <v>1.5912689095258099</v>
      </c>
      <c r="BL147" s="8">
        <v>1.57858930657431</v>
      </c>
      <c r="BM147" s="8">
        <v>1.54181462446157</v>
      </c>
      <c r="BN147" s="8">
        <v>1.5424530070231699</v>
      </c>
      <c r="BO147" s="8">
        <v>1.5669463609674099</v>
      </c>
      <c r="BP147" s="8">
        <v>1.5234269980420101</v>
      </c>
      <c r="BQ147" s="8">
        <v>1.69120483724658</v>
      </c>
      <c r="BR147" s="8">
        <v>1.5933787047903201</v>
      </c>
      <c r="BS147" s="8">
        <v>1.5775000199329201</v>
      </c>
      <c r="BT147" s="8">
        <v>1.5331698218820899</v>
      </c>
      <c r="BU147" s="8">
        <v>1.5106027151399499</v>
      </c>
      <c r="BV147" s="8">
        <v>1.5302402684093199</v>
      </c>
      <c r="BW147" s="8">
        <v>1.5495000418541101</v>
      </c>
      <c r="BX147" s="8">
        <v>1.5343028640363501</v>
      </c>
      <c r="BY147" s="8">
        <v>1.57782630401224</v>
      </c>
      <c r="BZ147" s="8">
        <v>1.5673337591404599</v>
      </c>
      <c r="CA147" s="8">
        <v>1.6201277747686</v>
      </c>
      <c r="CB147" s="8">
        <v>1.5567748919323601</v>
      </c>
      <c r="CC147" s="8">
        <v>1.58582747994319</v>
      </c>
      <c r="CD147" s="8">
        <v>1.56213780728837</v>
      </c>
      <c r="CE147" s="8">
        <v>1.5762912975743799</v>
      </c>
      <c r="CF147" s="8">
        <v>1.5040570639645201</v>
      </c>
      <c r="CG147" s="8">
        <v>1.50639389792559</v>
      </c>
      <c r="CH147" s="8">
        <v>1.5237984121097701</v>
      </c>
      <c r="CI147" s="8">
        <v>1.6278688290447401</v>
      </c>
      <c r="CJ147" s="8">
        <v>1.5991261266653001</v>
      </c>
      <c r="CK147" s="8">
        <v>1.5315051720197499</v>
      </c>
      <c r="CL147" s="8">
        <v>1.51097404055983</v>
      </c>
      <c r="CM147" s="8">
        <v>1.6656299748213199</v>
      </c>
      <c r="CN147" s="8">
        <v>1.56992631487946</v>
      </c>
      <c r="CO147" s="8">
        <v>1.5619753315117499</v>
      </c>
      <c r="CP147" s="8">
        <v>1.53284229050787</v>
      </c>
      <c r="CQ147" s="8">
        <v>1.5703883895114901</v>
      </c>
      <c r="CR147" s="8">
        <v>1.52295365826061</v>
      </c>
      <c r="CS147" s="8">
        <v>1.5782724465114</v>
      </c>
      <c r="CT147" s="8">
        <v>1.5492186292863901</v>
      </c>
      <c r="CU147" s="8">
        <v>1.5622955121117199</v>
      </c>
      <c r="CV147" s="8">
        <v>1.5513368177584399</v>
      </c>
      <c r="CW147" s="8">
        <v>1.5585539728164799</v>
      </c>
      <c r="CX147" s="8">
        <v>1.53677924088421</v>
      </c>
    </row>
    <row r="148" spans="1:102" s="14" customFormat="1" x14ac:dyDescent="0.45">
      <c r="A148" s="2" t="s">
        <v>85</v>
      </c>
      <c r="B148" s="2" t="s">
        <v>86</v>
      </c>
      <c r="C148" s="2" t="s">
        <v>65</v>
      </c>
      <c r="D148" s="2">
        <v>30</v>
      </c>
      <c r="E148" s="2">
        <f>COUNTBLANK(G148:CX148)</f>
        <v>0</v>
      </c>
      <c r="F148" s="3" cm="1">
        <f t="array" ref="F148">SUMPRODUCT($H148:$CY148,$H$2:$CY$2)/SUMPRODUCT(--($H148:$CY148&lt;&gt;""),$H$2:$CY$2)</f>
        <v>1.6308366763277184</v>
      </c>
      <c r="G148" s="2">
        <v>1.61717298237457</v>
      </c>
      <c r="H148" s="2">
        <v>1.6195822975010099</v>
      </c>
      <c r="I148" s="2">
        <v>1.6169591555976901</v>
      </c>
      <c r="J148" s="2">
        <v>1.6163842900437</v>
      </c>
      <c r="K148" s="2">
        <v>1.6151836742351</v>
      </c>
      <c r="L148" s="2">
        <v>1.62458630821506</v>
      </c>
      <c r="M148" s="2">
        <v>1.62471254955148</v>
      </c>
      <c r="N148" s="2">
        <v>1.6190104951829001</v>
      </c>
      <c r="O148" s="2">
        <v>1.5524350754374501</v>
      </c>
      <c r="P148" s="2">
        <v>1.6115475493284499</v>
      </c>
      <c r="Q148" s="2">
        <v>1.5918731916309901</v>
      </c>
      <c r="R148" s="2">
        <v>1.61520806365743</v>
      </c>
      <c r="S148" s="2">
        <v>1.5696912327191801</v>
      </c>
      <c r="T148" s="2">
        <v>1.64366926945875</v>
      </c>
      <c r="U148" s="2">
        <v>1.5983157329775399</v>
      </c>
      <c r="V148" s="2">
        <v>1.62785620353274</v>
      </c>
      <c r="W148" s="2">
        <v>1.5711948530600699</v>
      </c>
      <c r="X148" s="2">
        <v>1.6373837591553999</v>
      </c>
      <c r="Y148" s="2">
        <v>1.60127638103994</v>
      </c>
      <c r="Z148" s="2">
        <v>1.6378412436549299</v>
      </c>
      <c r="AA148" s="2">
        <v>1.67067407317759</v>
      </c>
      <c r="AB148" s="2">
        <v>1.6248735094338</v>
      </c>
      <c r="AC148" s="2">
        <v>1.6472562213914701</v>
      </c>
      <c r="AD148" s="2">
        <v>1.6788639933254099</v>
      </c>
      <c r="AE148" s="2">
        <v>1.6129802180192701</v>
      </c>
      <c r="AF148" s="2">
        <v>1.64690527710297</v>
      </c>
      <c r="AG148" s="2">
        <v>1.62631341769725</v>
      </c>
      <c r="AH148" s="2">
        <v>1.6166496577879701</v>
      </c>
      <c r="AI148" s="2">
        <v>1.62123120740798</v>
      </c>
      <c r="AJ148" s="2">
        <v>1.5843919179289201</v>
      </c>
      <c r="AK148" s="2">
        <v>1.61003492917393</v>
      </c>
      <c r="AL148" s="2">
        <v>1.62768464313478</v>
      </c>
      <c r="AM148" s="2">
        <v>1.5043923302145601</v>
      </c>
      <c r="AN148" s="2">
        <v>1.60135600650291</v>
      </c>
      <c r="AO148" s="2">
        <v>1.6838004005582501</v>
      </c>
      <c r="AP148" s="2">
        <v>1.6684777318053701</v>
      </c>
      <c r="AQ148" s="2">
        <v>1.6161767101744799</v>
      </c>
      <c r="AR148" s="2">
        <v>1.6042050847949401</v>
      </c>
      <c r="AS148" s="2">
        <v>1.7449234424914799</v>
      </c>
      <c r="AT148" s="2">
        <v>1.7089066399549799</v>
      </c>
      <c r="AU148" s="2">
        <v>1.59827623603943</v>
      </c>
      <c r="AV148" s="2">
        <v>1.6079915345228399</v>
      </c>
      <c r="AW148" s="2">
        <v>1.80263425185342</v>
      </c>
      <c r="AX148" s="2">
        <v>1.6859372638677901</v>
      </c>
      <c r="AY148" s="2">
        <v>1.61565677929253</v>
      </c>
      <c r="AZ148" s="2">
        <v>1.65766355180753</v>
      </c>
      <c r="BA148" s="2">
        <v>1.76701508967343</v>
      </c>
      <c r="BB148" s="2">
        <v>1.6722822769337899</v>
      </c>
      <c r="BC148" s="2">
        <v>1.6368015578841899</v>
      </c>
      <c r="BD148" s="2">
        <v>1.6745112409762899</v>
      </c>
      <c r="BE148" s="2">
        <v>1.5209455458999901</v>
      </c>
      <c r="BF148" s="2">
        <v>1.5575675305601799</v>
      </c>
      <c r="BG148" s="2">
        <v>1.5641317402985999</v>
      </c>
      <c r="BH148" s="2">
        <v>1.5836538810920699</v>
      </c>
      <c r="BI148" s="2">
        <v>1.53541591541751</v>
      </c>
      <c r="BJ148" s="2">
        <v>1.5780340173966301</v>
      </c>
      <c r="BK148" s="2">
        <v>1.5612590381267799</v>
      </c>
      <c r="BL148" s="2">
        <v>1.57907711104965</v>
      </c>
      <c r="BM148" s="2">
        <v>1.55374857597732</v>
      </c>
      <c r="BN148" s="2">
        <v>1.5779528600125801</v>
      </c>
      <c r="BO148" s="2">
        <v>1.57188126274225</v>
      </c>
      <c r="BP148" s="2">
        <v>1.5615915117410299</v>
      </c>
      <c r="BQ148" s="2">
        <v>1.79314247401154</v>
      </c>
      <c r="BR148" s="2">
        <v>1.6975923242609501</v>
      </c>
      <c r="BS148" s="2">
        <v>1.5367715093988099</v>
      </c>
      <c r="BT148" s="2">
        <v>1.56815892351002</v>
      </c>
      <c r="BU148" s="2">
        <v>1.53054135637019</v>
      </c>
      <c r="BV148" s="2">
        <v>1.5780433244302099</v>
      </c>
      <c r="BW148" s="2">
        <v>1.58354506731337</v>
      </c>
      <c r="BX148" s="2">
        <v>1.5693310158293601</v>
      </c>
      <c r="BY148" s="2">
        <v>1.58704410570522</v>
      </c>
      <c r="BZ148" s="2">
        <v>1.59469825302056</v>
      </c>
      <c r="CA148" s="2">
        <v>1.6320375372409801</v>
      </c>
      <c r="CB148" s="2">
        <v>1.6044588031079501</v>
      </c>
      <c r="CC148" s="2">
        <v>1.59181467244851</v>
      </c>
      <c r="CD148" s="2">
        <v>1.5886708166641099</v>
      </c>
      <c r="CE148" s="2">
        <v>1.71282057048434</v>
      </c>
      <c r="CF148" s="2">
        <v>1.5783722319814699</v>
      </c>
      <c r="CG148" s="2">
        <v>1.5716002447524799</v>
      </c>
      <c r="CH148" s="2">
        <v>1.57267232486009</v>
      </c>
      <c r="CI148" s="2">
        <v>1.6201861280113401</v>
      </c>
      <c r="CJ148" s="2">
        <v>1.6118504731769101</v>
      </c>
      <c r="CK148" s="2">
        <v>1.5811791993752999</v>
      </c>
      <c r="CL148" s="2">
        <v>1.56982340055535</v>
      </c>
      <c r="CM148" s="2">
        <v>1.63862124232881</v>
      </c>
      <c r="CN148" s="2">
        <v>1.5996971235247699</v>
      </c>
      <c r="CO148" s="2">
        <v>1.60203194357318</v>
      </c>
      <c r="CP148" s="2">
        <v>1.58632312432556</v>
      </c>
      <c r="CQ148" s="2">
        <v>1.6190099789501999</v>
      </c>
      <c r="CR148" s="2">
        <v>1.6133966026901201</v>
      </c>
      <c r="CS148" s="2">
        <v>1.60018797034155</v>
      </c>
      <c r="CT148" s="2">
        <v>1.60846868228809</v>
      </c>
      <c r="CU148" s="2">
        <v>1.6044179564133501</v>
      </c>
      <c r="CV148" s="2">
        <v>1.5953498941306401</v>
      </c>
      <c r="CW148" s="2">
        <v>1.5955864624221501</v>
      </c>
      <c r="CX148" s="2">
        <v>1.60377103918549</v>
      </c>
    </row>
    <row r="149" spans="1:102" s="14" customFormat="1" x14ac:dyDescent="0.45">
      <c r="A149" s="5" t="s">
        <v>80</v>
      </c>
      <c r="B149" s="5" t="s">
        <v>75</v>
      </c>
      <c r="C149" s="5" t="s">
        <v>81</v>
      </c>
      <c r="D149" s="5">
        <v>35</v>
      </c>
      <c r="E149" s="5">
        <f>COUNTBLANK(G149:CX149)</f>
        <v>0</v>
      </c>
      <c r="F149" s="6" cm="1">
        <f t="array" ref="F149">SUMPRODUCT($H149:$CY149,$H$2:$CY$2)/SUMPRODUCT(--($H149:$CY149&lt;&gt;""),$H$2:$CY$2)</f>
        <v>1.6464419280778049</v>
      </c>
      <c r="G149" s="5">
        <v>1.57052921883356</v>
      </c>
      <c r="H149" s="5">
        <v>1.5307344662131099</v>
      </c>
      <c r="I149" s="5">
        <v>1.5651736566630901</v>
      </c>
      <c r="J149" s="5">
        <v>1.5278684181275199</v>
      </c>
      <c r="K149" s="5">
        <v>1.5696756021166201</v>
      </c>
      <c r="L149" s="5">
        <v>1.53634591766143</v>
      </c>
      <c r="M149" s="5">
        <v>1.58700719273501</v>
      </c>
      <c r="N149" s="5">
        <v>1.54330980280875</v>
      </c>
      <c r="O149" s="5">
        <v>1.53369364566455</v>
      </c>
      <c r="P149" s="5">
        <v>1.5480706953326</v>
      </c>
      <c r="Q149" s="5">
        <v>1.59218305757423</v>
      </c>
      <c r="R149" s="5">
        <v>1.5556011219938599</v>
      </c>
      <c r="S149" s="5">
        <v>1.5784113296639499</v>
      </c>
      <c r="T149" s="5">
        <v>1.5736743403921201</v>
      </c>
      <c r="U149" s="5">
        <v>1.5671047167172401</v>
      </c>
      <c r="V149" s="5">
        <v>1.5630836738657801</v>
      </c>
      <c r="W149" s="5">
        <v>1.56651411418566</v>
      </c>
      <c r="X149" s="5">
        <v>1.56725765378754</v>
      </c>
      <c r="Y149" s="5">
        <v>1.67867595733622</v>
      </c>
      <c r="Z149" s="5">
        <v>1.6169506012672401</v>
      </c>
      <c r="AA149" s="5">
        <v>1.77479121274255</v>
      </c>
      <c r="AB149" s="5">
        <v>1.5918101919959899</v>
      </c>
      <c r="AC149" s="5">
        <v>1.7897344143020799</v>
      </c>
      <c r="AD149" s="5">
        <v>1.6134907089266901</v>
      </c>
      <c r="AE149" s="5">
        <v>1.59497633106581</v>
      </c>
      <c r="AF149" s="5">
        <v>1.60084151890844</v>
      </c>
      <c r="AG149" s="5">
        <v>1.73068700154439</v>
      </c>
      <c r="AH149" s="5">
        <v>1.6062662898482201</v>
      </c>
      <c r="AI149" s="5">
        <v>1.6332682451245299</v>
      </c>
      <c r="AJ149" s="5">
        <v>1.5591635160638</v>
      </c>
      <c r="AK149" s="5">
        <v>1.5678534997390301</v>
      </c>
      <c r="AL149" s="5">
        <v>1.5499788949686299</v>
      </c>
      <c r="AM149" s="5">
        <v>1.44161475026178</v>
      </c>
      <c r="AN149" s="5">
        <v>1.4830766186254301</v>
      </c>
      <c r="AO149" s="5">
        <v>1.6471833045723401</v>
      </c>
      <c r="AP149" s="5">
        <v>1.61652470501503</v>
      </c>
      <c r="AQ149" s="5">
        <v>1.50407583238205</v>
      </c>
      <c r="AR149" s="5">
        <v>1.51543783827081</v>
      </c>
      <c r="AS149" s="5">
        <v>2.0805243510240299</v>
      </c>
      <c r="AT149" s="5">
        <v>1.73024784257539</v>
      </c>
      <c r="AU149" s="5">
        <v>1.59434473992994</v>
      </c>
      <c r="AV149" s="5">
        <v>1.54997383262184</v>
      </c>
      <c r="AW149" s="5">
        <v>1.7968084592095499</v>
      </c>
      <c r="AX149" s="5">
        <v>1.5977202134656201</v>
      </c>
      <c r="AY149" s="5">
        <v>1.5827987070999201</v>
      </c>
      <c r="AZ149" s="5">
        <v>1.58790614936407</v>
      </c>
      <c r="BA149" s="5">
        <v>1.7075832592476401</v>
      </c>
      <c r="BB149" s="5">
        <v>1.5649624243787901</v>
      </c>
      <c r="BC149" s="5">
        <v>1.5640731719720999</v>
      </c>
      <c r="BD149" s="5">
        <v>1.52501153755657</v>
      </c>
      <c r="BE149" s="5">
        <v>1.52194309027574</v>
      </c>
      <c r="BF149" s="5">
        <v>1.51897842840423</v>
      </c>
      <c r="BG149" s="5">
        <v>1.5323251065800201</v>
      </c>
      <c r="BH149" s="5">
        <v>1.5315873894737599</v>
      </c>
      <c r="BI149" s="5">
        <v>1.5030332311538901</v>
      </c>
      <c r="BJ149" s="5">
        <v>1.5282696166658001</v>
      </c>
      <c r="BK149" s="5">
        <v>1.52350654598213</v>
      </c>
      <c r="BL149" s="5">
        <v>1.5195794618201</v>
      </c>
      <c r="BM149" s="5">
        <v>1.50276611431796</v>
      </c>
      <c r="BN149" s="5">
        <v>1.49928060784427</v>
      </c>
      <c r="BO149" s="5">
        <v>1.54755637390087</v>
      </c>
      <c r="BP149" s="5">
        <v>1.4891356097111501</v>
      </c>
      <c r="BQ149" s="5">
        <v>1.7165536431442601</v>
      </c>
      <c r="BR149" s="5">
        <v>1.6214662698823199</v>
      </c>
      <c r="BS149" s="5">
        <v>1.5444016025104901</v>
      </c>
      <c r="BT149" s="5">
        <v>1.52747663780329</v>
      </c>
      <c r="BU149" s="5">
        <v>1.5271687408707699</v>
      </c>
      <c r="BV149" s="5">
        <v>1.55553753976806</v>
      </c>
      <c r="BW149" s="5">
        <v>1.5232125782372901</v>
      </c>
      <c r="BX149" s="5">
        <v>1.49859699296781</v>
      </c>
      <c r="BY149" s="5">
        <v>1.58627729943152</v>
      </c>
      <c r="BZ149" s="5">
        <v>1.5607903905432301</v>
      </c>
      <c r="CA149" s="5">
        <v>1.6260577392692099</v>
      </c>
      <c r="CB149" s="5">
        <v>1.53678182330574</v>
      </c>
      <c r="CC149" s="5">
        <v>1.5130126234974901</v>
      </c>
      <c r="CD149" s="5">
        <v>1.50643780607713</v>
      </c>
      <c r="CE149" s="5">
        <v>1.6166030418371</v>
      </c>
      <c r="CF149" s="5">
        <v>1.53529440156925</v>
      </c>
      <c r="CG149" s="5">
        <v>1.54713961387661</v>
      </c>
      <c r="CH149" s="5">
        <v>1.5342605016519399</v>
      </c>
      <c r="CI149" s="5">
        <v>1.5855669449471399</v>
      </c>
      <c r="CJ149" s="5">
        <v>1.5736296472249101</v>
      </c>
      <c r="CK149" s="5">
        <v>1.54452477549414</v>
      </c>
      <c r="CL149" s="5">
        <v>1.5181594272353101</v>
      </c>
      <c r="CM149" s="5">
        <v>1.6318286052552</v>
      </c>
      <c r="CN149" s="5">
        <v>1.57049452853639</v>
      </c>
      <c r="CO149" s="5">
        <v>1.5699826964125501</v>
      </c>
      <c r="CP149" s="5">
        <v>1.5363087900549499</v>
      </c>
      <c r="CQ149" s="5">
        <v>1.55360784043996</v>
      </c>
      <c r="CR149" s="5">
        <v>1.52125829172736</v>
      </c>
      <c r="CS149" s="5">
        <v>1.5534843427024101</v>
      </c>
      <c r="CT149" s="5">
        <v>1.5417835878013399</v>
      </c>
      <c r="CU149" s="5">
        <v>1.5886519586996399</v>
      </c>
      <c r="CV149" s="5">
        <v>1.5478380623152701</v>
      </c>
      <c r="CW149" s="5">
        <v>1.5652628978991301</v>
      </c>
      <c r="CX149" s="5">
        <v>1.5345075150394001</v>
      </c>
    </row>
    <row r="150" spans="1:102" s="14" customFormat="1" x14ac:dyDescent="0.45">
      <c r="A150" s="2" t="s">
        <v>115</v>
      </c>
      <c r="B150" s="2" t="s">
        <v>75</v>
      </c>
      <c r="C150" s="2" t="s">
        <v>76</v>
      </c>
      <c r="D150" s="2">
        <v>30</v>
      </c>
      <c r="E150" s="2">
        <f>COUNTBLANK(G150:CX150)</f>
        <v>0</v>
      </c>
      <c r="F150" s="3" cm="1">
        <f t="array" ref="F150">SUMPRODUCT($H150:$CY150,$H$2:$CY$2)/SUMPRODUCT(--($H150:$CY150&lt;&gt;""),$H$2:$CY$2)</f>
        <v>1.6518145987705448</v>
      </c>
      <c r="G150" s="2">
        <v>1.6483590196299001</v>
      </c>
      <c r="H150" s="2">
        <v>1.61963776477327</v>
      </c>
      <c r="I150" s="2">
        <v>1.6387644523956899</v>
      </c>
      <c r="J150" s="2">
        <v>1.6222189062150201</v>
      </c>
      <c r="K150" s="2">
        <v>1.63981934094546</v>
      </c>
      <c r="L150" s="2">
        <v>1.6236758086032399</v>
      </c>
      <c r="M150" s="2">
        <v>1.6370668160262201</v>
      </c>
      <c r="N150" s="2">
        <v>1.61460761060304</v>
      </c>
      <c r="O150" s="2">
        <v>1.6070782840234601</v>
      </c>
      <c r="P150" s="2">
        <v>1.62188191728453</v>
      </c>
      <c r="Q150" s="2">
        <v>1.6446992514549299</v>
      </c>
      <c r="R150" s="2">
        <v>1.62680408694774</v>
      </c>
      <c r="S150" s="2">
        <v>1.6207143311757599</v>
      </c>
      <c r="T150" s="2">
        <v>1.6530732968093</v>
      </c>
      <c r="U150" s="2">
        <v>1.6478976169489701</v>
      </c>
      <c r="V150" s="2">
        <v>1.6348835180466299</v>
      </c>
      <c r="W150" s="2">
        <v>1.64008375246087</v>
      </c>
      <c r="X150" s="2">
        <v>1.6468665866349299</v>
      </c>
      <c r="Y150" s="2">
        <v>1.6647911682379499</v>
      </c>
      <c r="Z150" s="2">
        <v>1.67725231723617</v>
      </c>
      <c r="AA150" s="2">
        <v>1.62491506860083</v>
      </c>
      <c r="AB150" s="2">
        <v>1.5998490662341001</v>
      </c>
      <c r="AC150" s="2">
        <v>1.6484778647504299</v>
      </c>
      <c r="AD150" s="2">
        <v>1.65191745528082</v>
      </c>
      <c r="AE150" s="2">
        <v>1.6787224809857599</v>
      </c>
      <c r="AF150" s="2">
        <v>1.66441605431821</v>
      </c>
      <c r="AG150" s="2">
        <v>1.6742419192835301</v>
      </c>
      <c r="AH150" s="2">
        <v>1.6622425819291899</v>
      </c>
      <c r="AI150" s="2">
        <v>1.66249620221951</v>
      </c>
      <c r="AJ150" s="2">
        <v>1.6204538125662999</v>
      </c>
      <c r="AK150" s="2">
        <v>1.6417257082210199</v>
      </c>
      <c r="AL150" s="2">
        <v>1.62259324724631</v>
      </c>
      <c r="AM150" s="2">
        <v>1.4471162488338001</v>
      </c>
      <c r="AN150" s="2">
        <v>1.54562180778995</v>
      </c>
      <c r="AO150" s="2">
        <v>1.68024773041007</v>
      </c>
      <c r="AP150" s="2">
        <v>1.6701763964215299</v>
      </c>
      <c r="AQ150" s="2">
        <v>1.6351042800228299</v>
      </c>
      <c r="AR150" s="2">
        <v>1.6106773800826499</v>
      </c>
      <c r="AS150" s="2">
        <v>1.7206902736826299</v>
      </c>
      <c r="AT150" s="2">
        <v>1.6883440736025599</v>
      </c>
      <c r="AU150" s="2">
        <v>1.64160471877753</v>
      </c>
      <c r="AV150" s="2">
        <v>1.62438305594763</v>
      </c>
      <c r="AW150" s="2">
        <v>1.7326365287343199</v>
      </c>
      <c r="AX150" s="2">
        <v>1.6431021323767101</v>
      </c>
      <c r="AY150" s="2">
        <v>1.6387174969934499</v>
      </c>
      <c r="AZ150" s="2">
        <v>1.6552822846842601</v>
      </c>
      <c r="BA150" s="2">
        <v>1.72538179441481</v>
      </c>
      <c r="BB150" s="2">
        <v>1.63982125516195</v>
      </c>
      <c r="BC150" s="2">
        <v>1.64530894267596</v>
      </c>
      <c r="BD150" s="2">
        <v>1.68704192010475</v>
      </c>
      <c r="BE150" s="2">
        <v>1.62082728893466</v>
      </c>
      <c r="BF150" s="2">
        <v>1.6484251968013399</v>
      </c>
      <c r="BG150" s="2">
        <v>1.6078498824448699</v>
      </c>
      <c r="BH150" s="2">
        <v>1.61430018291515</v>
      </c>
      <c r="BI150" s="2">
        <v>1.5835315962255301</v>
      </c>
      <c r="BJ150" s="2">
        <v>1.61326884194737</v>
      </c>
      <c r="BK150" s="2">
        <v>1.6603609624528799</v>
      </c>
      <c r="BL150" s="2">
        <v>1.6811592456070099</v>
      </c>
      <c r="BM150" s="2">
        <v>1.64750708450044</v>
      </c>
      <c r="BN150" s="2">
        <v>1.6572533459894701</v>
      </c>
      <c r="BO150" s="2">
        <v>1.59844218755297</v>
      </c>
      <c r="BP150" s="2">
        <v>1.57860555198218</v>
      </c>
      <c r="BQ150" s="2">
        <v>1.7721039601828299</v>
      </c>
      <c r="BR150" s="2">
        <v>1.6684096695142701</v>
      </c>
      <c r="BS150" s="2">
        <v>1.6101773759004301</v>
      </c>
      <c r="BT150" s="2">
        <v>1.6111682986527101</v>
      </c>
      <c r="BU150" s="2">
        <v>1.58552458206097</v>
      </c>
      <c r="BV150" s="2">
        <v>1.6340702423606599</v>
      </c>
      <c r="BW150" s="2">
        <v>1.65696552416895</v>
      </c>
      <c r="BX150" s="2">
        <v>1.6284527757143299</v>
      </c>
      <c r="BY150" s="2">
        <v>1.64649027984063</v>
      </c>
      <c r="BZ150" s="2">
        <v>1.6547308418973301</v>
      </c>
      <c r="CA150" s="2">
        <v>1.6807820437366201</v>
      </c>
      <c r="CB150" s="2">
        <v>1.65271838733575</v>
      </c>
      <c r="CC150" s="2">
        <v>1.66652777328288</v>
      </c>
      <c r="CD150" s="2">
        <v>1.6632766315566101</v>
      </c>
      <c r="CE150" s="2">
        <v>1.7188860126307199</v>
      </c>
      <c r="CF150" s="2">
        <v>1.61037711218244</v>
      </c>
      <c r="CG150" s="2">
        <v>1.6279187106734501</v>
      </c>
      <c r="CH150" s="2">
        <v>1.6209780695839699</v>
      </c>
      <c r="CI150" s="2">
        <v>1.7079478019441801</v>
      </c>
      <c r="CJ150" s="2">
        <v>1.70509895360706</v>
      </c>
      <c r="CK150" s="2">
        <v>1.6108033839396001</v>
      </c>
      <c r="CL150" s="2">
        <v>1.5935204212218601</v>
      </c>
      <c r="CM150" s="2">
        <v>1.66507897215569</v>
      </c>
      <c r="CN150" s="2">
        <v>1.62413059178026</v>
      </c>
      <c r="CO150" s="2">
        <v>1.6577838777718299</v>
      </c>
      <c r="CP150" s="2">
        <v>1.6383938149694599</v>
      </c>
      <c r="CQ150" s="2">
        <v>1.6431515800243299</v>
      </c>
      <c r="CR150" s="2">
        <v>1.6139986280638701</v>
      </c>
      <c r="CS150" s="2">
        <v>1.6411804330523301</v>
      </c>
      <c r="CT150" s="2">
        <v>1.6374725559033101</v>
      </c>
      <c r="CU150" s="2">
        <v>1.6736083493946099</v>
      </c>
      <c r="CV150" s="2">
        <v>1.66418153963664</v>
      </c>
      <c r="CW150" s="2">
        <v>1.63443699206542</v>
      </c>
      <c r="CX150" s="2">
        <v>1.6354930699295001</v>
      </c>
    </row>
    <row r="151" spans="1:102" s="14" customFormat="1" x14ac:dyDescent="0.45">
      <c r="A151" s="2" t="s">
        <v>112</v>
      </c>
      <c r="B151" s="2" t="s">
        <v>67</v>
      </c>
      <c r="C151" s="2" t="s">
        <v>79</v>
      </c>
      <c r="D151" s="2">
        <v>30</v>
      </c>
      <c r="E151" s="2">
        <f>COUNTBLANK(G151:CX151)</f>
        <v>0</v>
      </c>
      <c r="F151" s="3" cm="1">
        <f t="array" ref="F151">SUMPRODUCT($H151:$CY151,$H$2:$CY$2)/SUMPRODUCT(--($H151:$CY151&lt;&gt;""),$H$2:$CY$2)</f>
        <v>1.6697491727240972</v>
      </c>
      <c r="G151" s="2">
        <v>1.6483224889627299</v>
      </c>
      <c r="H151" s="2">
        <v>1.63965400376701</v>
      </c>
      <c r="I151" s="2">
        <v>1.6460193749329199</v>
      </c>
      <c r="J151" s="2">
        <v>1.6425356085879801</v>
      </c>
      <c r="K151" s="2">
        <v>1.6464762375878299</v>
      </c>
      <c r="L151" s="2">
        <v>1.64166152187069</v>
      </c>
      <c r="M151" s="2">
        <v>1.6534784441286401</v>
      </c>
      <c r="N151" s="2">
        <v>1.6397204289306999</v>
      </c>
      <c r="O151" s="2">
        <v>1.61514313829738</v>
      </c>
      <c r="P151" s="2">
        <v>1.6471437810228</v>
      </c>
      <c r="Q151" s="2">
        <v>1.65719407066905</v>
      </c>
      <c r="R151" s="2">
        <v>1.64657425767136</v>
      </c>
      <c r="S151" s="2">
        <v>1.6431928964353599</v>
      </c>
      <c r="T151" s="2">
        <v>1.6791221590002801</v>
      </c>
      <c r="U151" s="2">
        <v>1.65542785243095</v>
      </c>
      <c r="V151" s="2">
        <v>1.6545879115558999</v>
      </c>
      <c r="W151" s="2">
        <v>1.6417103203215899</v>
      </c>
      <c r="X151" s="2">
        <v>1.66349377188701</v>
      </c>
      <c r="Y151" s="2">
        <v>1.6793897659968</v>
      </c>
      <c r="Z151" s="2">
        <v>1.6895590433504699</v>
      </c>
      <c r="AA151" s="2">
        <v>1.65068211685237</v>
      </c>
      <c r="AB151" s="2">
        <v>1.6243992522486399</v>
      </c>
      <c r="AC151" s="2">
        <v>1.6963535931445</v>
      </c>
      <c r="AD151" s="2">
        <v>1.70728028657452</v>
      </c>
      <c r="AE151" s="2">
        <v>1.6786244367126799</v>
      </c>
      <c r="AF151" s="2">
        <v>1.68336019554966</v>
      </c>
      <c r="AG151" s="2">
        <v>1.6688513641627001</v>
      </c>
      <c r="AH151" s="2">
        <v>1.62139665304097</v>
      </c>
      <c r="AI151" s="2">
        <v>1.72159961963485</v>
      </c>
      <c r="AJ151" s="2">
        <v>1.63633132395383</v>
      </c>
      <c r="AK151" s="2">
        <v>1.6524308238160801</v>
      </c>
      <c r="AL151" s="2">
        <v>1.6553866522401599</v>
      </c>
      <c r="AM151" s="2">
        <v>1.51675845249463</v>
      </c>
      <c r="AN151" s="2">
        <v>1.5938039451650099</v>
      </c>
      <c r="AO151" s="2">
        <v>1.67872200158139</v>
      </c>
      <c r="AP151" s="2">
        <v>1.6739237402560301</v>
      </c>
      <c r="AQ151" s="2">
        <v>1.63072039395511</v>
      </c>
      <c r="AR151" s="2">
        <v>1.6056741290865399</v>
      </c>
      <c r="AS151" s="2">
        <v>1.74370293165205</v>
      </c>
      <c r="AT151" s="2">
        <v>1.70700417156721</v>
      </c>
      <c r="AU151" s="2">
        <v>1.6573266691728401</v>
      </c>
      <c r="AV151" s="2">
        <v>1.64247249840152</v>
      </c>
      <c r="AW151" s="2">
        <v>1.78226727242107</v>
      </c>
      <c r="AX151" s="2">
        <v>1.7109127166717399</v>
      </c>
      <c r="AY151" s="2">
        <v>1.6576067817737199</v>
      </c>
      <c r="AZ151" s="2">
        <v>1.68762752067025</v>
      </c>
      <c r="BA151" s="2">
        <v>1.73193202018098</v>
      </c>
      <c r="BB151" s="2">
        <v>1.6670767296754401</v>
      </c>
      <c r="BC151" s="2">
        <v>1.67211455425858</v>
      </c>
      <c r="BD151" s="2">
        <v>1.6959512975973401</v>
      </c>
      <c r="BE151" s="2">
        <v>1.60602799179468</v>
      </c>
      <c r="BF151" s="2">
        <v>1.5989646185560999</v>
      </c>
      <c r="BG151" s="2">
        <v>1.6494734980552801</v>
      </c>
      <c r="BH151" s="2">
        <v>1.62397334437582</v>
      </c>
      <c r="BI151" s="2">
        <v>1.58260711785759</v>
      </c>
      <c r="BJ151" s="2">
        <v>1.5891387167073301</v>
      </c>
      <c r="BK151" s="2">
        <v>1.6254013772221301</v>
      </c>
      <c r="BL151" s="2">
        <v>1.61664568378732</v>
      </c>
      <c r="BM151" s="2">
        <v>1.60135524081977</v>
      </c>
      <c r="BN151" s="2">
        <v>1.57411582466636</v>
      </c>
      <c r="BO151" s="2">
        <v>1.62472536787362</v>
      </c>
      <c r="BP151" s="2">
        <v>1.60003759195283</v>
      </c>
      <c r="BQ151" s="2">
        <v>1.79217651162822</v>
      </c>
      <c r="BR151" s="2">
        <v>1.69712335410515</v>
      </c>
      <c r="BS151" s="2">
        <v>1.62571379682016</v>
      </c>
      <c r="BT151" s="2">
        <v>1.6040240839401101</v>
      </c>
      <c r="BU151" s="2">
        <v>1.5854021730038399</v>
      </c>
      <c r="BV151" s="2">
        <v>1.57005063365722</v>
      </c>
      <c r="BW151" s="2">
        <v>1.66614283493455</v>
      </c>
      <c r="BX151" s="2">
        <v>1.6115583060539</v>
      </c>
      <c r="BY151" s="2">
        <v>1.64292442797412</v>
      </c>
      <c r="BZ151" s="2">
        <v>1.6142467240538201</v>
      </c>
      <c r="CA151" s="2">
        <v>1.6716834612882501</v>
      </c>
      <c r="CB151" s="2">
        <v>1.6341427537782001</v>
      </c>
      <c r="CC151" s="2">
        <v>1.6244896020601101</v>
      </c>
      <c r="CD151" s="2">
        <v>1.5893816139913599</v>
      </c>
      <c r="CE151" s="2">
        <v>1.7097897904168899</v>
      </c>
      <c r="CF151" s="2">
        <v>1.61997776648662</v>
      </c>
      <c r="CG151" s="2">
        <v>1.6437107896930601</v>
      </c>
      <c r="CH151" s="2">
        <v>1.58786494504753</v>
      </c>
      <c r="CI151" s="2">
        <v>1.6695053133398701</v>
      </c>
      <c r="CJ151" s="2">
        <v>1.6359123963980999</v>
      </c>
      <c r="CK151" s="2">
        <v>1.60439711942415</v>
      </c>
      <c r="CL151" s="2">
        <v>1.56702292271822</v>
      </c>
      <c r="CM151" s="2">
        <v>1.7087883388176199</v>
      </c>
      <c r="CN151" s="2">
        <v>1.65031924929347</v>
      </c>
      <c r="CO151" s="2">
        <v>1.66123449097561</v>
      </c>
      <c r="CP151" s="2">
        <v>1.60825586251729</v>
      </c>
      <c r="CQ151" s="2">
        <v>1.6983041408917701</v>
      </c>
      <c r="CR151" s="2">
        <v>1.6299336661810599</v>
      </c>
      <c r="CS151" s="2">
        <v>1.6629200695567801</v>
      </c>
      <c r="CT151" s="2">
        <v>1.6178676790289299</v>
      </c>
      <c r="CU151" s="2">
        <v>1.6412267943293899</v>
      </c>
      <c r="CV151" s="2">
        <v>1.5985789053556501</v>
      </c>
      <c r="CW151" s="2">
        <v>1.6406486702410801</v>
      </c>
      <c r="CX151" s="2">
        <v>1.62383348054145</v>
      </c>
    </row>
    <row r="152" spans="1:102" s="14" customFormat="1" x14ac:dyDescent="0.45">
      <c r="A152" s="2" t="s">
        <v>69</v>
      </c>
      <c r="B152" s="2" t="s">
        <v>67</v>
      </c>
      <c r="C152" s="2" t="s">
        <v>65</v>
      </c>
      <c r="D152" s="2">
        <v>30</v>
      </c>
      <c r="E152" s="2">
        <f>COUNTBLANK(G152:CX152)</f>
        <v>0</v>
      </c>
      <c r="F152" s="3" cm="1">
        <f t="array" ref="F152">SUMPRODUCT($H152:$CY152,$H$2:$CY$2)/SUMPRODUCT(--($H152:$CY152&lt;&gt;""),$H$2:$CY$2)</f>
        <v>1.6744052017706446</v>
      </c>
      <c r="G152" s="2">
        <v>1.96053200943948</v>
      </c>
      <c r="H152" s="2">
        <v>1.65850016191884</v>
      </c>
      <c r="I152" s="2">
        <v>1.9463627433522399</v>
      </c>
      <c r="J152" s="2">
        <v>1.65817075169991</v>
      </c>
      <c r="K152" s="2">
        <v>1.96951002019911</v>
      </c>
      <c r="L152" s="2">
        <v>1.6664795816406299</v>
      </c>
      <c r="M152" s="2">
        <v>1.95890788591049</v>
      </c>
      <c r="N152" s="2">
        <v>1.6603222826422801</v>
      </c>
      <c r="O152" s="2">
        <v>1.57615751268721</v>
      </c>
      <c r="P152" s="2">
        <v>1.55585930384433</v>
      </c>
      <c r="Q152" s="2">
        <v>1.6148427160505401</v>
      </c>
      <c r="R152" s="2">
        <v>1.55557146935419</v>
      </c>
      <c r="S152" s="2">
        <v>1.6148969045688</v>
      </c>
      <c r="T152" s="2">
        <v>1.5912713207697</v>
      </c>
      <c r="U152" s="2">
        <v>1.59599582352499</v>
      </c>
      <c r="V152" s="2">
        <v>1.56578498248452</v>
      </c>
      <c r="W152" s="2">
        <v>1.5722638177417601</v>
      </c>
      <c r="X152" s="2">
        <v>1.57498485557848</v>
      </c>
      <c r="Y152" s="2">
        <v>1.67410468584407</v>
      </c>
      <c r="Z152" s="2">
        <v>1.60939853357169</v>
      </c>
      <c r="AA152" s="2">
        <v>1.68928047052578</v>
      </c>
      <c r="AB152" s="2">
        <v>1.6604597988872001</v>
      </c>
      <c r="AC152" s="2">
        <v>1.6152325890244501</v>
      </c>
      <c r="AD152" s="2">
        <v>1.6115509476483301</v>
      </c>
      <c r="AE152" s="2">
        <v>1.6145334934936699</v>
      </c>
      <c r="AF152" s="2">
        <v>1.5857403792173299</v>
      </c>
      <c r="AG152" s="2">
        <v>1.7253026927215001</v>
      </c>
      <c r="AH152" s="2">
        <v>1.57507326623552</v>
      </c>
      <c r="AI152" s="2">
        <v>1.6483307562243199</v>
      </c>
      <c r="AJ152" s="2">
        <v>1.5731072354728599</v>
      </c>
      <c r="AK152" s="2">
        <v>1.58871254642284</v>
      </c>
      <c r="AL152" s="2">
        <v>1.56545631626937</v>
      </c>
      <c r="AM152" s="2">
        <v>1.4286188399965101</v>
      </c>
      <c r="AN152" s="2">
        <v>1.4931808774184301</v>
      </c>
      <c r="AO152" s="2">
        <v>1.67002893413402</v>
      </c>
      <c r="AP152" s="2">
        <v>1.65177805074055</v>
      </c>
      <c r="AQ152" s="2">
        <v>1.60304259386935</v>
      </c>
      <c r="AR152" s="2">
        <v>1.5488854321182</v>
      </c>
      <c r="AS152" s="2">
        <v>1.8098804306368901</v>
      </c>
      <c r="AT152" s="2">
        <v>1.70743339101766</v>
      </c>
      <c r="AU152" s="2">
        <v>1.66433280734873</v>
      </c>
      <c r="AV152" s="2">
        <v>1.6187525025607199</v>
      </c>
      <c r="AW152" s="2">
        <v>2.1879879544901</v>
      </c>
      <c r="AX152" s="2">
        <v>1.77283636412757</v>
      </c>
      <c r="AY152" s="2">
        <v>1.5929875472922199</v>
      </c>
      <c r="AZ152" s="2">
        <v>1.5971444208954499</v>
      </c>
      <c r="BA152" s="2">
        <v>1.6886546951619399</v>
      </c>
      <c r="BB152" s="2">
        <v>1.5901480795284499</v>
      </c>
      <c r="BC152" s="2">
        <v>1.64077615734077</v>
      </c>
      <c r="BD152" s="2">
        <v>1.6063207158461601</v>
      </c>
      <c r="BE152" s="2">
        <v>1.5550133278065299</v>
      </c>
      <c r="BF152" s="2">
        <v>1.5365262633600101</v>
      </c>
      <c r="BG152" s="2">
        <v>1.5700288337531501</v>
      </c>
      <c r="BH152" s="2">
        <v>1.5350043358358201</v>
      </c>
      <c r="BI152" s="2">
        <v>1.51706059353508</v>
      </c>
      <c r="BJ152" s="2">
        <v>1.5376801150766399</v>
      </c>
      <c r="BK152" s="2">
        <v>1.6174493600639599</v>
      </c>
      <c r="BL152" s="2">
        <v>1.57869146086245</v>
      </c>
      <c r="BM152" s="2">
        <v>1.5696891621799001</v>
      </c>
      <c r="BN152" s="2">
        <v>1.5342292837199001</v>
      </c>
      <c r="BO152" s="2">
        <v>1.56616341708287</v>
      </c>
      <c r="BP152" s="2">
        <v>1.5070238767855499</v>
      </c>
      <c r="BQ152" s="2">
        <v>1.7756898257976499</v>
      </c>
      <c r="BR152" s="2">
        <v>1.6196451415683</v>
      </c>
      <c r="BS152" s="2">
        <v>1.54348399873412</v>
      </c>
      <c r="BT152" s="2">
        <v>1.5104934910854499</v>
      </c>
      <c r="BU152" s="2">
        <v>1.5484656017454801</v>
      </c>
      <c r="BV152" s="2">
        <v>1.5407127017859901</v>
      </c>
      <c r="BW152" s="2">
        <v>1.5642288439415499</v>
      </c>
      <c r="BX152" s="2">
        <v>1.5096099765678399</v>
      </c>
      <c r="BY152" s="2">
        <v>1.57517887784385</v>
      </c>
      <c r="BZ152" s="2">
        <v>1.55100232588762</v>
      </c>
      <c r="CA152" s="2">
        <v>1.71483213392566</v>
      </c>
      <c r="CB152" s="2">
        <v>1.64286264348022</v>
      </c>
      <c r="CC152" s="2">
        <v>1.6382696532754299</v>
      </c>
      <c r="CD152" s="2">
        <v>1.5604058904185401</v>
      </c>
      <c r="CE152" s="2">
        <v>1.87235986407069</v>
      </c>
      <c r="CF152" s="2">
        <v>1.6459431935644699</v>
      </c>
      <c r="CG152" s="2">
        <v>1.6477099257613199</v>
      </c>
      <c r="CH152" s="2">
        <v>1.5714886049490899</v>
      </c>
      <c r="CI152" s="2">
        <v>1.6326561125616299</v>
      </c>
      <c r="CJ152" s="2">
        <v>1.57908819860593</v>
      </c>
      <c r="CK152" s="2">
        <v>1.56258408658001</v>
      </c>
      <c r="CL152" s="2">
        <v>1.5322936857046101</v>
      </c>
      <c r="CM152" s="2">
        <v>1.6196114258604</v>
      </c>
      <c r="CN152" s="2">
        <v>1.54486152199272</v>
      </c>
      <c r="CO152" s="2">
        <v>1.7103754162754701</v>
      </c>
      <c r="CP152" s="2">
        <v>1.61221002633646</v>
      </c>
      <c r="CQ152" s="2">
        <v>1.64578070884363</v>
      </c>
      <c r="CR152" s="2">
        <v>1.5350273326449999</v>
      </c>
      <c r="CS152" s="2">
        <v>1.60456316756815</v>
      </c>
      <c r="CT152" s="2">
        <v>1.559772613756</v>
      </c>
      <c r="CU152" s="2">
        <v>1.6072034578751999</v>
      </c>
      <c r="CV152" s="2">
        <v>1.5635213693503001</v>
      </c>
      <c r="CW152" s="2">
        <v>1.63570084557905</v>
      </c>
      <c r="CX152" s="2">
        <v>1.57412005191916</v>
      </c>
    </row>
    <row r="153" spans="1:102" s="14" customFormat="1" x14ac:dyDescent="0.45">
      <c r="A153" s="5" t="s">
        <v>74</v>
      </c>
      <c r="B153" s="5" t="s">
        <v>75</v>
      </c>
      <c r="C153" s="5" t="s">
        <v>76</v>
      </c>
      <c r="D153" s="5">
        <v>35</v>
      </c>
      <c r="E153" s="5">
        <f>COUNTBLANK(G153:CX153)</f>
        <v>0</v>
      </c>
      <c r="F153" s="6" cm="1">
        <f t="array" ref="F153">SUMPRODUCT($H153:$CY153,$H$2:$CY$2)/SUMPRODUCT(--($H153:$CY153&lt;&gt;""),$H$2:$CY$2)</f>
        <v>1.6909007742933755</v>
      </c>
      <c r="G153" s="5">
        <v>1.6009789425734899</v>
      </c>
      <c r="H153" s="5">
        <v>1.58804720300327</v>
      </c>
      <c r="I153" s="5">
        <v>1.59580886594282</v>
      </c>
      <c r="J153" s="5">
        <v>1.59038097369814</v>
      </c>
      <c r="K153" s="5">
        <v>1.59087354335182</v>
      </c>
      <c r="L153" s="5">
        <v>1.5917487037294</v>
      </c>
      <c r="M153" s="5">
        <v>1.6091110186325299</v>
      </c>
      <c r="N153" s="5">
        <v>1.5905551286756201</v>
      </c>
      <c r="O153" s="5">
        <v>1.6729713703948099</v>
      </c>
      <c r="P153" s="5">
        <v>1.655775805649</v>
      </c>
      <c r="Q153" s="5">
        <v>1.69751402737024</v>
      </c>
      <c r="R153" s="5">
        <v>1.6593401066680999</v>
      </c>
      <c r="S153" s="5">
        <v>1.69412954149582</v>
      </c>
      <c r="T153" s="5">
        <v>1.6809304526674</v>
      </c>
      <c r="U153" s="5">
        <v>1.69657065705314</v>
      </c>
      <c r="V153" s="5">
        <v>1.66938701419722</v>
      </c>
      <c r="W153" s="5">
        <v>1.67984338842013</v>
      </c>
      <c r="X153" s="5">
        <v>1.6716454256073101</v>
      </c>
      <c r="Y153" s="5">
        <v>1.7074001685651901</v>
      </c>
      <c r="Z153" s="5">
        <v>1.67439983854115</v>
      </c>
      <c r="AA153" s="5">
        <v>1.75515980139478</v>
      </c>
      <c r="AB153" s="5">
        <v>1.6679959351058999</v>
      </c>
      <c r="AC153" s="5">
        <v>1.769807684413</v>
      </c>
      <c r="AD153" s="5">
        <v>1.6904222325271101</v>
      </c>
      <c r="AE153" s="5">
        <v>1.67743017629706</v>
      </c>
      <c r="AF153" s="5">
        <v>1.68028474697416</v>
      </c>
      <c r="AG153" s="5">
        <v>1.7042780237074899</v>
      </c>
      <c r="AH153" s="5">
        <v>1.6147145906023801</v>
      </c>
      <c r="AI153" s="5">
        <v>1.6966654478298699</v>
      </c>
      <c r="AJ153" s="5">
        <v>1.65548528266499</v>
      </c>
      <c r="AK153" s="5">
        <v>1.63461464479088</v>
      </c>
      <c r="AL153" s="5">
        <v>1.6229981213086699</v>
      </c>
      <c r="AM153" s="5">
        <v>1.5149930208842299</v>
      </c>
      <c r="AN153" s="5">
        <v>1.55131953407432</v>
      </c>
      <c r="AO153" s="5">
        <v>1.7522487654574099</v>
      </c>
      <c r="AP153" s="5">
        <v>1.70322418138381</v>
      </c>
      <c r="AQ153" s="5">
        <v>1.60387673183942</v>
      </c>
      <c r="AR153" s="5">
        <v>1.58404700178876</v>
      </c>
      <c r="AS153" s="5">
        <v>2.0352684083167798</v>
      </c>
      <c r="AT153" s="5">
        <v>1.7723434676301699</v>
      </c>
      <c r="AU153" s="5">
        <v>1.6891882980023301</v>
      </c>
      <c r="AV153" s="5">
        <v>1.6523923762449599</v>
      </c>
      <c r="AW153" s="5">
        <v>1.67940089059691</v>
      </c>
      <c r="AX153" s="5">
        <v>1.6016907382563901</v>
      </c>
      <c r="AY153" s="5">
        <v>1.6777693723990299</v>
      </c>
      <c r="AZ153" s="5">
        <v>1.6700504341217299</v>
      </c>
      <c r="BA153" s="5">
        <v>1.7155495766565301</v>
      </c>
      <c r="BB153" s="5">
        <v>1.63127545270668</v>
      </c>
      <c r="BC153" s="5">
        <v>1.6440869081341001</v>
      </c>
      <c r="BD153" s="5">
        <v>1.6169954118077301</v>
      </c>
      <c r="BE153" s="5">
        <v>1.61783532098001</v>
      </c>
      <c r="BF153" s="5">
        <v>1.59809558489786</v>
      </c>
      <c r="BG153" s="5">
        <v>1.6177802491819</v>
      </c>
      <c r="BH153" s="5">
        <v>1.60116171138423</v>
      </c>
      <c r="BI153" s="5">
        <v>1.5975504309136399</v>
      </c>
      <c r="BJ153" s="5">
        <v>1.5981630385064001</v>
      </c>
      <c r="BK153" s="5">
        <v>1.6295926470863999</v>
      </c>
      <c r="BL153" s="5">
        <v>1.6113278819124801</v>
      </c>
      <c r="BM153" s="5">
        <v>1.5869385776601199</v>
      </c>
      <c r="BN153" s="5">
        <v>1.57835713047798</v>
      </c>
      <c r="BO153" s="5">
        <v>1.65411130951441</v>
      </c>
      <c r="BP153" s="5">
        <v>1.5871597610483099</v>
      </c>
      <c r="BQ153" s="5">
        <v>1.8122801617311499</v>
      </c>
      <c r="BR153" s="5">
        <v>1.6723095380391799</v>
      </c>
      <c r="BS153" s="5">
        <v>1.6286057365044899</v>
      </c>
      <c r="BT153" s="5">
        <v>1.5635028364966399</v>
      </c>
      <c r="BU153" s="5">
        <v>1.5611793594658101</v>
      </c>
      <c r="BV153" s="5">
        <v>1.5641044959753501</v>
      </c>
      <c r="BW153" s="5">
        <v>1.58119635797464</v>
      </c>
      <c r="BX153" s="5">
        <v>1.56320646045672</v>
      </c>
      <c r="BY153" s="5">
        <v>1.62051295210102</v>
      </c>
      <c r="BZ153" s="5">
        <v>1.6144219444072501</v>
      </c>
      <c r="CA153" s="5">
        <v>1.6739067931286999</v>
      </c>
      <c r="CB153" s="5">
        <v>1.5943377939104899</v>
      </c>
      <c r="CC153" s="5">
        <v>1.62388008985378</v>
      </c>
      <c r="CD153" s="5">
        <v>1.5934539797827501</v>
      </c>
      <c r="CE153" s="5">
        <v>1.67944383893989</v>
      </c>
      <c r="CF153" s="5">
        <v>1.59733525989799</v>
      </c>
      <c r="CG153" s="5">
        <v>1.54618861269779</v>
      </c>
      <c r="CH153" s="5">
        <v>1.5508064189872499</v>
      </c>
      <c r="CI153" s="5">
        <v>1.70478362575136</v>
      </c>
      <c r="CJ153" s="5">
        <v>1.6563396940333399</v>
      </c>
      <c r="CK153" s="5">
        <v>1.61826329380015</v>
      </c>
      <c r="CL153" s="5">
        <v>1.58535414869806</v>
      </c>
      <c r="CM153" s="5">
        <v>1.7484857097650299</v>
      </c>
      <c r="CN153" s="5">
        <v>1.6594571166880201</v>
      </c>
      <c r="CO153" s="5">
        <v>1.66822693661947</v>
      </c>
      <c r="CP153" s="5">
        <v>1.6215667346160101</v>
      </c>
      <c r="CQ153" s="5">
        <v>1.68684441492601</v>
      </c>
      <c r="CR153" s="5">
        <v>1.5998205521689299</v>
      </c>
      <c r="CS153" s="5">
        <v>1.66678608036572</v>
      </c>
      <c r="CT153" s="5">
        <v>1.6228547969226601</v>
      </c>
      <c r="CU153" s="5">
        <v>1.60271609503377</v>
      </c>
      <c r="CV153" s="5">
        <v>1.5834488244792599</v>
      </c>
      <c r="CW153" s="5">
        <v>1.66451372629148</v>
      </c>
      <c r="CX153" s="5">
        <v>1.62135732345756</v>
      </c>
    </row>
    <row r="154" spans="1:102" s="14" customFormat="1" x14ac:dyDescent="0.45">
      <c r="A154" s="2" t="s">
        <v>77</v>
      </c>
      <c r="B154" s="2" t="s">
        <v>67</v>
      </c>
      <c r="C154" s="2" t="s">
        <v>76</v>
      </c>
      <c r="D154" s="2">
        <v>30</v>
      </c>
      <c r="E154" s="2">
        <f>COUNTBLANK(G154:CX154)</f>
        <v>0</v>
      </c>
      <c r="F154" s="3" cm="1">
        <f t="array" ref="F154">SUMPRODUCT($H154:$CY154,$H$2:$CY$2)/SUMPRODUCT(--($H154:$CY154&lt;&gt;""),$H$2:$CY$2)</f>
        <v>1.6913689158086909</v>
      </c>
      <c r="G154" s="2">
        <v>1.65348015324044</v>
      </c>
      <c r="H154" s="2">
        <v>1.6534974698565701</v>
      </c>
      <c r="I154" s="2">
        <v>1.65066254319355</v>
      </c>
      <c r="J154" s="2">
        <v>1.6567794498236501</v>
      </c>
      <c r="K154" s="2">
        <v>1.64574331297623</v>
      </c>
      <c r="L154" s="2">
        <v>1.6580378915870699</v>
      </c>
      <c r="M154" s="2">
        <v>1.64864991469914</v>
      </c>
      <c r="N154" s="2">
        <v>1.6560708313810399</v>
      </c>
      <c r="O154" s="2">
        <v>1.65046665327372</v>
      </c>
      <c r="P154" s="2">
        <v>1.67263831127541</v>
      </c>
      <c r="Q154" s="2">
        <v>1.6873573321464601</v>
      </c>
      <c r="R154" s="2">
        <v>1.6767772154543299</v>
      </c>
      <c r="S154" s="2">
        <v>1.65509208066423</v>
      </c>
      <c r="T154" s="2">
        <v>1.7050502660429601</v>
      </c>
      <c r="U154" s="2">
        <v>1.68799221566305</v>
      </c>
      <c r="V154" s="2">
        <v>1.68363059790463</v>
      </c>
      <c r="W154" s="2">
        <v>1.6792982386362001</v>
      </c>
      <c r="X154" s="2">
        <v>1.6927181812156999</v>
      </c>
      <c r="Y154" s="2">
        <v>1.7108773449071399</v>
      </c>
      <c r="Z154" s="2">
        <v>1.6893105865391</v>
      </c>
      <c r="AA154" s="2">
        <v>1.66741141353477</v>
      </c>
      <c r="AB154" s="2">
        <v>1.64095492182523</v>
      </c>
      <c r="AC154" s="2">
        <v>1.75586359674165</v>
      </c>
      <c r="AD154" s="2">
        <v>1.7483619039832401</v>
      </c>
      <c r="AE154" s="2">
        <v>1.6823816256915201</v>
      </c>
      <c r="AF154" s="2">
        <v>1.6793581153977699</v>
      </c>
      <c r="AG154" s="2">
        <v>1.65985398292311</v>
      </c>
      <c r="AH154" s="2">
        <v>1.6568052348103</v>
      </c>
      <c r="AI154" s="2">
        <v>1.66558909996638</v>
      </c>
      <c r="AJ154" s="2">
        <v>1.63534837179179</v>
      </c>
      <c r="AK154" s="2">
        <v>1.6739492295513401</v>
      </c>
      <c r="AL154" s="2">
        <v>1.65349989529634</v>
      </c>
      <c r="AM154" s="2">
        <v>1.5175943588505101</v>
      </c>
      <c r="AN154" s="2">
        <v>1.6120024654663601</v>
      </c>
      <c r="AO154" s="2">
        <v>1.7795982603730001</v>
      </c>
      <c r="AP154" s="2">
        <v>1.73819407778418</v>
      </c>
      <c r="AQ154" s="2">
        <v>1.6634436306645899</v>
      </c>
      <c r="AR154" s="2">
        <v>1.6457890234982999</v>
      </c>
      <c r="AS154" s="2">
        <v>1.789109275657</v>
      </c>
      <c r="AT154" s="2">
        <v>1.6908302883572499</v>
      </c>
      <c r="AU154" s="2">
        <v>1.68217783346185</v>
      </c>
      <c r="AV154" s="2">
        <v>1.67575970131847</v>
      </c>
      <c r="AW154" s="2">
        <v>1.7230754240388</v>
      </c>
      <c r="AX154" s="2">
        <v>1.6446347385670801</v>
      </c>
      <c r="AY154" s="2">
        <v>1.7217973525769501</v>
      </c>
      <c r="AZ154" s="2">
        <v>1.7363125281894001</v>
      </c>
      <c r="BA154" s="2">
        <v>1.84966576805406</v>
      </c>
      <c r="BB154" s="2">
        <v>1.72935320624405</v>
      </c>
      <c r="BC154" s="2">
        <v>1.67191270871485</v>
      </c>
      <c r="BD154" s="2">
        <v>1.7103263899202299</v>
      </c>
      <c r="BE154" s="2">
        <v>1.61569874357258</v>
      </c>
      <c r="BF154" s="2">
        <v>1.6418043439555801</v>
      </c>
      <c r="BG154" s="2">
        <v>1.70693486977224</v>
      </c>
      <c r="BH154" s="2">
        <v>1.66125790100624</v>
      </c>
      <c r="BI154" s="2">
        <v>1.65368140271139</v>
      </c>
      <c r="BJ154" s="2">
        <v>1.65753624330341</v>
      </c>
      <c r="BK154" s="2">
        <v>1.65854506830701</v>
      </c>
      <c r="BL154" s="2">
        <v>1.67472932085643</v>
      </c>
      <c r="BM154" s="2">
        <v>1.6510634241420701</v>
      </c>
      <c r="BN154" s="2">
        <v>1.6353038296276401</v>
      </c>
      <c r="BO154" s="2">
        <v>1.65774999268821</v>
      </c>
      <c r="BP154" s="2">
        <v>1.62402221308294</v>
      </c>
      <c r="BQ154" s="2">
        <v>1.8333306888896601</v>
      </c>
      <c r="BR154" s="2">
        <v>1.71858869369815</v>
      </c>
      <c r="BS154" s="2">
        <v>1.64395879751098</v>
      </c>
      <c r="BT154" s="2">
        <v>1.6200428426568301</v>
      </c>
      <c r="BU154" s="2">
        <v>1.5752176236978599</v>
      </c>
      <c r="BV154" s="2">
        <v>1.6201810761461699</v>
      </c>
      <c r="BW154" s="2">
        <v>1.7317114027346201</v>
      </c>
      <c r="BX154" s="2">
        <v>1.6514459021504899</v>
      </c>
      <c r="BY154" s="2">
        <v>1.67624163267146</v>
      </c>
      <c r="BZ154" s="2">
        <v>1.68771317359605</v>
      </c>
      <c r="CA154" s="2">
        <v>1.6394071485995101</v>
      </c>
      <c r="CB154" s="2">
        <v>1.66706314948656</v>
      </c>
      <c r="CC154" s="2">
        <v>1.6611408508301599</v>
      </c>
      <c r="CD154" s="2">
        <v>1.6512337071254299</v>
      </c>
      <c r="CE154" s="2">
        <v>1.7203783113892499</v>
      </c>
      <c r="CF154" s="2">
        <v>1.6439206617422499</v>
      </c>
      <c r="CG154" s="2">
        <v>1.61954091862205</v>
      </c>
      <c r="CH154" s="2">
        <v>1.6258881734205299</v>
      </c>
      <c r="CI154" s="2">
        <v>1.7545055136460701</v>
      </c>
      <c r="CJ154" s="2">
        <v>1.73376797926561</v>
      </c>
      <c r="CK154" s="2">
        <v>1.6507733513191301</v>
      </c>
      <c r="CL154" s="2">
        <v>1.6405645746656301</v>
      </c>
      <c r="CM154" s="2">
        <v>1.71167850374298</v>
      </c>
      <c r="CN154" s="2">
        <v>1.6794802221149201</v>
      </c>
      <c r="CO154" s="2">
        <v>1.68650320179519</v>
      </c>
      <c r="CP154" s="2">
        <v>1.66478572467518</v>
      </c>
      <c r="CQ154" s="2">
        <v>1.7047898674393001</v>
      </c>
      <c r="CR154" s="2">
        <v>1.68214158168677</v>
      </c>
      <c r="CS154" s="2">
        <v>1.7031554038424701</v>
      </c>
      <c r="CT154" s="2">
        <v>1.6972652923357701</v>
      </c>
      <c r="CU154" s="2">
        <v>1.68310276124944</v>
      </c>
      <c r="CV154" s="2">
        <v>1.6630382378995301</v>
      </c>
      <c r="CW154" s="2">
        <v>1.6652094894212</v>
      </c>
      <c r="CX154" s="2">
        <v>1.65221977589714</v>
      </c>
    </row>
    <row r="155" spans="1:102" s="14" customFormat="1" x14ac:dyDescent="0.45">
      <c r="A155" s="2" t="s">
        <v>80</v>
      </c>
      <c r="B155" s="2" t="s">
        <v>75</v>
      </c>
      <c r="C155" s="2" t="s">
        <v>81</v>
      </c>
      <c r="D155" s="2">
        <v>30</v>
      </c>
      <c r="E155" s="2">
        <f>COUNTBLANK(G155:CX155)</f>
        <v>0</v>
      </c>
      <c r="F155" s="3" cm="1">
        <f t="array" ref="F155">SUMPRODUCT($H155:$CY155,$H$2:$CY$2)/SUMPRODUCT(--($H155:$CY155&lt;&gt;""),$H$2:$CY$2)</f>
        <v>1.7328284104339082</v>
      </c>
      <c r="G155" s="2">
        <v>1.6846845797461401</v>
      </c>
      <c r="H155" s="2">
        <v>1.66493436550075</v>
      </c>
      <c r="I155" s="2">
        <v>1.68289543479839</v>
      </c>
      <c r="J155" s="2">
        <v>1.6616936709773</v>
      </c>
      <c r="K155" s="2">
        <v>1.6793286477698799</v>
      </c>
      <c r="L155" s="2">
        <v>1.6768746380941399</v>
      </c>
      <c r="M155" s="2">
        <v>1.68217850006922</v>
      </c>
      <c r="N155" s="2">
        <v>1.68008592236558</v>
      </c>
      <c r="O155" s="2">
        <v>1.65713721459532</v>
      </c>
      <c r="P155" s="2">
        <v>1.63043842223795</v>
      </c>
      <c r="Q155" s="2">
        <v>1.6911468611502201</v>
      </c>
      <c r="R155" s="2">
        <v>1.6309999354619</v>
      </c>
      <c r="S155" s="2">
        <v>1.6683908937185601</v>
      </c>
      <c r="T155" s="2">
        <v>1.6664350398951899</v>
      </c>
      <c r="U155" s="2">
        <v>1.68489016417007</v>
      </c>
      <c r="V155" s="2">
        <v>1.63764233461135</v>
      </c>
      <c r="W155" s="2">
        <v>1.6640301831682001</v>
      </c>
      <c r="X155" s="2">
        <v>1.65046568245903</v>
      </c>
      <c r="Y155" s="2">
        <v>1.7272265779901199</v>
      </c>
      <c r="Z155" s="2">
        <v>1.6515701667870999</v>
      </c>
      <c r="AA155" s="2">
        <v>1.90069544514754</v>
      </c>
      <c r="AB155" s="2">
        <v>1.70942553424524</v>
      </c>
      <c r="AC155" s="2">
        <v>1.84095826568429</v>
      </c>
      <c r="AD155" s="2">
        <v>1.6730483942824601</v>
      </c>
      <c r="AE155" s="2">
        <v>1.6542919414549599</v>
      </c>
      <c r="AF155" s="2">
        <v>1.6509468998052601</v>
      </c>
      <c r="AG155" s="2">
        <v>1.8528596168372899</v>
      </c>
      <c r="AH155" s="2">
        <v>1.65167881866882</v>
      </c>
      <c r="AI155" s="2">
        <v>1.67364135779275</v>
      </c>
      <c r="AJ155" s="2">
        <v>1.6084746051977901</v>
      </c>
      <c r="AK155" s="2">
        <v>1.6514921543213501</v>
      </c>
      <c r="AL155" s="2">
        <v>1.63104332540811</v>
      </c>
      <c r="AM155" s="2">
        <v>1.5468653560652299</v>
      </c>
      <c r="AN155" s="2">
        <v>1.56741535778928</v>
      </c>
      <c r="AO155" s="2">
        <v>1.75093080622998</v>
      </c>
      <c r="AP155" s="2">
        <v>1.7171259332225199</v>
      </c>
      <c r="AQ155" s="2">
        <v>1.5534772012992799</v>
      </c>
      <c r="AR155" s="2">
        <v>1.54383286787714</v>
      </c>
      <c r="AS155" s="2">
        <v>2.20320673596306</v>
      </c>
      <c r="AT155" s="2">
        <v>1.82291175800781</v>
      </c>
      <c r="AU155" s="2">
        <v>1.6937177678531199</v>
      </c>
      <c r="AV155" s="2">
        <v>1.6769978692688099</v>
      </c>
      <c r="AW155" s="2">
        <v>1.8444075438149199</v>
      </c>
      <c r="AX155" s="2">
        <v>1.6591452341291699</v>
      </c>
      <c r="AY155" s="2">
        <v>1.7058843803189001</v>
      </c>
      <c r="AZ155" s="2">
        <v>1.6809701850329699</v>
      </c>
      <c r="BA155" s="2">
        <v>1.75302421863756</v>
      </c>
      <c r="BB155" s="2">
        <v>1.61297828169724</v>
      </c>
      <c r="BC155" s="2">
        <v>1.71180969243735</v>
      </c>
      <c r="BD155" s="2">
        <v>1.65545120748122</v>
      </c>
      <c r="BE155" s="2">
        <v>1.59296131916006</v>
      </c>
      <c r="BF155" s="2">
        <v>1.5957424452526401</v>
      </c>
      <c r="BG155" s="2">
        <v>1.6267771700976801</v>
      </c>
      <c r="BH155" s="2">
        <v>1.60783825412723</v>
      </c>
      <c r="BI155" s="2">
        <v>1.5615676030599099</v>
      </c>
      <c r="BJ155" s="2">
        <v>1.57490979898456</v>
      </c>
      <c r="BK155" s="2">
        <v>1.6243426313160301</v>
      </c>
      <c r="BL155" s="2">
        <v>1.62417178167348</v>
      </c>
      <c r="BM155" s="2">
        <v>1.63475622980363</v>
      </c>
      <c r="BN155" s="2">
        <v>1.5998193602589601</v>
      </c>
      <c r="BO155" s="2">
        <v>1.6352021146990701</v>
      </c>
      <c r="BP155" s="2">
        <v>1.5834368840888</v>
      </c>
      <c r="BQ155" s="2">
        <v>1.82095015918795</v>
      </c>
      <c r="BR155" s="2">
        <v>1.7294360629529399</v>
      </c>
      <c r="BS155" s="2">
        <v>1.59709540434571</v>
      </c>
      <c r="BT155" s="2">
        <v>1.5729653099440699</v>
      </c>
      <c r="BU155" s="2">
        <v>1.58183147476305</v>
      </c>
      <c r="BV155" s="2">
        <v>1.5808452123629899</v>
      </c>
      <c r="BW155" s="2">
        <v>1.57924757305934</v>
      </c>
      <c r="BX155" s="2">
        <v>1.57282934095058</v>
      </c>
      <c r="BY155" s="2">
        <v>1.61649215286507</v>
      </c>
      <c r="BZ155" s="2">
        <v>1.59804631063396</v>
      </c>
      <c r="CA155" s="2">
        <v>1.73518368243918</v>
      </c>
      <c r="CB155" s="2">
        <v>1.6196817039451701</v>
      </c>
      <c r="CC155" s="2">
        <v>1.6445834540948601</v>
      </c>
      <c r="CD155" s="2">
        <v>1.6031840531178401</v>
      </c>
      <c r="CE155" s="2">
        <v>1.6661127437869701</v>
      </c>
      <c r="CF155" s="2">
        <v>1.5853256475354101</v>
      </c>
      <c r="CG155" s="2">
        <v>1.6257726180132499</v>
      </c>
      <c r="CH155" s="2">
        <v>1.56646358977816</v>
      </c>
      <c r="CI155" s="2">
        <v>1.6715459633073799</v>
      </c>
      <c r="CJ155" s="2">
        <v>1.61944219958685</v>
      </c>
      <c r="CK155" s="2">
        <v>1.6173531450163601</v>
      </c>
      <c r="CL155" s="2">
        <v>1.5900232086606501</v>
      </c>
      <c r="CM155" s="2">
        <v>1.7456994385285201</v>
      </c>
      <c r="CN155" s="2">
        <v>1.65305675805636</v>
      </c>
      <c r="CO155" s="2">
        <v>1.63063941877909</v>
      </c>
      <c r="CP155" s="2">
        <v>1.57502941519603</v>
      </c>
      <c r="CQ155" s="2">
        <v>1.70841255665461</v>
      </c>
      <c r="CR155" s="2">
        <v>1.60595950666874</v>
      </c>
      <c r="CS155" s="2">
        <v>1.7046312315290599</v>
      </c>
      <c r="CT155" s="2">
        <v>1.63795675780562</v>
      </c>
      <c r="CU155" s="2">
        <v>1.6206265165723199</v>
      </c>
      <c r="CV155" s="2">
        <v>1.5996069718455801</v>
      </c>
      <c r="CW155" s="2">
        <v>1.66851807474207</v>
      </c>
      <c r="CX155" s="2">
        <v>1.63471879204464</v>
      </c>
    </row>
    <row r="156" spans="1:102" s="14" customFormat="1" x14ac:dyDescent="0.45">
      <c r="A156" s="2" t="s">
        <v>74</v>
      </c>
      <c r="B156" s="2" t="s">
        <v>75</v>
      </c>
      <c r="C156" s="2" t="s">
        <v>76</v>
      </c>
      <c r="D156" s="2">
        <v>30</v>
      </c>
      <c r="E156" s="2">
        <f>COUNTBLANK(G156:CX156)</f>
        <v>0</v>
      </c>
      <c r="F156" s="3" cm="1">
        <f t="array" ref="F156">SUMPRODUCT($H156:$CY156,$H$2:$CY$2)/SUMPRODUCT(--($H156:$CY156&lt;&gt;""),$H$2:$CY$2)</f>
        <v>1.7823915865860196</v>
      </c>
      <c r="G156" s="2">
        <v>1.7007984206062701</v>
      </c>
      <c r="H156" s="2">
        <v>1.63668024880338</v>
      </c>
      <c r="I156" s="2">
        <v>1.69827125679024</v>
      </c>
      <c r="J156" s="2">
        <v>1.63822415633417</v>
      </c>
      <c r="K156" s="2">
        <v>1.69109513382193</v>
      </c>
      <c r="L156" s="2">
        <v>1.63949700675787</v>
      </c>
      <c r="M156" s="2">
        <v>1.69793085142613</v>
      </c>
      <c r="N156" s="2">
        <v>1.63195953451105</v>
      </c>
      <c r="O156" s="2">
        <v>1.78044409767638</v>
      </c>
      <c r="P156" s="2">
        <v>1.74921807085916</v>
      </c>
      <c r="Q156" s="2">
        <v>1.85336619600011</v>
      </c>
      <c r="R156" s="2">
        <v>1.7446068534808801</v>
      </c>
      <c r="S156" s="2">
        <v>1.8616901609699801</v>
      </c>
      <c r="T156" s="2">
        <v>1.7702195884421801</v>
      </c>
      <c r="U156" s="2">
        <v>1.80980151775031</v>
      </c>
      <c r="V156" s="2">
        <v>1.7667846427181899</v>
      </c>
      <c r="W156" s="2">
        <v>1.78941946037025</v>
      </c>
      <c r="X156" s="2">
        <v>1.7601502606473001</v>
      </c>
      <c r="Y156" s="2">
        <v>1.7444544817605501</v>
      </c>
      <c r="Z156" s="2">
        <v>1.71755897187739</v>
      </c>
      <c r="AA156" s="2">
        <v>1.8219924458725201</v>
      </c>
      <c r="AB156" s="2">
        <v>1.7142425568539399</v>
      </c>
      <c r="AC156" s="2">
        <v>1.8221386554852099</v>
      </c>
      <c r="AD156" s="2">
        <v>1.73886142610905</v>
      </c>
      <c r="AE156" s="2">
        <v>1.77024104259297</v>
      </c>
      <c r="AF156" s="2">
        <v>1.7435807745829801</v>
      </c>
      <c r="AG156" s="2">
        <v>1.9565492721542399</v>
      </c>
      <c r="AH156" s="2">
        <v>1.7535483908278799</v>
      </c>
      <c r="AI156" s="2">
        <v>1.75544926458824</v>
      </c>
      <c r="AJ156" s="2">
        <v>1.69228975845228</v>
      </c>
      <c r="AK156" s="2">
        <v>1.72348831278644</v>
      </c>
      <c r="AL156" s="2">
        <v>1.7061497542127599</v>
      </c>
      <c r="AM156" s="2">
        <v>1.56665954670879</v>
      </c>
      <c r="AN156" s="2">
        <v>1.61159114721668</v>
      </c>
      <c r="AO156" s="2">
        <v>1.81709861470568</v>
      </c>
      <c r="AP156" s="2">
        <v>1.75547245486647</v>
      </c>
      <c r="AQ156" s="2">
        <v>1.6585586955015801</v>
      </c>
      <c r="AR156" s="2">
        <v>1.6351563658971899</v>
      </c>
      <c r="AS156" s="2">
        <v>2.1521333320429799</v>
      </c>
      <c r="AT156" s="2">
        <v>1.8847498289684399</v>
      </c>
      <c r="AU156" s="2">
        <v>1.7492367766713</v>
      </c>
      <c r="AV156" s="2">
        <v>1.70998789579236</v>
      </c>
      <c r="AW156" s="2">
        <v>1.7490413012169801</v>
      </c>
      <c r="AX156" s="2">
        <v>1.6745808824832999</v>
      </c>
      <c r="AY156" s="2">
        <v>1.78230881943007</v>
      </c>
      <c r="AZ156" s="2">
        <v>1.76345209153037</v>
      </c>
      <c r="BA156" s="2">
        <v>1.7691687532009099</v>
      </c>
      <c r="BB156" s="2">
        <v>1.6821212234584999</v>
      </c>
      <c r="BC156" s="2">
        <v>1.7764165602221</v>
      </c>
      <c r="BD156" s="2">
        <v>1.7493279691217301</v>
      </c>
      <c r="BE156" s="2">
        <v>1.7054923282743599</v>
      </c>
      <c r="BF156" s="2">
        <v>1.6735096405008101</v>
      </c>
      <c r="BG156" s="2">
        <v>1.7035168855601199</v>
      </c>
      <c r="BH156" s="2">
        <v>1.6796416517910799</v>
      </c>
      <c r="BI156" s="2">
        <v>1.69330077808869</v>
      </c>
      <c r="BJ156" s="2">
        <v>1.68160568497235</v>
      </c>
      <c r="BK156" s="2">
        <v>1.7417977880564499</v>
      </c>
      <c r="BL156" s="2">
        <v>1.7112545560366701</v>
      </c>
      <c r="BM156" s="2">
        <v>1.6807113880069999</v>
      </c>
      <c r="BN156" s="2">
        <v>1.67012888217276</v>
      </c>
      <c r="BO156" s="2">
        <v>1.75451033912987</v>
      </c>
      <c r="BP156" s="2">
        <v>1.67021877287696</v>
      </c>
      <c r="BQ156" s="2">
        <v>1.8954796106593099</v>
      </c>
      <c r="BR156" s="2">
        <v>1.7451696030481401</v>
      </c>
      <c r="BS156" s="2">
        <v>1.7395474452162201</v>
      </c>
      <c r="BT156" s="2">
        <v>1.64418593516037</v>
      </c>
      <c r="BU156" s="2">
        <v>1.67483370924923</v>
      </c>
      <c r="BV156" s="2">
        <v>1.6621913760948199</v>
      </c>
      <c r="BW156" s="2">
        <v>1.6868256166306701</v>
      </c>
      <c r="BX156" s="2">
        <v>1.650216980151</v>
      </c>
      <c r="BY156" s="2">
        <v>1.70405587862944</v>
      </c>
      <c r="BZ156" s="2">
        <v>1.6841101281889701</v>
      </c>
      <c r="CA156" s="2">
        <v>1.77959200137022</v>
      </c>
      <c r="CB156" s="2">
        <v>1.6900879144682699</v>
      </c>
      <c r="CC156" s="2">
        <v>1.80094377740983</v>
      </c>
      <c r="CD156" s="2">
        <v>1.69574700644087</v>
      </c>
      <c r="CE156" s="2">
        <v>1.71703897834024</v>
      </c>
      <c r="CF156" s="2">
        <v>1.63066628166524</v>
      </c>
      <c r="CG156" s="2">
        <v>1.62832839845906</v>
      </c>
      <c r="CH156" s="2">
        <v>1.6293005528959601</v>
      </c>
      <c r="CI156" s="2">
        <v>1.7875951236760099</v>
      </c>
      <c r="CJ156" s="2">
        <v>1.7298216785706699</v>
      </c>
      <c r="CK156" s="2">
        <v>1.67267224559957</v>
      </c>
      <c r="CL156" s="2">
        <v>1.6283308293930101</v>
      </c>
      <c r="CM156" s="2">
        <v>1.8310903452679399</v>
      </c>
      <c r="CN156" s="2">
        <v>1.7303591060722201</v>
      </c>
      <c r="CO156" s="2">
        <v>1.71918986091171</v>
      </c>
      <c r="CP156" s="2">
        <v>1.66643348639654</v>
      </c>
      <c r="CQ156" s="2">
        <v>1.8244821019417601</v>
      </c>
      <c r="CR156" s="2">
        <v>1.6952500247514199</v>
      </c>
      <c r="CS156" s="2">
        <v>1.79238311806843</v>
      </c>
      <c r="CT156" s="2">
        <v>1.7158085902268401</v>
      </c>
      <c r="CU156" s="2">
        <v>1.7249774802658799</v>
      </c>
      <c r="CV156" s="2">
        <v>1.7030921027006201</v>
      </c>
      <c r="CW156" s="2">
        <v>1.7460305491344199</v>
      </c>
      <c r="CX156" s="2">
        <v>1.6762731359277501</v>
      </c>
    </row>
    <row r="157" spans="1:102" s="14" customFormat="1" x14ac:dyDescent="0.45">
      <c r="A157" s="2" t="s">
        <v>70</v>
      </c>
      <c r="B157" s="2" t="s">
        <v>67</v>
      </c>
      <c r="C157" s="2" t="s">
        <v>71</v>
      </c>
      <c r="D157" s="2">
        <v>30</v>
      </c>
      <c r="E157" s="2">
        <f>COUNTBLANK(G157:CX157)</f>
        <v>0</v>
      </c>
      <c r="F157" s="3" cm="1">
        <f t="array" ref="F157">SUMPRODUCT($H157:$CY157,$H$2:$CY$2)/SUMPRODUCT(--($H157:$CY157&lt;&gt;""),$H$2:$CY$2)</f>
        <v>1.7848854049456382</v>
      </c>
      <c r="G157" s="2">
        <v>1.83734881533078</v>
      </c>
      <c r="H157" s="2">
        <v>1.7835600171842101</v>
      </c>
      <c r="I157" s="2">
        <v>1.8286416588704899</v>
      </c>
      <c r="J157" s="2">
        <v>1.7862433072908299</v>
      </c>
      <c r="K157" s="2">
        <v>1.8259093737681</v>
      </c>
      <c r="L157" s="2">
        <v>1.78478253000669</v>
      </c>
      <c r="M157" s="2">
        <v>1.81966352252138</v>
      </c>
      <c r="N157" s="2">
        <v>1.7762467870948</v>
      </c>
      <c r="O157" s="2">
        <v>1.7515152429043701</v>
      </c>
      <c r="P157" s="2">
        <v>1.7663958396124999</v>
      </c>
      <c r="Q157" s="2">
        <v>1.7744810775720601</v>
      </c>
      <c r="R157" s="2">
        <v>1.76083576255639</v>
      </c>
      <c r="S157" s="2">
        <v>1.7698646658342301</v>
      </c>
      <c r="T157" s="2">
        <v>1.7951950606642899</v>
      </c>
      <c r="U157" s="2">
        <v>1.77276939489958</v>
      </c>
      <c r="V157" s="2">
        <v>1.7800794431196501</v>
      </c>
      <c r="W157" s="2">
        <v>1.7465661693771699</v>
      </c>
      <c r="X157" s="2">
        <v>1.78287204309664</v>
      </c>
      <c r="Y157" s="2">
        <v>1.7958360647137399</v>
      </c>
      <c r="Z157" s="2">
        <v>1.77137321745712</v>
      </c>
      <c r="AA157" s="2">
        <v>1.8036179803176999</v>
      </c>
      <c r="AB157" s="2">
        <v>1.7646425440351301</v>
      </c>
      <c r="AC157" s="2">
        <v>1.80369555317932</v>
      </c>
      <c r="AD157" s="2">
        <v>1.82118232667919</v>
      </c>
      <c r="AE157" s="2">
        <v>1.73617968247112</v>
      </c>
      <c r="AF157" s="2">
        <v>1.76191948730625</v>
      </c>
      <c r="AG157" s="2">
        <v>1.86699067419498</v>
      </c>
      <c r="AH157" s="2">
        <v>1.7596079716803701</v>
      </c>
      <c r="AI157" s="2">
        <v>1.7615559855222001</v>
      </c>
      <c r="AJ157" s="2">
        <v>1.70167990234253</v>
      </c>
      <c r="AK157" s="2">
        <v>1.7346485348546099</v>
      </c>
      <c r="AL157" s="2">
        <v>1.7419806108539899</v>
      </c>
      <c r="AM157" s="2">
        <v>1.64633308395514</v>
      </c>
      <c r="AN157" s="2">
        <v>1.70557047415553</v>
      </c>
      <c r="AO157" s="2">
        <v>1.8036224915027399</v>
      </c>
      <c r="AP157" s="2">
        <v>1.7961843095641601</v>
      </c>
      <c r="AQ157" s="2">
        <v>1.7302708724587299</v>
      </c>
      <c r="AR157" s="2">
        <v>1.70933165977075</v>
      </c>
      <c r="AS157" s="2">
        <v>1.8710940239446201</v>
      </c>
      <c r="AT157" s="2">
        <v>1.8109411652120899</v>
      </c>
      <c r="AU157" s="2">
        <v>1.72849513254753</v>
      </c>
      <c r="AV157" s="2">
        <v>1.73084803560831</v>
      </c>
      <c r="AW157" s="2">
        <v>1.86287432544167</v>
      </c>
      <c r="AX157" s="2">
        <v>1.8018657979674999</v>
      </c>
      <c r="AY157" s="2">
        <v>1.7837966565669101</v>
      </c>
      <c r="AZ157" s="2">
        <v>1.7855346683781801</v>
      </c>
      <c r="BA157" s="2">
        <v>1.8788241855869201</v>
      </c>
      <c r="BB157" s="2">
        <v>1.7991329742623701</v>
      </c>
      <c r="BC157" s="2">
        <v>1.7843832379323401</v>
      </c>
      <c r="BD157" s="2">
        <v>1.77191734291991</v>
      </c>
      <c r="BE157" s="2">
        <v>1.68364344575473</v>
      </c>
      <c r="BF157" s="2">
        <v>1.7026521910508501</v>
      </c>
      <c r="BG157" s="2">
        <v>1.7488225885799</v>
      </c>
      <c r="BH157" s="2">
        <v>1.7200817934421699</v>
      </c>
      <c r="BI157" s="2">
        <v>1.6788622232465</v>
      </c>
      <c r="BJ157" s="2">
        <v>1.7035042455079601</v>
      </c>
      <c r="BK157" s="2">
        <v>1.7499714428439099</v>
      </c>
      <c r="BL157" s="2">
        <v>1.7572515592687199</v>
      </c>
      <c r="BM157" s="2">
        <v>1.7371765458473101</v>
      </c>
      <c r="BN157" s="2">
        <v>1.7098998380769901</v>
      </c>
      <c r="BO157" s="2">
        <v>1.71939705297333</v>
      </c>
      <c r="BP157" s="2">
        <v>1.6863419694078801</v>
      </c>
      <c r="BQ157" s="2">
        <v>1.90829046690146</v>
      </c>
      <c r="BR157" s="2">
        <v>1.78693050860395</v>
      </c>
      <c r="BS157" s="2">
        <v>1.7519341196563101</v>
      </c>
      <c r="BT157" s="2">
        <v>1.7080264461304799</v>
      </c>
      <c r="BU157" s="2">
        <v>1.6995014493246801</v>
      </c>
      <c r="BV157" s="2">
        <v>1.7029674448485801</v>
      </c>
      <c r="BW157" s="2">
        <v>1.7550767317438301</v>
      </c>
      <c r="BX157" s="2">
        <v>1.7147950136035599</v>
      </c>
      <c r="BY157" s="2">
        <v>1.74788574207863</v>
      </c>
      <c r="BZ157" s="2">
        <v>1.7467415187395401</v>
      </c>
      <c r="CA157" s="2">
        <v>1.82042200684236</v>
      </c>
      <c r="CB157" s="2">
        <v>1.7602574315133599</v>
      </c>
      <c r="CC157" s="2">
        <v>1.80017636535668</v>
      </c>
      <c r="CD157" s="2">
        <v>1.7508511246037199</v>
      </c>
      <c r="CE157" s="2">
        <v>1.79935663022127</v>
      </c>
      <c r="CF157" s="2">
        <v>1.7199404327474701</v>
      </c>
      <c r="CG157" s="2">
        <v>1.74760661181104</v>
      </c>
      <c r="CH157" s="2">
        <v>1.7142542647157899</v>
      </c>
      <c r="CI157" s="2">
        <v>1.7992994508126301</v>
      </c>
      <c r="CJ157" s="2">
        <v>1.7755535124296</v>
      </c>
      <c r="CK157" s="2">
        <v>1.7338848499325601</v>
      </c>
      <c r="CL157" s="2">
        <v>1.6993312013181301</v>
      </c>
      <c r="CM157" s="2">
        <v>1.7812837177417</v>
      </c>
      <c r="CN157" s="2">
        <v>1.7174031735001301</v>
      </c>
      <c r="CO157" s="2">
        <v>1.7429970992282799</v>
      </c>
      <c r="CP157" s="2">
        <v>1.7111239361397601</v>
      </c>
      <c r="CQ157" s="2">
        <v>1.8534107045878201</v>
      </c>
      <c r="CR157" s="2">
        <v>1.75745131041115</v>
      </c>
      <c r="CS157" s="2">
        <v>1.77766290085497</v>
      </c>
      <c r="CT157" s="2">
        <v>1.73514820710546</v>
      </c>
      <c r="CU157" s="2">
        <v>1.7529883186370701</v>
      </c>
      <c r="CV157" s="2">
        <v>1.74092449699329</v>
      </c>
      <c r="CW157" s="2">
        <v>1.7559418311052499</v>
      </c>
      <c r="CX157" s="2">
        <v>1.72237774104567</v>
      </c>
    </row>
  </sheetData>
  <sortState xmlns:xlrd2="http://schemas.microsoft.com/office/spreadsheetml/2017/richdata2" ref="A7:CX157">
    <sortCondition ref="F7:F1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Fire, L30-50, fire types, combi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2022-02-22T21:39:55Z</dcterms:created>
  <dcterms:modified xsi:type="dcterms:W3CDTF">2022-02-24T14:10:58Z</dcterms:modified>
</cp:coreProperties>
</file>