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40009_{069C6D47-E416-4B42-B270-0862EB8E102B}" xr6:coauthVersionLast="47" xr6:coauthVersionMax="47" xr10:uidLastSave="{00000000-0000-0000-0000-000000000000}"/>
  <bookViews>
    <workbookView xWindow="-98" yWindow="-98" windowWidth="22695" windowHeight="14595" activeTab="3"/>
  </bookViews>
  <sheets>
    <sheet name="All" sheetId="1" r:id="rId1"/>
    <sheet name="No dodge" sheetId="2" r:id="rId2"/>
    <sheet name="Dodge" sheetId="3" r:id="rId3"/>
    <sheet name="Combined with DPS" sheetId="4" r:id="rId4"/>
    <sheet name="Combined with DPS and IVs" sheetId="5" r:id="rId5"/>
  </sheets>
  <calcPr calcId="0"/>
</workbook>
</file>

<file path=xl/calcChain.xml><?xml version="1.0" encoding="utf-8"?>
<calcChain xmlns="http://schemas.openxmlformats.org/spreadsheetml/2006/main">
  <c r="K39" i="5" l="1"/>
  <c r="H39" i="5"/>
  <c r="K38" i="5"/>
  <c r="H38" i="5"/>
  <c r="K37" i="5"/>
  <c r="H37" i="5"/>
  <c r="K36" i="5"/>
  <c r="H36" i="5"/>
  <c r="K35" i="5"/>
  <c r="H35" i="5"/>
  <c r="K34" i="5"/>
  <c r="H34" i="5"/>
  <c r="K33" i="5"/>
  <c r="H33" i="5"/>
  <c r="K32" i="5"/>
  <c r="H32" i="5"/>
  <c r="K31" i="5"/>
  <c r="H31" i="5"/>
  <c r="K30" i="5"/>
  <c r="H30" i="5"/>
  <c r="K29" i="5"/>
  <c r="H29" i="5"/>
  <c r="K28" i="5"/>
  <c r="H28" i="5"/>
  <c r="K27" i="5"/>
  <c r="H27" i="5"/>
  <c r="K26" i="5"/>
  <c r="H26" i="5"/>
  <c r="K25" i="5"/>
  <c r="H25" i="5"/>
  <c r="K24" i="5"/>
  <c r="H24" i="5"/>
  <c r="K23" i="5"/>
  <c r="H23" i="5"/>
  <c r="K22" i="5"/>
  <c r="H22" i="5"/>
  <c r="K21" i="5"/>
  <c r="H21" i="5"/>
  <c r="K20" i="5"/>
  <c r="H20" i="5"/>
  <c r="K19" i="5"/>
  <c r="H19" i="5"/>
  <c r="K18" i="5"/>
  <c r="H18" i="5"/>
  <c r="K17" i="5"/>
  <c r="H17" i="5"/>
  <c r="K16" i="5"/>
  <c r="H16" i="5"/>
  <c r="K15" i="5"/>
  <c r="H15" i="5"/>
  <c r="K14" i="5"/>
  <c r="H14" i="5"/>
  <c r="K13" i="5"/>
  <c r="H13" i="5"/>
  <c r="K12" i="5"/>
  <c r="H12" i="5"/>
  <c r="K11" i="5"/>
  <c r="H11" i="5"/>
  <c r="K10" i="5"/>
  <c r="H10" i="5"/>
  <c r="K9" i="5"/>
  <c r="H9" i="5"/>
  <c r="K8" i="5"/>
  <c r="H8" i="5"/>
  <c r="K7" i="5"/>
  <c r="H7" i="5"/>
  <c r="K6" i="5"/>
  <c r="H6" i="5"/>
  <c r="K5" i="5"/>
  <c r="H5" i="5"/>
  <c r="K4" i="5"/>
  <c r="H4" i="5"/>
  <c r="K3" i="5"/>
  <c r="H3" i="5"/>
  <c r="K2" i="5"/>
  <c r="H2" i="5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2" i="4"/>
  <c r="G45" i="3" a="1"/>
  <c r="G45" i="3" s="1"/>
  <c r="F45" i="3"/>
  <c r="G44" i="3" a="1"/>
  <c r="G44" i="3" s="1"/>
  <c r="F44" i="3"/>
  <c r="G43" i="3" a="1"/>
  <c r="G43" i="3" s="1"/>
  <c r="F43" i="3"/>
  <c r="G42" i="3" a="1"/>
  <c r="G42" i="3" s="1"/>
  <c r="F42" i="3"/>
  <c r="G41" i="3" a="1"/>
  <c r="G41" i="3" s="1"/>
  <c r="F41" i="3"/>
  <c r="G40" i="3" a="1"/>
  <c r="G40" i="3" s="1"/>
  <c r="F40" i="3"/>
  <c r="G39" i="3" a="1"/>
  <c r="G39" i="3" s="1"/>
  <c r="F39" i="3"/>
  <c r="G38" i="3" a="1"/>
  <c r="G38" i="3" s="1"/>
  <c r="F38" i="3"/>
  <c r="G37" i="3" a="1"/>
  <c r="G37" i="3" s="1"/>
  <c r="F37" i="3"/>
  <c r="G36" i="3" a="1"/>
  <c r="G36" i="3" s="1"/>
  <c r="F36" i="3"/>
  <c r="G35" i="3" a="1"/>
  <c r="G35" i="3" s="1"/>
  <c r="F35" i="3"/>
  <c r="G34" i="3" a="1"/>
  <c r="G34" i="3" s="1"/>
  <c r="F34" i="3"/>
  <c r="G33" i="3" a="1"/>
  <c r="G33" i="3" s="1"/>
  <c r="F33" i="3"/>
  <c r="G32" i="3" a="1"/>
  <c r="G32" i="3" s="1"/>
  <c r="F32" i="3"/>
  <c r="G31" i="3" a="1"/>
  <c r="G31" i="3" s="1"/>
  <c r="F31" i="3"/>
  <c r="G30" i="3" a="1"/>
  <c r="G30" i="3" s="1"/>
  <c r="F30" i="3"/>
  <c r="G29" i="3" a="1"/>
  <c r="G29" i="3" s="1"/>
  <c r="F29" i="3"/>
  <c r="G28" i="3" a="1"/>
  <c r="G28" i="3" s="1"/>
  <c r="F28" i="3"/>
  <c r="G27" i="3" a="1"/>
  <c r="G27" i="3" s="1"/>
  <c r="F27" i="3"/>
  <c r="G26" i="3" a="1"/>
  <c r="G26" i="3" s="1"/>
  <c r="F26" i="3"/>
  <c r="G25" i="3" a="1"/>
  <c r="G25" i="3" s="1"/>
  <c r="F25" i="3"/>
  <c r="G24" i="3" a="1"/>
  <c r="G24" i="3" s="1"/>
  <c r="F24" i="3"/>
  <c r="G23" i="3" a="1"/>
  <c r="G23" i="3" s="1"/>
  <c r="F23" i="3"/>
  <c r="G22" i="3" a="1"/>
  <c r="G22" i="3" s="1"/>
  <c r="F22" i="3"/>
  <c r="G21" i="3" a="1"/>
  <c r="G21" i="3" s="1"/>
  <c r="F21" i="3"/>
  <c r="G20" i="3" a="1"/>
  <c r="G20" i="3" s="1"/>
  <c r="F20" i="3"/>
  <c r="G19" i="3" a="1"/>
  <c r="G19" i="3" s="1"/>
  <c r="F19" i="3"/>
  <c r="G18" i="3" a="1"/>
  <c r="G18" i="3" s="1"/>
  <c r="F18" i="3"/>
  <c r="G17" i="3" a="1"/>
  <c r="G17" i="3" s="1"/>
  <c r="F17" i="3"/>
  <c r="G16" i="3" a="1"/>
  <c r="G16" i="3" s="1"/>
  <c r="F16" i="3"/>
  <c r="G15" i="3" a="1"/>
  <c r="G15" i="3" s="1"/>
  <c r="F15" i="3"/>
  <c r="G14" i="3" a="1"/>
  <c r="G14" i="3" s="1"/>
  <c r="F14" i="3"/>
  <c r="G13" i="3" a="1"/>
  <c r="G13" i="3" s="1"/>
  <c r="F13" i="3"/>
  <c r="G12" i="3" a="1"/>
  <c r="G12" i="3" s="1"/>
  <c r="F12" i="3"/>
  <c r="G11" i="3" a="1"/>
  <c r="G11" i="3" s="1"/>
  <c r="F11" i="3"/>
  <c r="G10" i="3" a="1"/>
  <c r="G10" i="3" s="1"/>
  <c r="F10" i="3"/>
  <c r="G9" i="3" a="1"/>
  <c r="G9" i="3" s="1"/>
  <c r="F9" i="3"/>
  <c r="G8" i="3" a="1"/>
  <c r="G8" i="3" s="1"/>
  <c r="F8" i="3"/>
  <c r="G7" i="3" a="1"/>
  <c r="G7" i="3" s="1"/>
  <c r="F7" i="3"/>
  <c r="G45" i="2" a="1"/>
  <c r="G45" i="2" s="1"/>
  <c r="F45" i="2"/>
  <c r="G44" i="2" a="1"/>
  <c r="G44" i="2" s="1"/>
  <c r="F44" i="2"/>
  <c r="G43" i="2" a="1"/>
  <c r="G43" i="2" s="1"/>
  <c r="F43" i="2"/>
  <c r="G42" i="2" a="1"/>
  <c r="G42" i="2" s="1"/>
  <c r="F42" i="2"/>
  <c r="G41" i="2"/>
  <c r="G41" i="2" a="1"/>
  <c r="F41" i="2"/>
  <c r="G40" i="2" a="1"/>
  <c r="G40" i="2" s="1"/>
  <c r="F40" i="2"/>
  <c r="G39" i="2" a="1"/>
  <c r="G39" i="2" s="1"/>
  <c r="F39" i="2"/>
  <c r="G38" i="2" a="1"/>
  <c r="G38" i="2" s="1"/>
  <c r="F38" i="2"/>
  <c r="G37" i="2" a="1"/>
  <c r="G37" i="2" s="1"/>
  <c r="F37" i="2"/>
  <c r="G36" i="2" a="1"/>
  <c r="G36" i="2" s="1"/>
  <c r="F36" i="2"/>
  <c r="G35" i="2" a="1"/>
  <c r="G35" i="2" s="1"/>
  <c r="F35" i="2"/>
  <c r="G34" i="2" a="1"/>
  <c r="G34" i="2" s="1"/>
  <c r="F34" i="2"/>
  <c r="G33" i="2" a="1"/>
  <c r="G33" i="2" s="1"/>
  <c r="F33" i="2"/>
  <c r="G32" i="2" a="1"/>
  <c r="G32" i="2" s="1"/>
  <c r="F32" i="2"/>
  <c r="G31" i="2" a="1"/>
  <c r="G31" i="2" s="1"/>
  <c r="F31" i="2"/>
  <c r="G30" i="2" a="1"/>
  <c r="G30" i="2" s="1"/>
  <c r="F30" i="2"/>
  <c r="G29" i="2" a="1"/>
  <c r="G29" i="2" s="1"/>
  <c r="F29" i="2"/>
  <c r="G28" i="2" a="1"/>
  <c r="G28" i="2" s="1"/>
  <c r="F28" i="2"/>
  <c r="G27" i="2" a="1"/>
  <c r="G27" i="2" s="1"/>
  <c r="F27" i="2"/>
  <c r="G26" i="2" a="1"/>
  <c r="G26" i="2" s="1"/>
  <c r="F26" i="2"/>
  <c r="G25" i="2" a="1"/>
  <c r="G25" i="2" s="1"/>
  <c r="F25" i="2"/>
  <c r="G24" i="2" a="1"/>
  <c r="G24" i="2" s="1"/>
  <c r="F24" i="2"/>
  <c r="G23" i="2" a="1"/>
  <c r="G23" i="2" s="1"/>
  <c r="F23" i="2"/>
  <c r="G22" i="2" a="1"/>
  <c r="G22" i="2" s="1"/>
  <c r="F22" i="2"/>
  <c r="G21" i="2" a="1"/>
  <c r="G21" i="2" s="1"/>
  <c r="F21" i="2"/>
  <c r="G20" i="2" a="1"/>
  <c r="G20" i="2" s="1"/>
  <c r="F20" i="2"/>
  <c r="G19" i="2" a="1"/>
  <c r="G19" i="2" s="1"/>
  <c r="F19" i="2"/>
  <c r="G18" i="2" a="1"/>
  <c r="G18" i="2" s="1"/>
  <c r="F18" i="2"/>
  <c r="G17" i="2" a="1"/>
  <c r="G17" i="2" s="1"/>
  <c r="F17" i="2"/>
  <c r="G16" i="2" a="1"/>
  <c r="G16" i="2" s="1"/>
  <c r="F16" i="2"/>
  <c r="G15" i="2" a="1"/>
  <c r="G15" i="2" s="1"/>
  <c r="F15" i="2"/>
  <c r="G14" i="2" a="1"/>
  <c r="G14" i="2" s="1"/>
  <c r="F14" i="2"/>
  <c r="G13" i="2" a="1"/>
  <c r="G13" i="2" s="1"/>
  <c r="F13" i="2"/>
  <c r="G12" i="2" a="1"/>
  <c r="G12" i="2" s="1"/>
  <c r="F12" i="2"/>
  <c r="G11" i="2" a="1"/>
  <c r="G11" i="2" s="1"/>
  <c r="F11" i="2"/>
  <c r="G10" i="2" a="1"/>
  <c r="G10" i="2" s="1"/>
  <c r="F10" i="2"/>
  <c r="G9" i="2" a="1"/>
  <c r="G9" i="2" s="1"/>
  <c r="F9" i="2"/>
  <c r="G8" i="2" a="1"/>
  <c r="G8" i="2" s="1"/>
  <c r="F8" i="2"/>
  <c r="G7" i="2" a="1"/>
  <c r="G7" i="2" s="1"/>
  <c r="F7" i="2"/>
  <c r="G54" i="1" a="1"/>
  <c r="G54" i="1" s="1"/>
  <c r="G43" i="1" a="1"/>
  <c r="G43" i="1" s="1"/>
  <c r="G48" i="1" a="1"/>
  <c r="G48" i="1" s="1"/>
  <c r="G49" i="1" a="1"/>
  <c r="G49" i="1" s="1"/>
  <c r="G42" i="1" a="1"/>
  <c r="G42" i="1" s="1"/>
  <c r="G29" i="1" a="1"/>
  <c r="G29" i="1" s="1"/>
  <c r="G58" i="1" a="1"/>
  <c r="G58" i="1" s="1"/>
  <c r="G33" i="1" a="1"/>
  <c r="G33" i="1" s="1"/>
  <c r="G36" i="1" a="1"/>
  <c r="G36" i="1" s="1"/>
  <c r="G22" i="1" a="1"/>
  <c r="G22" i="1" s="1"/>
  <c r="G23" i="1" a="1"/>
  <c r="G23" i="1" s="1"/>
  <c r="G27" i="1" a="1"/>
  <c r="G27" i="1" s="1"/>
  <c r="G35" i="1" a="1"/>
  <c r="G35" i="1" s="1"/>
  <c r="G40" i="1" a="1"/>
  <c r="G40" i="1" s="1"/>
  <c r="G51" i="1" a="1"/>
  <c r="G51" i="1" s="1"/>
  <c r="G12" i="1" a="1"/>
  <c r="G12" i="1" s="1"/>
  <c r="G56" i="1" a="1"/>
  <c r="G56" i="1" s="1"/>
  <c r="G57" i="1" a="1"/>
  <c r="G57" i="1" s="1"/>
  <c r="G21" i="1" a="1"/>
  <c r="G21" i="1" s="1"/>
  <c r="G50" i="1" a="1"/>
  <c r="G50" i="1" s="1"/>
  <c r="G60" i="1" a="1"/>
  <c r="G60" i="1" s="1"/>
  <c r="G55" i="1" a="1"/>
  <c r="G55" i="1" s="1"/>
  <c r="G39" i="1" a="1"/>
  <c r="G39" i="1" s="1"/>
  <c r="G17" i="1" a="1"/>
  <c r="G17" i="1" s="1"/>
  <c r="G53" i="1" a="1"/>
  <c r="G53" i="1" s="1"/>
  <c r="G10" i="1" a="1"/>
  <c r="G10" i="1" s="1"/>
  <c r="G16" i="1" a="1"/>
  <c r="G16" i="1" s="1"/>
  <c r="G9" i="1" a="1"/>
  <c r="G9" i="1" s="1"/>
  <c r="G59" i="1" a="1"/>
  <c r="G59" i="1" s="1"/>
  <c r="G14" i="1" a="1"/>
  <c r="G14" i="1" s="1"/>
  <c r="G8" i="1" a="1"/>
  <c r="G8" i="1" s="1"/>
  <c r="G26" i="1" a="1"/>
  <c r="G26" i="1" s="1"/>
  <c r="G18" i="1" a="1"/>
  <c r="G18" i="1" s="1"/>
  <c r="G34" i="1" a="1"/>
  <c r="G34" i="1" s="1"/>
  <c r="G24" i="1" a="1"/>
  <c r="G24" i="1" s="1"/>
  <c r="G11" i="1" a="1"/>
  <c r="G11" i="1" s="1"/>
  <c r="G25" i="1" a="1"/>
  <c r="G25" i="1" s="1"/>
  <c r="G38" i="1" a="1"/>
  <c r="G38" i="1" s="1"/>
  <c r="G32" i="1" a="1"/>
  <c r="G32" i="1" s="1"/>
  <c r="G30" i="1" a="1"/>
  <c r="G30" i="1" s="1"/>
  <c r="G19" i="1" a="1"/>
  <c r="G19" i="1" s="1"/>
  <c r="G20" i="1" a="1"/>
  <c r="G20" i="1" s="1"/>
  <c r="G45" i="1" a="1"/>
  <c r="G45" i="1" s="1"/>
  <c r="G44" i="1" a="1"/>
  <c r="G44" i="1" s="1"/>
  <c r="G46" i="1" a="1"/>
  <c r="G46" i="1" s="1"/>
  <c r="G47" i="1" a="1"/>
  <c r="G47" i="1" s="1"/>
  <c r="G13" i="1" a="1"/>
  <c r="G13" i="1" s="1"/>
  <c r="G37" i="1" a="1"/>
  <c r="G37" i="1" s="1"/>
  <c r="G31" i="1" a="1"/>
  <c r="G31" i="1" s="1"/>
  <c r="G7" i="1" a="1"/>
  <c r="G7" i="1" s="1"/>
  <c r="G52" i="1" a="1"/>
  <c r="G52" i="1" s="1"/>
  <c r="G41" i="1" a="1"/>
  <c r="G41" i="1" s="1"/>
  <c r="G15" i="1" a="1"/>
  <c r="G15" i="1" s="1"/>
  <c r="G28" i="1" a="1"/>
  <c r="G28" i="1" s="1"/>
  <c r="F54" i="1"/>
  <c r="F43" i="1"/>
  <c r="F48" i="1"/>
  <c r="F49" i="1"/>
  <c r="F42" i="1"/>
  <c r="F29" i="1"/>
  <c r="F58" i="1"/>
  <c r="F33" i="1"/>
  <c r="F36" i="1"/>
  <c r="F22" i="1"/>
  <c r="F23" i="1"/>
  <c r="F27" i="1"/>
  <c r="F35" i="1"/>
  <c r="F40" i="1"/>
  <c r="F51" i="1"/>
  <c r="F12" i="1"/>
  <c r="F56" i="1"/>
  <c r="F57" i="1"/>
  <c r="F21" i="1"/>
  <c r="F50" i="1"/>
  <c r="F60" i="1"/>
  <c r="F55" i="1"/>
  <c r="F39" i="1"/>
  <c r="F17" i="1"/>
  <c r="F53" i="1"/>
  <c r="F10" i="1"/>
  <c r="F16" i="1"/>
  <c r="F9" i="1"/>
  <c r="F59" i="1"/>
  <c r="F14" i="1"/>
  <c r="F8" i="1"/>
  <c r="F26" i="1"/>
  <c r="F18" i="1"/>
  <c r="F34" i="1"/>
  <c r="F24" i="1"/>
  <c r="F11" i="1"/>
  <c r="F25" i="1"/>
  <c r="F38" i="1"/>
  <c r="F32" i="1"/>
  <c r="F30" i="1"/>
  <c r="F19" i="1"/>
  <c r="F20" i="1"/>
  <c r="F45" i="1"/>
  <c r="F44" i="1"/>
  <c r="F46" i="1"/>
  <c r="F47" i="1"/>
  <c r="F13" i="1"/>
  <c r="F37" i="1"/>
  <c r="F31" i="1"/>
  <c r="F7" i="1"/>
  <c r="F52" i="1"/>
  <c r="F41" i="1"/>
  <c r="F15" i="1"/>
  <c r="F28" i="1"/>
</calcChain>
</file>

<file path=xl/comments1.xml><?xml version="1.0" encoding="utf-8"?>
<comments xmlns="http://schemas.openxmlformats.org/spreadsheetml/2006/main">
  <authors>
    <author>Charles Lyu</author>
  </authors>
  <commentList>
    <comment ref="F45" authorId="0" shapeId="0">
      <text>
        <r>
          <rPr>
            <b/>
            <sz val="9"/>
            <color indexed="81"/>
            <rFont val="Tahoma"/>
            <family val="2"/>
          </rPr>
          <t>Charles Lyu:</t>
        </r>
        <r>
          <rPr>
            <sz val="9"/>
            <color indexed="81"/>
            <rFont val="Tahoma"/>
            <family val="2"/>
          </rPr>
          <t xml:space="preserve">
All are dodge only</t>
        </r>
      </text>
    </comment>
  </commentList>
</comments>
</file>

<file path=xl/comments2.xml><?xml version="1.0" encoding="utf-8"?>
<comments xmlns="http://schemas.openxmlformats.org/spreadsheetml/2006/main">
  <authors>
    <author>Charles Lyu</author>
  </authors>
  <commentList>
    <comment ref="F25" authorId="0" shapeId="0">
      <text>
        <r>
          <rPr>
            <b/>
            <sz val="9"/>
            <color indexed="81"/>
            <rFont val="Tahoma"/>
            <family val="2"/>
          </rPr>
          <t>Charles Lyu:</t>
        </r>
        <r>
          <rPr>
            <sz val="9"/>
            <color indexed="81"/>
            <rFont val="Tahoma"/>
            <family val="2"/>
          </rPr>
          <t xml:space="preserve">
All are dodge only</t>
        </r>
      </text>
    </comment>
  </commentList>
</comments>
</file>

<file path=xl/comments3.xml><?xml version="1.0" encoding="utf-8"?>
<comments xmlns="http://schemas.openxmlformats.org/spreadsheetml/2006/main">
  <authors>
    <author>Charles Lyu</author>
  </authors>
  <commentList>
    <comment ref="F29" authorId="0" shapeId="0">
      <text>
        <r>
          <rPr>
            <b/>
            <sz val="9"/>
            <color indexed="81"/>
            <rFont val="Tahoma"/>
            <family val="2"/>
          </rPr>
          <t>Charles Lyu:</t>
        </r>
        <r>
          <rPr>
            <sz val="9"/>
            <color indexed="81"/>
            <rFont val="Tahoma"/>
            <family val="2"/>
          </rPr>
          <t xml:space="preserve">
All are dodge only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<sst xmlns="http://schemas.openxmlformats.org/spreadsheetml/2006/main" count="2105" uniqueCount="172">
  <si>
    <t>Attacker</t>
  </si>
  <si>
    <t>Fast Move</t>
  </si>
  <si>
    <t>Charged Move</t>
  </si>
  <si>
    <t>Level</t>
  </si>
  <si>
    <t>IV</t>
  </si>
  <si>
    <t>Arceus (Bug), Tier 5</t>
  </si>
  <si>
    <t>Arceus (Grass), Tier 5</t>
  </si>
  <si>
    <t>Arceus (Ice), Tier 5</t>
  </si>
  <si>
    <t>Arceus (Steel), Tier 5</t>
  </si>
  <si>
    <t>Genesect (Chill), Tier 5</t>
  </si>
  <si>
    <t>Genesect (Shock), Tier 5</t>
  </si>
  <si>
    <t>Genesect, Tier 5</t>
  </si>
  <si>
    <t>Genesect (Burn), Tier 5</t>
  </si>
  <si>
    <t>Genesect (Douse), Tier 5</t>
  </si>
  <si>
    <t>Shaymin, Tier 5</t>
  </si>
  <si>
    <t>Zacian (Crowned Sword), Tier 5</t>
  </si>
  <si>
    <t>Zamazenta (Crowned Shield), Tier 5</t>
  </si>
  <si>
    <t>Cobalion, Tier 5</t>
  </si>
  <si>
    <t>Regice, Tier 5</t>
  </si>
  <si>
    <t>Registeel, Tier 5</t>
  </si>
  <si>
    <t>Mega Abomasnow, Mega Tier</t>
  </si>
  <si>
    <t>Mega Aggron, Mega Tier</t>
  </si>
  <si>
    <t>Mega Beedrill, Mega Tier</t>
  </si>
  <si>
    <t>Mega Glalie, Mega Tier</t>
  </si>
  <si>
    <t>Mega Lucario, Mega Tier</t>
  </si>
  <si>
    <t>Mega Mawile, Mega Tier</t>
  </si>
  <si>
    <t>Mega Metagross, Mega Tier</t>
  </si>
  <si>
    <t>Mega Scizor, Mega Tier</t>
  </si>
  <si>
    <t>Mega Steelix, Mega Tier</t>
  </si>
  <si>
    <t>Mega Venusaur, Mega Tier</t>
  </si>
  <si>
    <t>Mawile, Tier 3</t>
  </si>
  <si>
    <t>Amoonguss, Tier 3</t>
  </si>
  <si>
    <t>Ariados, Tier 3</t>
  </si>
  <si>
    <t>Bellossom, Tier 3</t>
  </si>
  <si>
    <t>Cryogonal, Tier 3</t>
  </si>
  <si>
    <t>Durant, Tier 3</t>
  </si>
  <si>
    <t>Excadrill, Tier 3</t>
  </si>
  <si>
    <t>Galvantula, Tier 3</t>
  </si>
  <si>
    <t>Glaceon, Tier 3</t>
  </si>
  <si>
    <t>Glalie, Tier 3</t>
  </si>
  <si>
    <t>Gloom, Tier 3</t>
  </si>
  <si>
    <t>Jynx, Tier 3</t>
  </si>
  <si>
    <t>Meganium, Tier 3</t>
  </si>
  <si>
    <t>Metagross, Tier 3</t>
  </si>
  <si>
    <t>Metang, Tier 3</t>
  </si>
  <si>
    <t>Parasect, Tier 3</t>
  </si>
  <si>
    <t>Piloswine, Tier 3</t>
  </si>
  <si>
    <t>Pinsir, Tier 3</t>
  </si>
  <si>
    <t>Skarmory, Tier 3</t>
  </si>
  <si>
    <t>Stunfisk (Galarian), Tier 3</t>
  </si>
  <si>
    <t>Tangela, Tier 3</t>
  </si>
  <si>
    <t>Venusaur, Tier 3</t>
  </si>
  <si>
    <t>Vileplume,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</si>
  <si>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</si>
  <si>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</si>
  <si>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</si>
  <si>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</si>
  <si>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</si>
  <si>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</si>
  <si>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</si>
  <si>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</si>
  <si>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</si>
  <si>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</si>
  <si>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</si>
  <si>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Mega Charizard Y</t>
  </si>
  <si>
    <t>Fire Spin</t>
  </si>
  <si>
    <t>Blast Burn</t>
  </si>
  <si>
    <t>15/15/15</t>
  </si>
  <si>
    <t>Wing Attack</t>
  </si>
  <si>
    <t>Ember</t>
  </si>
  <si>
    <t>Overheat</t>
  </si>
  <si>
    <t>Flamethrower</t>
  </si>
  <si>
    <t>Shadow Moltres</t>
  </si>
  <si>
    <t>Fire Blast</t>
  </si>
  <si>
    <t>Heat Wave</t>
  </si>
  <si>
    <t>Shadow Ho-Oh</t>
  </si>
  <si>
    <t>Incinerate</t>
  </si>
  <si>
    <t>Sacred Fire+</t>
  </si>
  <si>
    <t>Sacred Fire</t>
  </si>
  <si>
    <t>Shadow Entei</t>
  </si>
  <si>
    <t>Fire Fang</t>
  </si>
  <si>
    <t>Mega Houndoom</t>
  </si>
  <si>
    <t>Snarl</t>
  </si>
  <si>
    <t>Shadow Tyranitar</t>
  </si>
  <si>
    <t>Smack Down</t>
  </si>
  <si>
    <t>Bite</t>
  </si>
  <si>
    <t>Moltres</t>
  </si>
  <si>
    <t>Reshiram</t>
  </si>
  <si>
    <t>Ho-Oh</t>
  </si>
  <si>
    <t>Sacred Fire++</t>
  </si>
  <si>
    <t>Mega Charizard X</t>
  </si>
  <si>
    <t>Rampardos</t>
  </si>
  <si>
    <t>Shadow Charizard</t>
  </si>
  <si>
    <t>Shadow Magmortar</t>
  </si>
  <si>
    <t>Fire Punch</t>
  </si>
  <si>
    <t>Darmanitan</t>
  </si>
  <si>
    <t>Shadow Staraptor</t>
  </si>
  <si>
    <t>Quick Attack</t>
  </si>
  <si>
    <t>Shadow Typhlosion</t>
  </si>
  <si>
    <t>Heatran</t>
  </si>
  <si>
    <t>Shadow Houndoom</t>
  </si>
  <si>
    <t>Victini</t>
  </si>
  <si>
    <t>V-Create</t>
  </si>
  <si>
    <t>Shadow Salamence</t>
  </si>
  <si>
    <t>Shadow Arcanine</t>
  </si>
  <si>
    <t>Entei</t>
  </si>
  <si>
    <t>Shadow Mewtwo</t>
  </si>
  <si>
    <t>Psycho Cut</t>
  </si>
  <si>
    <t>Chandelure</t>
  </si>
  <si>
    <t>Emboar</t>
  </si>
  <si>
    <t>Low Kick</t>
  </si>
  <si>
    <t>Blaziken</t>
  </si>
  <si>
    <t>Typhlosion</t>
  </si>
  <si>
    <t>Delphox</t>
  </si>
  <si>
    <t>Arcanine</t>
  </si>
  <si>
    <t>Magmortar</t>
  </si>
  <si>
    <t>Flareon</t>
  </si>
  <si>
    <t>Pyroar</t>
  </si>
  <si>
    <t>Houndoom</t>
  </si>
  <si>
    <t>Charizard</t>
  </si>
  <si>
    <t>Infernape</t>
  </si>
  <si>
    <t>Shadow Alakazam</t>
  </si>
  <si>
    <t>Mewtwo</t>
  </si>
  <si>
    <t>Mega Lopunny</t>
  </si>
  <si>
    <t>Garchomp</t>
  </si>
  <si>
    <t>Mud Shot</t>
  </si>
  <si>
    <t>Groudon</t>
  </si>
  <si>
    <t>15/10/10</t>
  </si>
  <si>
    <t>15/10/15</t>
  </si>
  <si>
    <t>Darmanitan (Galarian Standard)</t>
  </si>
  <si>
    <t>Ice Fang</t>
  </si>
  <si>
    <t>Salamence</t>
  </si>
  <si>
    <t>Mega Manectric</t>
  </si>
  <si>
    <t>Alakazam</t>
  </si>
  <si>
    <t>Shadow Manectric</t>
  </si>
  <si>
    <t>Shadow Electivire</t>
  </si>
  <si>
    <t>Thunder Shock</t>
  </si>
  <si>
    <t>Electivire</t>
  </si>
  <si>
    <t># Blanks</t>
  </si>
  <si>
    <t>ASE</t>
  </si>
  <si>
    <t>10/15/15</t>
  </si>
  <si>
    <t>10/10/10</t>
  </si>
  <si>
    <t>ASE Dodge</t>
  </si>
  <si>
    <t>Apex Purified Ho-Oh (SF++)</t>
  </si>
  <si>
    <t>Ho-Oh (SF)</t>
  </si>
  <si>
    <t>Apex Shadow Ho-Oh (SF+)</t>
  </si>
  <si>
    <t>Shadow Ho-Oh (SF)</t>
  </si>
  <si>
    <t>N/A</t>
  </si>
  <si>
    <t>GamePress DPS</t>
  </si>
  <si>
    <t>GamePress DPS^3*TDO</t>
  </si>
  <si>
    <t>Go Hub DPS^3*TDO</t>
  </si>
  <si>
    <t>Go Hub DPS</t>
  </si>
  <si>
    <t>Rank</t>
  </si>
  <si>
    <t>ASE Dodge Numeric</t>
  </si>
  <si>
    <t>1.189 (↓)</t>
  </si>
  <si>
    <t>1.149 (↑)</t>
  </si>
  <si>
    <t>1.253 (↓)</t>
  </si>
  <si>
    <t>1.32 (↓)</t>
  </si>
  <si>
    <t>1.269 (↑)</t>
  </si>
  <si>
    <t>1.204 (↑)</t>
  </si>
  <si>
    <t>1.272 (↑)</t>
  </si>
  <si>
    <t>1.331 (↑)</t>
  </si>
  <si>
    <t>1.378 (↓)</t>
  </si>
  <si>
    <t>1.35 (↑)</t>
  </si>
  <si>
    <t>1.341 (↑)</t>
  </si>
  <si>
    <t>1.471 (↓)</t>
  </si>
  <si>
    <t>1.485 (↓)</t>
  </si>
  <si>
    <t>1.418 (↓)</t>
  </si>
  <si>
    <t>1.408 (↑)</t>
  </si>
  <si>
    <t>1.45 (↑)</t>
  </si>
  <si>
    <t>1.491 (↓)</t>
  </si>
  <si>
    <t>1.509 (↑)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</si>
</sst>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49" fontId="0" fillId="0" borderId="0" xfId="0" applyNumberFormat="1"/>
    <xf numFmtId="0" fontId="16" fillId="0" borderId="0" xfId="0" applyFont="1"/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0" xfId="0" applyFont="1"/>
    <xf numFmtId="49" fontId="20" fillId="0" borderId="0" xfId="0" applyNumberFormat="1" applyFont="1"/>
    <xf numFmtId="0" fontId="21" fillId="0" borderId="0" xfId="0" applyFont="1" applyFill="1"/>
    <xf numFmtId="0" fontId="18" fillId="33" borderId="0" xfId="0" applyFont="1" applyFill="1"/>
    <xf numFmtId="0" fontId="21" fillId="0" borderId="0" xfId="0" applyFont="1"/>
    <xf numFmtId="166" fontId="24" fillId="0" borderId="0" xfId="0" applyNumberFormat="1" applyFont="1"/>
    <xf numFmtId="166" fontId="19" fillId="0" borderId="0" xfId="0" applyNumberFormat="1" applyFont="1"/>
    <xf numFmtId="166" fontId="19" fillId="33" borderId="0" xfId="0" applyNumberFormat="1" applyFont="1" applyFill="1"/>
    <xf numFmtId="0" fontId="25" fillId="0" borderId="0" xfId="0" applyFont="1"/>
    <xf numFmtId="0" fontId="0" fillId="0" borderId="0" xfId="0" applyAlignment="1">
      <alignment horizontal="left"/>
    </xf>
    <xf numFmtId="166" fontId="14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166" fontId="19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166" fontId="18" fillId="0" borderId="0" xfId="0" applyNumberFormat="1" applyFont="1" applyAlignment="1">
      <alignment horizontal="left"/>
    </xf>
    <xf numFmtId="0" fontId="25" fillId="0" borderId="0" xfId="0" applyFont="1" applyAlignment="1">
      <alignment horizontal="left"/>
    </xf>
    <xf numFmtId="166" fontId="24" fillId="0" borderId="0" xfId="0" applyNumberFormat="1" applyFont="1" applyAlignment="1">
      <alignment horizontal="left"/>
    </xf>
    <xf numFmtId="0" fontId="21" fillId="0" borderId="0" xfId="0" applyFont="1" applyFill="1" applyAlignment="1">
      <alignment horizontal="left"/>
    </xf>
    <xf numFmtId="166" fontId="19" fillId="33" borderId="0" xfId="0" applyNumberFormat="1" applyFont="1" applyFill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topLeftCell="P1" workbookViewId="0">
      <selection activeCell="F10" sqref="F10"/>
    </sheetView>
  </sheetViews>
  <sheetFormatPr defaultRowHeight="14.25" x14ac:dyDescent="0.45"/>
  <cols>
    <col min="1" max="1" width="26.1328125" bestFit="1" customWidth="1"/>
    <col min="2" max="2" width="18.73046875" bestFit="1" customWidth="1"/>
    <col min="3" max="3" width="14.46484375" bestFit="1" customWidth="1"/>
  </cols>
  <sheetData>
    <row r="1" spans="1:10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138</v>
      </c>
      <c r="G1" t="s">
        <v>139</v>
      </c>
      <c r="H1" t="s">
        <v>5</v>
      </c>
      <c r="I1" t="s">
        <v>5</v>
      </c>
      <c r="J1" t="s">
        <v>6</v>
      </c>
      <c r="K1" t="s">
        <v>6</v>
      </c>
      <c r="L1" t="s">
        <v>7</v>
      </c>
      <c r="M1" t="s">
        <v>7</v>
      </c>
      <c r="N1" t="s">
        <v>8</v>
      </c>
      <c r="O1" t="s">
        <v>8</v>
      </c>
      <c r="P1" t="s">
        <v>9</v>
      </c>
      <c r="Q1" t="s">
        <v>9</v>
      </c>
      <c r="R1" t="s">
        <v>10</v>
      </c>
      <c r="S1" t="s">
        <v>10</v>
      </c>
      <c r="T1" t="s">
        <v>11</v>
      </c>
      <c r="U1" t="s">
        <v>11</v>
      </c>
      <c r="V1" t="s">
        <v>12</v>
      </c>
      <c r="W1" t="s">
        <v>12</v>
      </c>
      <c r="X1" t="s">
        <v>13</v>
      </c>
      <c r="Y1" t="s">
        <v>13</v>
      </c>
      <c r="Z1" t="s">
        <v>14</v>
      </c>
      <c r="AA1" t="s">
        <v>14</v>
      </c>
      <c r="AB1" t="s">
        <v>15</v>
      </c>
      <c r="AC1" t="s">
        <v>15</v>
      </c>
      <c r="AD1" t="s">
        <v>16</v>
      </c>
      <c r="AE1" t="s">
        <v>16</v>
      </c>
      <c r="AF1" t="s">
        <v>17</v>
      </c>
      <c r="AG1" t="s">
        <v>17</v>
      </c>
      <c r="AH1" t="s">
        <v>18</v>
      </c>
      <c r="AI1" t="s">
        <v>18</v>
      </c>
      <c r="AJ1" t="s">
        <v>19</v>
      </c>
      <c r="AK1" t="s">
        <v>19</v>
      </c>
      <c r="AL1" t="s">
        <v>20</v>
      </c>
      <c r="AM1" t="s">
        <v>20</v>
      </c>
      <c r="AN1" t="s">
        <v>21</v>
      </c>
      <c r="AO1" t="s">
        <v>21</v>
      </c>
      <c r="AP1" t="s">
        <v>22</v>
      </c>
      <c r="AQ1" t="s">
        <v>22</v>
      </c>
      <c r="AR1" t="s">
        <v>23</v>
      </c>
      <c r="AS1" t="s">
        <v>23</v>
      </c>
      <c r="AT1" t="s">
        <v>24</v>
      </c>
      <c r="AU1" t="s">
        <v>24</v>
      </c>
      <c r="AV1" t="s">
        <v>25</v>
      </c>
      <c r="AW1" t="s">
        <v>25</v>
      </c>
      <c r="AX1" t="s">
        <v>26</v>
      </c>
      <c r="AY1" t="s">
        <v>26</v>
      </c>
      <c r="AZ1" t="s">
        <v>27</v>
      </c>
      <c r="BA1" t="s">
        <v>27</v>
      </c>
      <c r="BB1" t="s">
        <v>28</v>
      </c>
      <c r="BC1" t="s">
        <v>28</v>
      </c>
      <c r="BD1" t="s">
        <v>29</v>
      </c>
      <c r="BE1" t="s">
        <v>29</v>
      </c>
      <c r="BF1" t="s">
        <v>30</v>
      </c>
      <c r="BG1" t="s">
        <v>30</v>
      </c>
      <c r="BH1" t="s">
        <v>31</v>
      </c>
      <c r="BI1" t="s">
        <v>31</v>
      </c>
      <c r="BJ1" t="s">
        <v>32</v>
      </c>
      <c r="BK1" t="s">
        <v>32</v>
      </c>
      <c r="BL1" t="s">
        <v>33</v>
      </c>
      <c r="BM1" t="s">
        <v>33</v>
      </c>
      <c r="BN1" t="s">
        <v>34</v>
      </c>
      <c r="BO1" t="s">
        <v>34</v>
      </c>
      <c r="BP1" t="s">
        <v>35</v>
      </c>
      <c r="BQ1" t="s">
        <v>35</v>
      </c>
      <c r="BR1" t="s">
        <v>36</v>
      </c>
      <c r="BS1" t="s">
        <v>36</v>
      </c>
      <c r="BT1" t="s">
        <v>37</v>
      </c>
      <c r="BU1" t="s">
        <v>37</v>
      </c>
      <c r="BV1" t="s">
        <v>38</v>
      </c>
      <c r="BW1" t="s">
        <v>38</v>
      </c>
      <c r="BX1" t="s">
        <v>39</v>
      </c>
      <c r="BY1" t="s">
        <v>39</v>
      </c>
      <c r="BZ1" t="s">
        <v>40</v>
      </c>
      <c r="CA1" t="s">
        <v>40</v>
      </c>
      <c r="CB1" t="s">
        <v>41</v>
      </c>
      <c r="CC1" t="s">
        <v>41</v>
      </c>
      <c r="CD1" t="s">
        <v>42</v>
      </c>
      <c r="CE1" t="s">
        <v>42</v>
      </c>
      <c r="CF1" t="s">
        <v>43</v>
      </c>
      <c r="CG1" t="s">
        <v>43</v>
      </c>
      <c r="CH1" t="s">
        <v>44</v>
      </c>
      <c r="CI1" t="s">
        <v>44</v>
      </c>
      <c r="CJ1" t="s">
        <v>45</v>
      </c>
      <c r="CK1" t="s">
        <v>45</v>
      </c>
      <c r="CL1" t="s">
        <v>46</v>
      </c>
      <c r="CM1" t="s">
        <v>46</v>
      </c>
      <c r="CN1" t="s">
        <v>47</v>
      </c>
      <c r="CO1" t="s">
        <v>47</v>
      </c>
      <c r="CP1" t="s">
        <v>48</v>
      </c>
      <c r="CQ1" t="s">
        <v>48</v>
      </c>
      <c r="CR1" t="s">
        <v>49</v>
      </c>
      <c r="CS1" t="s">
        <v>49</v>
      </c>
      <c r="CT1" t="s">
        <v>50</v>
      </c>
      <c r="CU1" t="s">
        <v>50</v>
      </c>
      <c r="CV1" t="s">
        <v>51</v>
      </c>
      <c r="CW1" t="s">
        <v>51</v>
      </c>
      <c r="CX1" t="s">
        <v>52</v>
      </c>
      <c r="CY1" t="s">
        <v>52</v>
      </c>
    </row>
    <row r="2" spans="1:103" x14ac:dyDescent="0.45">
      <c r="A2" t="s">
        <v>53</v>
      </c>
      <c r="H2">
        <v>1.5625</v>
      </c>
      <c r="I2">
        <v>0</v>
      </c>
      <c r="J2">
        <v>1.5625</v>
      </c>
      <c r="K2">
        <v>0</v>
      </c>
      <c r="L2">
        <v>1.5625</v>
      </c>
      <c r="M2">
        <v>0</v>
      </c>
      <c r="N2">
        <v>1.5625</v>
      </c>
      <c r="O2">
        <v>0</v>
      </c>
      <c r="P2">
        <v>1.25</v>
      </c>
      <c r="Q2">
        <v>0</v>
      </c>
      <c r="R2">
        <v>1.25</v>
      </c>
      <c r="S2">
        <v>0</v>
      </c>
      <c r="T2">
        <v>1.25</v>
      </c>
      <c r="U2">
        <v>0</v>
      </c>
      <c r="V2">
        <v>1.25</v>
      </c>
      <c r="W2">
        <v>0</v>
      </c>
      <c r="X2">
        <v>1.25</v>
      </c>
      <c r="Y2">
        <v>0</v>
      </c>
      <c r="Z2">
        <v>6.25</v>
      </c>
      <c r="AA2">
        <v>0</v>
      </c>
      <c r="AB2">
        <v>6.25</v>
      </c>
      <c r="AC2">
        <v>0</v>
      </c>
      <c r="AD2">
        <v>6.25</v>
      </c>
      <c r="AE2">
        <v>0</v>
      </c>
      <c r="AF2">
        <v>6.25</v>
      </c>
      <c r="AG2">
        <v>0</v>
      </c>
      <c r="AH2">
        <v>6.25</v>
      </c>
      <c r="AI2">
        <v>0</v>
      </c>
      <c r="AJ2">
        <v>6.25</v>
      </c>
      <c r="AK2">
        <v>0</v>
      </c>
      <c r="AL2">
        <v>3.5</v>
      </c>
      <c r="AM2">
        <v>0</v>
      </c>
      <c r="AN2">
        <v>3.5</v>
      </c>
      <c r="AO2">
        <v>0</v>
      </c>
      <c r="AP2">
        <v>3.5</v>
      </c>
      <c r="AQ2">
        <v>0</v>
      </c>
      <c r="AR2">
        <v>3.5</v>
      </c>
      <c r="AS2">
        <v>0</v>
      </c>
      <c r="AT2">
        <v>3.5</v>
      </c>
      <c r="AU2">
        <v>0</v>
      </c>
      <c r="AV2">
        <v>3.5</v>
      </c>
      <c r="AW2">
        <v>0</v>
      </c>
      <c r="AX2">
        <v>3.5</v>
      </c>
      <c r="AY2">
        <v>0</v>
      </c>
      <c r="AZ2">
        <v>3.5</v>
      </c>
      <c r="BA2">
        <v>0</v>
      </c>
      <c r="BB2">
        <v>3.5</v>
      </c>
      <c r="BC2">
        <v>0</v>
      </c>
      <c r="BD2">
        <v>3.5</v>
      </c>
      <c r="BE2">
        <v>0</v>
      </c>
      <c r="BF2">
        <v>0.65217391304347805</v>
      </c>
      <c r="BG2">
        <v>0</v>
      </c>
      <c r="BH2">
        <v>0.65217391304347805</v>
      </c>
      <c r="BI2">
        <v>0</v>
      </c>
      <c r="BJ2">
        <v>0.65217391304347805</v>
      </c>
      <c r="BK2">
        <v>0</v>
      </c>
      <c r="BL2">
        <v>0.65217391304347805</v>
      </c>
      <c r="BM2">
        <v>0</v>
      </c>
      <c r="BN2">
        <v>0.65217391304347805</v>
      </c>
      <c r="BO2">
        <v>0</v>
      </c>
      <c r="BP2">
        <v>0.65217391304347805</v>
      </c>
      <c r="BQ2">
        <v>0</v>
      </c>
      <c r="BR2">
        <v>0.65217391304347805</v>
      </c>
      <c r="BS2">
        <v>0</v>
      </c>
      <c r="BT2">
        <v>0.65217391304347805</v>
      </c>
      <c r="BU2">
        <v>0</v>
      </c>
      <c r="BV2">
        <v>0.65217391304347805</v>
      </c>
      <c r="BW2">
        <v>0</v>
      </c>
      <c r="BX2">
        <v>0.65217391304347805</v>
      </c>
      <c r="BY2">
        <v>0</v>
      </c>
      <c r="BZ2">
        <v>0.65217391304347805</v>
      </c>
      <c r="CA2">
        <v>0</v>
      </c>
      <c r="CB2">
        <v>0.65217391304347805</v>
      </c>
      <c r="CC2">
        <v>0</v>
      </c>
      <c r="CD2">
        <v>0.65217391304347805</v>
      </c>
      <c r="CE2">
        <v>0</v>
      </c>
      <c r="CF2">
        <v>0.65217391304347805</v>
      </c>
      <c r="CG2">
        <v>0</v>
      </c>
      <c r="CH2">
        <v>0.65217391304347805</v>
      </c>
      <c r="CI2">
        <v>0</v>
      </c>
      <c r="CJ2">
        <v>0.65217391304347805</v>
      </c>
      <c r="CK2">
        <v>0</v>
      </c>
      <c r="CL2">
        <v>0.65217391304347805</v>
      </c>
      <c r="CM2">
        <v>0</v>
      </c>
      <c r="CN2">
        <v>0.65217391304347805</v>
      </c>
      <c r="CO2">
        <v>0</v>
      </c>
      <c r="CP2">
        <v>0.65217391304347805</v>
      </c>
      <c r="CQ2">
        <v>0</v>
      </c>
      <c r="CR2">
        <v>0.65217391304347805</v>
      </c>
      <c r="CS2">
        <v>0</v>
      </c>
      <c r="CT2">
        <v>0.65217391304347805</v>
      </c>
      <c r="CU2">
        <v>0</v>
      </c>
      <c r="CV2">
        <v>0.65217391304347805</v>
      </c>
      <c r="CW2">
        <v>0</v>
      </c>
      <c r="CX2">
        <v>0.65217391304347805</v>
      </c>
      <c r="CY2">
        <v>0</v>
      </c>
    </row>
    <row r="3" spans="1:103" x14ac:dyDescent="0.45">
      <c r="A3" t="s">
        <v>54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  <c r="BB3" t="s">
        <v>55</v>
      </c>
      <c r="BC3" t="s">
        <v>55</v>
      </c>
      <c r="BD3" t="s">
        <v>55</v>
      </c>
      <c r="BE3" t="s">
        <v>55</v>
      </c>
      <c r="BF3" t="s">
        <v>55</v>
      </c>
      <c r="BG3" t="s">
        <v>55</v>
      </c>
      <c r="BH3" t="s">
        <v>55</v>
      </c>
      <c r="BI3" t="s">
        <v>55</v>
      </c>
      <c r="BJ3" t="s">
        <v>55</v>
      </c>
      <c r="BK3" t="s">
        <v>55</v>
      </c>
      <c r="BL3" t="s">
        <v>55</v>
      </c>
      <c r="BM3" t="s">
        <v>55</v>
      </c>
      <c r="BN3" t="s">
        <v>55</v>
      </c>
      <c r="BO3" t="s">
        <v>55</v>
      </c>
      <c r="BP3" t="s">
        <v>55</v>
      </c>
      <c r="BQ3" t="s">
        <v>55</v>
      </c>
      <c r="BR3" t="s">
        <v>55</v>
      </c>
      <c r="BS3" t="s">
        <v>55</v>
      </c>
      <c r="BT3" t="s">
        <v>55</v>
      </c>
      <c r="BU3" t="s">
        <v>55</v>
      </c>
      <c r="BV3" t="s">
        <v>55</v>
      </c>
      <c r="BW3" t="s">
        <v>55</v>
      </c>
      <c r="BX3" t="s">
        <v>55</v>
      </c>
      <c r="BY3" t="s">
        <v>55</v>
      </c>
      <c r="BZ3" t="s">
        <v>55</v>
      </c>
      <c r="CA3" t="s">
        <v>55</v>
      </c>
      <c r="CB3" t="s">
        <v>55</v>
      </c>
      <c r="CC3" t="s">
        <v>55</v>
      </c>
      <c r="CD3" t="s">
        <v>55</v>
      </c>
      <c r="CE3" t="s">
        <v>55</v>
      </c>
      <c r="CF3" t="s">
        <v>55</v>
      </c>
      <c r="CG3" t="s">
        <v>55</v>
      </c>
      <c r="CH3" t="s">
        <v>55</v>
      </c>
      <c r="CI3" t="s">
        <v>55</v>
      </c>
      <c r="CJ3" t="s">
        <v>55</v>
      </c>
      <c r="CK3" t="s">
        <v>55</v>
      </c>
      <c r="CL3" t="s">
        <v>55</v>
      </c>
      <c r="CM3" t="s">
        <v>55</v>
      </c>
      <c r="CN3" t="s">
        <v>55</v>
      </c>
      <c r="CO3" t="s">
        <v>55</v>
      </c>
      <c r="CP3" t="s">
        <v>55</v>
      </c>
      <c r="CQ3" t="s">
        <v>55</v>
      </c>
      <c r="CR3" t="s">
        <v>55</v>
      </c>
      <c r="CS3" t="s">
        <v>55</v>
      </c>
      <c r="CT3" t="s">
        <v>55</v>
      </c>
      <c r="CU3" t="s">
        <v>55</v>
      </c>
      <c r="CV3" t="s">
        <v>55</v>
      </c>
      <c r="CW3" t="s">
        <v>55</v>
      </c>
      <c r="CX3" t="s">
        <v>55</v>
      </c>
      <c r="CY3" t="s">
        <v>55</v>
      </c>
    </row>
    <row r="4" spans="1:103" x14ac:dyDescent="0.45">
      <c r="A4" t="s">
        <v>56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57</v>
      </c>
      <c r="BD4" t="s">
        <v>57</v>
      </c>
      <c r="BE4" t="s">
        <v>57</v>
      </c>
      <c r="BF4" t="s">
        <v>58</v>
      </c>
      <c r="BG4" t="s">
        <v>58</v>
      </c>
      <c r="BH4" t="s">
        <v>58</v>
      </c>
      <c r="BI4" t="s">
        <v>58</v>
      </c>
      <c r="BJ4" t="s">
        <v>58</v>
      </c>
      <c r="BK4" t="s">
        <v>58</v>
      </c>
      <c r="BL4" t="s">
        <v>58</v>
      </c>
      <c r="BM4" t="s">
        <v>58</v>
      </c>
      <c r="BN4" t="s">
        <v>58</v>
      </c>
      <c r="BO4" t="s">
        <v>58</v>
      </c>
      <c r="BP4" t="s">
        <v>58</v>
      </c>
      <c r="BQ4" t="s">
        <v>58</v>
      </c>
      <c r="BR4" t="s">
        <v>58</v>
      </c>
      <c r="BS4" t="s">
        <v>58</v>
      </c>
      <c r="BT4" t="s">
        <v>58</v>
      </c>
      <c r="BU4" t="s">
        <v>58</v>
      </c>
      <c r="BV4" t="s">
        <v>58</v>
      </c>
      <c r="BW4" t="s">
        <v>58</v>
      </c>
      <c r="BX4" t="s">
        <v>58</v>
      </c>
      <c r="BY4" t="s">
        <v>58</v>
      </c>
      <c r="BZ4" t="s">
        <v>58</v>
      </c>
      <c r="CA4" t="s">
        <v>58</v>
      </c>
      <c r="CB4" t="s">
        <v>58</v>
      </c>
      <c r="CC4" t="s">
        <v>58</v>
      </c>
      <c r="CD4" t="s">
        <v>58</v>
      </c>
      <c r="CE4" t="s">
        <v>58</v>
      </c>
      <c r="CF4" t="s">
        <v>58</v>
      </c>
      <c r="CG4" t="s">
        <v>58</v>
      </c>
      <c r="CH4" t="s">
        <v>58</v>
      </c>
      <c r="CI4" t="s">
        <v>58</v>
      </c>
      <c r="CJ4" t="s">
        <v>58</v>
      </c>
      <c r="CK4" t="s">
        <v>58</v>
      </c>
      <c r="CL4" t="s">
        <v>58</v>
      </c>
      <c r="CM4" t="s">
        <v>58</v>
      </c>
      <c r="CN4" t="s">
        <v>58</v>
      </c>
      <c r="CO4" t="s">
        <v>58</v>
      </c>
      <c r="CP4" t="s">
        <v>58</v>
      </c>
      <c r="CQ4" t="s">
        <v>58</v>
      </c>
      <c r="CR4" t="s">
        <v>58</v>
      </c>
      <c r="CS4" t="s">
        <v>58</v>
      </c>
      <c r="CT4" t="s">
        <v>58</v>
      </c>
      <c r="CU4" t="s">
        <v>58</v>
      </c>
      <c r="CV4" t="s">
        <v>58</v>
      </c>
      <c r="CW4" t="s">
        <v>58</v>
      </c>
      <c r="CX4" t="s">
        <v>58</v>
      </c>
      <c r="CY4" t="s">
        <v>58</v>
      </c>
    </row>
    <row r="5" spans="1:103" x14ac:dyDescent="0.45">
      <c r="A5" t="s">
        <v>59</v>
      </c>
      <c r="H5" t="s">
        <v>60</v>
      </c>
      <c r="I5" t="s">
        <v>61</v>
      </c>
      <c r="J5" t="s">
        <v>60</v>
      </c>
      <c r="K5" t="s">
        <v>61</v>
      </c>
      <c r="L5" t="s">
        <v>60</v>
      </c>
      <c r="M5" t="s">
        <v>61</v>
      </c>
      <c r="N5" t="s">
        <v>60</v>
      </c>
      <c r="O5" t="s">
        <v>61</v>
      </c>
      <c r="P5" t="s">
        <v>60</v>
      </c>
      <c r="Q5" t="s">
        <v>61</v>
      </c>
      <c r="R5" t="s">
        <v>60</v>
      </c>
      <c r="S5" t="s">
        <v>61</v>
      </c>
      <c r="T5" t="s">
        <v>60</v>
      </c>
      <c r="U5" t="s">
        <v>61</v>
      </c>
      <c r="V5" t="s">
        <v>60</v>
      </c>
      <c r="W5" t="s">
        <v>61</v>
      </c>
      <c r="X5" t="s">
        <v>60</v>
      </c>
      <c r="Y5" t="s">
        <v>61</v>
      </c>
      <c r="Z5" t="s">
        <v>60</v>
      </c>
      <c r="AA5" t="s">
        <v>61</v>
      </c>
      <c r="AB5" t="s">
        <v>60</v>
      </c>
      <c r="AC5" t="s">
        <v>61</v>
      </c>
      <c r="AD5" t="s">
        <v>60</v>
      </c>
      <c r="AE5" t="s">
        <v>61</v>
      </c>
      <c r="AF5" t="s">
        <v>60</v>
      </c>
      <c r="AG5" t="s">
        <v>61</v>
      </c>
      <c r="AH5" t="s">
        <v>60</v>
      </c>
      <c r="AI5" t="s">
        <v>61</v>
      </c>
      <c r="AJ5" t="s">
        <v>60</v>
      </c>
      <c r="AK5" t="s">
        <v>61</v>
      </c>
      <c r="AL5" t="s">
        <v>60</v>
      </c>
      <c r="AM5" t="s">
        <v>61</v>
      </c>
      <c r="AN5" t="s">
        <v>60</v>
      </c>
      <c r="AO5" t="s">
        <v>61</v>
      </c>
      <c r="AP5" t="s">
        <v>60</v>
      </c>
      <c r="AQ5" t="s">
        <v>61</v>
      </c>
      <c r="AR5" t="s">
        <v>60</v>
      </c>
      <c r="AS5" t="s">
        <v>61</v>
      </c>
      <c r="AT5" t="s">
        <v>60</v>
      </c>
      <c r="AU5" t="s">
        <v>61</v>
      </c>
      <c r="AV5" t="s">
        <v>60</v>
      </c>
      <c r="AW5" t="s">
        <v>61</v>
      </c>
      <c r="AX5" t="s">
        <v>60</v>
      </c>
      <c r="AY5" t="s">
        <v>61</v>
      </c>
      <c r="AZ5" t="s">
        <v>60</v>
      </c>
      <c r="BA5" t="s">
        <v>61</v>
      </c>
      <c r="BB5" t="s">
        <v>60</v>
      </c>
      <c r="BC5" t="s">
        <v>61</v>
      </c>
      <c r="BD5" t="s">
        <v>60</v>
      </c>
      <c r="BE5" t="s">
        <v>61</v>
      </c>
      <c r="BF5" t="s">
        <v>60</v>
      </c>
      <c r="BG5" t="s">
        <v>61</v>
      </c>
      <c r="BH5" t="s">
        <v>60</v>
      </c>
      <c r="BI5" t="s">
        <v>61</v>
      </c>
      <c r="BJ5" t="s">
        <v>60</v>
      </c>
      <c r="BK5" t="s">
        <v>61</v>
      </c>
      <c r="BL5" t="s">
        <v>60</v>
      </c>
      <c r="BM5" t="s">
        <v>61</v>
      </c>
      <c r="BN5" t="s">
        <v>60</v>
      </c>
      <c r="BO5" t="s">
        <v>61</v>
      </c>
      <c r="BP5" t="s">
        <v>60</v>
      </c>
      <c r="BQ5" t="s">
        <v>61</v>
      </c>
      <c r="BR5" t="s">
        <v>60</v>
      </c>
      <c r="BS5" t="s">
        <v>61</v>
      </c>
      <c r="BT5" t="s">
        <v>60</v>
      </c>
      <c r="BU5" t="s">
        <v>61</v>
      </c>
      <c r="BV5" t="s">
        <v>60</v>
      </c>
      <c r="BW5" t="s">
        <v>61</v>
      </c>
      <c r="BX5" t="s">
        <v>60</v>
      </c>
      <c r="BY5" t="s">
        <v>61</v>
      </c>
      <c r="BZ5" t="s">
        <v>60</v>
      </c>
      <c r="CA5" t="s">
        <v>61</v>
      </c>
      <c r="CB5" t="s">
        <v>60</v>
      </c>
      <c r="CC5" t="s">
        <v>61</v>
      </c>
      <c r="CD5" t="s">
        <v>60</v>
      </c>
      <c r="CE5" t="s">
        <v>61</v>
      </c>
      <c r="CF5" t="s">
        <v>60</v>
      </c>
      <c r="CG5" t="s">
        <v>61</v>
      </c>
      <c r="CH5" t="s">
        <v>60</v>
      </c>
      <c r="CI5" t="s">
        <v>61</v>
      </c>
      <c r="CJ5" t="s">
        <v>60</v>
      </c>
      <c r="CK5" t="s">
        <v>61</v>
      </c>
      <c r="CL5" t="s">
        <v>60</v>
      </c>
      <c r="CM5" t="s">
        <v>61</v>
      </c>
      <c r="CN5" t="s">
        <v>60</v>
      </c>
      <c r="CO5" t="s">
        <v>61</v>
      </c>
      <c r="CP5" t="s">
        <v>60</v>
      </c>
      <c r="CQ5" t="s">
        <v>61</v>
      </c>
      <c r="CR5" t="s">
        <v>60</v>
      </c>
      <c r="CS5" t="s">
        <v>61</v>
      </c>
      <c r="CT5" t="s">
        <v>60</v>
      </c>
      <c r="CU5" t="s">
        <v>61</v>
      </c>
      <c r="CV5" t="s">
        <v>60</v>
      </c>
      <c r="CW5" t="s">
        <v>61</v>
      </c>
      <c r="CX5" t="s">
        <v>60</v>
      </c>
      <c r="CY5" t="s">
        <v>61</v>
      </c>
    </row>
    <row r="6" spans="1:103" x14ac:dyDescent="0.45">
      <c r="A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  <c r="AX6" t="s">
        <v>63</v>
      </c>
      <c r="AY6" t="s">
        <v>63</v>
      </c>
      <c r="AZ6" t="s">
        <v>63</v>
      </c>
      <c r="BA6" t="s">
        <v>63</v>
      </c>
      <c r="BB6" t="s">
        <v>63</v>
      </c>
      <c r="BC6" t="s">
        <v>63</v>
      </c>
      <c r="BD6" t="s">
        <v>63</v>
      </c>
      <c r="BE6" t="s">
        <v>63</v>
      </c>
      <c r="BF6" t="s">
        <v>63</v>
      </c>
      <c r="BG6" t="s">
        <v>63</v>
      </c>
      <c r="BH6" t="s">
        <v>63</v>
      </c>
      <c r="BI6" t="s">
        <v>63</v>
      </c>
      <c r="BJ6" t="s">
        <v>63</v>
      </c>
      <c r="BK6" t="s">
        <v>63</v>
      </c>
      <c r="BL6" t="s">
        <v>63</v>
      </c>
      <c r="BM6" t="s">
        <v>63</v>
      </c>
      <c r="BN6" t="s">
        <v>63</v>
      </c>
      <c r="BO6" t="s">
        <v>63</v>
      </c>
      <c r="BP6" t="s">
        <v>63</v>
      </c>
      <c r="BQ6" t="s">
        <v>63</v>
      </c>
      <c r="BR6" t="s">
        <v>63</v>
      </c>
      <c r="BS6" t="s">
        <v>63</v>
      </c>
      <c r="BT6" t="s">
        <v>63</v>
      </c>
      <c r="BU6" t="s">
        <v>63</v>
      </c>
      <c r="BV6" t="s">
        <v>63</v>
      </c>
      <c r="BW6" t="s">
        <v>63</v>
      </c>
      <c r="BX6" t="s">
        <v>63</v>
      </c>
      <c r="BY6" t="s">
        <v>63</v>
      </c>
      <c r="BZ6" t="s">
        <v>63</v>
      </c>
      <c r="CA6" t="s">
        <v>63</v>
      </c>
      <c r="CB6" t="s">
        <v>63</v>
      </c>
      <c r="CC6" t="s">
        <v>63</v>
      </c>
      <c r="CD6" t="s">
        <v>63</v>
      </c>
      <c r="CE6" t="s">
        <v>63</v>
      </c>
      <c r="CF6" t="s">
        <v>63</v>
      </c>
      <c r="CG6" t="s">
        <v>63</v>
      </c>
      <c r="CH6" t="s">
        <v>63</v>
      </c>
      <c r="CI6" t="s">
        <v>63</v>
      </c>
      <c r="CJ6" t="s">
        <v>63</v>
      </c>
      <c r="CK6" t="s">
        <v>63</v>
      </c>
      <c r="CL6" t="s">
        <v>63</v>
      </c>
      <c r="CM6" t="s">
        <v>63</v>
      </c>
      <c r="CN6" t="s">
        <v>63</v>
      </c>
      <c r="CO6" t="s">
        <v>63</v>
      </c>
      <c r="CP6" t="s">
        <v>63</v>
      </c>
      <c r="CQ6" t="s">
        <v>63</v>
      </c>
      <c r="CR6" t="s">
        <v>63</v>
      </c>
      <c r="CS6" t="s">
        <v>63</v>
      </c>
      <c r="CT6" t="s">
        <v>63</v>
      </c>
      <c r="CU6" t="s">
        <v>63</v>
      </c>
      <c r="CV6" t="s">
        <v>63</v>
      </c>
      <c r="CW6" t="s">
        <v>63</v>
      </c>
      <c r="CX6" t="s">
        <v>63</v>
      </c>
      <c r="CY6" t="s">
        <v>63</v>
      </c>
    </row>
    <row r="7" spans="1:103" x14ac:dyDescent="0.45">
      <c r="A7" t="s">
        <v>133</v>
      </c>
      <c r="B7" t="s">
        <v>107</v>
      </c>
      <c r="C7" t="s">
        <v>94</v>
      </c>
      <c r="D7">
        <v>40</v>
      </c>
      <c r="E7" t="s">
        <v>67</v>
      </c>
      <c r="F7">
        <f>COUNTBLANK(H7:CY7)</f>
        <v>50</v>
      </c>
      <c r="G7" cm="1">
        <f t="array" ref="G7">SUMPRODUCT($H7:$CY7,$H$2:$CY$2)/SUMPRODUCT(--($H7:$CY7&lt;&gt;""),$H$2:$CY$2)</f>
        <v>1.993852349104497</v>
      </c>
      <c r="BF7">
        <v>2.0749560294068901</v>
      </c>
      <c r="BG7">
        <v>2.0730140691254002</v>
      </c>
      <c r="BH7">
        <v>1.7944427063478701</v>
      </c>
      <c r="BI7">
        <v>1.7113506537402601</v>
      </c>
      <c r="BJ7">
        <v>1.75230429254927</v>
      </c>
      <c r="BK7">
        <v>1.70364082412231</v>
      </c>
      <c r="BL7">
        <v>2.0023464605323</v>
      </c>
      <c r="BM7">
        <v>1.95609198343934</v>
      </c>
      <c r="BN7">
        <v>2.0020420738697902</v>
      </c>
      <c r="BO7">
        <v>1.9208771879129301</v>
      </c>
      <c r="BP7">
        <v>2.2403296077282899</v>
      </c>
      <c r="BQ7">
        <v>2.1778402353447199</v>
      </c>
      <c r="BR7">
        <v>2.1601613730193301</v>
      </c>
      <c r="BS7">
        <v>1.9837655816942701</v>
      </c>
      <c r="BT7">
        <v>1.9734691991994699</v>
      </c>
      <c r="BU7">
        <v>1.8862938288442299</v>
      </c>
      <c r="BV7">
        <v>1.9346948259008201</v>
      </c>
      <c r="BW7">
        <v>1.8868951411972901</v>
      </c>
      <c r="BX7">
        <v>1.9870010212403599</v>
      </c>
      <c r="BY7">
        <v>1.8808501200827299</v>
      </c>
      <c r="BZ7">
        <v>1.7635118756187</v>
      </c>
      <c r="CA7">
        <v>1.7307262114754101</v>
      </c>
      <c r="CB7">
        <v>2.1073623191400599</v>
      </c>
      <c r="CC7">
        <v>2.05386970990812</v>
      </c>
      <c r="CD7">
        <v>1.94425605941445</v>
      </c>
      <c r="CE7">
        <v>1.8989133049576501</v>
      </c>
      <c r="CF7">
        <v>2.19314907968216</v>
      </c>
      <c r="CG7">
        <v>2.0802387596426599</v>
      </c>
      <c r="CH7">
        <v>2.1580377633410301</v>
      </c>
      <c r="CI7">
        <v>2.18585395455464</v>
      </c>
      <c r="CJ7">
        <v>2.2744132334473002</v>
      </c>
      <c r="CK7">
        <v>2.1367780848965201</v>
      </c>
      <c r="CL7">
        <v>1.8658064770340199</v>
      </c>
      <c r="CM7">
        <v>1.8295435269032501</v>
      </c>
      <c r="CN7">
        <v>1.9736239897435299</v>
      </c>
      <c r="CO7">
        <v>1.93169584213065</v>
      </c>
      <c r="CP7">
        <v>2.04804615412682</v>
      </c>
      <c r="CQ7">
        <v>2.0262936667268998</v>
      </c>
      <c r="CR7">
        <v>1.9705390624888</v>
      </c>
      <c r="CS7">
        <v>2.0174253567741101</v>
      </c>
      <c r="CT7">
        <v>2.0103751351487098</v>
      </c>
      <c r="CU7">
        <v>1.8868430035969199</v>
      </c>
      <c r="CV7">
        <v>1.8048147405000801</v>
      </c>
      <c r="CW7">
        <v>1.7030442631029099</v>
      </c>
      <c r="CX7">
        <v>1.8229205499234</v>
      </c>
      <c r="CY7">
        <v>1.6952752079491999</v>
      </c>
    </row>
    <row r="8" spans="1:103" x14ac:dyDescent="0.45">
      <c r="A8" t="s">
        <v>114</v>
      </c>
      <c r="B8" t="s">
        <v>80</v>
      </c>
      <c r="C8" t="s">
        <v>71</v>
      </c>
      <c r="D8">
        <v>40</v>
      </c>
      <c r="E8" t="s">
        <v>67</v>
      </c>
      <c r="F8">
        <f>COUNTBLANK(H8:CY8)</f>
        <v>0</v>
      </c>
      <c r="G8" cm="1">
        <f t="array" ref="G8">SUMPRODUCT($H8:$CY8,$H$2:$CY$2)/SUMPRODUCT(--($H8:$CY8&lt;&gt;""),$H$2:$CY$2)</f>
        <v>1.5080424233232148</v>
      </c>
      <c r="H8">
        <v>1.47885360124471</v>
      </c>
      <c r="I8">
        <v>1.47071244443964</v>
      </c>
      <c r="J8">
        <v>1.46975214668434</v>
      </c>
      <c r="K8">
        <v>1.47340269540629</v>
      </c>
      <c r="L8">
        <v>1.47343646904706</v>
      </c>
      <c r="M8">
        <v>1.4757439557476899</v>
      </c>
      <c r="N8">
        <v>1.4735547565991101</v>
      </c>
      <c r="O8">
        <v>1.4696000770859701</v>
      </c>
      <c r="P8">
        <v>1.50319392511658</v>
      </c>
      <c r="Q8">
        <v>1.51079887695751</v>
      </c>
      <c r="R8">
        <v>1.5399083393383299</v>
      </c>
      <c r="S8">
        <v>1.5147050928699299</v>
      </c>
      <c r="T8">
        <v>1.51786276288484</v>
      </c>
      <c r="U8">
        <v>1.53314993033582</v>
      </c>
      <c r="V8">
        <v>1.5380882040100701</v>
      </c>
      <c r="W8">
        <v>1.52946930141733</v>
      </c>
      <c r="X8">
        <v>1.53476558317946</v>
      </c>
      <c r="Y8">
        <v>1.5348541306033101</v>
      </c>
      <c r="Z8">
        <v>1.5348446991398501</v>
      </c>
      <c r="AA8">
        <v>1.5167747013435999</v>
      </c>
      <c r="AB8">
        <v>1.4661292509965</v>
      </c>
      <c r="AC8">
        <v>1.45638069857282</v>
      </c>
      <c r="AD8">
        <v>1.5474233965941699</v>
      </c>
      <c r="AE8">
        <v>1.55382425717733</v>
      </c>
      <c r="AF8">
        <v>1.50782800214928</v>
      </c>
      <c r="AG8">
        <v>1.5082828284123699</v>
      </c>
      <c r="AH8">
        <v>1.5022247094176899</v>
      </c>
      <c r="AI8">
        <v>1.4985048503703999</v>
      </c>
      <c r="AJ8">
        <v>1.5069909433026201</v>
      </c>
      <c r="AK8">
        <v>1.4851901005947199</v>
      </c>
      <c r="AL8">
        <v>1.4895987844790199</v>
      </c>
      <c r="AM8">
        <v>1.5014126281076301</v>
      </c>
      <c r="AN8">
        <v>1.3260680908607601</v>
      </c>
      <c r="AO8">
        <v>1.4485537722263599</v>
      </c>
      <c r="AP8">
        <v>1.54058918518051</v>
      </c>
      <c r="AQ8">
        <v>1.52673916239943</v>
      </c>
      <c r="AR8">
        <v>1.4701971094681401</v>
      </c>
      <c r="AS8">
        <v>1.4712488116120901</v>
      </c>
      <c r="AT8">
        <v>1.5321819005924899</v>
      </c>
      <c r="AU8">
        <v>1.4994072511046499</v>
      </c>
      <c r="AV8">
        <v>1.5023427264164899</v>
      </c>
      <c r="AW8">
        <v>1.4938679865825399</v>
      </c>
      <c r="AX8">
        <v>1.57017598277218</v>
      </c>
      <c r="AY8">
        <v>1.4898503781914501</v>
      </c>
      <c r="AZ8">
        <v>1.5030473974537999</v>
      </c>
      <c r="BA8">
        <v>1.51979644834241</v>
      </c>
      <c r="BB8">
        <v>1.64071464822014</v>
      </c>
      <c r="BC8">
        <v>1.5436919295732101</v>
      </c>
      <c r="BD8">
        <v>1.5036240853873799</v>
      </c>
      <c r="BE8">
        <v>1.5128038701158799</v>
      </c>
      <c r="BF8">
        <v>1.48497951150279</v>
      </c>
      <c r="BG8">
        <v>1.50267818107538</v>
      </c>
      <c r="BH8">
        <v>1.48285660939773</v>
      </c>
      <c r="BI8">
        <v>1.49947279569752</v>
      </c>
      <c r="BJ8">
        <v>1.4864879778159501</v>
      </c>
      <c r="BK8">
        <v>1.5088601723914199</v>
      </c>
      <c r="BL8">
        <v>1.4895335891827099</v>
      </c>
      <c r="BM8">
        <v>1.5012048988487601</v>
      </c>
      <c r="BN8">
        <v>1.51076564827674</v>
      </c>
      <c r="BO8">
        <v>1.52182800654677</v>
      </c>
      <c r="BP8">
        <v>1.5081610188157499</v>
      </c>
      <c r="BQ8">
        <v>1.48665153585589</v>
      </c>
      <c r="BR8">
        <v>1.6347888804619199</v>
      </c>
      <c r="BS8">
        <v>1.5257166749059501</v>
      </c>
      <c r="BT8">
        <v>1.4609365376404899</v>
      </c>
      <c r="BU8">
        <v>1.47310494596032</v>
      </c>
      <c r="BV8">
        <v>1.4190793007109099</v>
      </c>
      <c r="BW8">
        <v>1.5069353465165201</v>
      </c>
      <c r="BX8">
        <v>1.484001827231</v>
      </c>
      <c r="BY8">
        <v>1.47474451224702</v>
      </c>
      <c r="BZ8">
        <v>1.5238698801074999</v>
      </c>
      <c r="CA8">
        <v>1.5458945295616899</v>
      </c>
      <c r="CB8">
        <v>1.48904041160698</v>
      </c>
      <c r="CC8">
        <v>1.4927938013684401</v>
      </c>
      <c r="CD8">
        <v>1.5237702554722401</v>
      </c>
      <c r="CE8">
        <v>1.52985489829971</v>
      </c>
      <c r="CF8">
        <v>1.55909907348433</v>
      </c>
      <c r="CG8">
        <v>1.4827971163761799</v>
      </c>
      <c r="CH8">
        <v>1.4962808281121001</v>
      </c>
      <c r="CI8">
        <v>1.5077059874587</v>
      </c>
      <c r="CJ8">
        <v>1.5799727931916701</v>
      </c>
      <c r="CK8">
        <v>1.58739366400625</v>
      </c>
      <c r="CL8">
        <v>1.4869672797805</v>
      </c>
      <c r="CM8">
        <v>1.4871191350141499</v>
      </c>
      <c r="CN8">
        <v>1.5126960125581399</v>
      </c>
      <c r="CO8">
        <v>1.4996684277019801</v>
      </c>
      <c r="CP8">
        <v>1.49508931766607</v>
      </c>
      <c r="CQ8">
        <v>1.5046403829689901</v>
      </c>
      <c r="CR8">
        <v>1.4901504974429201</v>
      </c>
      <c r="CS8">
        <v>1.5028284690889999</v>
      </c>
      <c r="CT8">
        <v>1.5031967336688901</v>
      </c>
      <c r="CU8">
        <v>1.5185622707002999</v>
      </c>
      <c r="CV8">
        <v>1.53127032974539</v>
      </c>
      <c r="CW8">
        <v>1.5242248570993999</v>
      </c>
      <c r="CX8">
        <v>1.5251829985218801</v>
      </c>
      <c r="CY8">
        <v>1.52342818583031</v>
      </c>
    </row>
    <row r="9" spans="1:103" x14ac:dyDescent="0.45">
      <c r="A9" t="s">
        <v>111</v>
      </c>
      <c r="B9" t="s">
        <v>65</v>
      </c>
      <c r="C9" t="s">
        <v>66</v>
      </c>
      <c r="D9">
        <v>40</v>
      </c>
      <c r="E9" t="s">
        <v>67</v>
      </c>
      <c r="F9">
        <f>COUNTBLANK(H9:CY9)</f>
        <v>0</v>
      </c>
      <c r="G9" cm="1">
        <f t="array" ref="G9">SUMPRODUCT($H9:$CY9,$H$2:$CY$2)/SUMPRODUCT(--($H9:$CY9&lt;&gt;""),$H$2:$CY$2)</f>
        <v>1.3946489391556329</v>
      </c>
      <c r="H9">
        <v>1.6609443053547399</v>
      </c>
      <c r="I9">
        <v>1.40916631372765</v>
      </c>
      <c r="J9">
        <v>1.6448848549961801</v>
      </c>
      <c r="K9">
        <v>1.40535619754131</v>
      </c>
      <c r="L9">
        <v>1.67339954141609</v>
      </c>
      <c r="M9">
        <v>1.4180365816032201</v>
      </c>
      <c r="N9">
        <v>1.62174387504054</v>
      </c>
      <c r="O9">
        <v>1.4100732918061401</v>
      </c>
      <c r="P9">
        <v>1.2931619620305099</v>
      </c>
      <c r="Q9">
        <v>1.31417211486009</v>
      </c>
      <c r="R9">
        <v>1.3274755129370499</v>
      </c>
      <c r="S9">
        <v>1.31611390334751</v>
      </c>
      <c r="T9">
        <v>1.3291130690536499</v>
      </c>
      <c r="U9">
        <v>1.3478134804628099</v>
      </c>
      <c r="V9">
        <v>1.32347484794285</v>
      </c>
      <c r="W9">
        <v>1.32446628616227</v>
      </c>
      <c r="X9">
        <v>1.31188485417122</v>
      </c>
      <c r="Y9">
        <v>1.3296644672516</v>
      </c>
      <c r="Z9">
        <v>1.3679299085947401</v>
      </c>
      <c r="AA9">
        <v>1.37306835960212</v>
      </c>
      <c r="AB9">
        <v>1.39614694552443</v>
      </c>
      <c r="AC9">
        <v>1.3666447711093499</v>
      </c>
      <c r="AD9">
        <v>1.3422792161297299</v>
      </c>
      <c r="AE9">
        <v>1.3538472502802199</v>
      </c>
      <c r="AF9">
        <v>1.35257425491959</v>
      </c>
      <c r="AG9">
        <v>1.34263587862317</v>
      </c>
      <c r="AH9">
        <v>1.3753246739370799</v>
      </c>
      <c r="AI9">
        <v>1.3514784092577801</v>
      </c>
      <c r="AJ9">
        <v>1.37731783863359</v>
      </c>
      <c r="AK9">
        <v>1.32484246985706</v>
      </c>
      <c r="AL9">
        <v>1.3570221044916499</v>
      </c>
      <c r="AM9">
        <v>1.3305198270293499</v>
      </c>
      <c r="AN9">
        <v>1.20685334109549</v>
      </c>
      <c r="AO9">
        <v>1.27533032851711</v>
      </c>
      <c r="AP9">
        <v>1.3919013721503499</v>
      </c>
      <c r="AQ9">
        <v>1.35481527119959</v>
      </c>
      <c r="AR9">
        <v>1.3609455469788201</v>
      </c>
      <c r="AS9">
        <v>1.31055710753025</v>
      </c>
      <c r="AT9">
        <v>1.4555787878092801</v>
      </c>
      <c r="AU9">
        <v>1.4003343928177101</v>
      </c>
      <c r="AV9">
        <v>1.35948546663057</v>
      </c>
      <c r="AW9">
        <v>1.3356370966676301</v>
      </c>
      <c r="AX9">
        <v>1.8383226275957101</v>
      </c>
      <c r="AY9">
        <v>1.48756109360185</v>
      </c>
      <c r="AZ9">
        <v>1.33808831157889</v>
      </c>
      <c r="BA9">
        <v>1.34855261844284</v>
      </c>
      <c r="BB9">
        <v>1.4136480131510001</v>
      </c>
      <c r="BC9">
        <v>1.3244659265977099</v>
      </c>
      <c r="BD9">
        <v>1.36269565513642</v>
      </c>
      <c r="BE9">
        <v>1.3530670849943101</v>
      </c>
      <c r="BF9">
        <v>1.3336613206599199</v>
      </c>
      <c r="BG9">
        <v>1.3198749471986699</v>
      </c>
      <c r="BH9">
        <v>1.30788272554845</v>
      </c>
      <c r="BI9">
        <v>1.29307930659457</v>
      </c>
      <c r="BJ9">
        <v>1.28950758377061</v>
      </c>
      <c r="BK9">
        <v>1.29771434181652</v>
      </c>
      <c r="BL9">
        <v>1.3408362217262799</v>
      </c>
      <c r="BM9">
        <v>1.33012362699732</v>
      </c>
      <c r="BN9">
        <v>1.315504264464</v>
      </c>
      <c r="BO9">
        <v>1.3109759431354799</v>
      </c>
      <c r="BP9">
        <v>1.3071372388040901</v>
      </c>
      <c r="BQ9">
        <v>1.2735249144821601</v>
      </c>
      <c r="BR9">
        <v>1.4782172490562699</v>
      </c>
      <c r="BS9">
        <v>1.37427174429597</v>
      </c>
      <c r="BT9">
        <v>1.30591216467337</v>
      </c>
      <c r="BU9">
        <v>1.3070845697609099</v>
      </c>
      <c r="BV9">
        <v>1.3085988759810001</v>
      </c>
      <c r="BW9">
        <v>1.3229240447383801</v>
      </c>
      <c r="BX9">
        <v>1.3517962111264901</v>
      </c>
      <c r="BY9">
        <v>1.3134507548252199</v>
      </c>
      <c r="BZ9">
        <v>1.33824689856754</v>
      </c>
      <c r="CA9">
        <v>1.3297501400818099</v>
      </c>
      <c r="CB9">
        <v>1.41948456930806</v>
      </c>
      <c r="CC9">
        <v>1.3990865200554099</v>
      </c>
      <c r="CD9">
        <v>1.3399057369243801</v>
      </c>
      <c r="CE9">
        <v>1.3114341777296801</v>
      </c>
      <c r="CF9">
        <v>1.45666778307962</v>
      </c>
      <c r="CG9">
        <v>1.3879442766729999</v>
      </c>
      <c r="CH9">
        <v>1.40023793345048</v>
      </c>
      <c r="CI9">
        <v>1.32432084822331</v>
      </c>
      <c r="CJ9">
        <v>1.35781495538396</v>
      </c>
      <c r="CK9">
        <v>1.33215737097343</v>
      </c>
      <c r="CL9">
        <v>1.32340123732598</v>
      </c>
      <c r="CM9">
        <v>1.28200022395491</v>
      </c>
      <c r="CN9">
        <v>1.39603742286593</v>
      </c>
      <c r="CO9">
        <v>1.3349734803322</v>
      </c>
      <c r="CP9">
        <v>1.39925944013842</v>
      </c>
      <c r="CQ9">
        <v>1.3609984687669601</v>
      </c>
      <c r="CR9">
        <v>1.3388333627084701</v>
      </c>
      <c r="CS9">
        <v>1.3297296437209101</v>
      </c>
      <c r="CT9">
        <v>1.3434593563558499</v>
      </c>
      <c r="CU9">
        <v>1.32697647802855</v>
      </c>
      <c r="CV9">
        <v>1.3449824587444701</v>
      </c>
      <c r="CW9">
        <v>1.3199316734178099</v>
      </c>
      <c r="CX9">
        <v>1.3312166116550701</v>
      </c>
      <c r="CY9">
        <v>1.3291002471901101</v>
      </c>
    </row>
    <row r="10" spans="1:103" x14ac:dyDescent="0.45">
      <c r="A10" t="s">
        <v>108</v>
      </c>
      <c r="B10" t="s">
        <v>65</v>
      </c>
      <c r="C10" t="s">
        <v>70</v>
      </c>
      <c r="D10">
        <v>40</v>
      </c>
      <c r="E10" t="s">
        <v>67</v>
      </c>
      <c r="F10">
        <f>COUNTBLANK(H10:CY10)</f>
        <v>0</v>
      </c>
      <c r="G10" cm="1">
        <f t="array" ref="G10">SUMPRODUCT($H10:$CY10,$H$2:$CY$2)/SUMPRODUCT(--($H10:$CY10&lt;&gt;""),$H$2:$CY$2)</f>
        <v>1.2934399468862987</v>
      </c>
      <c r="H10">
        <v>1.3245480135396399</v>
      </c>
      <c r="I10">
        <v>1.3050857511365299</v>
      </c>
      <c r="J10">
        <v>1.3253518582433701</v>
      </c>
      <c r="K10">
        <v>1.30142784562903</v>
      </c>
      <c r="L10">
        <v>1.31698806788266</v>
      </c>
      <c r="M10">
        <v>1.3006647154125901</v>
      </c>
      <c r="N10">
        <v>1.3276171612388199</v>
      </c>
      <c r="O10">
        <v>1.3063891167294199</v>
      </c>
      <c r="P10">
        <v>1.2473458380618001</v>
      </c>
      <c r="Q10">
        <v>1.26913417906965</v>
      </c>
      <c r="R10">
        <v>1.2919901714212101</v>
      </c>
      <c r="S10">
        <v>1.2651442135780699</v>
      </c>
      <c r="T10">
        <v>1.22370620348439</v>
      </c>
      <c r="U10">
        <v>1.2453903141062499</v>
      </c>
      <c r="V10">
        <v>1.2785143408324899</v>
      </c>
      <c r="W10">
        <v>1.27502832853155</v>
      </c>
      <c r="X10">
        <v>1.2510995430762399</v>
      </c>
      <c r="Y10">
        <v>1.2666891330783101</v>
      </c>
      <c r="Z10">
        <v>1.30915048342317</v>
      </c>
      <c r="AA10">
        <v>1.27839336729866</v>
      </c>
      <c r="AB10">
        <v>1.33138169474429</v>
      </c>
      <c r="AC10">
        <v>1.2949179151091299</v>
      </c>
      <c r="AD10">
        <v>1.36628765936888</v>
      </c>
      <c r="AE10">
        <v>1.31145063893645</v>
      </c>
      <c r="AF10">
        <v>1.2520584758259401</v>
      </c>
      <c r="AG10">
        <v>1.2608323877854499</v>
      </c>
      <c r="AH10">
        <v>1.2325020853183399</v>
      </c>
      <c r="AI10">
        <v>1.23515160002222</v>
      </c>
      <c r="AJ10">
        <v>1.2074617855219001</v>
      </c>
      <c r="AK10">
        <v>1.2178306156857299</v>
      </c>
      <c r="AL10">
        <v>1.30600585867783</v>
      </c>
      <c r="AM10">
        <v>1.2617194163002501</v>
      </c>
      <c r="AN10">
        <v>1.1779850096740001</v>
      </c>
      <c r="AO10">
        <v>1.23358615066847</v>
      </c>
      <c r="AP10">
        <v>1.2850993247963001</v>
      </c>
      <c r="AQ10">
        <v>1.2693744410899599</v>
      </c>
      <c r="AR10">
        <v>1.24573139666174</v>
      </c>
      <c r="AS10">
        <v>1.2499338289813899</v>
      </c>
      <c r="AT10">
        <v>1.3922490369743199</v>
      </c>
      <c r="AU10">
        <v>1.2704491443871599</v>
      </c>
      <c r="AV10">
        <v>1.23632708017747</v>
      </c>
      <c r="AW10">
        <v>1.2513682580224099</v>
      </c>
      <c r="AX10">
        <v>1.5394804219552101</v>
      </c>
      <c r="AY10">
        <v>1.34454212197529</v>
      </c>
      <c r="AZ10">
        <v>1.2963810828875799</v>
      </c>
      <c r="BA10">
        <v>1.2967684043505601</v>
      </c>
      <c r="BB10">
        <v>1.4200685793063099</v>
      </c>
      <c r="BC10">
        <v>1.2863242461200599</v>
      </c>
      <c r="BD10">
        <v>1.2599647659050801</v>
      </c>
      <c r="BE10">
        <v>1.2543173202587301</v>
      </c>
      <c r="BF10">
        <v>1.2322913075047299</v>
      </c>
      <c r="BG10">
        <v>1.2398747196094499</v>
      </c>
      <c r="BH10">
        <v>1.2616540672930601</v>
      </c>
      <c r="BI10">
        <v>1.26168676786786</v>
      </c>
      <c r="BJ10">
        <v>1.25272157621961</v>
      </c>
      <c r="BK10">
        <v>1.2642327785613501</v>
      </c>
      <c r="BL10">
        <v>1.2683386725269901</v>
      </c>
      <c r="BM10">
        <v>1.27725991389451</v>
      </c>
      <c r="BN10">
        <v>1.29076848145387</v>
      </c>
      <c r="BO10">
        <v>1.2490547908440801</v>
      </c>
      <c r="BP10">
        <v>1.25691758745612</v>
      </c>
      <c r="BQ10">
        <v>1.22852917280564</v>
      </c>
      <c r="BR10">
        <v>1.41080079949843</v>
      </c>
      <c r="BS10">
        <v>1.3428512655151801</v>
      </c>
      <c r="BT10">
        <v>1.22276614145693</v>
      </c>
      <c r="BU10">
        <v>1.23730976107095</v>
      </c>
      <c r="BV10">
        <v>1.2610692477441099</v>
      </c>
      <c r="BW10">
        <v>1.27525821178695</v>
      </c>
      <c r="BX10">
        <v>1.2876393562598201</v>
      </c>
      <c r="BY10">
        <v>1.2477629474381799</v>
      </c>
      <c r="BZ10">
        <v>1.2368705920082499</v>
      </c>
      <c r="CA10">
        <v>1.25996549283821</v>
      </c>
      <c r="CB10">
        <v>1.28615877325412</v>
      </c>
      <c r="CC10">
        <v>1.27467262321067</v>
      </c>
      <c r="CD10">
        <v>1.2544300070863801</v>
      </c>
      <c r="CE10">
        <v>1.2322320216649001</v>
      </c>
      <c r="CF10">
        <v>1.28928321201378</v>
      </c>
      <c r="CG10">
        <v>1.2482657280788001</v>
      </c>
      <c r="CH10">
        <v>1.2714177793263</v>
      </c>
      <c r="CI10">
        <v>1.2659279549592</v>
      </c>
      <c r="CJ10">
        <v>1.2459453669174201</v>
      </c>
      <c r="CK10">
        <v>1.22963476987566</v>
      </c>
      <c r="CL10">
        <v>1.28049809689575</v>
      </c>
      <c r="CM10">
        <v>1.22645688584698</v>
      </c>
      <c r="CN10">
        <v>1.2231666830900201</v>
      </c>
      <c r="CO10">
        <v>1.23636025225215</v>
      </c>
      <c r="CP10">
        <v>1.26288247173256</v>
      </c>
      <c r="CQ10">
        <v>1.24106837286616</v>
      </c>
      <c r="CR10">
        <v>1.3012171696980299</v>
      </c>
      <c r="CS10">
        <v>1.26341810107067</v>
      </c>
      <c r="CT10">
        <v>1.2760530329847799</v>
      </c>
      <c r="CU10">
        <v>1.2650324657824601</v>
      </c>
      <c r="CV10">
        <v>1.23759542768119</v>
      </c>
      <c r="CW10">
        <v>1.23641559874731</v>
      </c>
      <c r="CX10">
        <v>1.2691890279417899</v>
      </c>
      <c r="CY10">
        <v>1.2616968698368101</v>
      </c>
    </row>
    <row r="11" spans="1:103" x14ac:dyDescent="0.45">
      <c r="A11" t="s">
        <v>119</v>
      </c>
      <c r="B11" t="s">
        <v>65</v>
      </c>
      <c r="C11" t="s">
        <v>66</v>
      </c>
      <c r="D11">
        <v>40</v>
      </c>
      <c r="E11" t="s">
        <v>67</v>
      </c>
      <c r="F11">
        <f>COUNTBLANK(H11:CY11)</f>
        <v>0</v>
      </c>
      <c r="G11" cm="1">
        <f t="array" ref="G11">SUMPRODUCT($H11:$CY11,$H$2:$CY$2)/SUMPRODUCT(--($H11:$CY11&lt;&gt;""),$H$2:$CY$2)</f>
        <v>1.430683282926474</v>
      </c>
      <c r="H11">
        <v>1.4452359697702499</v>
      </c>
      <c r="I11">
        <v>1.4337856271481799</v>
      </c>
      <c r="J11">
        <v>1.42998939800087</v>
      </c>
      <c r="K11">
        <v>1.43766666108359</v>
      </c>
      <c r="L11">
        <v>1.4386419518128899</v>
      </c>
      <c r="M11">
        <v>1.43902070798543</v>
      </c>
      <c r="N11">
        <v>1.4339885555532399</v>
      </c>
      <c r="O11">
        <v>1.4370582847491</v>
      </c>
      <c r="P11">
        <v>1.39436679185663</v>
      </c>
      <c r="Q11">
        <v>1.4123124986609501</v>
      </c>
      <c r="R11">
        <v>1.6294631292888599</v>
      </c>
      <c r="S11">
        <v>1.40944975360206</v>
      </c>
      <c r="T11">
        <v>1.39413323550226</v>
      </c>
      <c r="U11">
        <v>1.4161228281442799</v>
      </c>
      <c r="V11">
        <v>1.4020128344664</v>
      </c>
      <c r="W11">
        <v>1.4014768588221</v>
      </c>
      <c r="X11">
        <v>1.3997209667194099</v>
      </c>
      <c r="Y11">
        <v>1.40706776596606</v>
      </c>
      <c r="Z11">
        <v>1.42859604851002</v>
      </c>
      <c r="AA11">
        <v>1.4136071259827101</v>
      </c>
      <c r="AB11">
        <v>1.44147555318262</v>
      </c>
      <c r="AC11">
        <v>1.45431639988967</v>
      </c>
      <c r="AD11">
        <v>1.41829841311117</v>
      </c>
      <c r="AE11">
        <v>1.43343290797682</v>
      </c>
      <c r="AF11">
        <v>1.44674460438762</v>
      </c>
      <c r="AG11">
        <v>1.4388491557505101</v>
      </c>
      <c r="AH11">
        <v>1.45368431719785</v>
      </c>
      <c r="AI11">
        <v>1.4282429177693501</v>
      </c>
      <c r="AJ11">
        <v>1.4220306493727599</v>
      </c>
      <c r="AK11">
        <v>1.40840570961996</v>
      </c>
      <c r="AL11">
        <v>1.42376232852698</v>
      </c>
      <c r="AM11">
        <v>1.42221394417736</v>
      </c>
      <c r="AN11">
        <v>1.4212877550628999</v>
      </c>
      <c r="AO11">
        <v>1.4378059583034599</v>
      </c>
      <c r="AP11">
        <v>1.4586972402590901</v>
      </c>
      <c r="AQ11">
        <v>1.42804137297602</v>
      </c>
      <c r="AR11">
        <v>1.44215465890366</v>
      </c>
      <c r="AS11">
        <v>1.3942211143240399</v>
      </c>
      <c r="AT11">
        <v>1.43319802740312</v>
      </c>
      <c r="AU11">
        <v>1.41271184713614</v>
      </c>
      <c r="AV11">
        <v>1.40764731709855</v>
      </c>
      <c r="AW11">
        <v>1.39938163411973</v>
      </c>
      <c r="AX11">
        <v>1.4615984872894101</v>
      </c>
      <c r="AY11">
        <v>1.43267854444203</v>
      </c>
      <c r="AZ11">
        <v>1.41327406982853</v>
      </c>
      <c r="BA11">
        <v>1.4409189183003499</v>
      </c>
      <c r="BB11">
        <v>1.4095271176796</v>
      </c>
      <c r="BC11">
        <v>1.4253150040210401</v>
      </c>
      <c r="BD11">
        <v>1.3966212102733799</v>
      </c>
      <c r="BE11">
        <v>1.40690495955845</v>
      </c>
      <c r="BF11">
        <v>1.3747591619107999</v>
      </c>
      <c r="BG11">
        <v>1.38181418428223</v>
      </c>
      <c r="BH11">
        <v>1.3936904599782201</v>
      </c>
      <c r="BI11">
        <v>1.39455765962642</v>
      </c>
      <c r="BJ11">
        <v>1.3732363918561401</v>
      </c>
      <c r="BK11">
        <v>1.39669984328937</v>
      </c>
      <c r="BL11">
        <v>1.39768201137853</v>
      </c>
      <c r="BM11">
        <v>1.4130247955717099</v>
      </c>
      <c r="BN11">
        <v>1.4218505019317</v>
      </c>
      <c r="BO11">
        <v>1.4127200230227599</v>
      </c>
      <c r="BP11">
        <v>1.46554153963779</v>
      </c>
      <c r="BQ11">
        <v>1.41083131325094</v>
      </c>
      <c r="BR11">
        <v>1.41615126459562</v>
      </c>
      <c r="BS11">
        <v>1.3969411565044001</v>
      </c>
      <c r="BT11">
        <v>1.39428049880238</v>
      </c>
      <c r="BU11">
        <v>1.37955387386661</v>
      </c>
      <c r="BV11">
        <v>1.4411438226406701</v>
      </c>
      <c r="BW11">
        <v>1.4243228689035301</v>
      </c>
      <c r="BX11">
        <v>1.44916441491537</v>
      </c>
      <c r="BY11">
        <v>1.3981939222327</v>
      </c>
      <c r="BZ11">
        <v>1.4084756260582501</v>
      </c>
      <c r="CA11">
        <v>1.4207761470792899</v>
      </c>
      <c r="CB11">
        <v>1.4684161500186099</v>
      </c>
      <c r="CC11">
        <v>1.44240915289561</v>
      </c>
      <c r="CD11">
        <v>1.41612963226535</v>
      </c>
      <c r="CE11">
        <v>1.41768151281466</v>
      </c>
      <c r="CF11">
        <v>1.40664552175171</v>
      </c>
      <c r="CG11">
        <v>1.3984049981651701</v>
      </c>
      <c r="CH11">
        <v>1.3839325427390401</v>
      </c>
      <c r="CI11">
        <v>1.3805932337671001</v>
      </c>
      <c r="CJ11">
        <v>1.4735363451258501</v>
      </c>
      <c r="CK11">
        <v>1.4556533574627</v>
      </c>
      <c r="CL11">
        <v>1.4171565387646401</v>
      </c>
      <c r="CM11">
        <v>1.40311667250993</v>
      </c>
      <c r="CN11">
        <v>1.41321588856407</v>
      </c>
      <c r="CO11">
        <v>1.40155367383395</v>
      </c>
      <c r="CP11">
        <v>1.41351869082152</v>
      </c>
      <c r="CQ11">
        <v>1.4084350514834001</v>
      </c>
      <c r="CR11">
        <v>1.46199023384044</v>
      </c>
      <c r="CS11">
        <v>1.4291722062712999</v>
      </c>
      <c r="CT11">
        <v>1.43168357057183</v>
      </c>
      <c r="CU11">
        <v>1.4321472333116501</v>
      </c>
      <c r="CV11">
        <v>1.4401372431247901</v>
      </c>
      <c r="CW11">
        <v>1.4181909262182399</v>
      </c>
      <c r="CX11">
        <v>1.4096351910373801</v>
      </c>
      <c r="CY11">
        <v>1.3928717282716101</v>
      </c>
    </row>
    <row r="12" spans="1:103" x14ac:dyDescent="0.45">
      <c r="A12" t="s">
        <v>95</v>
      </c>
      <c r="B12" t="s">
        <v>80</v>
      </c>
      <c r="C12" t="s">
        <v>70</v>
      </c>
      <c r="D12">
        <v>40</v>
      </c>
      <c r="E12" t="s">
        <v>67</v>
      </c>
      <c r="F12">
        <f>COUNTBLANK(H12:CY12)</f>
        <v>0</v>
      </c>
      <c r="G12" cm="1">
        <f t="array" ref="G12">SUMPRODUCT($H12:$CY12,$H$2:$CY$2)/SUMPRODUCT(--($H12:$CY12&lt;&gt;""),$H$2:$CY$2)</f>
        <v>1.2950318469736501</v>
      </c>
      <c r="H12">
        <v>1.3178035700920401</v>
      </c>
      <c r="I12">
        <v>1.2844563835004099</v>
      </c>
      <c r="J12">
        <v>1.3136278744879399</v>
      </c>
      <c r="K12">
        <v>1.28175273989324</v>
      </c>
      <c r="L12">
        <v>1.3147145995215599</v>
      </c>
      <c r="M12">
        <v>1.29031918892126</v>
      </c>
      <c r="N12">
        <v>1.3066781499273801</v>
      </c>
      <c r="O12">
        <v>1.29902774958719</v>
      </c>
      <c r="P12">
        <v>1.2243197690057701</v>
      </c>
      <c r="Q12">
        <v>1.2509588526361</v>
      </c>
      <c r="R12">
        <v>1.27243584460154</v>
      </c>
      <c r="S12">
        <v>1.2601981338993</v>
      </c>
      <c r="T12">
        <v>1.2753057228931799</v>
      </c>
      <c r="U12">
        <v>1.2855444344695801</v>
      </c>
      <c r="V12">
        <v>1.2527003638366001</v>
      </c>
      <c r="W12">
        <v>1.2595826527085301</v>
      </c>
      <c r="X12">
        <v>1.2542949491056701</v>
      </c>
      <c r="Y12">
        <v>1.26686705695254</v>
      </c>
      <c r="Z12">
        <v>1.2961009833918999</v>
      </c>
      <c r="AA12">
        <v>1.2880645530750501</v>
      </c>
      <c r="AB12">
        <v>1.2988393487075001</v>
      </c>
      <c r="AC12">
        <v>1.27816449181544</v>
      </c>
      <c r="AD12">
        <v>1.30310245180368</v>
      </c>
      <c r="AE12">
        <v>1.28905200139051</v>
      </c>
      <c r="AF12">
        <v>1.2771975400926801</v>
      </c>
      <c r="AG12">
        <v>1.26680598469019</v>
      </c>
      <c r="AH12">
        <v>1.3253840836274</v>
      </c>
      <c r="AI12">
        <v>1.2982675728980699</v>
      </c>
      <c r="AJ12">
        <v>1.31430972495996</v>
      </c>
      <c r="AK12">
        <v>1.25927292260071</v>
      </c>
      <c r="AL12">
        <v>1.2577829156004501</v>
      </c>
      <c r="AM12">
        <v>1.25421052594893</v>
      </c>
      <c r="AN12">
        <v>1.1895557632999301</v>
      </c>
      <c r="AO12">
        <v>1.2062702910604499</v>
      </c>
      <c r="AP12">
        <v>1.31747852268845</v>
      </c>
      <c r="AQ12">
        <v>1.3117312081613399</v>
      </c>
      <c r="AR12">
        <v>1.2438592479539601</v>
      </c>
      <c r="AS12">
        <v>1.2447474242343499</v>
      </c>
      <c r="AT12">
        <v>1.32540895034211</v>
      </c>
      <c r="AU12">
        <v>1.3004894275691099</v>
      </c>
      <c r="AV12">
        <v>1.2589317504295601</v>
      </c>
      <c r="AW12">
        <v>1.24994436200714</v>
      </c>
      <c r="AX12">
        <v>1.4530952931018599</v>
      </c>
      <c r="AY12">
        <v>1.3068922954308799</v>
      </c>
      <c r="AZ12">
        <v>1.28128658460598</v>
      </c>
      <c r="BA12">
        <v>1.29030442384708</v>
      </c>
      <c r="BB12">
        <v>1.3811155472346599</v>
      </c>
      <c r="BC12">
        <v>1.2681047732751001</v>
      </c>
      <c r="BD12">
        <v>1.2807358968573199</v>
      </c>
      <c r="BE12">
        <v>1.2763812577218301</v>
      </c>
      <c r="BF12">
        <v>1.23066764256789</v>
      </c>
      <c r="BG12">
        <v>1.24144801316063</v>
      </c>
      <c r="BH12">
        <v>1.2537687374837501</v>
      </c>
      <c r="BI12">
        <v>1.2397917992741501</v>
      </c>
      <c r="BJ12">
        <v>1.2259425179024199</v>
      </c>
      <c r="BK12">
        <v>1.2658588292833599</v>
      </c>
      <c r="BL12">
        <v>1.26163111655922</v>
      </c>
      <c r="BM12">
        <v>1.2419569637704699</v>
      </c>
      <c r="BN12">
        <v>1.2607207037335499</v>
      </c>
      <c r="BO12">
        <v>1.24788716017183</v>
      </c>
      <c r="BP12">
        <v>1.2601496056939301</v>
      </c>
      <c r="BQ12">
        <v>1.2208689666464201</v>
      </c>
      <c r="BR12">
        <v>1.39106312528814</v>
      </c>
      <c r="BS12">
        <v>1.3011313535501099</v>
      </c>
      <c r="BT12">
        <v>1.22387434303785</v>
      </c>
      <c r="BU12">
        <v>1.23049607639523</v>
      </c>
      <c r="BV12">
        <v>1.22771934867442</v>
      </c>
      <c r="BW12">
        <v>1.24660046216354</v>
      </c>
      <c r="BX12">
        <v>1.2798708501646601</v>
      </c>
      <c r="BY12">
        <v>1.2421116993599399</v>
      </c>
      <c r="BZ12">
        <v>1.2977468043817399</v>
      </c>
      <c r="CA12">
        <v>1.2724278427602</v>
      </c>
      <c r="CB12">
        <v>1.32302779269117</v>
      </c>
      <c r="CC12">
        <v>1.27801908071037</v>
      </c>
      <c r="CD12">
        <v>1.2670580786652601</v>
      </c>
      <c r="CE12">
        <v>1.2589264783196801</v>
      </c>
      <c r="CF12">
        <v>1.2933940479929</v>
      </c>
      <c r="CG12">
        <v>1.23998293193413</v>
      </c>
      <c r="CH12">
        <v>1.2441177759308699</v>
      </c>
      <c r="CI12">
        <v>1.2376188389184799</v>
      </c>
      <c r="CJ12">
        <v>1.3023382527376599</v>
      </c>
      <c r="CK12">
        <v>1.2707890438040901</v>
      </c>
      <c r="CL12">
        <v>1.2572760391386799</v>
      </c>
      <c r="CM12">
        <v>1.2330161277529399</v>
      </c>
      <c r="CN12">
        <v>1.3230072746651</v>
      </c>
      <c r="CO12">
        <v>1.2598381132430301</v>
      </c>
      <c r="CP12">
        <v>1.27849871380876</v>
      </c>
      <c r="CQ12">
        <v>1.2349548026989601</v>
      </c>
      <c r="CR12">
        <v>1.30328464224661</v>
      </c>
      <c r="CS12">
        <v>1.26979070902224</v>
      </c>
      <c r="CT12">
        <v>1.2918986889004</v>
      </c>
      <c r="CU12">
        <v>1.2797611510170901</v>
      </c>
      <c r="CV12">
        <v>1.28972364517897</v>
      </c>
      <c r="CW12">
        <v>1.2651527481182101</v>
      </c>
      <c r="CX12">
        <v>1.2629239412881901</v>
      </c>
      <c r="CY12">
        <v>1.2489694677018299</v>
      </c>
    </row>
    <row r="13" spans="1:103" x14ac:dyDescent="0.45">
      <c r="A13" t="s">
        <v>129</v>
      </c>
      <c r="B13" t="s">
        <v>130</v>
      </c>
      <c r="C13" t="s">
        <v>70</v>
      </c>
      <c r="D13">
        <v>40</v>
      </c>
      <c r="E13" t="s">
        <v>67</v>
      </c>
      <c r="F13">
        <f>COUNTBLANK(H13:CY13)</f>
        <v>50</v>
      </c>
      <c r="G13" cm="1">
        <f t="array" ref="G13">SUMPRODUCT($H13:$CY13,$H$2:$CY$2)/SUMPRODUCT(--($H13:$CY13&lt;&gt;""),$H$2:$CY$2)</f>
        <v>1.8682351583303407</v>
      </c>
      <c r="BF13">
        <v>2.0342780837440699</v>
      </c>
      <c r="BG13">
        <v>2.0292770690694599</v>
      </c>
      <c r="BH13">
        <v>1.60947012635942</v>
      </c>
      <c r="BI13">
        <v>1.5914029898217601</v>
      </c>
      <c r="BJ13">
        <v>1.73726457117599</v>
      </c>
      <c r="BK13">
        <v>1.77271442645352</v>
      </c>
      <c r="BL13">
        <v>1.6514398773832399</v>
      </c>
      <c r="BM13">
        <v>1.62022413842921</v>
      </c>
      <c r="BN13">
        <v>1.93501508998169</v>
      </c>
      <c r="BO13">
        <v>1.98419686377866</v>
      </c>
      <c r="BP13">
        <v>2.1831066333335301</v>
      </c>
      <c r="BQ13">
        <v>2.1261488126408001</v>
      </c>
      <c r="BR13">
        <v>2.0072018778874399</v>
      </c>
      <c r="BS13">
        <v>1.8958125068793501</v>
      </c>
      <c r="BT13">
        <v>1.82861059393377</v>
      </c>
      <c r="BU13">
        <v>1.7950899260470901</v>
      </c>
      <c r="BV13">
        <v>1.8697045874443601</v>
      </c>
      <c r="BW13">
        <v>1.9650856284698599</v>
      </c>
      <c r="BX13">
        <v>1.9837160234287301</v>
      </c>
      <c r="BY13">
        <v>1.9943151944545401</v>
      </c>
      <c r="BZ13">
        <v>1.6249374684028699</v>
      </c>
      <c r="CA13">
        <v>1.62240679478871</v>
      </c>
      <c r="CB13">
        <v>2.0885285256882802</v>
      </c>
      <c r="CC13">
        <v>2.02497643703679</v>
      </c>
      <c r="CD13">
        <v>1.68466401183973</v>
      </c>
      <c r="CE13">
        <v>1.6294904536821799</v>
      </c>
      <c r="CF13">
        <v>2.2422214529592499</v>
      </c>
      <c r="CG13">
        <v>2.1296545909640399</v>
      </c>
      <c r="CH13">
        <v>2.0268867757720899</v>
      </c>
      <c r="CI13">
        <v>2.0088985907895598</v>
      </c>
      <c r="CJ13">
        <v>1.9139357382851301</v>
      </c>
      <c r="CK13">
        <v>1.866112428413</v>
      </c>
      <c r="CL13">
        <v>1.7002002713790501</v>
      </c>
      <c r="CM13">
        <v>1.7415508261003401</v>
      </c>
      <c r="CN13">
        <v>1.9849681927468299</v>
      </c>
      <c r="CO13">
        <v>1.9041285123249001</v>
      </c>
      <c r="CP13">
        <v>1.9151442176126099</v>
      </c>
      <c r="CQ13">
        <v>1.85830609357606</v>
      </c>
      <c r="CR13">
        <v>1.84802466508757</v>
      </c>
      <c r="CS13">
        <v>1.83843860939422</v>
      </c>
      <c r="CT13">
        <v>1.66910099405899</v>
      </c>
      <c r="CU13">
        <v>1.63128116769016</v>
      </c>
      <c r="CV13">
        <v>1.73742055697878</v>
      </c>
      <c r="CW13">
        <v>1.6302524363042401</v>
      </c>
      <c r="CX13">
        <v>1.69356830611444</v>
      </c>
      <c r="CY13">
        <v>1.60421932820577</v>
      </c>
    </row>
    <row r="14" spans="1:103" x14ac:dyDescent="0.45">
      <c r="A14" t="s">
        <v>113</v>
      </c>
      <c r="B14" t="s">
        <v>65</v>
      </c>
      <c r="C14" t="s">
        <v>71</v>
      </c>
      <c r="D14">
        <v>40</v>
      </c>
      <c r="E14" t="s">
        <v>67</v>
      </c>
      <c r="F14">
        <f>COUNTBLANK(H14:CY14)</f>
        <v>0</v>
      </c>
      <c r="G14" cm="1">
        <f t="array" ref="G14">SUMPRODUCT($H14:$CY14,$H$2:$CY$2)/SUMPRODUCT(--($H14:$CY14&lt;&gt;""),$H$2:$CY$2)</f>
        <v>1.531986113559987</v>
      </c>
      <c r="H14">
        <v>1.4838848208386299</v>
      </c>
      <c r="I14">
        <v>1.51376634378635</v>
      </c>
      <c r="J14">
        <v>1.48178376579164</v>
      </c>
      <c r="K14">
        <v>1.5183286714670901</v>
      </c>
      <c r="L14">
        <v>1.47873686767294</v>
      </c>
      <c r="M14">
        <v>1.5200744379058999</v>
      </c>
      <c r="N14">
        <v>1.48167986761833</v>
      </c>
      <c r="O14">
        <v>1.5158138676842601</v>
      </c>
      <c r="P14">
        <v>1.5157826432319299</v>
      </c>
      <c r="Q14">
        <v>1.5304280782724999</v>
      </c>
      <c r="R14">
        <v>1.54784828618033</v>
      </c>
      <c r="S14">
        <v>1.5305947408620899</v>
      </c>
      <c r="T14">
        <v>1.52401732849649</v>
      </c>
      <c r="U14">
        <v>1.5500733631561301</v>
      </c>
      <c r="V14">
        <v>1.55206438247164</v>
      </c>
      <c r="W14">
        <v>1.54903716245623</v>
      </c>
      <c r="X14">
        <v>1.5446389051206699</v>
      </c>
      <c r="Y14">
        <v>1.5544205094239401</v>
      </c>
      <c r="Z14">
        <v>1.54517094910321</v>
      </c>
      <c r="AA14">
        <v>1.5025472828075299</v>
      </c>
      <c r="AB14">
        <v>1.50662085494884</v>
      </c>
      <c r="AC14">
        <v>1.4997907660152401</v>
      </c>
      <c r="AD14">
        <v>1.57165221048163</v>
      </c>
      <c r="AE14">
        <v>1.5777373876392999</v>
      </c>
      <c r="AF14">
        <v>1.55060649140665</v>
      </c>
      <c r="AG14">
        <v>1.5342884676075399</v>
      </c>
      <c r="AH14">
        <v>1.50991940878461</v>
      </c>
      <c r="AI14">
        <v>1.5132485636430499</v>
      </c>
      <c r="AJ14">
        <v>1.4970449781966999</v>
      </c>
      <c r="AK14">
        <v>1.4976346450440501</v>
      </c>
      <c r="AL14">
        <v>1.4932719597301101</v>
      </c>
      <c r="AM14">
        <v>1.5092233318586199</v>
      </c>
      <c r="AN14">
        <v>1.35329783023339</v>
      </c>
      <c r="AO14">
        <v>1.4573157409417401</v>
      </c>
      <c r="AP14">
        <v>1.5835598027265601</v>
      </c>
      <c r="AQ14">
        <v>1.5714276673729899</v>
      </c>
      <c r="AR14">
        <v>1.5243249839653901</v>
      </c>
      <c r="AS14">
        <v>1.50404661491137</v>
      </c>
      <c r="AT14">
        <v>1.50798160928195</v>
      </c>
      <c r="AU14">
        <v>1.5122290280164601</v>
      </c>
      <c r="AV14">
        <v>1.53562626758097</v>
      </c>
      <c r="AW14">
        <v>1.53945874027771</v>
      </c>
      <c r="AX14">
        <v>1.63235804290438</v>
      </c>
      <c r="AY14">
        <v>1.5684361051050499</v>
      </c>
      <c r="AZ14">
        <v>1.5808414381590601</v>
      </c>
      <c r="BA14">
        <v>1.59821355640465</v>
      </c>
      <c r="BB14">
        <v>1.6786653013567601</v>
      </c>
      <c r="BC14">
        <v>1.5702053464072501</v>
      </c>
      <c r="BD14">
        <v>1.5379952510996999</v>
      </c>
      <c r="BE14">
        <v>1.5560369173883</v>
      </c>
      <c r="BF14">
        <v>1.51086882424493</v>
      </c>
      <c r="BG14">
        <v>1.53498179223936</v>
      </c>
      <c r="BH14">
        <v>1.5260953425952699</v>
      </c>
      <c r="BI14">
        <v>1.5169931997141699</v>
      </c>
      <c r="BJ14">
        <v>1.50157650052522</v>
      </c>
      <c r="BK14">
        <v>1.5258510389690501</v>
      </c>
      <c r="BL14">
        <v>1.5474406139021299</v>
      </c>
      <c r="BM14">
        <v>1.5597813267509</v>
      </c>
      <c r="BN14">
        <v>1.5144752015155201</v>
      </c>
      <c r="BO14">
        <v>1.51064660891988</v>
      </c>
      <c r="BP14">
        <v>1.52207189987221</v>
      </c>
      <c r="BQ14">
        <v>1.4892271517879301</v>
      </c>
      <c r="BR14">
        <v>1.67090516586781</v>
      </c>
      <c r="BS14">
        <v>1.56409102298614</v>
      </c>
      <c r="BT14">
        <v>1.5247603781193899</v>
      </c>
      <c r="BU14">
        <v>1.5168467367919001</v>
      </c>
      <c r="BV14">
        <v>1.41808042254796</v>
      </c>
      <c r="BW14">
        <v>1.5057973633803801</v>
      </c>
      <c r="BX14">
        <v>1.54664097063276</v>
      </c>
      <c r="BY14">
        <v>1.5074737143760399</v>
      </c>
      <c r="BZ14">
        <v>1.52207815592646</v>
      </c>
      <c r="CA14">
        <v>1.5430230335238899</v>
      </c>
      <c r="CB14">
        <v>1.49020736525987</v>
      </c>
      <c r="CC14">
        <v>1.5285145142813501</v>
      </c>
      <c r="CD14">
        <v>1.5199273836148799</v>
      </c>
      <c r="CE14">
        <v>1.52760403498607</v>
      </c>
      <c r="CF14">
        <v>1.5774450581592201</v>
      </c>
      <c r="CG14">
        <v>1.5179794264601001</v>
      </c>
      <c r="CH14">
        <v>1.50813183496875</v>
      </c>
      <c r="CI14">
        <v>1.5207710201604701</v>
      </c>
      <c r="CJ14">
        <v>1.5787325668282399</v>
      </c>
      <c r="CK14">
        <v>1.59263607988147</v>
      </c>
      <c r="CL14">
        <v>1.4971520070289701</v>
      </c>
      <c r="CM14">
        <v>1.4870293614218999</v>
      </c>
      <c r="CN14">
        <v>1.52063617753013</v>
      </c>
      <c r="CO14">
        <v>1.51039745863445</v>
      </c>
      <c r="CP14">
        <v>1.54907005497011</v>
      </c>
      <c r="CQ14">
        <v>1.5454371660290001</v>
      </c>
      <c r="CR14">
        <v>1.5273377954888301</v>
      </c>
      <c r="CS14">
        <v>1.5233910866582701</v>
      </c>
      <c r="CT14">
        <v>1.5301401038622</v>
      </c>
      <c r="CU14">
        <v>1.5423530236117999</v>
      </c>
      <c r="CV14">
        <v>1.5424971930378799</v>
      </c>
      <c r="CW14">
        <v>1.5304664700179</v>
      </c>
      <c r="CX14">
        <v>1.55076977911437</v>
      </c>
      <c r="CY14">
        <v>1.53967402200171</v>
      </c>
    </row>
    <row r="15" spans="1:103" x14ac:dyDescent="0.45">
      <c r="A15" t="s">
        <v>137</v>
      </c>
      <c r="B15" t="s">
        <v>136</v>
      </c>
      <c r="C15" t="s">
        <v>71</v>
      </c>
      <c r="D15">
        <v>40</v>
      </c>
      <c r="E15" t="s">
        <v>67</v>
      </c>
      <c r="F15">
        <f>COUNTBLANK(H15:CY15)</f>
        <v>50</v>
      </c>
      <c r="G15" cm="1">
        <f t="array" ref="G15">SUMPRODUCT($H15:$CY15,$H$2:$CY$2)/SUMPRODUCT(--($H15:$CY15&lt;&gt;""),$H$2:$CY$2)</f>
        <v>2.0955591180085809</v>
      </c>
      <c r="BF15">
        <v>1.94728794419879</v>
      </c>
      <c r="BG15">
        <v>1.96193807006583</v>
      </c>
      <c r="BH15">
        <v>2.1387059609540802</v>
      </c>
      <c r="BI15">
        <v>2.1593700895696299</v>
      </c>
      <c r="BJ15">
        <v>1.8938895567720699</v>
      </c>
      <c r="BK15">
        <v>1.91298207787132</v>
      </c>
      <c r="BL15">
        <v>2.2198713478807099</v>
      </c>
      <c r="BM15">
        <v>2.1972069792496498</v>
      </c>
      <c r="BN15">
        <v>1.9160709791866799</v>
      </c>
      <c r="BO15">
        <v>1.94582872777525</v>
      </c>
      <c r="BP15">
        <v>2.0689213207396202</v>
      </c>
      <c r="BQ15">
        <v>2.0789494193458702</v>
      </c>
      <c r="BR15">
        <v>2.3555630557014999</v>
      </c>
      <c r="BS15">
        <v>2.2254840069352602</v>
      </c>
      <c r="BT15">
        <v>2.1259599655457899</v>
      </c>
      <c r="BU15">
        <v>2.1318965501556901</v>
      </c>
      <c r="BV15">
        <v>1.99237958765018</v>
      </c>
      <c r="BW15">
        <v>1.996160273791</v>
      </c>
      <c r="BX15">
        <v>2.0390197049165399</v>
      </c>
      <c r="BY15">
        <v>1.9754774588739501</v>
      </c>
      <c r="BZ15">
        <v>2.1684778472260202</v>
      </c>
      <c r="CA15">
        <v>2.1756631934401498</v>
      </c>
      <c r="CB15">
        <v>1.9831636385746001</v>
      </c>
      <c r="CC15">
        <v>1.9289235959139901</v>
      </c>
      <c r="CD15">
        <v>2.1709767424490898</v>
      </c>
      <c r="CE15">
        <v>2.1467413177624302</v>
      </c>
      <c r="CF15">
        <v>2.0144426890613198</v>
      </c>
      <c r="CG15">
        <v>1.91729883839556</v>
      </c>
      <c r="CH15">
        <v>1.93030837939114</v>
      </c>
      <c r="CI15">
        <v>1.95089306182995</v>
      </c>
      <c r="CJ15">
        <v>2.3320815646875799</v>
      </c>
      <c r="CK15">
        <v>2.3456157607180499</v>
      </c>
      <c r="CL15">
        <v>2.2253949552767298</v>
      </c>
      <c r="CM15">
        <v>2.2135630859653501</v>
      </c>
      <c r="CN15">
        <v>1.99308695953565</v>
      </c>
      <c r="CO15">
        <v>1.9436302298591599</v>
      </c>
      <c r="CP15">
        <v>1.7123769066574599</v>
      </c>
      <c r="CQ15">
        <v>1.7216447021777199</v>
      </c>
      <c r="CR15">
        <v>2.2379807313406901</v>
      </c>
      <c r="CS15">
        <v>2.3170680522749998</v>
      </c>
      <c r="CT15">
        <v>2.25659318813514</v>
      </c>
      <c r="CU15">
        <v>2.2327068952506801</v>
      </c>
      <c r="CV15">
        <v>2.2215851528369899</v>
      </c>
      <c r="CW15">
        <v>2.15796425056765</v>
      </c>
      <c r="CX15">
        <v>2.2537215354790199</v>
      </c>
      <c r="CY15">
        <v>2.19876989912999</v>
      </c>
    </row>
    <row r="16" spans="1:103" x14ac:dyDescent="0.45">
      <c r="A16" t="s">
        <v>109</v>
      </c>
      <c r="B16" t="s">
        <v>69</v>
      </c>
      <c r="C16" t="s">
        <v>66</v>
      </c>
      <c r="D16">
        <v>40</v>
      </c>
      <c r="E16" t="s">
        <v>67</v>
      </c>
      <c r="F16">
        <f>COUNTBLANK(H16:CY16)</f>
        <v>0</v>
      </c>
      <c r="G16" cm="1">
        <f t="array" ref="G16">SUMPRODUCT($H16:$CY16,$H$2:$CY$2)/SUMPRODUCT(--($H16:$CY16&lt;&gt;""),$H$2:$CY$2)</f>
        <v>1.4093904718890748</v>
      </c>
      <c r="H16">
        <v>1.41113129577795</v>
      </c>
      <c r="I16">
        <v>1.4105298461793701</v>
      </c>
      <c r="J16">
        <v>1.4169027813822901</v>
      </c>
      <c r="K16">
        <v>1.41171333862202</v>
      </c>
      <c r="L16">
        <v>1.4080431638587101</v>
      </c>
      <c r="M16">
        <v>1.4201738729804301</v>
      </c>
      <c r="N16">
        <v>1.4284299641874401</v>
      </c>
      <c r="O16">
        <v>1.42230280812549</v>
      </c>
      <c r="P16">
        <v>1.3526354831601499</v>
      </c>
      <c r="Q16">
        <v>1.37964001255235</v>
      </c>
      <c r="R16">
        <v>1.37836270289448</v>
      </c>
      <c r="S16">
        <v>1.3865124677721301</v>
      </c>
      <c r="T16">
        <v>1.3718257251583099</v>
      </c>
      <c r="U16">
        <v>1.4093507541716701</v>
      </c>
      <c r="V16">
        <v>1.3888661492394001</v>
      </c>
      <c r="W16">
        <v>1.39801396112971</v>
      </c>
      <c r="X16">
        <v>1.38266145657805</v>
      </c>
      <c r="Y16">
        <v>1.40912287902789</v>
      </c>
      <c r="Z16">
        <v>1.41141918194014</v>
      </c>
      <c r="AA16">
        <v>1.42069239248208</v>
      </c>
      <c r="AB16">
        <v>1.4175271848578099</v>
      </c>
      <c r="AC16">
        <v>1.4025071732132</v>
      </c>
      <c r="AD16">
        <v>1.4098709733091599</v>
      </c>
      <c r="AE16">
        <v>1.4167752632708099</v>
      </c>
      <c r="AF16">
        <v>1.38067323093367</v>
      </c>
      <c r="AG16">
        <v>1.40534801238301</v>
      </c>
      <c r="AH16">
        <v>1.3815558081653401</v>
      </c>
      <c r="AI16">
        <v>1.39158999245908</v>
      </c>
      <c r="AJ16">
        <v>1.43163632784349</v>
      </c>
      <c r="AK16">
        <v>1.40787978575002</v>
      </c>
      <c r="AL16">
        <v>1.36964084861195</v>
      </c>
      <c r="AM16">
        <v>1.3889494474006701</v>
      </c>
      <c r="AN16">
        <v>1.2209844703363799</v>
      </c>
      <c r="AO16">
        <v>1.31082403955356</v>
      </c>
      <c r="AP16">
        <v>1.45611635224358</v>
      </c>
      <c r="AQ16">
        <v>1.4111320737912001</v>
      </c>
      <c r="AR16">
        <v>1.3498626586790701</v>
      </c>
      <c r="AS16">
        <v>1.3671883971656</v>
      </c>
      <c r="AT16">
        <v>1.4767115952705701</v>
      </c>
      <c r="AU16">
        <v>1.45157876318713</v>
      </c>
      <c r="AV16">
        <v>1.4044455149923101</v>
      </c>
      <c r="AW16">
        <v>1.4056812221630499</v>
      </c>
      <c r="AX16">
        <v>1.7029136310689701</v>
      </c>
      <c r="AY16">
        <v>1.49033604541505</v>
      </c>
      <c r="AZ16">
        <v>1.3793212418210401</v>
      </c>
      <c r="BA16">
        <v>1.40812312539238</v>
      </c>
      <c r="BB16">
        <v>1.5232512338725399</v>
      </c>
      <c r="BC16">
        <v>1.41676295967281</v>
      </c>
      <c r="BD16">
        <v>1.34337343746219</v>
      </c>
      <c r="BE16">
        <v>1.37921337752131</v>
      </c>
      <c r="BF16">
        <v>1.38241948305229</v>
      </c>
      <c r="BG16">
        <v>1.38819976469434</v>
      </c>
      <c r="BH16">
        <v>1.3762526624457401</v>
      </c>
      <c r="BI16">
        <v>1.3869983112795301</v>
      </c>
      <c r="BJ16">
        <v>1.3649779063476799</v>
      </c>
      <c r="BK16">
        <v>1.40009311461524</v>
      </c>
      <c r="BL16">
        <v>1.41783901606531</v>
      </c>
      <c r="BM16">
        <v>1.41587428434622</v>
      </c>
      <c r="BN16">
        <v>1.3530876731249899</v>
      </c>
      <c r="BO16">
        <v>1.3690506358805701</v>
      </c>
      <c r="BP16">
        <v>1.35650284719808</v>
      </c>
      <c r="BQ16">
        <v>1.37320403711503</v>
      </c>
      <c r="BR16">
        <v>1.47823229971852</v>
      </c>
      <c r="BS16">
        <v>1.3901312212229699</v>
      </c>
      <c r="BT16">
        <v>1.3437977004323101</v>
      </c>
      <c r="BU16">
        <v>1.3647872996945101</v>
      </c>
      <c r="BV16">
        <v>1.3153690373350899</v>
      </c>
      <c r="BW16">
        <v>1.39228457102452</v>
      </c>
      <c r="BX16">
        <v>1.39413732454157</v>
      </c>
      <c r="BY16">
        <v>1.38190357772691</v>
      </c>
      <c r="BZ16">
        <v>1.3764794949707699</v>
      </c>
      <c r="CA16">
        <v>1.40853161433437</v>
      </c>
      <c r="CB16">
        <v>1.43489161617418</v>
      </c>
      <c r="CC16">
        <v>1.4249267019913201</v>
      </c>
      <c r="CD16">
        <v>1.4199738982780901</v>
      </c>
      <c r="CE16">
        <v>1.42670960479453</v>
      </c>
      <c r="CF16">
        <v>1.5064039803200699</v>
      </c>
      <c r="CG16">
        <v>1.4286189898905799</v>
      </c>
      <c r="CH16">
        <v>1.42717504184052</v>
      </c>
      <c r="CI16">
        <v>1.38645393095543</v>
      </c>
      <c r="CJ16">
        <v>1.44640990313888</v>
      </c>
      <c r="CK16">
        <v>1.4180674461745599</v>
      </c>
      <c r="CL16">
        <v>1.37522403747192</v>
      </c>
      <c r="CM16">
        <v>1.3642115054168999</v>
      </c>
      <c r="CN16">
        <v>1.4025250794633</v>
      </c>
      <c r="CO16">
        <v>1.3819458644046301</v>
      </c>
      <c r="CP16">
        <v>1.43742107781842</v>
      </c>
      <c r="CQ16">
        <v>1.43345846954236</v>
      </c>
      <c r="CR16">
        <v>1.38991863086051</v>
      </c>
      <c r="CS16">
        <v>1.4148057720323</v>
      </c>
      <c r="CT16">
        <v>1.3739911420777899</v>
      </c>
      <c r="CU16">
        <v>1.3970765703772601</v>
      </c>
      <c r="CV16">
        <v>1.4180613357757199</v>
      </c>
      <c r="CW16">
        <v>1.4017553253472399</v>
      </c>
      <c r="CX16">
        <v>1.4056503558082301</v>
      </c>
      <c r="CY16">
        <v>1.3914214581445601</v>
      </c>
    </row>
    <row r="17" spans="1:103" x14ac:dyDescent="0.45">
      <c r="A17" t="s">
        <v>105</v>
      </c>
      <c r="B17" t="s">
        <v>80</v>
      </c>
      <c r="C17" t="s">
        <v>70</v>
      </c>
      <c r="D17">
        <v>40</v>
      </c>
      <c r="E17" t="s">
        <v>67</v>
      </c>
      <c r="F17">
        <f>COUNTBLANK(H17:CY17)</f>
        <v>0</v>
      </c>
      <c r="G17" cm="1">
        <f t="array" ref="G17">SUMPRODUCT($H17:$CY17,$H$2:$CY$2)/SUMPRODUCT(--($H17:$CY17&lt;&gt;""),$H$2:$CY$2)</f>
        <v>1.3536829581001135</v>
      </c>
      <c r="H17">
        <v>1.33085002451073</v>
      </c>
      <c r="I17">
        <v>1.3392859087648901</v>
      </c>
      <c r="J17">
        <v>1.3249400757648</v>
      </c>
      <c r="K17">
        <v>1.3339070194965901</v>
      </c>
      <c r="L17">
        <v>1.32822018939234</v>
      </c>
      <c r="M17">
        <v>1.3410200759080799</v>
      </c>
      <c r="N17">
        <v>1.32465927021606</v>
      </c>
      <c r="O17">
        <v>1.33098498000771</v>
      </c>
      <c r="P17">
        <v>1.3572577024421999</v>
      </c>
      <c r="Q17">
        <v>1.3646822701232999</v>
      </c>
      <c r="R17">
        <v>1.41615692835915</v>
      </c>
      <c r="S17">
        <v>1.3667921057308401</v>
      </c>
      <c r="T17">
        <v>1.38751950196605</v>
      </c>
      <c r="U17">
        <v>1.37712909234206</v>
      </c>
      <c r="V17">
        <v>1.3865139412881</v>
      </c>
      <c r="W17">
        <v>1.3841262811899899</v>
      </c>
      <c r="X17">
        <v>1.34273703034409</v>
      </c>
      <c r="Y17">
        <v>1.3846146670296999</v>
      </c>
      <c r="Z17">
        <v>1.36703367161502</v>
      </c>
      <c r="AA17">
        <v>1.34520680763461</v>
      </c>
      <c r="AB17">
        <v>1.34250692974062</v>
      </c>
      <c r="AC17">
        <v>1.3395093265206</v>
      </c>
      <c r="AD17">
        <v>1.3474906258297601</v>
      </c>
      <c r="AE17">
        <v>1.3534537144807099</v>
      </c>
      <c r="AF17">
        <v>1.3516325813294801</v>
      </c>
      <c r="AG17">
        <v>1.3794434738707599</v>
      </c>
      <c r="AH17">
        <v>1.4033958245306399</v>
      </c>
      <c r="AI17">
        <v>1.38210740316867</v>
      </c>
      <c r="AJ17">
        <v>1.36801098310776</v>
      </c>
      <c r="AK17">
        <v>1.36797042789812</v>
      </c>
      <c r="AL17">
        <v>1.3397199280713601</v>
      </c>
      <c r="AM17">
        <v>1.33921974016963</v>
      </c>
      <c r="AN17">
        <v>1.1692737809560101</v>
      </c>
      <c r="AO17">
        <v>1.2520312525085699</v>
      </c>
      <c r="AP17">
        <v>1.37796742736417</v>
      </c>
      <c r="AQ17">
        <v>1.3630941322083201</v>
      </c>
      <c r="AR17">
        <v>1.31099575202911</v>
      </c>
      <c r="AS17">
        <v>1.3083805135306901</v>
      </c>
      <c r="AT17">
        <v>1.3860573290771101</v>
      </c>
      <c r="AU17">
        <v>1.3819189130063501</v>
      </c>
      <c r="AV17">
        <v>1.3585842965828101</v>
      </c>
      <c r="AW17">
        <v>1.3797296746110901</v>
      </c>
      <c r="AX17">
        <v>1.4078747433290599</v>
      </c>
      <c r="AY17">
        <v>1.36340631498252</v>
      </c>
      <c r="AZ17">
        <v>1.3527954727754199</v>
      </c>
      <c r="BA17">
        <v>1.3557234895313901</v>
      </c>
      <c r="BB17">
        <v>1.3706720162946699</v>
      </c>
      <c r="BC17">
        <v>1.34031631386121</v>
      </c>
      <c r="BD17">
        <v>1.34272810447383</v>
      </c>
      <c r="BE17">
        <v>1.33237942567654</v>
      </c>
      <c r="BF17">
        <v>1.35562547115947</v>
      </c>
      <c r="BG17">
        <v>1.37647040598802</v>
      </c>
      <c r="BH17">
        <v>1.33417883848581</v>
      </c>
      <c r="BI17">
        <v>1.3728567546100301</v>
      </c>
      <c r="BJ17">
        <v>1.3443905742667901</v>
      </c>
      <c r="BK17">
        <v>1.3526922195592299</v>
      </c>
      <c r="BL17">
        <v>1.36732260038905</v>
      </c>
      <c r="BM17">
        <v>1.3781006435208301</v>
      </c>
      <c r="BN17">
        <v>1.32585425359744</v>
      </c>
      <c r="BO17">
        <v>1.35016592482274</v>
      </c>
      <c r="BP17">
        <v>1.33786785097821</v>
      </c>
      <c r="BQ17">
        <v>1.3605192405898101</v>
      </c>
      <c r="BR17">
        <v>1.43499723240081</v>
      </c>
      <c r="BS17">
        <v>1.3697932271111</v>
      </c>
      <c r="BT17">
        <v>1.35379403254473</v>
      </c>
      <c r="BU17">
        <v>1.3761683871816</v>
      </c>
      <c r="BV17">
        <v>1.2542499346681399</v>
      </c>
      <c r="BW17">
        <v>1.3439364023298901</v>
      </c>
      <c r="BX17">
        <v>1.3643799970821699</v>
      </c>
      <c r="BY17">
        <v>1.3663804814235101</v>
      </c>
      <c r="BZ17">
        <v>1.33590099614652</v>
      </c>
      <c r="CA17">
        <v>1.38199724225659</v>
      </c>
      <c r="CB17">
        <v>1.35547526388094</v>
      </c>
      <c r="CC17">
        <v>1.3908646867704899</v>
      </c>
      <c r="CD17">
        <v>1.36353463443851</v>
      </c>
      <c r="CE17">
        <v>1.3689567086710599</v>
      </c>
      <c r="CF17">
        <v>1.3721515740753301</v>
      </c>
      <c r="CG17">
        <v>1.35417479188338</v>
      </c>
      <c r="CH17">
        <v>1.3610330859650099</v>
      </c>
      <c r="CI17">
        <v>1.3586719203020701</v>
      </c>
      <c r="CJ17">
        <v>1.4708577111793499</v>
      </c>
      <c r="CK17">
        <v>1.4431465753970401</v>
      </c>
      <c r="CL17">
        <v>1.3176424716383699</v>
      </c>
      <c r="CM17">
        <v>1.33857550013264</v>
      </c>
      <c r="CN17">
        <v>1.3800452034256001</v>
      </c>
      <c r="CO17">
        <v>1.37601230878887</v>
      </c>
      <c r="CP17">
        <v>1.3612443145856701</v>
      </c>
      <c r="CQ17">
        <v>1.3803358388570399</v>
      </c>
      <c r="CR17">
        <v>1.3729904896191101</v>
      </c>
      <c r="CS17">
        <v>1.3857649958276099</v>
      </c>
      <c r="CT17">
        <v>1.40395554336989</v>
      </c>
      <c r="CU17">
        <v>1.40467951044402</v>
      </c>
      <c r="CV17">
        <v>1.3368625470303599</v>
      </c>
      <c r="CW17">
        <v>1.35398053736474</v>
      </c>
      <c r="CX17">
        <v>1.34035711218299</v>
      </c>
      <c r="CY17">
        <v>1.35322088770027</v>
      </c>
    </row>
    <row r="18" spans="1:103" x14ac:dyDescent="0.45">
      <c r="A18" t="s">
        <v>116</v>
      </c>
      <c r="B18" t="s">
        <v>65</v>
      </c>
      <c r="C18" t="s">
        <v>70</v>
      </c>
      <c r="D18">
        <v>40</v>
      </c>
      <c r="E18" t="s">
        <v>67</v>
      </c>
      <c r="F18">
        <f>COUNTBLANK(H18:CY18)</f>
        <v>0</v>
      </c>
      <c r="G18" cm="1">
        <f t="array" ref="G18">SUMPRODUCT($H18:$CY18,$H$2:$CY$2)/SUMPRODUCT(--($H18:$CY18&lt;&gt;""),$H$2:$CY$2)</f>
        <v>1.4461259641533231</v>
      </c>
      <c r="H18">
        <v>1.46387627553739</v>
      </c>
      <c r="I18">
        <v>1.40011805664358</v>
      </c>
      <c r="J18">
        <v>1.4499763810964299</v>
      </c>
      <c r="K18">
        <v>1.39833832510845</v>
      </c>
      <c r="L18">
        <v>1.4558050556790101</v>
      </c>
      <c r="M18">
        <v>1.40550266219744</v>
      </c>
      <c r="N18">
        <v>1.4566391735534601</v>
      </c>
      <c r="O18">
        <v>1.39499999216811</v>
      </c>
      <c r="P18">
        <v>1.3804437085351799</v>
      </c>
      <c r="Q18">
        <v>1.3996730841584799</v>
      </c>
      <c r="R18">
        <v>1.4373622381936899</v>
      </c>
      <c r="S18">
        <v>1.4072440235879899</v>
      </c>
      <c r="T18">
        <v>1.4210912952736301</v>
      </c>
      <c r="U18">
        <v>1.42947312199812</v>
      </c>
      <c r="V18">
        <v>1.4129628230323299</v>
      </c>
      <c r="W18">
        <v>1.4119839908832299</v>
      </c>
      <c r="X18">
        <v>1.42446760046535</v>
      </c>
      <c r="Y18">
        <v>1.42495761796955</v>
      </c>
      <c r="Z18">
        <v>1.4277768420957599</v>
      </c>
      <c r="AA18">
        <v>1.4068962729427801</v>
      </c>
      <c r="AB18">
        <v>1.4574421697919699</v>
      </c>
      <c r="AC18">
        <v>1.4003626592129901</v>
      </c>
      <c r="AD18">
        <v>1.44547285519248</v>
      </c>
      <c r="AE18">
        <v>1.42614066100055</v>
      </c>
      <c r="AF18">
        <v>1.4373250916334801</v>
      </c>
      <c r="AG18">
        <v>1.4322804434622201</v>
      </c>
      <c r="AH18">
        <v>1.4693799489069199</v>
      </c>
      <c r="AI18">
        <v>1.4303631720908101</v>
      </c>
      <c r="AJ18">
        <v>1.4491102002145799</v>
      </c>
      <c r="AK18">
        <v>1.38173252167695</v>
      </c>
      <c r="AL18">
        <v>1.4589554443822199</v>
      </c>
      <c r="AM18">
        <v>1.4018843073860401</v>
      </c>
      <c r="AN18">
        <v>1.30286514008193</v>
      </c>
      <c r="AO18">
        <v>1.36633046882253</v>
      </c>
      <c r="AP18">
        <v>1.49566083006172</v>
      </c>
      <c r="AQ18">
        <v>1.4587158558021001</v>
      </c>
      <c r="AR18">
        <v>1.3599435178508399</v>
      </c>
      <c r="AS18">
        <v>1.3547678619861201</v>
      </c>
      <c r="AT18">
        <v>1.5205982829726501</v>
      </c>
      <c r="AU18">
        <v>1.4510731706383999</v>
      </c>
      <c r="AV18">
        <v>1.4203418646514301</v>
      </c>
      <c r="AW18">
        <v>1.3942889625367001</v>
      </c>
      <c r="AX18">
        <v>1.70147987239781</v>
      </c>
      <c r="AY18">
        <v>1.46167555825347</v>
      </c>
      <c r="AZ18">
        <v>1.4187347648077999</v>
      </c>
      <c r="BA18">
        <v>1.42830395584873</v>
      </c>
      <c r="BB18">
        <v>1.54014980380626</v>
      </c>
      <c r="BC18">
        <v>1.4115742234022499</v>
      </c>
      <c r="BD18">
        <v>1.43283031593666</v>
      </c>
      <c r="BE18">
        <v>1.4218122706140699</v>
      </c>
      <c r="BF18">
        <v>1.3568084914135701</v>
      </c>
      <c r="BG18">
        <v>1.36749051611213</v>
      </c>
      <c r="BH18">
        <v>1.3842772250380699</v>
      </c>
      <c r="BI18">
        <v>1.37904004630489</v>
      </c>
      <c r="BJ18">
        <v>1.3360113872650401</v>
      </c>
      <c r="BK18">
        <v>1.34500068706695</v>
      </c>
      <c r="BL18">
        <v>1.40511595910274</v>
      </c>
      <c r="BM18">
        <v>1.4018477592348699</v>
      </c>
      <c r="BN18">
        <v>1.3731741739535599</v>
      </c>
      <c r="BO18">
        <v>1.3462077607871901</v>
      </c>
      <c r="BP18">
        <v>1.3996152057278799</v>
      </c>
      <c r="BQ18">
        <v>1.36753215968928</v>
      </c>
      <c r="BR18">
        <v>1.54579775989932</v>
      </c>
      <c r="BS18">
        <v>1.46318166950941</v>
      </c>
      <c r="BT18">
        <v>1.3711884086756001</v>
      </c>
      <c r="BU18">
        <v>1.3578029694852201</v>
      </c>
      <c r="BV18">
        <v>1.3399109970401399</v>
      </c>
      <c r="BW18">
        <v>1.3613737085491799</v>
      </c>
      <c r="BX18">
        <v>1.41101762895252</v>
      </c>
      <c r="BY18">
        <v>1.3652070590101399</v>
      </c>
      <c r="BZ18">
        <v>1.38132423340588</v>
      </c>
      <c r="CA18">
        <v>1.37695473616265</v>
      </c>
      <c r="CB18">
        <v>1.46259310493919</v>
      </c>
      <c r="CC18">
        <v>1.40747558797003</v>
      </c>
      <c r="CD18">
        <v>1.3835753832509601</v>
      </c>
      <c r="CE18">
        <v>1.36644147352149</v>
      </c>
      <c r="CF18">
        <v>1.4519657301380799</v>
      </c>
      <c r="CG18">
        <v>1.38318065403974</v>
      </c>
      <c r="CH18">
        <v>1.3878074674866701</v>
      </c>
      <c r="CI18">
        <v>1.37554750185422</v>
      </c>
      <c r="CJ18">
        <v>1.46266233076302</v>
      </c>
      <c r="CK18">
        <v>1.4426615000621501</v>
      </c>
      <c r="CL18">
        <v>1.40548385383287</v>
      </c>
      <c r="CM18">
        <v>1.36930806264338</v>
      </c>
      <c r="CN18">
        <v>1.44116779822021</v>
      </c>
      <c r="CO18">
        <v>1.37865602717243</v>
      </c>
      <c r="CP18">
        <v>1.4058830793930099</v>
      </c>
      <c r="CQ18">
        <v>1.37707022257633</v>
      </c>
      <c r="CR18">
        <v>1.40375020240188</v>
      </c>
      <c r="CS18">
        <v>1.37422856880188</v>
      </c>
      <c r="CT18">
        <v>1.40523091123676</v>
      </c>
      <c r="CU18">
        <v>1.3883225593169699</v>
      </c>
      <c r="CV18">
        <v>1.40356939838238</v>
      </c>
      <c r="CW18">
        <v>1.36688339405137</v>
      </c>
      <c r="CX18">
        <v>1.4238552166785901</v>
      </c>
      <c r="CY18">
        <v>1.4066657297505201</v>
      </c>
    </row>
    <row r="19" spans="1:103" x14ac:dyDescent="0.45">
      <c r="A19" t="s">
        <v>124</v>
      </c>
      <c r="B19" t="s">
        <v>125</v>
      </c>
      <c r="C19" t="s">
        <v>73</v>
      </c>
      <c r="D19">
        <v>40</v>
      </c>
      <c r="E19" t="s">
        <v>67</v>
      </c>
      <c r="F19">
        <f>COUNTBLANK(H19:CY19)</f>
        <v>0</v>
      </c>
      <c r="G19" cm="1">
        <f t="array" ref="G19">SUMPRODUCT($H19:$CY19,$H$2:$CY$2)/SUMPRODUCT(--($H19:$CY19&lt;&gt;""),$H$2:$CY$2)</f>
        <v>2.0318526541893398</v>
      </c>
      <c r="H19">
        <v>2.2263703832944302</v>
      </c>
      <c r="I19">
        <v>2.1715244599779799</v>
      </c>
      <c r="J19">
        <v>2.2169612068303399</v>
      </c>
      <c r="K19">
        <v>2.1674796636553602</v>
      </c>
      <c r="L19">
        <v>2.0520697369424599</v>
      </c>
      <c r="M19">
        <v>2.0128819979322099</v>
      </c>
      <c r="N19">
        <v>1.7627151794364999</v>
      </c>
      <c r="O19">
        <v>1.7186553368067401</v>
      </c>
      <c r="P19">
        <v>2.3064132903397101</v>
      </c>
      <c r="Q19">
        <v>2.3093691024491698</v>
      </c>
      <c r="R19">
        <v>2.1796289340611499</v>
      </c>
      <c r="S19">
        <v>2.2538281460917702</v>
      </c>
      <c r="T19">
        <v>2.2683423745521698</v>
      </c>
      <c r="U19">
        <v>2.2655395925208501</v>
      </c>
      <c r="V19">
        <v>2.2733645246448502</v>
      </c>
      <c r="W19">
        <v>2.28081599472022</v>
      </c>
      <c r="X19">
        <v>2.2011771644121301</v>
      </c>
      <c r="Y19">
        <v>2.2635261499508501</v>
      </c>
      <c r="Z19">
        <v>2.3178340476760999</v>
      </c>
      <c r="AA19">
        <v>2.2683494670129698</v>
      </c>
      <c r="AB19">
        <v>1.7374779207548201</v>
      </c>
      <c r="AC19">
        <v>1.73285983824254</v>
      </c>
      <c r="AD19">
        <v>1.8130016265123701</v>
      </c>
      <c r="AE19">
        <v>1.8050563758023199</v>
      </c>
      <c r="AF19">
        <v>1.7262328346425599</v>
      </c>
      <c r="AG19">
        <v>1.7313028661188601</v>
      </c>
      <c r="AH19">
        <v>2.2980487633686102</v>
      </c>
      <c r="AI19">
        <v>2.13385506287295</v>
      </c>
      <c r="AJ19">
        <v>1.7747424481043299</v>
      </c>
      <c r="AK19">
        <v>1.7599380299098399</v>
      </c>
      <c r="AL19">
        <v>3.6542837714782399</v>
      </c>
      <c r="AM19">
        <v>2.68113628413436</v>
      </c>
      <c r="AN19">
        <v>1.4173352474794001</v>
      </c>
      <c r="AO19">
        <v>1.5413538007062699</v>
      </c>
      <c r="AP19">
        <v>2.0078074336859402</v>
      </c>
      <c r="AQ19">
        <v>2.0513871438073998</v>
      </c>
      <c r="AR19">
        <v>2.2836683064657901</v>
      </c>
      <c r="AS19">
        <v>2.2338177973680602</v>
      </c>
      <c r="AT19">
        <v>1.83029881536275</v>
      </c>
      <c r="AU19">
        <v>1.7686027686765</v>
      </c>
      <c r="AV19">
        <v>1.7318917964527301</v>
      </c>
      <c r="AW19">
        <v>1.7477677876415201</v>
      </c>
      <c r="AX19">
        <v>1.80235496448124</v>
      </c>
      <c r="AY19">
        <v>1.7601213387107799</v>
      </c>
      <c r="AZ19">
        <v>2.2788019628057401</v>
      </c>
      <c r="BA19">
        <v>2.3012540066932399</v>
      </c>
      <c r="BB19">
        <v>1.6845678087688001</v>
      </c>
      <c r="BC19">
        <v>1.6737918576842199</v>
      </c>
      <c r="BD19">
        <v>2.0273098798159799</v>
      </c>
      <c r="BE19">
        <v>1.9892545875688801</v>
      </c>
      <c r="BF19">
        <v>1.70993132564635</v>
      </c>
      <c r="BG19">
        <v>1.70759631768946</v>
      </c>
      <c r="BH19">
        <v>1.96810178455027</v>
      </c>
      <c r="BI19">
        <v>2.0427661127503698</v>
      </c>
      <c r="BJ19">
        <v>1.9663945353205099</v>
      </c>
      <c r="BK19">
        <v>2.0415866344585298</v>
      </c>
      <c r="BL19">
        <v>2.3495315773950001</v>
      </c>
      <c r="BM19">
        <v>2.33448850619786</v>
      </c>
      <c r="BN19">
        <v>2.0512032478337199</v>
      </c>
      <c r="BO19">
        <v>2.1000355278484002</v>
      </c>
      <c r="BP19">
        <v>2.1536486608553602</v>
      </c>
      <c r="BQ19">
        <v>2.1882727982743702</v>
      </c>
      <c r="BR19">
        <v>1.7646445210376001</v>
      </c>
      <c r="BS19">
        <v>1.72567236878964</v>
      </c>
      <c r="BT19">
        <v>1.92385379891524</v>
      </c>
      <c r="BU19">
        <v>1.9940690526215199</v>
      </c>
      <c r="BV19">
        <v>2.0612067568121102</v>
      </c>
      <c r="BW19">
        <v>2.0974056137991401</v>
      </c>
      <c r="BX19">
        <v>2.0603058937766501</v>
      </c>
      <c r="BY19">
        <v>2.00937249714198</v>
      </c>
      <c r="BZ19">
        <v>2.0100126509893399</v>
      </c>
      <c r="CA19">
        <v>2.0660902789918301</v>
      </c>
      <c r="CB19">
        <v>2.1004271610698</v>
      </c>
      <c r="CC19">
        <v>2.0944852910103098</v>
      </c>
      <c r="CD19">
        <v>2.3227007941704301</v>
      </c>
      <c r="CE19">
        <v>2.2830003681243198</v>
      </c>
      <c r="CF19">
        <v>1.7725190800864301</v>
      </c>
      <c r="CG19">
        <v>1.7480754752166501</v>
      </c>
      <c r="CH19">
        <v>1.7136608008444301</v>
      </c>
      <c r="CI19">
        <v>1.72259169981794</v>
      </c>
      <c r="CJ19">
        <v>2.66172939153941</v>
      </c>
      <c r="CK19">
        <v>2.6546016043408902</v>
      </c>
      <c r="CL19">
        <v>2.0378807397810599</v>
      </c>
      <c r="CM19">
        <v>2.0377267376834798</v>
      </c>
      <c r="CN19">
        <v>2.3374922930259299</v>
      </c>
      <c r="CO19">
        <v>2.3146997823514401</v>
      </c>
      <c r="CP19">
        <v>2.2098741314876098</v>
      </c>
      <c r="CQ19">
        <v>2.1973906287915201</v>
      </c>
      <c r="CR19">
        <v>1.70742915217612</v>
      </c>
      <c r="CS19">
        <v>1.73927635673168</v>
      </c>
      <c r="CT19">
        <v>2.23940851605045</v>
      </c>
      <c r="CU19">
        <v>2.2305728135454301</v>
      </c>
      <c r="CV19">
        <v>2.0074017103504</v>
      </c>
      <c r="CW19">
        <v>2.0070236933688599</v>
      </c>
      <c r="CX19">
        <v>2.11389928051203</v>
      </c>
      <c r="CY19">
        <v>2.08173446359709</v>
      </c>
    </row>
    <row r="20" spans="1:103" x14ac:dyDescent="0.45">
      <c r="A20" t="s">
        <v>126</v>
      </c>
      <c r="B20" t="s">
        <v>125</v>
      </c>
      <c r="C20" t="s">
        <v>94</v>
      </c>
      <c r="D20">
        <v>40</v>
      </c>
      <c r="E20" t="s">
        <v>67</v>
      </c>
      <c r="F20">
        <f>COUNTBLANK(H20:CY20)</f>
        <v>23</v>
      </c>
      <c r="G20" cm="1">
        <f t="array" ref="G20">SUMPRODUCT($H20:$CY20,$H$2:$CY$2)/SUMPRODUCT(--($H20:$CY20&lt;&gt;""),$H$2:$CY$2)</f>
        <v>1.8360494541747907</v>
      </c>
      <c r="H20">
        <v>1.9236499142743699</v>
      </c>
      <c r="I20">
        <v>1.98363548306751</v>
      </c>
      <c r="J20">
        <v>1.92244923521227</v>
      </c>
      <c r="K20">
        <v>1.98570540355215</v>
      </c>
      <c r="L20">
        <v>1.82575351744324</v>
      </c>
      <c r="M20">
        <v>1.8707221346815399</v>
      </c>
      <c r="N20">
        <v>1.6499010961217799</v>
      </c>
      <c r="O20">
        <v>1.68057837118888</v>
      </c>
      <c r="P20">
        <v>2.0219261614284201</v>
      </c>
      <c r="Q20">
        <v>2.1145376533429801</v>
      </c>
      <c r="R20">
        <v>2.0099528980217198</v>
      </c>
      <c r="S20">
        <v>2.0776099701089699</v>
      </c>
      <c r="T20">
        <v>2.0412114664688898</v>
      </c>
      <c r="U20">
        <v>2.0930438967470999</v>
      </c>
      <c r="V20">
        <v>2.0504783666848501</v>
      </c>
      <c r="W20">
        <v>2.1098012513650799</v>
      </c>
      <c r="X20">
        <v>1.9954938017328701</v>
      </c>
      <c r="Y20">
        <v>2.0790615569961699</v>
      </c>
      <c r="Z20">
        <v>2.1815982524862498</v>
      </c>
      <c r="AA20">
        <v>2.1287729801313602</v>
      </c>
      <c r="AB20">
        <v>1.65305693692038</v>
      </c>
      <c r="AC20">
        <v>1.6791960353897</v>
      </c>
      <c r="AD20">
        <v>1.7293615765190899</v>
      </c>
      <c r="AE20">
        <v>1.76012705510069</v>
      </c>
      <c r="AF20">
        <v>1.62096585998017</v>
      </c>
      <c r="AG20">
        <v>1.64519078692774</v>
      </c>
      <c r="AH20">
        <v>1.94334739270894</v>
      </c>
      <c r="AI20">
        <v>1.9776521303233201</v>
      </c>
      <c r="AJ20">
        <v>1.6731338403890099</v>
      </c>
      <c r="AK20">
        <v>1.6664409820000201</v>
      </c>
      <c r="AL20">
        <v>2.17023004789425</v>
      </c>
      <c r="AM20">
        <v>2.2411799738893001</v>
      </c>
      <c r="AN20">
        <v>1.4120918051876299</v>
      </c>
      <c r="AO20">
        <v>1.52449812891206</v>
      </c>
      <c r="AP20">
        <v>1.8732460532089701</v>
      </c>
      <c r="AQ20">
        <v>1.91038657393988</v>
      </c>
      <c r="AR20">
        <v>1.82918507731453</v>
      </c>
      <c r="AS20">
        <v>1.8431897387038201</v>
      </c>
      <c r="AT20">
        <v>1.71368895738956</v>
      </c>
      <c r="AU20">
        <v>1.7161536423603401</v>
      </c>
      <c r="AV20">
        <v>1.6960050700315601</v>
      </c>
      <c r="AW20">
        <v>1.72103208045879</v>
      </c>
      <c r="AX20">
        <v>1.69110424215392</v>
      </c>
      <c r="AY20">
        <v>1.7145389475141599</v>
      </c>
      <c r="AZ20">
        <v>2.0307708398919999</v>
      </c>
      <c r="BA20">
        <v>2.0925367680571001</v>
      </c>
      <c r="BB20">
        <v>1.64984801806685</v>
      </c>
      <c r="BC20">
        <v>1.6477347500311399</v>
      </c>
      <c r="BD20">
        <v>2.01616838105357</v>
      </c>
      <c r="BE20">
        <v>1.9573528321946001</v>
      </c>
      <c r="BF20">
        <v>1.6737919172212801</v>
      </c>
      <c r="BH20">
        <v>1.8720445749093499</v>
      </c>
      <c r="BJ20">
        <v>1.8896150565904399</v>
      </c>
      <c r="BL20">
        <v>2.1413378047304201</v>
      </c>
      <c r="BN20">
        <v>1.90552090612277</v>
      </c>
      <c r="BP20">
        <v>2.0090666195951301</v>
      </c>
      <c r="BR20">
        <v>1.66356957735292</v>
      </c>
      <c r="BT20">
        <v>1.8829404119573301</v>
      </c>
      <c r="BV20">
        <v>1.8953173080778201</v>
      </c>
      <c r="BX20">
        <v>1.92082464561524</v>
      </c>
      <c r="BZ20">
        <v>1.8755129684724401</v>
      </c>
      <c r="CB20">
        <v>1.89056804196184</v>
      </c>
      <c r="CD20">
        <v>2.0817110090060198</v>
      </c>
      <c r="CF20">
        <v>1.64260649495325</v>
      </c>
      <c r="CH20">
        <v>1.6865186988669501</v>
      </c>
      <c r="CJ20">
        <v>2.3711129187052902</v>
      </c>
      <c r="CL20">
        <v>1.81665974493192</v>
      </c>
      <c r="CN20">
        <v>2.1219904290011402</v>
      </c>
      <c r="CP20">
        <v>2.0298845445142799</v>
      </c>
      <c r="CR20">
        <v>1.7057498076286499</v>
      </c>
      <c r="CT20">
        <v>2.0951251127932902</v>
      </c>
      <c r="CV20">
        <v>1.9611558805651099</v>
      </c>
      <c r="CX20">
        <v>1.9024747215503699</v>
      </c>
    </row>
    <row r="21" spans="1:103" x14ac:dyDescent="0.45">
      <c r="A21" t="s">
        <v>99</v>
      </c>
      <c r="B21" t="s">
        <v>65</v>
      </c>
      <c r="C21" t="s">
        <v>71</v>
      </c>
      <c r="D21">
        <v>40</v>
      </c>
      <c r="E21" t="s">
        <v>67</v>
      </c>
      <c r="F21">
        <f>COUNTBLANK(H21:CY21)</f>
        <v>0</v>
      </c>
      <c r="G21" cm="1">
        <f t="array" ref="G21">SUMPRODUCT($H21:$CY21,$H$2:$CY$2)/SUMPRODUCT(--($H21:$CY21&lt;&gt;""),$H$2:$CY$2)</f>
        <v>1.3555659281872396</v>
      </c>
      <c r="H21">
        <v>1.32278190200363</v>
      </c>
      <c r="I21">
        <v>1.3427153058417201</v>
      </c>
      <c r="J21">
        <v>1.3212715898430401</v>
      </c>
      <c r="K21">
        <v>1.34580952279441</v>
      </c>
      <c r="L21">
        <v>1.32019158923836</v>
      </c>
      <c r="M21">
        <v>1.3472790002998101</v>
      </c>
      <c r="N21">
        <v>1.31795525475669</v>
      </c>
      <c r="O21">
        <v>1.3400166106737299</v>
      </c>
      <c r="P21">
        <v>1.3026425120232401</v>
      </c>
      <c r="Q21">
        <v>1.3727799373215701</v>
      </c>
      <c r="R21">
        <v>1.3376958886539201</v>
      </c>
      <c r="S21">
        <v>1.3751876789212101</v>
      </c>
      <c r="T21">
        <v>1.3245430275238499</v>
      </c>
      <c r="U21">
        <v>1.3873423944708601</v>
      </c>
      <c r="V21">
        <v>1.3589347117747701</v>
      </c>
      <c r="W21">
        <v>1.3960420645196101</v>
      </c>
      <c r="X21">
        <v>1.2952963526708801</v>
      </c>
      <c r="Y21">
        <v>1.37400764441034</v>
      </c>
      <c r="Z21">
        <v>1.3570769072453399</v>
      </c>
      <c r="AA21">
        <v>1.3898208867172199</v>
      </c>
      <c r="AB21">
        <v>1.3341713458387101</v>
      </c>
      <c r="AC21">
        <v>1.3454986065886101</v>
      </c>
      <c r="AD21">
        <v>1.38420955595335</v>
      </c>
      <c r="AE21">
        <v>1.4173845544871699</v>
      </c>
      <c r="AF21">
        <v>1.3605787474406199</v>
      </c>
      <c r="AG21">
        <v>1.3716798284580001</v>
      </c>
      <c r="AH21">
        <v>1.3872575686433199</v>
      </c>
      <c r="AI21">
        <v>1.4002755293768201</v>
      </c>
      <c r="AJ21">
        <v>1.3727663730205599</v>
      </c>
      <c r="AK21">
        <v>1.3816838815786501</v>
      </c>
      <c r="AL21">
        <v>1.3060588057054201</v>
      </c>
      <c r="AM21">
        <v>1.36610513043944</v>
      </c>
      <c r="AN21">
        <v>1.1589012251042199</v>
      </c>
      <c r="AO21">
        <v>1.2703908797289301</v>
      </c>
      <c r="AP21">
        <v>1.3128326075385801</v>
      </c>
      <c r="AQ21">
        <v>1.3492768370180399</v>
      </c>
      <c r="AR21">
        <v>1.3051646593739701</v>
      </c>
      <c r="AS21">
        <v>1.3283576223768701</v>
      </c>
      <c r="AT21">
        <v>1.42041709879144</v>
      </c>
      <c r="AU21">
        <v>1.4373787090664401</v>
      </c>
      <c r="AV21">
        <v>1.38943548542687</v>
      </c>
      <c r="AW21">
        <v>1.42520501609394</v>
      </c>
      <c r="AX21">
        <v>1.45683223328619</v>
      </c>
      <c r="AY21">
        <v>1.3928845213782199</v>
      </c>
      <c r="AZ21">
        <v>1.3500903361032699</v>
      </c>
      <c r="BA21">
        <v>1.3972612231803601</v>
      </c>
      <c r="BB21">
        <v>1.4655042441010799</v>
      </c>
      <c r="BC21">
        <v>1.3939599844113499</v>
      </c>
      <c r="BD21">
        <v>1.2797262247625101</v>
      </c>
      <c r="BE21">
        <v>1.34084006777211</v>
      </c>
      <c r="BF21">
        <v>1.37648850346736</v>
      </c>
      <c r="BG21">
        <v>1.38902290673049</v>
      </c>
      <c r="BH21">
        <v>1.3564842893854601</v>
      </c>
      <c r="BI21">
        <v>1.3776727639714299</v>
      </c>
      <c r="BJ21">
        <v>1.3739336561722</v>
      </c>
      <c r="BK21">
        <v>1.40041250915412</v>
      </c>
      <c r="BL21">
        <v>1.38484561234214</v>
      </c>
      <c r="BM21">
        <v>1.39935557105766</v>
      </c>
      <c r="BN21">
        <v>1.35326381212082</v>
      </c>
      <c r="BO21">
        <v>1.38740329540716</v>
      </c>
      <c r="BP21">
        <v>1.36015988102358</v>
      </c>
      <c r="BQ21">
        <v>1.35407562365589</v>
      </c>
      <c r="BR21">
        <v>1.4997421214089699</v>
      </c>
      <c r="BS21">
        <v>1.4227247339937601</v>
      </c>
      <c r="BT21">
        <v>1.3385066869958699</v>
      </c>
      <c r="BU21">
        <v>1.3680974813553499</v>
      </c>
      <c r="BV21">
        <v>1.30144542669272</v>
      </c>
      <c r="BW21">
        <v>1.3856792000634801</v>
      </c>
      <c r="BX21">
        <v>1.4006867327244099</v>
      </c>
      <c r="BY21">
        <v>1.3900398388297801</v>
      </c>
      <c r="BZ21">
        <v>1.39127538575694</v>
      </c>
      <c r="CA21">
        <v>1.41096738814423</v>
      </c>
      <c r="CB21">
        <v>1.3525079071889301</v>
      </c>
      <c r="CC21">
        <v>1.38692671128649</v>
      </c>
      <c r="CD21">
        <v>1.4092568221271</v>
      </c>
      <c r="CE21">
        <v>1.4205494635059299</v>
      </c>
      <c r="CF21">
        <v>1.44784303394457</v>
      </c>
      <c r="CG21">
        <v>1.39533031438555</v>
      </c>
      <c r="CH21">
        <v>1.3655446531684601</v>
      </c>
      <c r="CI21">
        <v>1.36835169577236</v>
      </c>
      <c r="CJ21">
        <v>1.4263338912877199</v>
      </c>
      <c r="CK21">
        <v>1.4561329496551401</v>
      </c>
      <c r="CL21">
        <v>1.3739451285700399</v>
      </c>
      <c r="CM21">
        <v>1.3703130686355101</v>
      </c>
      <c r="CN21">
        <v>1.42633160330308</v>
      </c>
      <c r="CO21">
        <v>1.4025883433799</v>
      </c>
      <c r="CP21">
        <v>1.36098112603832</v>
      </c>
      <c r="CQ21">
        <v>1.37869476869247</v>
      </c>
      <c r="CR21">
        <v>1.3961492056532101</v>
      </c>
      <c r="CS21">
        <v>1.41453863343846</v>
      </c>
      <c r="CT21">
        <v>1.36924550988479</v>
      </c>
      <c r="CU21">
        <v>1.3972181298128199</v>
      </c>
      <c r="CV21">
        <v>1.38657639945</v>
      </c>
      <c r="CW21">
        <v>1.42415597454351</v>
      </c>
      <c r="CX21">
        <v>1.35977690557826</v>
      </c>
      <c r="CY21">
        <v>1.38782659782989</v>
      </c>
    </row>
    <row r="22" spans="1:103" x14ac:dyDescent="0.45">
      <c r="A22" t="s">
        <v>88</v>
      </c>
      <c r="B22" t="s">
        <v>76</v>
      </c>
      <c r="C22" t="s">
        <v>89</v>
      </c>
      <c r="D22">
        <v>40</v>
      </c>
      <c r="E22" t="s">
        <v>67</v>
      </c>
      <c r="F22">
        <f>COUNTBLANK(H22:CY22)</f>
        <v>0</v>
      </c>
      <c r="G22" cm="1">
        <f t="array" ref="G22">SUMPRODUCT($H22:$CY22,$H$2:$CY$2)/SUMPRODUCT(--($H22:$CY22&lt;&gt;""),$H$2:$CY$2)</f>
        <v>1.2637395446925572</v>
      </c>
      <c r="H22">
        <v>1.24735772246903</v>
      </c>
      <c r="I22">
        <v>1.32771047157768</v>
      </c>
      <c r="J22">
        <v>1.24635358712531</v>
      </c>
      <c r="K22">
        <v>1.3267612439290399</v>
      </c>
      <c r="L22">
        <v>1.2413682279698599</v>
      </c>
      <c r="M22">
        <v>1.33054436216713</v>
      </c>
      <c r="N22">
        <v>1.23939882943751</v>
      </c>
      <c r="O22">
        <v>1.32821067310316</v>
      </c>
      <c r="P22">
        <v>1.26076323238199</v>
      </c>
      <c r="Q22">
        <v>1.3227402531392201</v>
      </c>
      <c r="R22">
        <v>1.31527731333863</v>
      </c>
      <c r="S22">
        <v>1.3464504918171301</v>
      </c>
      <c r="T22">
        <v>1.2551727055224799</v>
      </c>
      <c r="U22">
        <v>1.3326434437098</v>
      </c>
      <c r="V22">
        <v>1.2729002835688501</v>
      </c>
      <c r="W22">
        <v>1.34099493049851</v>
      </c>
      <c r="X22">
        <v>1.2509776156498</v>
      </c>
      <c r="Y22">
        <v>1.3305745901385999</v>
      </c>
      <c r="Z22">
        <v>1.2442062391909401</v>
      </c>
      <c r="AA22">
        <v>1.32498484858692</v>
      </c>
      <c r="AB22">
        <v>1.2736975142437601</v>
      </c>
      <c r="AC22">
        <v>1.3055711149821501</v>
      </c>
      <c r="AD22">
        <v>1.2696730230540501</v>
      </c>
      <c r="AE22">
        <v>1.31525347446636</v>
      </c>
      <c r="AF22">
        <v>1.2734109805527301</v>
      </c>
      <c r="AG22">
        <v>1.32904328722992</v>
      </c>
      <c r="AH22">
        <v>1.2395110891102601</v>
      </c>
      <c r="AI22">
        <v>1.31248476481584</v>
      </c>
      <c r="AJ22">
        <v>1.2915590475973799</v>
      </c>
      <c r="AK22">
        <v>1.3348291398651999</v>
      </c>
      <c r="AL22">
        <v>1.2391982114613</v>
      </c>
      <c r="AM22">
        <v>1.3164779859935001</v>
      </c>
      <c r="AN22">
        <v>1.1586580642244499</v>
      </c>
      <c r="AO22">
        <v>1.2752110340090499</v>
      </c>
      <c r="AP22">
        <v>1.2714837647535</v>
      </c>
      <c r="AQ22">
        <v>1.3348624856693201</v>
      </c>
      <c r="AR22">
        <v>1.2670734637423799</v>
      </c>
      <c r="AS22">
        <v>1.30592670280882</v>
      </c>
      <c r="AT22">
        <v>1.27422226488048</v>
      </c>
      <c r="AU22">
        <v>1.30242520201442</v>
      </c>
      <c r="AV22">
        <v>1.27228548393603</v>
      </c>
      <c r="AW22">
        <v>1.3395758184702</v>
      </c>
      <c r="AX22">
        <v>1.27473853650578</v>
      </c>
      <c r="AY22">
        <v>1.31931545616415</v>
      </c>
      <c r="AZ22">
        <v>1.2935389621216999</v>
      </c>
      <c r="BA22">
        <v>1.3269856289783299</v>
      </c>
      <c r="BB22">
        <v>1.27443803476377</v>
      </c>
      <c r="BC22">
        <v>1.31348804522408</v>
      </c>
      <c r="BD22">
        <v>1.2314987673497999</v>
      </c>
      <c r="BE22">
        <v>1.3134281100260401</v>
      </c>
      <c r="BF22">
        <v>1.2763186548544301</v>
      </c>
      <c r="BG22">
        <v>1.3055293091932001</v>
      </c>
      <c r="BH22">
        <v>1.28637680868511</v>
      </c>
      <c r="BI22">
        <v>1.32407805054456</v>
      </c>
      <c r="BJ22">
        <v>1.2486512629298401</v>
      </c>
      <c r="BK22">
        <v>1.29291090209455</v>
      </c>
      <c r="BL22">
        <v>1.3068071735575999</v>
      </c>
      <c r="BM22">
        <v>1.3216263946735101</v>
      </c>
      <c r="BN22">
        <v>1.2647442598851499</v>
      </c>
      <c r="BO22">
        <v>1.33202447825099</v>
      </c>
      <c r="BP22">
        <v>1.29670984979642</v>
      </c>
      <c r="BQ22">
        <v>1.3105672914736699</v>
      </c>
      <c r="BR22">
        <v>1.2883288234235399</v>
      </c>
      <c r="BS22">
        <v>1.30337817617732</v>
      </c>
      <c r="BT22">
        <v>1.26773260968513</v>
      </c>
      <c r="BU22">
        <v>1.31892778248181</v>
      </c>
      <c r="BV22">
        <v>1.2231718522022601</v>
      </c>
      <c r="BW22">
        <v>1.3324931380774201</v>
      </c>
      <c r="BX22">
        <v>1.2804012254884301</v>
      </c>
      <c r="BY22">
        <v>1.29610898536121</v>
      </c>
      <c r="BZ22">
        <v>1.30796422066691</v>
      </c>
      <c r="CA22">
        <v>1.3280639517382999</v>
      </c>
      <c r="CB22">
        <v>1.25759414015604</v>
      </c>
      <c r="CC22">
        <v>1.3313064893644899</v>
      </c>
      <c r="CD22">
        <v>1.3011340561240501</v>
      </c>
      <c r="CE22">
        <v>1.30584032848771</v>
      </c>
      <c r="CF22">
        <v>1.24883144761279</v>
      </c>
      <c r="CG22">
        <v>1.3061738699826899</v>
      </c>
      <c r="CH22">
        <v>1.2866967755987999</v>
      </c>
      <c r="CI22">
        <v>1.31920580203627</v>
      </c>
      <c r="CJ22">
        <v>1.3757581764122799</v>
      </c>
      <c r="CK22">
        <v>1.40526487349742</v>
      </c>
      <c r="CL22">
        <v>1.2617717536386599</v>
      </c>
      <c r="CM22">
        <v>1.31076859858881</v>
      </c>
      <c r="CN22">
        <v>1.315007253389</v>
      </c>
      <c r="CO22">
        <v>1.3360211423416899</v>
      </c>
      <c r="CP22">
        <v>1.30172362255444</v>
      </c>
      <c r="CQ22">
        <v>1.32196538889204</v>
      </c>
      <c r="CR22">
        <v>1.29858558697979</v>
      </c>
      <c r="CS22">
        <v>1.3241665841619099</v>
      </c>
      <c r="CT22">
        <v>1.30001518690984</v>
      </c>
      <c r="CU22">
        <v>1.3371885566650901</v>
      </c>
      <c r="CV22">
        <v>1.2723694109927799</v>
      </c>
      <c r="CW22">
        <v>1.31011502029223</v>
      </c>
      <c r="CX22">
        <v>1.26090795515968</v>
      </c>
      <c r="CY22">
        <v>1.3009061222700899</v>
      </c>
    </row>
    <row r="23" spans="1:103" x14ac:dyDescent="0.45">
      <c r="A23" t="s">
        <v>88</v>
      </c>
      <c r="B23" t="s">
        <v>76</v>
      </c>
      <c r="C23" t="s">
        <v>78</v>
      </c>
      <c r="D23">
        <v>40</v>
      </c>
      <c r="E23" t="s">
        <v>67</v>
      </c>
      <c r="F23">
        <f>COUNTBLANK(H23:CY23)</f>
        <v>0</v>
      </c>
      <c r="G23" cm="1">
        <f t="array" ref="G23">SUMPRODUCT($H23:$CY23,$H$2:$CY$2)/SUMPRODUCT(--($H23:$CY23&lt;&gt;""),$H$2:$CY$2)</f>
        <v>1.4236452794142043</v>
      </c>
      <c r="H23">
        <v>1.40646141751875</v>
      </c>
      <c r="I23">
        <v>1.4917063257663301</v>
      </c>
      <c r="J23">
        <v>1.4058819641454401</v>
      </c>
      <c r="K23">
        <v>1.4905308538397</v>
      </c>
      <c r="L23">
        <v>1.4003818159063699</v>
      </c>
      <c r="M23">
        <v>1.4901578844855801</v>
      </c>
      <c r="N23">
        <v>1.3985133527037099</v>
      </c>
      <c r="O23">
        <v>1.49246782193563</v>
      </c>
      <c r="P23">
        <v>1.4161725140808299</v>
      </c>
      <c r="Q23">
        <v>1.48508360434942</v>
      </c>
      <c r="R23">
        <v>1.47532954900473</v>
      </c>
      <c r="S23">
        <v>1.5102992532767601</v>
      </c>
      <c r="T23">
        <v>1.41426937182299</v>
      </c>
      <c r="U23">
        <v>1.49788923132204</v>
      </c>
      <c r="V23">
        <v>1.4284813544953601</v>
      </c>
      <c r="W23">
        <v>1.5046445490584801</v>
      </c>
      <c r="X23">
        <v>1.4059418719924199</v>
      </c>
      <c r="Y23">
        <v>1.4941906057360399</v>
      </c>
      <c r="Z23">
        <v>1.4017221138374001</v>
      </c>
      <c r="AA23">
        <v>1.48652542142018</v>
      </c>
      <c r="AB23">
        <v>1.4344674966659801</v>
      </c>
      <c r="AC23">
        <v>1.4686994654494201</v>
      </c>
      <c r="AD23">
        <v>1.4374182972044101</v>
      </c>
      <c r="AE23">
        <v>1.4810245993688</v>
      </c>
      <c r="AF23">
        <v>1.4360482198396101</v>
      </c>
      <c r="AG23">
        <v>1.49675216727909</v>
      </c>
      <c r="AH23">
        <v>1.39601323459032</v>
      </c>
      <c r="AI23">
        <v>1.47526727278998</v>
      </c>
      <c r="AJ23">
        <v>1.4525894349783199</v>
      </c>
      <c r="AK23">
        <v>1.5034377276495801</v>
      </c>
      <c r="AL23">
        <v>1.3957878557365999</v>
      </c>
      <c r="AM23">
        <v>1.4826761000530799</v>
      </c>
      <c r="AN23">
        <v>1.30219755828454</v>
      </c>
      <c r="AO23">
        <v>1.43023204841025</v>
      </c>
      <c r="AP23">
        <v>1.43575136819924</v>
      </c>
      <c r="AQ23">
        <v>1.50000718779986</v>
      </c>
      <c r="AR23">
        <v>1.42865437274281</v>
      </c>
      <c r="AS23">
        <v>1.47153038751628</v>
      </c>
      <c r="AT23">
        <v>1.43481565334814</v>
      </c>
      <c r="AU23">
        <v>1.46831462840959</v>
      </c>
      <c r="AV23">
        <v>1.4333940388542601</v>
      </c>
      <c r="AW23">
        <v>1.5098852943930501</v>
      </c>
      <c r="AX23">
        <v>1.4358523662737399</v>
      </c>
      <c r="AY23">
        <v>1.48471940212064</v>
      </c>
      <c r="AZ23">
        <v>1.45708719959037</v>
      </c>
      <c r="BA23">
        <v>1.49674362332525</v>
      </c>
      <c r="BB23">
        <v>1.4356678092171</v>
      </c>
      <c r="BC23">
        <v>1.4754070757715601</v>
      </c>
      <c r="BD23">
        <v>1.38982832760005</v>
      </c>
      <c r="BE23">
        <v>1.47931159262366</v>
      </c>
      <c r="BF23">
        <v>1.4338597287816499</v>
      </c>
      <c r="BG23">
        <v>1.48676458623677</v>
      </c>
      <c r="BH23">
        <v>1.45280789501143</v>
      </c>
      <c r="BI23">
        <v>1.5071610089769401</v>
      </c>
      <c r="BJ23">
        <v>1.4039763127917599</v>
      </c>
      <c r="BK23">
        <v>1.4428162501003401</v>
      </c>
      <c r="BL23">
        <v>1.45708447632995</v>
      </c>
      <c r="BM23">
        <v>1.4805892818076301</v>
      </c>
      <c r="BN23">
        <v>1.4323207113460901</v>
      </c>
      <c r="BO23">
        <v>1.50689896488328</v>
      </c>
      <c r="BP23">
        <v>1.4633442496848099</v>
      </c>
      <c r="BQ23">
        <v>1.47010363881496</v>
      </c>
      <c r="BR23">
        <v>1.4612645593623901</v>
      </c>
      <c r="BS23">
        <v>1.4717204649220901</v>
      </c>
      <c r="BT23">
        <v>1.4174730922199399</v>
      </c>
      <c r="BU23">
        <v>1.4722283102781699</v>
      </c>
      <c r="BV23">
        <v>1.38615596682008</v>
      </c>
      <c r="BW23">
        <v>1.5034107924134901</v>
      </c>
      <c r="BX23">
        <v>1.45867973471667</v>
      </c>
      <c r="BY23">
        <v>1.4760780994241101</v>
      </c>
      <c r="BZ23">
        <v>1.45747407028303</v>
      </c>
      <c r="CA23">
        <v>1.50354067697886</v>
      </c>
      <c r="CB23">
        <v>1.4280761538097699</v>
      </c>
      <c r="CC23">
        <v>1.5104054041572501</v>
      </c>
      <c r="CD23">
        <v>1.4580436453347601</v>
      </c>
      <c r="CE23">
        <v>1.4697900556755401</v>
      </c>
      <c r="CF23">
        <v>1.41884253410213</v>
      </c>
      <c r="CG23">
        <v>1.47024974630739</v>
      </c>
      <c r="CH23">
        <v>1.44934136476136</v>
      </c>
      <c r="CI23">
        <v>1.4874694895826299</v>
      </c>
      <c r="CJ23">
        <v>1.4847866564713701</v>
      </c>
      <c r="CK23">
        <v>1.4979888664294201</v>
      </c>
      <c r="CL23">
        <v>1.42674207545386</v>
      </c>
      <c r="CM23">
        <v>1.47789869972845</v>
      </c>
      <c r="CN23">
        <v>1.4767585535193899</v>
      </c>
      <c r="CO23">
        <v>1.50263857759963</v>
      </c>
      <c r="CP23">
        <v>1.4655243211534601</v>
      </c>
      <c r="CQ23">
        <v>1.4885134579566099</v>
      </c>
      <c r="CR23">
        <v>1.4672171639663001</v>
      </c>
      <c r="CS23">
        <v>1.50089624909834</v>
      </c>
      <c r="CT23">
        <v>1.4563023458787301</v>
      </c>
      <c r="CU23">
        <v>1.49520374209915</v>
      </c>
      <c r="CV23">
        <v>1.4253218359814599</v>
      </c>
      <c r="CW23">
        <v>1.46994187973739</v>
      </c>
      <c r="CX23">
        <v>1.4321036448159601</v>
      </c>
      <c r="CY23">
        <v>1.48100417609846</v>
      </c>
    </row>
    <row r="24" spans="1:103" x14ac:dyDescent="0.45">
      <c r="A24" t="s">
        <v>118</v>
      </c>
      <c r="B24" t="s">
        <v>80</v>
      </c>
      <c r="C24" t="s">
        <v>71</v>
      </c>
      <c r="D24">
        <v>40</v>
      </c>
      <c r="E24" t="s">
        <v>67</v>
      </c>
      <c r="F24">
        <f>COUNTBLANK(H24:CY24)</f>
        <v>46</v>
      </c>
      <c r="G24" cm="1">
        <f t="array" ref="G24">SUMPRODUCT($H24:$CY24,$H$2:$CY$2)/SUMPRODUCT(--($H24:$CY24&lt;&gt;""),$H$2:$CY$2)</f>
        <v>1.615270532370392</v>
      </c>
      <c r="H24">
        <v>1.56374269324698</v>
      </c>
      <c r="I24">
        <v>1.55791930560445</v>
      </c>
      <c r="J24">
        <v>1.5625616546530801</v>
      </c>
      <c r="K24">
        <v>1.5580201609853801</v>
      </c>
      <c r="L24">
        <v>1.5567597188661899</v>
      </c>
      <c r="M24">
        <v>1.56090644190642</v>
      </c>
      <c r="N24">
        <v>1.5588687190942301</v>
      </c>
      <c r="O24">
        <v>1.5537955369261001</v>
      </c>
      <c r="P24">
        <v>1.55769626458489</v>
      </c>
      <c r="Q24">
        <v>1.5736063300027401</v>
      </c>
      <c r="R24">
        <v>1.5909633161111401</v>
      </c>
      <c r="S24">
        <v>1.5835272221891601</v>
      </c>
      <c r="T24">
        <v>1.5783137650083601</v>
      </c>
      <c r="U24">
        <v>1.60157240034422</v>
      </c>
      <c r="V24">
        <v>1.59053578225069</v>
      </c>
      <c r="W24">
        <v>1.58349351773953</v>
      </c>
      <c r="X24">
        <v>1.5743277025001601</v>
      </c>
      <c r="Y24">
        <v>1.5926318721031401</v>
      </c>
      <c r="Z24">
        <v>1.59521387376268</v>
      </c>
      <c r="AA24">
        <v>1.5715711158557999</v>
      </c>
      <c r="AB24">
        <v>1.7010987768710999</v>
      </c>
      <c r="AC24">
        <v>1.60476472144034</v>
      </c>
      <c r="AD24">
        <v>1.7244983999277801</v>
      </c>
      <c r="AE24">
        <v>1.6459314887899701</v>
      </c>
      <c r="AF24">
        <v>1.5550856621785201</v>
      </c>
      <c r="AG24">
        <v>1.5583178342566499</v>
      </c>
      <c r="AH24">
        <v>1.60158789934288</v>
      </c>
      <c r="AI24">
        <v>1.5681746633181699</v>
      </c>
      <c r="AJ24">
        <v>1.58181061294342</v>
      </c>
      <c r="AK24">
        <v>1.5393281917650401</v>
      </c>
      <c r="AL24">
        <v>1.56003538527192</v>
      </c>
      <c r="AM24">
        <v>1.55417839292878</v>
      </c>
      <c r="AN24">
        <v>1.4408650804349901</v>
      </c>
      <c r="AO24">
        <v>1.5050890380981501</v>
      </c>
      <c r="AP24">
        <v>1.6434497861889199</v>
      </c>
      <c r="AQ24">
        <v>1.6079131738777199</v>
      </c>
      <c r="AR24">
        <v>1.5195841824291001</v>
      </c>
      <c r="AS24">
        <v>1.50803444897965</v>
      </c>
      <c r="AT24">
        <v>1.9652844771940801</v>
      </c>
      <c r="AU24">
        <v>1.6985619103879701</v>
      </c>
      <c r="AV24">
        <v>1.5781903869348399</v>
      </c>
      <c r="AW24">
        <v>1.54634641932031</v>
      </c>
      <c r="AX24">
        <v>1.63995390798178</v>
      </c>
      <c r="AY24">
        <v>1.5631392718832999</v>
      </c>
      <c r="AZ24">
        <v>1.58178772140642</v>
      </c>
      <c r="BA24">
        <v>1.5844332543997099</v>
      </c>
      <c r="BB24">
        <v>1.6668059493008101</v>
      </c>
      <c r="BC24">
        <v>1.5884981902148301</v>
      </c>
      <c r="BD24">
        <v>1.5996385740264001</v>
      </c>
      <c r="BE24">
        <v>1.58245226164535</v>
      </c>
    </row>
    <row r="25" spans="1:103" x14ac:dyDescent="0.45">
      <c r="A25" t="s">
        <v>120</v>
      </c>
      <c r="B25" t="s">
        <v>65</v>
      </c>
      <c r="C25" t="s">
        <v>66</v>
      </c>
      <c r="D25">
        <v>40</v>
      </c>
      <c r="E25" t="s">
        <v>67</v>
      </c>
      <c r="F25">
        <f>COUNTBLANK(H25:CY25)</f>
        <v>0</v>
      </c>
      <c r="G25" cm="1">
        <f t="array" ref="G25">SUMPRODUCT($H25:$CY25,$H$2:$CY$2)/SUMPRODUCT(--($H25:$CY25&lt;&gt;""),$H$2:$CY$2)</f>
        <v>1.4926722588571009</v>
      </c>
      <c r="H25">
        <v>1.6711692737931301</v>
      </c>
      <c r="I25">
        <v>1.51113354791822</v>
      </c>
      <c r="J25">
        <v>1.6710334139854199</v>
      </c>
      <c r="K25">
        <v>1.50391652594784</v>
      </c>
      <c r="L25">
        <v>1.6690168536621599</v>
      </c>
      <c r="M25">
        <v>1.5236313685164</v>
      </c>
      <c r="N25">
        <v>1.68394634907941</v>
      </c>
      <c r="O25">
        <v>1.51177645430682</v>
      </c>
      <c r="P25">
        <v>1.3893289697632401</v>
      </c>
      <c r="Q25">
        <v>1.4085519291786299</v>
      </c>
      <c r="R25">
        <v>1.41980015903442</v>
      </c>
      <c r="S25">
        <v>1.4107136731422401</v>
      </c>
      <c r="T25">
        <v>1.4154672435684501</v>
      </c>
      <c r="U25">
        <v>1.4418713681714801</v>
      </c>
      <c r="V25">
        <v>1.41949639064276</v>
      </c>
      <c r="W25">
        <v>1.42389175439725</v>
      </c>
      <c r="X25">
        <v>1.4130975542014701</v>
      </c>
      <c r="Y25">
        <v>1.4249264254170499</v>
      </c>
      <c r="Z25">
        <v>1.4769975930618799</v>
      </c>
      <c r="AA25">
        <v>1.47371838378287</v>
      </c>
      <c r="AB25">
        <v>1.4986828336617</v>
      </c>
      <c r="AC25">
        <v>1.4640430688836501</v>
      </c>
      <c r="AD25">
        <v>1.4487320529043199</v>
      </c>
      <c r="AE25">
        <v>1.4580053127766399</v>
      </c>
      <c r="AF25">
        <v>1.4638789625292501</v>
      </c>
      <c r="AG25">
        <v>1.44517088740643</v>
      </c>
      <c r="AH25">
        <v>1.48398510849696</v>
      </c>
      <c r="AI25">
        <v>1.4603701801206099</v>
      </c>
      <c r="AJ25">
        <v>1.4797120548524201</v>
      </c>
      <c r="AK25">
        <v>1.42892392652695</v>
      </c>
      <c r="AL25">
        <v>1.4601663845469199</v>
      </c>
      <c r="AM25">
        <v>1.43242401964664</v>
      </c>
      <c r="AN25">
        <v>1.25975406191201</v>
      </c>
      <c r="AO25">
        <v>1.33489284086363</v>
      </c>
      <c r="AP25">
        <v>1.5164059596302999</v>
      </c>
      <c r="AQ25">
        <v>1.4740233694124401</v>
      </c>
      <c r="AR25">
        <v>1.4527495509377699</v>
      </c>
      <c r="AS25">
        <v>1.3990558556958199</v>
      </c>
      <c r="AT25">
        <v>1.55411874848621</v>
      </c>
      <c r="AU25">
        <v>1.4942686870230999</v>
      </c>
      <c r="AV25">
        <v>1.4551859956747999</v>
      </c>
      <c r="AW25">
        <v>1.4304147658694599</v>
      </c>
      <c r="AX25">
        <v>1.97742619111054</v>
      </c>
      <c r="AY25">
        <v>1.5827814611470401</v>
      </c>
      <c r="AZ25">
        <v>1.4298840094965</v>
      </c>
      <c r="BA25">
        <v>1.43726576899901</v>
      </c>
      <c r="BB25">
        <v>1.5288915235618701</v>
      </c>
      <c r="BC25">
        <v>1.43457579042373</v>
      </c>
      <c r="BD25">
        <v>1.45776179559583</v>
      </c>
      <c r="BE25">
        <v>1.4589601606949401</v>
      </c>
      <c r="BF25">
        <v>1.42248604923783</v>
      </c>
      <c r="BG25">
        <v>1.4011395408902401</v>
      </c>
      <c r="BH25">
        <v>1.4130323528795901</v>
      </c>
      <c r="BI25">
        <v>1.40797090587093</v>
      </c>
      <c r="BJ25">
        <v>1.38070218410223</v>
      </c>
      <c r="BK25">
        <v>1.41138461822428</v>
      </c>
      <c r="BL25">
        <v>1.4463578288377801</v>
      </c>
      <c r="BM25">
        <v>1.42081858821684</v>
      </c>
      <c r="BN25">
        <v>1.4161006023701601</v>
      </c>
      <c r="BO25">
        <v>1.4163549924318799</v>
      </c>
      <c r="BP25">
        <v>1.39356127655312</v>
      </c>
      <c r="BQ25">
        <v>1.37686885450737</v>
      </c>
      <c r="BR25">
        <v>1.60252583659242</v>
      </c>
      <c r="BS25">
        <v>1.4796394007267299</v>
      </c>
      <c r="BT25">
        <v>1.3965242451091899</v>
      </c>
      <c r="BU25">
        <v>1.3756386338647899</v>
      </c>
      <c r="BV25">
        <v>1.3997902522253001</v>
      </c>
      <c r="BW25">
        <v>1.4090916502289199</v>
      </c>
      <c r="BX25">
        <v>1.44668181068069</v>
      </c>
      <c r="BY25">
        <v>1.4030562159264199</v>
      </c>
      <c r="BZ25">
        <v>1.44344084279818</v>
      </c>
      <c r="CA25">
        <v>1.44126546090048</v>
      </c>
      <c r="CB25">
        <v>1.5426840371152</v>
      </c>
      <c r="CC25">
        <v>1.5041427339720399</v>
      </c>
      <c r="CD25">
        <v>1.4568308867890301</v>
      </c>
      <c r="CE25">
        <v>1.43460603260867</v>
      </c>
      <c r="CF25">
        <v>1.5742053187840801</v>
      </c>
      <c r="CG25">
        <v>1.4962865912193399</v>
      </c>
      <c r="CH25">
        <v>1.49623146410646</v>
      </c>
      <c r="CI25">
        <v>1.4122292832580401</v>
      </c>
      <c r="CJ25">
        <v>1.47289038373443</v>
      </c>
      <c r="CK25">
        <v>1.4767743556950299</v>
      </c>
      <c r="CL25">
        <v>1.40512748583585</v>
      </c>
      <c r="CM25">
        <v>1.37319748790576</v>
      </c>
      <c r="CN25">
        <v>1.4655197811960201</v>
      </c>
      <c r="CO25">
        <v>1.4166094596044301</v>
      </c>
      <c r="CP25">
        <v>1.4976626824910899</v>
      </c>
      <c r="CQ25">
        <v>1.4588710903947699</v>
      </c>
      <c r="CR25">
        <v>1.4364700968233199</v>
      </c>
      <c r="CS25">
        <v>1.41960171421297</v>
      </c>
      <c r="CT25">
        <v>1.4502922463989201</v>
      </c>
      <c r="CU25">
        <v>1.4383548274660101</v>
      </c>
      <c r="CV25">
        <v>1.4641132479088499</v>
      </c>
      <c r="CW25">
        <v>1.44209703583589</v>
      </c>
      <c r="CX25">
        <v>1.4592609362778299</v>
      </c>
      <c r="CY25">
        <v>1.44860711296836</v>
      </c>
    </row>
    <row r="26" spans="1:103" x14ac:dyDescent="0.45">
      <c r="A26" t="s">
        <v>115</v>
      </c>
      <c r="B26" t="s">
        <v>65</v>
      </c>
      <c r="C26" t="s">
        <v>94</v>
      </c>
      <c r="D26">
        <v>40</v>
      </c>
      <c r="E26" t="s">
        <v>67</v>
      </c>
      <c r="F26">
        <f>COUNTBLANK(H26:CY26)</f>
        <v>0</v>
      </c>
      <c r="G26" cm="1">
        <f t="array" ref="G26">SUMPRODUCT($H26:$CY26,$H$2:$CY$2)/SUMPRODUCT(--($H26:$CY26&lt;&gt;""),$H$2:$CY$2)</f>
        <v>1.5182868420851936</v>
      </c>
      <c r="H26">
        <v>1.4890965623997801</v>
      </c>
      <c r="I26">
        <v>1.4972962110888799</v>
      </c>
      <c r="J26">
        <v>1.48516022356652</v>
      </c>
      <c r="K26">
        <v>1.4982099651768399</v>
      </c>
      <c r="L26">
        <v>1.48471944010207</v>
      </c>
      <c r="M26">
        <v>1.5013677265605401</v>
      </c>
      <c r="N26">
        <v>1.48742059111026</v>
      </c>
      <c r="O26">
        <v>1.49911941803119</v>
      </c>
      <c r="P26">
        <v>1.49827294267123</v>
      </c>
      <c r="Q26">
        <v>1.5056263125663201</v>
      </c>
      <c r="R26">
        <v>1.5277866740767601</v>
      </c>
      <c r="S26">
        <v>1.5072306895905401</v>
      </c>
      <c r="T26">
        <v>1.5080423588502101</v>
      </c>
      <c r="U26">
        <v>1.53667531524041</v>
      </c>
      <c r="V26">
        <v>1.53449439790514</v>
      </c>
      <c r="W26">
        <v>1.51937020192526</v>
      </c>
      <c r="X26">
        <v>1.52695286370647</v>
      </c>
      <c r="Y26">
        <v>1.52608581663948</v>
      </c>
      <c r="Z26">
        <v>1.51751205041715</v>
      </c>
      <c r="AA26">
        <v>1.52410367931085</v>
      </c>
      <c r="AB26">
        <v>1.4972029064633801</v>
      </c>
      <c r="AC26">
        <v>1.48607648711234</v>
      </c>
      <c r="AD26">
        <v>1.5357891645586801</v>
      </c>
      <c r="AE26">
        <v>1.5454106629300799</v>
      </c>
      <c r="AF26">
        <v>1.5301742464608701</v>
      </c>
      <c r="AG26">
        <v>1.52964371413984</v>
      </c>
      <c r="AH26">
        <v>1.5480024709039599</v>
      </c>
      <c r="AI26">
        <v>1.5482376963430799</v>
      </c>
      <c r="AJ26">
        <v>1.5523620359919501</v>
      </c>
      <c r="AK26">
        <v>1.5209632086835301</v>
      </c>
      <c r="AL26">
        <v>1.48836573347695</v>
      </c>
      <c r="AM26">
        <v>1.48815494428799</v>
      </c>
      <c r="AN26">
        <v>1.3275695537622201</v>
      </c>
      <c r="AO26">
        <v>1.4378657800667101</v>
      </c>
      <c r="AP26">
        <v>1.5419472889154999</v>
      </c>
      <c r="AQ26">
        <v>1.5453523607938</v>
      </c>
      <c r="AR26">
        <v>1.4698842559324199</v>
      </c>
      <c r="AS26">
        <v>1.46169069234297</v>
      </c>
      <c r="AT26">
        <v>1.5693987646810199</v>
      </c>
      <c r="AU26">
        <v>1.5352604635926199</v>
      </c>
      <c r="AV26">
        <v>1.5336081939006401</v>
      </c>
      <c r="AW26">
        <v>1.51958290750305</v>
      </c>
      <c r="AX26">
        <v>1.6225238293913999</v>
      </c>
      <c r="AY26">
        <v>1.5379611094741601</v>
      </c>
      <c r="AZ26">
        <v>1.5144189919789699</v>
      </c>
      <c r="BA26">
        <v>1.54157533924947</v>
      </c>
      <c r="BB26">
        <v>1.58419813008812</v>
      </c>
      <c r="BC26">
        <v>1.52218975714556</v>
      </c>
      <c r="BD26">
        <v>1.50097106074079</v>
      </c>
      <c r="BE26">
        <v>1.53300539110845</v>
      </c>
      <c r="BF26">
        <v>1.4668509180551701</v>
      </c>
      <c r="BG26">
        <v>1.4872583883967001</v>
      </c>
      <c r="BH26">
        <v>1.48269684967496</v>
      </c>
      <c r="BI26">
        <v>1.5005871131666899</v>
      </c>
      <c r="BJ26">
        <v>1.46745067935854</v>
      </c>
      <c r="BK26">
        <v>1.4925320251343599</v>
      </c>
      <c r="BL26">
        <v>1.5159682069345199</v>
      </c>
      <c r="BM26">
        <v>1.5296499230169101</v>
      </c>
      <c r="BN26">
        <v>1.47297286657995</v>
      </c>
      <c r="BO26">
        <v>1.48587357449445</v>
      </c>
      <c r="BP26">
        <v>1.4887178692123899</v>
      </c>
      <c r="BQ26">
        <v>1.45555096103882</v>
      </c>
      <c r="BR26">
        <v>1.62257200404554</v>
      </c>
      <c r="BS26">
        <v>1.5313011496115601</v>
      </c>
      <c r="BT26">
        <v>1.47251911682193</v>
      </c>
      <c r="BU26">
        <v>1.48285943161258</v>
      </c>
      <c r="BV26">
        <v>1.4160289856544499</v>
      </c>
      <c r="BW26">
        <v>1.4788205121225799</v>
      </c>
      <c r="BX26">
        <v>1.5037937046630201</v>
      </c>
      <c r="BY26">
        <v>1.49301962939416</v>
      </c>
      <c r="BZ26">
        <v>1.4872993061211699</v>
      </c>
      <c r="CA26">
        <v>1.5014895487517801</v>
      </c>
      <c r="CB26">
        <v>1.53088073705849</v>
      </c>
      <c r="CC26">
        <v>1.5141526913744701</v>
      </c>
      <c r="CD26">
        <v>1.4962697571008401</v>
      </c>
      <c r="CE26">
        <v>1.5044614184699601</v>
      </c>
      <c r="CF26">
        <v>1.5737607615382001</v>
      </c>
      <c r="CG26">
        <v>1.50426932626326</v>
      </c>
      <c r="CH26">
        <v>1.5009805702710199</v>
      </c>
      <c r="CI26">
        <v>1.5050672577708799</v>
      </c>
      <c r="CJ26">
        <v>1.5608008416344199</v>
      </c>
      <c r="CK26">
        <v>1.55867495775404</v>
      </c>
      <c r="CL26">
        <v>1.5094337122024799</v>
      </c>
      <c r="CM26">
        <v>1.49068039718003</v>
      </c>
      <c r="CN26">
        <v>1.5259550128583901</v>
      </c>
      <c r="CO26">
        <v>1.4950900554593001</v>
      </c>
      <c r="CP26">
        <v>1.5139825055538401</v>
      </c>
      <c r="CQ26">
        <v>1.50766906351403</v>
      </c>
      <c r="CR26">
        <v>1.51765865083561</v>
      </c>
      <c r="CS26">
        <v>1.5099600618078399</v>
      </c>
      <c r="CT26">
        <v>1.5175244376224399</v>
      </c>
      <c r="CU26">
        <v>1.52560826179602</v>
      </c>
      <c r="CV26">
        <v>1.52465584953172</v>
      </c>
      <c r="CW26">
        <v>1.51004817415165</v>
      </c>
      <c r="CX26">
        <v>1.52501600507159</v>
      </c>
      <c r="CY26">
        <v>1.52129610999298</v>
      </c>
    </row>
    <row r="27" spans="1:103" x14ac:dyDescent="0.45">
      <c r="A27" t="s">
        <v>90</v>
      </c>
      <c r="B27" t="s">
        <v>65</v>
      </c>
      <c r="C27" t="s">
        <v>66</v>
      </c>
      <c r="D27">
        <v>40</v>
      </c>
      <c r="E27" t="s">
        <v>67</v>
      </c>
      <c r="F27">
        <f>COUNTBLANK(H27:CY27)</f>
        <v>0</v>
      </c>
      <c r="G27" cm="1">
        <f t="array" ref="G27">SUMPRODUCT($H27:$CY27,$H$2:$CY$2)/SUMPRODUCT(--($H27:$CY27&lt;&gt;""),$H$2:$CY$2)</f>
        <v>1.170753153830828</v>
      </c>
      <c r="H27">
        <v>1.1845261645327301</v>
      </c>
      <c r="I27">
        <v>1.17428561572547</v>
      </c>
      <c r="J27">
        <v>1.1825930018481901</v>
      </c>
      <c r="K27">
        <v>1.17282484731563</v>
      </c>
      <c r="L27">
        <v>1.1797203126901401</v>
      </c>
      <c r="M27">
        <v>1.1756437906511901</v>
      </c>
      <c r="N27">
        <v>1.1735635565190501</v>
      </c>
      <c r="O27">
        <v>1.1695834886446901</v>
      </c>
      <c r="P27">
        <v>1.17765492805995</v>
      </c>
      <c r="Q27">
        <v>1.1670040492698399</v>
      </c>
      <c r="R27">
        <v>1.1674508492564</v>
      </c>
      <c r="S27">
        <v>1.1474086015524401</v>
      </c>
      <c r="T27">
        <v>1.1780137804958899</v>
      </c>
      <c r="U27">
        <v>1.1681683753422201</v>
      </c>
      <c r="V27">
        <v>1.15636929385712</v>
      </c>
      <c r="W27">
        <v>1.16069470772368</v>
      </c>
      <c r="X27">
        <v>1.1865278206433001</v>
      </c>
      <c r="Y27">
        <v>1.17359675784026</v>
      </c>
      <c r="Z27">
        <v>1.16732196058337</v>
      </c>
      <c r="AA27">
        <v>1.16391283448446</v>
      </c>
      <c r="AB27">
        <v>1.17257534961966</v>
      </c>
      <c r="AC27">
        <v>1.1543137032480699</v>
      </c>
      <c r="AD27">
        <v>1.20715242401022</v>
      </c>
      <c r="AE27">
        <v>1.18890450999916</v>
      </c>
      <c r="AF27">
        <v>1.17136793228152</v>
      </c>
      <c r="AG27">
        <v>1.1575302535243901</v>
      </c>
      <c r="AH27">
        <v>1.1731151611047601</v>
      </c>
      <c r="AI27">
        <v>1.1641884926622199</v>
      </c>
      <c r="AJ27">
        <v>1.1688512007591101</v>
      </c>
      <c r="AK27">
        <v>1.15035920914703</v>
      </c>
      <c r="AL27">
        <v>1.1738679251269499</v>
      </c>
      <c r="AM27">
        <v>1.17307061726565</v>
      </c>
      <c r="AN27">
        <v>1.0180704073568601</v>
      </c>
      <c r="AO27">
        <v>1.1014315689984999</v>
      </c>
      <c r="AP27">
        <v>1.16415207911334</v>
      </c>
      <c r="AQ27">
        <v>1.17148066958418</v>
      </c>
      <c r="AR27">
        <v>1.1544901146915501</v>
      </c>
      <c r="AS27">
        <v>1.1519392161128399</v>
      </c>
      <c r="AT27">
        <v>1.2038455934806001</v>
      </c>
      <c r="AU27">
        <v>1.18080526396633</v>
      </c>
      <c r="AV27">
        <v>1.1716010413676401</v>
      </c>
      <c r="AW27">
        <v>1.16804799401625</v>
      </c>
      <c r="AX27">
        <v>1.2555899012692</v>
      </c>
      <c r="AY27">
        <v>1.1664179583318199</v>
      </c>
      <c r="AZ27">
        <v>1.17452531461265</v>
      </c>
      <c r="BA27">
        <v>1.1690697289910701</v>
      </c>
      <c r="BB27">
        <v>1.20521541582049</v>
      </c>
      <c r="BC27">
        <v>1.17478648226557</v>
      </c>
      <c r="BD27">
        <v>1.1374461996206999</v>
      </c>
      <c r="BE27">
        <v>1.142118908796</v>
      </c>
      <c r="BF27">
        <v>1.1427586421320299</v>
      </c>
      <c r="BG27">
        <v>1.14947528432974</v>
      </c>
      <c r="BH27">
        <v>1.13738280609885</v>
      </c>
      <c r="BI27">
        <v>1.15977381318052</v>
      </c>
      <c r="BJ27">
        <v>1.13285395754708</v>
      </c>
      <c r="BK27">
        <v>1.1606407981051301</v>
      </c>
      <c r="BL27">
        <v>1.1798583224077299</v>
      </c>
      <c r="BM27">
        <v>1.1792279236030501</v>
      </c>
      <c r="BN27">
        <v>1.14551321202479</v>
      </c>
      <c r="BO27">
        <v>1.15846904701172</v>
      </c>
      <c r="BP27">
        <v>1.1598641482359899</v>
      </c>
      <c r="BQ27">
        <v>1.1281125643167</v>
      </c>
      <c r="BR27">
        <v>1.2728270266374</v>
      </c>
      <c r="BS27">
        <v>1.1631631419713599</v>
      </c>
      <c r="BT27">
        <v>1.1063808491553799</v>
      </c>
      <c r="BU27">
        <v>1.1242968221412899</v>
      </c>
      <c r="BV27">
        <v>1.1490271959790499</v>
      </c>
      <c r="BW27">
        <v>1.1559395519414</v>
      </c>
      <c r="BX27">
        <v>1.1720293983291801</v>
      </c>
      <c r="BY27">
        <v>1.1562747109729199</v>
      </c>
      <c r="BZ27">
        <v>1.17443198902121</v>
      </c>
      <c r="CA27">
        <v>1.1893319627364101</v>
      </c>
      <c r="CB27">
        <v>1.17771037056789</v>
      </c>
      <c r="CC27">
        <v>1.17947634970337</v>
      </c>
      <c r="CD27">
        <v>1.1571253230093499</v>
      </c>
      <c r="CE27">
        <v>1.1578710608128799</v>
      </c>
      <c r="CF27">
        <v>1.1708209544018899</v>
      </c>
      <c r="CG27">
        <v>1.14564752638623</v>
      </c>
      <c r="CH27">
        <v>1.16585636669929</v>
      </c>
      <c r="CI27">
        <v>1.16067122918211</v>
      </c>
      <c r="CJ27">
        <v>1.1994019727548699</v>
      </c>
      <c r="CK27">
        <v>1.16995561612194</v>
      </c>
      <c r="CL27">
        <v>1.14443821547827</v>
      </c>
      <c r="CM27">
        <v>1.1448992852772299</v>
      </c>
      <c r="CN27">
        <v>1.1738049885756601</v>
      </c>
      <c r="CO27">
        <v>1.1642612701769499</v>
      </c>
      <c r="CP27">
        <v>1.15512027607151</v>
      </c>
      <c r="CQ27">
        <v>1.16056408294323</v>
      </c>
      <c r="CR27">
        <v>1.1484177187982201</v>
      </c>
      <c r="CS27">
        <v>1.17543756983437</v>
      </c>
      <c r="CT27">
        <v>1.1665874681019399</v>
      </c>
      <c r="CU27">
        <v>1.17738937019616</v>
      </c>
      <c r="CV27">
        <v>1.15069692132329</v>
      </c>
      <c r="CW27">
        <v>1.15819575543169</v>
      </c>
      <c r="CX27">
        <v>1.1491495380368899</v>
      </c>
      <c r="CY27">
        <v>1.1635041158810699</v>
      </c>
    </row>
    <row r="28" spans="1:103" x14ac:dyDescent="0.45">
      <c r="A28" t="s">
        <v>64</v>
      </c>
      <c r="B28" t="s">
        <v>65</v>
      </c>
      <c r="C28" t="s">
        <v>66</v>
      </c>
      <c r="D28">
        <v>40</v>
      </c>
      <c r="E28" t="s">
        <v>67</v>
      </c>
      <c r="F28">
        <f>COUNTBLANK(H28:CY28)</f>
        <v>0</v>
      </c>
      <c r="G28" cm="1">
        <f t="array" ref="G28">SUMPRODUCT($H28:$CY28,$H$2:$CY$2)/SUMPRODUCT(--($H28:$CY28&lt;&gt;""),$H$2:$CY$2)</f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0.999999999999999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0.999999999999999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0.999999999999999</v>
      </c>
      <c r="BG28">
        <v>1</v>
      </c>
      <c r="BH28">
        <v>1</v>
      </c>
      <c r="BI28">
        <v>1</v>
      </c>
      <c r="BJ28">
        <v>0.999999999999999</v>
      </c>
      <c r="BK28">
        <v>1</v>
      </c>
      <c r="BL28">
        <v>0.999999999999999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0.999999999999999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0.999999999999999</v>
      </c>
      <c r="CB28">
        <v>1</v>
      </c>
      <c r="CC28">
        <v>1</v>
      </c>
      <c r="CD28">
        <v>1</v>
      </c>
      <c r="CE28">
        <v>1</v>
      </c>
      <c r="CF28">
        <v>0.999999999999999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0.999999999999999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</row>
    <row r="29" spans="1:103" x14ac:dyDescent="0.45">
      <c r="A29" t="s">
        <v>81</v>
      </c>
      <c r="B29" t="s">
        <v>80</v>
      </c>
      <c r="C29" t="s">
        <v>71</v>
      </c>
      <c r="D29">
        <v>40</v>
      </c>
      <c r="E29" t="s">
        <v>67</v>
      </c>
      <c r="F29">
        <f>COUNTBLANK(H29:CY29)</f>
        <v>0</v>
      </c>
      <c r="G29" cm="1">
        <f t="array" ref="G29">SUMPRODUCT($H29:$CY29,$H$2:$CY$2)/SUMPRODUCT(--($H29:$CY29&lt;&gt;""),$H$2:$CY$2)</f>
        <v>1.2234417783067324</v>
      </c>
      <c r="H29">
        <v>1.15733218074204</v>
      </c>
      <c r="I29">
        <v>1.16502501270048</v>
      </c>
      <c r="J29">
        <v>1.15635184010928</v>
      </c>
      <c r="K29">
        <v>1.1653224656273</v>
      </c>
      <c r="L29">
        <v>1.15341801510527</v>
      </c>
      <c r="M29">
        <v>1.16952889350875</v>
      </c>
      <c r="N29">
        <v>1.1571762654633599</v>
      </c>
      <c r="O29">
        <v>1.16041805903716</v>
      </c>
      <c r="P29">
        <v>1.2103385090735499</v>
      </c>
      <c r="Q29">
        <v>1.2219472771861799</v>
      </c>
      <c r="R29">
        <v>1.2435985895702899</v>
      </c>
      <c r="S29">
        <v>1.21919260319748</v>
      </c>
      <c r="T29">
        <v>1.21447050511298</v>
      </c>
      <c r="U29">
        <v>1.23174733091001</v>
      </c>
      <c r="V29">
        <v>1.2359148141051901</v>
      </c>
      <c r="W29">
        <v>1.2342166605996401</v>
      </c>
      <c r="X29">
        <v>1.23458267273221</v>
      </c>
      <c r="Y29">
        <v>1.23869804423667</v>
      </c>
      <c r="Z29">
        <v>1.21821210277183</v>
      </c>
      <c r="AA29">
        <v>1.20878427522054</v>
      </c>
      <c r="AB29">
        <v>1.2340396097475099</v>
      </c>
      <c r="AC29">
        <v>1.1985976877470701</v>
      </c>
      <c r="AD29">
        <v>1.2320344933376599</v>
      </c>
      <c r="AE29">
        <v>1.2261988547059099</v>
      </c>
      <c r="AF29">
        <v>1.2476389005926101</v>
      </c>
      <c r="AG29">
        <v>1.2233422026205101</v>
      </c>
      <c r="AH29">
        <v>1.2508445857788</v>
      </c>
      <c r="AI29">
        <v>1.2485182034245299</v>
      </c>
      <c r="AJ29">
        <v>1.2640316980738799</v>
      </c>
      <c r="AK29">
        <v>1.2350974912847501</v>
      </c>
      <c r="AL29">
        <v>1.1975393116807</v>
      </c>
      <c r="AM29">
        <v>1.2049175569464901</v>
      </c>
      <c r="AN29">
        <v>1.05121561330651</v>
      </c>
      <c r="AO29">
        <v>1.13430341849616</v>
      </c>
      <c r="AP29">
        <v>1.2624463413625999</v>
      </c>
      <c r="AQ29">
        <v>1.2524438128903099</v>
      </c>
      <c r="AR29">
        <v>1.1522392957991501</v>
      </c>
      <c r="AS29">
        <v>1.1478718269753501</v>
      </c>
      <c r="AT29">
        <v>1.34611315719036</v>
      </c>
      <c r="AU29">
        <v>1.2640804985646401</v>
      </c>
      <c r="AV29">
        <v>1.2399405884908099</v>
      </c>
      <c r="AW29">
        <v>1.23171405805768</v>
      </c>
      <c r="AX29">
        <v>1.2596948411823301</v>
      </c>
      <c r="AY29">
        <v>1.2046677664711001</v>
      </c>
      <c r="AZ29">
        <v>1.2133302676128199</v>
      </c>
      <c r="BA29">
        <v>1.22334127930859</v>
      </c>
      <c r="BB29">
        <v>1.26336054368767</v>
      </c>
      <c r="BC29">
        <v>1.19346973158673</v>
      </c>
      <c r="BD29">
        <v>1.2113660568673099</v>
      </c>
      <c r="BE29">
        <v>1.2145447919015699</v>
      </c>
      <c r="BF29">
        <v>1.19651381736286</v>
      </c>
      <c r="BG29">
        <v>1.2068568396105199</v>
      </c>
      <c r="BH29">
        <v>1.19757821910433</v>
      </c>
      <c r="BI29">
        <v>1.2181461430771801</v>
      </c>
      <c r="BJ29">
        <v>1.1778692366888199</v>
      </c>
      <c r="BK29">
        <v>1.2014113463576599</v>
      </c>
      <c r="BL29">
        <v>1.2295661187670801</v>
      </c>
      <c r="BM29">
        <v>1.2376486516608101</v>
      </c>
      <c r="BN29">
        <v>1.18658089895996</v>
      </c>
      <c r="BO29">
        <v>1.19098702765787</v>
      </c>
      <c r="BP29">
        <v>1.2224606282755801</v>
      </c>
      <c r="BQ29">
        <v>1.20345783777166</v>
      </c>
      <c r="BR29">
        <v>1.3164162378512301</v>
      </c>
      <c r="BS29">
        <v>1.21139966551316</v>
      </c>
      <c r="BT29">
        <v>1.20148880896776</v>
      </c>
      <c r="BU29">
        <v>1.19596648185355</v>
      </c>
      <c r="BV29">
        <v>1.13115692055448</v>
      </c>
      <c r="BW29">
        <v>1.1864445464611999</v>
      </c>
      <c r="BX29">
        <v>1.2011537385289801</v>
      </c>
      <c r="BY29">
        <v>1.20656027612586</v>
      </c>
      <c r="BZ29">
        <v>1.2002977237952901</v>
      </c>
      <c r="CA29">
        <v>1.2233728661440799</v>
      </c>
      <c r="CB29">
        <v>1.19738068281393</v>
      </c>
      <c r="CC29">
        <v>1.2176019428710501</v>
      </c>
      <c r="CD29">
        <v>1.2119490740411401</v>
      </c>
      <c r="CE29">
        <v>1.21574354751341</v>
      </c>
      <c r="CF29">
        <v>1.2040325665959</v>
      </c>
      <c r="CG29">
        <v>1.186318801459</v>
      </c>
      <c r="CH29">
        <v>1.2011765328694799</v>
      </c>
      <c r="CI29">
        <v>1.2120920706628</v>
      </c>
      <c r="CJ29">
        <v>1.2792032341614299</v>
      </c>
      <c r="CK29">
        <v>1.2702983191709301</v>
      </c>
      <c r="CL29">
        <v>1.19912044505273</v>
      </c>
      <c r="CM29">
        <v>1.2030167509608001</v>
      </c>
      <c r="CN29">
        <v>1.2807201946431599</v>
      </c>
      <c r="CO29">
        <v>1.2138496190117001</v>
      </c>
      <c r="CP29">
        <v>1.2151259176304301</v>
      </c>
      <c r="CQ29">
        <v>1.21292469552767</v>
      </c>
      <c r="CR29">
        <v>1.2044902051817701</v>
      </c>
      <c r="CS29">
        <v>1.21785019730421</v>
      </c>
      <c r="CT29">
        <v>1.2195703286949799</v>
      </c>
      <c r="CU29">
        <v>1.22260971350339</v>
      </c>
      <c r="CV29">
        <v>1.21485796722414</v>
      </c>
      <c r="CW29">
        <v>1.2145916268097601</v>
      </c>
      <c r="CX29">
        <v>1.2367280392118201</v>
      </c>
      <c r="CY29">
        <v>1.2269721737716199</v>
      </c>
    </row>
    <row r="30" spans="1:103" x14ac:dyDescent="0.45">
      <c r="A30" t="s">
        <v>123</v>
      </c>
      <c r="B30" t="s">
        <v>110</v>
      </c>
      <c r="C30" t="s">
        <v>94</v>
      </c>
      <c r="D30">
        <v>40</v>
      </c>
      <c r="E30" t="s">
        <v>67</v>
      </c>
      <c r="F30">
        <f>COUNTBLANK(H30:CY30)</f>
        <v>23</v>
      </c>
      <c r="G30" cm="1">
        <f t="array" ref="G30">SUMPRODUCT($H30:$CY30,$H$2:$CY$2)/SUMPRODUCT(--($H30:$CY30&lt;&gt;""),$H$2:$CY$2)</f>
        <v>1.8021655536229548</v>
      </c>
      <c r="H30">
        <v>2.02756722113643</v>
      </c>
      <c r="I30">
        <v>2.1037630567806</v>
      </c>
      <c r="J30">
        <v>1.8151080320820701</v>
      </c>
      <c r="K30">
        <v>1.8610860295770899</v>
      </c>
      <c r="L30">
        <v>1.5685536044305199</v>
      </c>
      <c r="M30">
        <v>1.5814210729153</v>
      </c>
      <c r="N30">
        <v>1.57478722520716</v>
      </c>
      <c r="O30">
        <v>1.5827921120673201</v>
      </c>
      <c r="P30">
        <v>2.0798064411625701</v>
      </c>
      <c r="Q30">
        <v>2.1050087962483999</v>
      </c>
      <c r="R30">
        <v>2.1140186963572698</v>
      </c>
      <c r="S30">
        <v>2.0893845875656898</v>
      </c>
      <c r="T30">
        <v>2.0727609130843101</v>
      </c>
      <c r="U30">
        <v>2.1110384688325401</v>
      </c>
      <c r="V30">
        <v>2.1183837671732801</v>
      </c>
      <c r="W30">
        <v>2.1244244070764502</v>
      </c>
      <c r="X30">
        <v>2.1094668875326099</v>
      </c>
      <c r="Y30">
        <v>2.1034014652531399</v>
      </c>
      <c r="Z30">
        <v>1.90594864684358</v>
      </c>
      <c r="AA30">
        <v>1.89095229963153</v>
      </c>
      <c r="AB30">
        <v>1.9840033217613899</v>
      </c>
      <c r="AC30">
        <v>1.89851922133887</v>
      </c>
      <c r="AD30">
        <v>1.6383977098374201</v>
      </c>
      <c r="AE30">
        <v>1.6159921192266899</v>
      </c>
      <c r="AF30">
        <v>1.61443432779917</v>
      </c>
      <c r="AG30">
        <v>1.6303947126694001</v>
      </c>
      <c r="AH30">
        <v>1.64630370799148</v>
      </c>
      <c r="AI30">
        <v>1.6442383275408099</v>
      </c>
      <c r="AJ30">
        <v>1.63340277278338</v>
      </c>
      <c r="AK30">
        <v>1.5846681739258499</v>
      </c>
      <c r="AL30">
        <v>1.8242084320223599</v>
      </c>
      <c r="AM30">
        <v>1.8521524592813201</v>
      </c>
      <c r="AN30">
        <v>1.37691471635188</v>
      </c>
      <c r="AO30">
        <v>1.4783671380975201</v>
      </c>
      <c r="AP30">
        <v>2.2069772421024099</v>
      </c>
      <c r="AQ30">
        <v>2.2716993037053199</v>
      </c>
      <c r="AR30">
        <v>1.5629931284794101</v>
      </c>
      <c r="AS30">
        <v>1.5422596118938601</v>
      </c>
      <c r="AT30">
        <v>1.8208384477949699</v>
      </c>
      <c r="AU30">
        <v>1.70624842084769</v>
      </c>
      <c r="AV30">
        <v>1.8895341733106501</v>
      </c>
      <c r="AW30">
        <v>1.87362425942872</v>
      </c>
      <c r="AX30">
        <v>1.8995956887381</v>
      </c>
      <c r="AY30">
        <v>1.9251285614541001</v>
      </c>
      <c r="AZ30">
        <v>2.0709472294508302</v>
      </c>
      <c r="BA30">
        <v>2.1079783458034198</v>
      </c>
      <c r="BB30">
        <v>1.57591950885944</v>
      </c>
      <c r="BC30">
        <v>1.5783383031693501</v>
      </c>
      <c r="BD30">
        <v>2.0605887194608599</v>
      </c>
      <c r="BE30">
        <v>2.1192566931043801</v>
      </c>
      <c r="BG30">
        <v>1.8764793558926001</v>
      </c>
      <c r="BI30">
        <v>2.1247440675058198</v>
      </c>
      <c r="BK30">
        <v>2.2426790500417</v>
      </c>
      <c r="BM30">
        <v>1.93213913919285</v>
      </c>
      <c r="BO30">
        <v>1.61706024135792</v>
      </c>
      <c r="BQ30">
        <v>2.0633938583176898</v>
      </c>
      <c r="BS30">
        <v>1.57307166236096</v>
      </c>
      <c r="BU30">
        <v>2.0324749255791499</v>
      </c>
      <c r="BW30">
        <v>1.5874905768096299</v>
      </c>
      <c r="BY30">
        <v>1.5879883505316099</v>
      </c>
      <c r="CA30">
        <v>2.15400186283664</v>
      </c>
      <c r="CC30">
        <v>1.92000501703889</v>
      </c>
      <c r="CE30">
        <v>1.8555724532611599</v>
      </c>
      <c r="CG30">
        <v>1.86576874714162</v>
      </c>
      <c r="CI30">
        <v>1.8195598745870101</v>
      </c>
      <c r="CK30">
        <v>2.3319364169485102</v>
      </c>
      <c r="CM30">
        <v>1.5489356476229399</v>
      </c>
      <c r="CO30">
        <v>2.1196746396203001</v>
      </c>
      <c r="CQ30">
        <v>1.89343649365045</v>
      </c>
      <c r="CS30">
        <v>1.6276991428935099</v>
      </c>
      <c r="CU30">
        <v>1.89431803890144</v>
      </c>
      <c r="CW30">
        <v>2.0913639344060901</v>
      </c>
      <c r="CY30">
        <v>2.1423504630218999</v>
      </c>
    </row>
    <row r="31" spans="1:103" x14ac:dyDescent="0.45">
      <c r="A31" t="s">
        <v>132</v>
      </c>
      <c r="B31" t="s">
        <v>82</v>
      </c>
      <c r="C31" t="s">
        <v>70</v>
      </c>
      <c r="D31">
        <v>40</v>
      </c>
      <c r="E31" t="s">
        <v>67</v>
      </c>
      <c r="F31">
        <f>COUNTBLANK(H31:CY31)</f>
        <v>50</v>
      </c>
      <c r="G31" cm="1">
        <f t="array" ref="G31">SUMPRODUCT($H31:$CY31,$H$2:$CY$2)/SUMPRODUCT(--($H31:$CY31&lt;&gt;""),$H$2:$CY$2)</f>
        <v>1.6668650225924992</v>
      </c>
      <c r="BF31">
        <v>1.7639627191767899</v>
      </c>
      <c r="BG31">
        <v>1.7784654414697201</v>
      </c>
      <c r="BH31">
        <v>1.61644199653538</v>
      </c>
      <c r="BI31">
        <v>1.63571485202667</v>
      </c>
      <c r="BJ31">
        <v>1.5585843675967901</v>
      </c>
      <c r="BK31">
        <v>1.62242167286031</v>
      </c>
      <c r="BL31">
        <v>1.6974614648883299</v>
      </c>
      <c r="BM31">
        <v>1.68066358183942</v>
      </c>
      <c r="BN31">
        <v>1.60892147199921</v>
      </c>
      <c r="BO31">
        <v>1.6289189340703001</v>
      </c>
      <c r="BP31">
        <v>1.7686240091230401</v>
      </c>
      <c r="BQ31">
        <v>1.7283563249468099</v>
      </c>
      <c r="BR31">
        <v>1.81191386850526</v>
      </c>
      <c r="BS31">
        <v>1.69478254617234</v>
      </c>
      <c r="BT31">
        <v>1.60580235782006</v>
      </c>
      <c r="BU31">
        <v>1.59711497000423</v>
      </c>
      <c r="BV31">
        <v>1.79682489715722</v>
      </c>
      <c r="BW31">
        <v>1.7209371185648701</v>
      </c>
      <c r="BX31">
        <v>1.6443569988448199</v>
      </c>
      <c r="BY31">
        <v>1.59661583197382</v>
      </c>
      <c r="BZ31">
        <v>1.6692210986971101</v>
      </c>
      <c r="CA31">
        <v>1.69210993908456</v>
      </c>
      <c r="CB31">
        <v>1.5245777567069501</v>
      </c>
      <c r="CC31">
        <v>1.46318770265408</v>
      </c>
      <c r="CD31">
        <v>1.6819518313358901</v>
      </c>
      <c r="CE31">
        <v>1.61997380353077</v>
      </c>
      <c r="CF31">
        <v>1.53320030081573</v>
      </c>
      <c r="CG31">
        <v>1.44012350028522</v>
      </c>
      <c r="CH31">
        <v>1.38068464476865</v>
      </c>
      <c r="CI31">
        <v>1.3845722810329699</v>
      </c>
      <c r="CJ31">
        <v>1.8707719801226499</v>
      </c>
      <c r="CK31">
        <v>1.82010454325539</v>
      </c>
      <c r="CL31">
        <v>1.6625999926025301</v>
      </c>
      <c r="CM31">
        <v>1.6414005730179599</v>
      </c>
      <c r="CN31">
        <v>1.73220845619331</v>
      </c>
      <c r="CO31">
        <v>1.6859146322413701</v>
      </c>
      <c r="CP31">
        <v>1.57902378576671</v>
      </c>
      <c r="CQ31">
        <v>1.57923526348831</v>
      </c>
      <c r="CR31">
        <v>1.5852540913839099</v>
      </c>
      <c r="CS31">
        <v>1.61607392897048</v>
      </c>
      <c r="CT31">
        <v>1.7130187659952101</v>
      </c>
      <c r="CU31">
        <v>1.69787984246819</v>
      </c>
      <c r="CV31">
        <v>1.7536444532162501</v>
      </c>
      <c r="CW31">
        <v>1.6647813124308699</v>
      </c>
      <c r="CX31">
        <v>1.7788442103757001</v>
      </c>
      <c r="CY31">
        <v>1.6937474068038501</v>
      </c>
    </row>
    <row r="32" spans="1:103" x14ac:dyDescent="0.45">
      <c r="A32" t="s">
        <v>122</v>
      </c>
      <c r="B32" t="s">
        <v>107</v>
      </c>
      <c r="C32" t="s">
        <v>71</v>
      </c>
      <c r="D32">
        <v>40</v>
      </c>
      <c r="E32" t="s">
        <v>67</v>
      </c>
      <c r="F32">
        <f>COUNTBLANK(H32:CY32)</f>
        <v>0</v>
      </c>
      <c r="G32" cm="1">
        <f t="array" ref="G32">SUMPRODUCT($H32:$CY32,$H$2:$CY$2)/SUMPRODUCT(--($H32:$CY32&lt;&gt;""),$H$2:$CY$2)</f>
        <v>1.6395923457441497</v>
      </c>
      <c r="H32">
        <v>1.5046785524338899</v>
      </c>
      <c r="I32">
        <v>1.54674819697173</v>
      </c>
      <c r="J32">
        <v>1.5033525267272101</v>
      </c>
      <c r="K32">
        <v>1.55075485689314</v>
      </c>
      <c r="L32">
        <v>1.5029219481695</v>
      </c>
      <c r="M32">
        <v>1.54846048000768</v>
      </c>
      <c r="N32">
        <v>1.6599028308783501</v>
      </c>
      <c r="O32">
        <v>1.7408040639306299</v>
      </c>
      <c r="P32">
        <v>1.85333355384668</v>
      </c>
      <c r="Q32">
        <v>1.8909876916505499</v>
      </c>
      <c r="R32">
        <v>1.8689814574963599</v>
      </c>
      <c r="S32">
        <v>1.8698078567091401</v>
      </c>
      <c r="T32">
        <v>1.8336479736620199</v>
      </c>
      <c r="U32">
        <v>1.88388942351257</v>
      </c>
      <c r="V32">
        <v>1.8767109481742601</v>
      </c>
      <c r="W32">
        <v>1.9133954784279601</v>
      </c>
      <c r="X32">
        <v>1.86143348617542</v>
      </c>
      <c r="Y32">
        <v>1.8984889394707001</v>
      </c>
      <c r="Z32">
        <v>1.6442940943905699</v>
      </c>
      <c r="AA32">
        <v>1.62160584181075</v>
      </c>
      <c r="AB32">
        <v>1.6855523420635901</v>
      </c>
      <c r="AC32">
        <v>1.7209553868982099</v>
      </c>
      <c r="AD32">
        <v>1.5934927763537501</v>
      </c>
      <c r="AE32">
        <v>1.6232829356366001</v>
      </c>
      <c r="AF32">
        <v>1.54930564255471</v>
      </c>
      <c r="AG32">
        <v>1.57042565631816</v>
      </c>
      <c r="AH32">
        <v>1.5521079324120901</v>
      </c>
      <c r="AI32">
        <v>1.5772142988593201</v>
      </c>
      <c r="AJ32">
        <v>1.72183257769121</v>
      </c>
      <c r="AK32">
        <v>1.73993055649123</v>
      </c>
      <c r="AL32">
        <v>1.6946754129074899</v>
      </c>
      <c r="AM32">
        <v>1.74125769258229</v>
      </c>
      <c r="AN32">
        <v>1.50071179435122</v>
      </c>
      <c r="AO32">
        <v>1.6783798423692999</v>
      </c>
      <c r="AP32">
        <v>1.4413771418915899</v>
      </c>
      <c r="AQ32">
        <v>1.4520237797420601</v>
      </c>
      <c r="AR32">
        <v>1.5843929318858401</v>
      </c>
      <c r="AS32">
        <v>1.5970829308468899</v>
      </c>
      <c r="AT32">
        <v>1.56165187157147</v>
      </c>
      <c r="AU32">
        <v>1.59121088096368</v>
      </c>
      <c r="AV32">
        <v>1.77620803499444</v>
      </c>
      <c r="AW32">
        <v>1.8292686289615101</v>
      </c>
      <c r="AX32">
        <v>1.7457875824576099</v>
      </c>
      <c r="AY32">
        <v>1.82496325307969</v>
      </c>
      <c r="AZ32">
        <v>1.87911859790836</v>
      </c>
      <c r="BA32">
        <v>1.9447825090156701</v>
      </c>
      <c r="BB32">
        <v>1.7719421548862999</v>
      </c>
      <c r="BC32">
        <v>1.8073994615811999</v>
      </c>
      <c r="BD32">
        <v>1.4242625947323599</v>
      </c>
      <c r="BE32">
        <v>1.43456153245481</v>
      </c>
      <c r="BF32">
        <v>1.7019217888732101</v>
      </c>
      <c r="BG32">
        <v>1.7582741660194401</v>
      </c>
      <c r="BH32">
        <v>1.4204341640262099</v>
      </c>
      <c r="BI32">
        <v>1.4393264161335599</v>
      </c>
      <c r="BJ32">
        <v>1.42584103118871</v>
      </c>
      <c r="BK32">
        <v>1.4492890097623701</v>
      </c>
      <c r="BL32">
        <v>1.58283749017548</v>
      </c>
      <c r="BM32">
        <v>1.6125649609305599</v>
      </c>
      <c r="BN32">
        <v>1.5621120276298699</v>
      </c>
      <c r="BO32">
        <v>1.61363994968308</v>
      </c>
      <c r="BP32">
        <v>1.8098101186373501</v>
      </c>
      <c r="BQ32">
        <v>1.81864106632788</v>
      </c>
      <c r="BR32">
        <v>1.7548015919248601</v>
      </c>
      <c r="BS32">
        <v>1.72620511158342</v>
      </c>
      <c r="BT32">
        <v>1.5969815511665</v>
      </c>
      <c r="BU32">
        <v>1.5866271589677501</v>
      </c>
      <c r="BV32">
        <v>1.57649553952826</v>
      </c>
      <c r="BW32">
        <v>1.63443428562705</v>
      </c>
      <c r="BX32">
        <v>1.6459543814081601</v>
      </c>
      <c r="BY32">
        <v>1.6486091437110699</v>
      </c>
      <c r="BZ32">
        <v>1.4329275380990301</v>
      </c>
      <c r="CA32">
        <v>1.4598775048041699</v>
      </c>
      <c r="CB32">
        <v>1.74788555469144</v>
      </c>
      <c r="CC32">
        <v>1.79039300196808</v>
      </c>
      <c r="CD32">
        <v>1.62976185914788</v>
      </c>
      <c r="CE32">
        <v>1.65161057076442</v>
      </c>
      <c r="CF32">
        <v>1.7995982519703799</v>
      </c>
      <c r="CG32">
        <v>1.8605681217019301</v>
      </c>
      <c r="CH32">
        <v>1.8242048256476699</v>
      </c>
      <c r="CI32">
        <v>1.8736408536174201</v>
      </c>
      <c r="CJ32">
        <v>1.83200844421297</v>
      </c>
      <c r="CK32">
        <v>1.8278865180925501</v>
      </c>
      <c r="CL32">
        <v>1.55622279076153</v>
      </c>
      <c r="CM32">
        <v>1.59701409282931</v>
      </c>
      <c r="CN32">
        <v>1.6153508520612201</v>
      </c>
      <c r="CO32">
        <v>1.61946082598677</v>
      </c>
      <c r="CP32">
        <v>1.7527903964388001</v>
      </c>
      <c r="CQ32">
        <v>1.7814125950148101</v>
      </c>
      <c r="CR32">
        <v>1.71064519272241</v>
      </c>
      <c r="CS32">
        <v>1.7912450673945901</v>
      </c>
      <c r="CT32">
        <v>1.6425572871670899</v>
      </c>
      <c r="CU32">
        <v>1.66423941672984</v>
      </c>
      <c r="CV32">
        <v>1.40865302926957</v>
      </c>
      <c r="CW32">
        <v>1.40982235832084</v>
      </c>
      <c r="CX32">
        <v>1.4648519432023599</v>
      </c>
      <c r="CY32">
        <v>1.47086990671828</v>
      </c>
    </row>
    <row r="33" spans="1:103" x14ac:dyDescent="0.45">
      <c r="A33" t="s">
        <v>86</v>
      </c>
      <c r="B33" t="s">
        <v>65</v>
      </c>
      <c r="C33" t="s">
        <v>70</v>
      </c>
      <c r="D33">
        <v>40</v>
      </c>
      <c r="E33" t="s">
        <v>67</v>
      </c>
      <c r="F33">
        <f>COUNTBLANK(H33:CY33)</f>
        <v>0</v>
      </c>
      <c r="G33" cm="1">
        <f t="array" ref="G33">SUMPRODUCT($H33:$CY33,$H$2:$CY$2)/SUMPRODUCT(--($H33:$CY33&lt;&gt;""),$H$2:$CY$2)</f>
        <v>1.3298842978082472</v>
      </c>
      <c r="H33">
        <v>1.36056943230748</v>
      </c>
      <c r="I33">
        <v>1.32961586102606</v>
      </c>
      <c r="J33">
        <v>1.3519558503384901</v>
      </c>
      <c r="K33">
        <v>1.3265057421909301</v>
      </c>
      <c r="L33">
        <v>1.3579724558380299</v>
      </c>
      <c r="M33">
        <v>1.33375164267615</v>
      </c>
      <c r="N33">
        <v>1.3516899630408299</v>
      </c>
      <c r="O33">
        <v>1.3385562417130401</v>
      </c>
      <c r="P33">
        <v>1.3254079537544501</v>
      </c>
      <c r="Q33">
        <v>1.3386925479726799</v>
      </c>
      <c r="R33">
        <v>1.35150474355894</v>
      </c>
      <c r="S33">
        <v>1.32917298400327</v>
      </c>
      <c r="T33">
        <v>1.33186602979006</v>
      </c>
      <c r="U33">
        <v>1.3277629394425601</v>
      </c>
      <c r="V33">
        <v>1.3249191092074</v>
      </c>
      <c r="W33">
        <v>1.3279851269585701</v>
      </c>
      <c r="X33">
        <v>1.33395545603994</v>
      </c>
      <c r="Y33">
        <v>1.3345913357778101</v>
      </c>
      <c r="Z33">
        <v>1.32953034974606</v>
      </c>
      <c r="AA33">
        <v>1.3191213029893001</v>
      </c>
      <c r="AB33">
        <v>1.31782788870854</v>
      </c>
      <c r="AC33">
        <v>1.3390753235505799</v>
      </c>
      <c r="AD33">
        <v>1.3406886623769201</v>
      </c>
      <c r="AE33">
        <v>1.3576851997116099</v>
      </c>
      <c r="AF33">
        <v>1.3365919169866101</v>
      </c>
      <c r="AG33">
        <v>1.3182787897286401</v>
      </c>
      <c r="AH33">
        <v>1.31888986519256</v>
      </c>
      <c r="AI33">
        <v>1.31325604052719</v>
      </c>
      <c r="AJ33">
        <v>1.3022056298150999</v>
      </c>
      <c r="AK33">
        <v>1.2967475358827301</v>
      </c>
      <c r="AL33">
        <v>1.34089507445898</v>
      </c>
      <c r="AM33">
        <v>1.3310396112412299</v>
      </c>
      <c r="AN33">
        <v>1.36059095802806</v>
      </c>
      <c r="AO33">
        <v>1.34884499322555</v>
      </c>
      <c r="AP33">
        <v>1.3248995555915899</v>
      </c>
      <c r="AQ33">
        <v>1.32414516355604</v>
      </c>
      <c r="AR33">
        <v>1.3502697826510399</v>
      </c>
      <c r="AS33">
        <v>1.3411169477226399</v>
      </c>
      <c r="AT33">
        <v>1.32532788344608</v>
      </c>
      <c r="AU33">
        <v>1.3318353741592599</v>
      </c>
      <c r="AV33">
        <v>1.3464696572759201</v>
      </c>
      <c r="AW33">
        <v>1.3476474923838799</v>
      </c>
      <c r="AX33">
        <v>1.3496409883984199</v>
      </c>
      <c r="AY33">
        <v>1.3661675051690501</v>
      </c>
      <c r="AZ33">
        <v>1.3277686304351</v>
      </c>
      <c r="BA33">
        <v>1.3478740603039101</v>
      </c>
      <c r="BB33">
        <v>1.31736290206266</v>
      </c>
      <c r="BC33">
        <v>1.3321584661149199</v>
      </c>
      <c r="BD33">
        <v>1.2896162614038</v>
      </c>
      <c r="BE33">
        <v>1.286178979694</v>
      </c>
      <c r="BF33">
        <v>1.3000660688080701</v>
      </c>
      <c r="BG33">
        <v>1.3375765294712001</v>
      </c>
      <c r="BH33">
        <v>1.2964188947516899</v>
      </c>
      <c r="BI33">
        <v>1.3235860799591801</v>
      </c>
      <c r="BJ33">
        <v>1.2867796774707001</v>
      </c>
      <c r="BK33">
        <v>1.3058694068216801</v>
      </c>
      <c r="BL33">
        <v>1.3239056642053499</v>
      </c>
      <c r="BM33">
        <v>1.3396691171917801</v>
      </c>
      <c r="BN33">
        <v>1.3145021455850801</v>
      </c>
      <c r="BO33">
        <v>1.31881086274879</v>
      </c>
      <c r="BP33">
        <v>1.3435185058169401</v>
      </c>
      <c r="BQ33">
        <v>1.3244946970645</v>
      </c>
      <c r="BR33">
        <v>1.3294329300329999</v>
      </c>
      <c r="BS33">
        <v>1.31661436759713</v>
      </c>
      <c r="BT33">
        <v>1.3118183988713601</v>
      </c>
      <c r="BU33">
        <v>1.29803926928477</v>
      </c>
      <c r="BV33">
        <v>1.3338928845221101</v>
      </c>
      <c r="BW33">
        <v>1.3409513940417901</v>
      </c>
      <c r="BX33">
        <v>1.3501462310968799</v>
      </c>
      <c r="BY33">
        <v>1.3425352784444</v>
      </c>
      <c r="BZ33">
        <v>1.31903820762719</v>
      </c>
      <c r="CA33">
        <v>1.35356916786105</v>
      </c>
      <c r="CB33">
        <v>1.3470319081252</v>
      </c>
      <c r="CC33">
        <v>1.3464990926521201</v>
      </c>
      <c r="CD33">
        <v>1.3314368225011699</v>
      </c>
      <c r="CE33">
        <v>1.33022822021776</v>
      </c>
      <c r="CF33">
        <v>1.33380265513521</v>
      </c>
      <c r="CG33">
        <v>1.33089470191709</v>
      </c>
      <c r="CH33">
        <v>1.3157364419284101</v>
      </c>
      <c r="CI33">
        <v>1.31155552558829</v>
      </c>
      <c r="CJ33">
        <v>1.41284440039643</v>
      </c>
      <c r="CK33">
        <v>1.3855965092387701</v>
      </c>
      <c r="CL33">
        <v>1.31264424612709</v>
      </c>
      <c r="CM33">
        <v>1.3263757688452</v>
      </c>
      <c r="CN33">
        <v>1.3180758819746901</v>
      </c>
      <c r="CO33">
        <v>1.3253022607382401</v>
      </c>
      <c r="CP33">
        <v>1.3022797090527301</v>
      </c>
      <c r="CQ33">
        <v>1.3041997972130499</v>
      </c>
      <c r="CR33">
        <v>1.3370160624701699</v>
      </c>
      <c r="CS33">
        <v>1.34480113997991</v>
      </c>
      <c r="CT33">
        <v>1.29532572041748</v>
      </c>
      <c r="CU33">
        <v>1.3234073440582399</v>
      </c>
      <c r="CV33">
        <v>1.3200248299977599</v>
      </c>
      <c r="CW33">
        <v>1.3512775031220901</v>
      </c>
      <c r="CX33">
        <v>1.30998961072686</v>
      </c>
      <c r="CY33">
        <v>1.3300468826318701</v>
      </c>
    </row>
    <row r="34" spans="1:103" x14ac:dyDescent="0.45">
      <c r="A34" t="s">
        <v>117</v>
      </c>
      <c r="B34" t="s">
        <v>80</v>
      </c>
      <c r="C34" t="s">
        <v>70</v>
      </c>
      <c r="D34">
        <v>40</v>
      </c>
      <c r="E34" t="s">
        <v>67</v>
      </c>
      <c r="F34">
        <f>COUNTBLANK(H34:CY34)</f>
        <v>0</v>
      </c>
      <c r="G34" cm="1">
        <f t="array" ref="G34">SUMPRODUCT($H34:$CY34,$H$2:$CY$2)/SUMPRODUCT(--($H34:$CY34&lt;&gt;""),$H$2:$CY$2)</f>
        <v>1.5650953797551375</v>
      </c>
      <c r="H34">
        <v>1.5673149166560501</v>
      </c>
      <c r="I34">
        <v>1.4968083017131799</v>
      </c>
      <c r="J34">
        <v>1.5557363514001299</v>
      </c>
      <c r="K34">
        <v>1.50118208889166</v>
      </c>
      <c r="L34">
        <v>1.55987027935407</v>
      </c>
      <c r="M34">
        <v>1.50344631200509</v>
      </c>
      <c r="N34">
        <v>1.55365777155853</v>
      </c>
      <c r="O34">
        <v>1.4888269041375499</v>
      </c>
      <c r="P34">
        <v>1.46631540186855</v>
      </c>
      <c r="Q34">
        <v>1.4588722673439001</v>
      </c>
      <c r="R34">
        <v>1.5200674012393001</v>
      </c>
      <c r="S34">
        <v>1.4638337607125</v>
      </c>
      <c r="T34">
        <v>1.4955570069502799</v>
      </c>
      <c r="U34">
        <v>1.49147423639004</v>
      </c>
      <c r="V34">
        <v>1.49122208547418</v>
      </c>
      <c r="W34">
        <v>1.4796994994657</v>
      </c>
      <c r="X34">
        <v>1.5022663731012</v>
      </c>
      <c r="Y34">
        <v>1.48825430345475</v>
      </c>
      <c r="Z34">
        <v>1.5046399343305501</v>
      </c>
      <c r="AA34">
        <v>1.5121708393955999</v>
      </c>
      <c r="AB34">
        <v>1.7568110506938299</v>
      </c>
      <c r="AC34">
        <v>1.5402438584720399</v>
      </c>
      <c r="AD34">
        <v>1.6219593113333</v>
      </c>
      <c r="AE34">
        <v>1.57751760062636</v>
      </c>
      <c r="AF34">
        <v>1.5093401054371101</v>
      </c>
      <c r="AG34">
        <v>1.48904452266744</v>
      </c>
      <c r="AH34">
        <v>1.5221875899703099</v>
      </c>
      <c r="AI34">
        <v>1.47927806346222</v>
      </c>
      <c r="AJ34">
        <v>1.57831821437535</v>
      </c>
      <c r="AK34">
        <v>1.5284662245492799</v>
      </c>
      <c r="AL34">
        <v>1.50355310249751</v>
      </c>
      <c r="AM34">
        <v>1.4807564831878099</v>
      </c>
      <c r="AN34">
        <v>1.38042353046013</v>
      </c>
      <c r="AO34">
        <v>1.4430750899246001</v>
      </c>
      <c r="AP34">
        <v>1.5526876470678499</v>
      </c>
      <c r="AQ34">
        <v>1.52767154504727</v>
      </c>
      <c r="AR34">
        <v>1.4531517024032099</v>
      </c>
      <c r="AS34">
        <v>1.43248805618222</v>
      </c>
      <c r="AT34">
        <v>2.0415781702956299</v>
      </c>
      <c r="AU34">
        <v>1.6832909181240101</v>
      </c>
      <c r="AV34">
        <v>1.5484251740630901</v>
      </c>
      <c r="AW34">
        <v>1.51981959158208</v>
      </c>
      <c r="AX34">
        <v>1.7690716329110201</v>
      </c>
      <c r="AY34">
        <v>1.5512885272779899</v>
      </c>
      <c r="AZ34">
        <v>1.49473899703389</v>
      </c>
      <c r="BA34">
        <v>1.5041281321065401</v>
      </c>
      <c r="BB34">
        <v>1.67296800781466</v>
      </c>
      <c r="BC34">
        <v>1.5353865740252299</v>
      </c>
      <c r="BD34">
        <v>1.5008698417181301</v>
      </c>
      <c r="BE34">
        <v>1.4999268398724701</v>
      </c>
      <c r="BF34">
        <v>1.4756401229814</v>
      </c>
      <c r="BG34">
        <v>1.48546101498396</v>
      </c>
      <c r="BH34">
        <v>1.4510504515407601</v>
      </c>
      <c r="BI34">
        <v>1.45053604894155</v>
      </c>
      <c r="BJ34">
        <v>1.44384330180045</v>
      </c>
      <c r="BK34">
        <v>1.4601496762483901</v>
      </c>
      <c r="BL34">
        <v>1.4866514475494499</v>
      </c>
      <c r="BM34">
        <v>1.4969053541428401</v>
      </c>
      <c r="BN34">
        <v>1.4719762701874399</v>
      </c>
      <c r="BO34">
        <v>1.4624498637752601</v>
      </c>
      <c r="BP34">
        <v>1.47293744757187</v>
      </c>
      <c r="BQ34">
        <v>1.4309061424310601</v>
      </c>
      <c r="BR34">
        <v>1.6500625826483</v>
      </c>
      <c r="BS34">
        <v>1.5449228025044399</v>
      </c>
      <c r="BT34">
        <v>1.4598424671807</v>
      </c>
      <c r="BU34">
        <v>1.4652773503565499</v>
      </c>
      <c r="BV34">
        <v>1.38842501981514</v>
      </c>
      <c r="BW34">
        <v>1.45528567896127</v>
      </c>
      <c r="BX34">
        <v>1.4757997603552999</v>
      </c>
      <c r="BY34">
        <v>1.4667861837609799</v>
      </c>
      <c r="BZ34">
        <v>1.47341916814772</v>
      </c>
      <c r="CA34">
        <v>1.4707231086515999</v>
      </c>
      <c r="CB34">
        <v>1.5609222132896401</v>
      </c>
      <c r="CC34">
        <v>1.4945559617605999</v>
      </c>
      <c r="CD34">
        <v>1.4821353711102201</v>
      </c>
      <c r="CE34">
        <v>1.46628074685235</v>
      </c>
      <c r="CF34">
        <v>1.5023812793878299</v>
      </c>
      <c r="CG34">
        <v>1.45476933340505</v>
      </c>
      <c r="CH34">
        <v>1.4537898136643499</v>
      </c>
      <c r="CI34">
        <v>1.45710307801227</v>
      </c>
      <c r="CJ34">
        <v>1.52237385498875</v>
      </c>
      <c r="CK34">
        <v>1.5205819056365799</v>
      </c>
      <c r="CL34">
        <v>1.49168834185165</v>
      </c>
      <c r="CM34">
        <v>1.43978199889089</v>
      </c>
      <c r="CN34">
        <v>1.57698548248032</v>
      </c>
      <c r="CO34">
        <v>1.5195393593128601</v>
      </c>
      <c r="CP34">
        <v>1.46841232217511</v>
      </c>
      <c r="CQ34">
        <v>1.4574400531762901</v>
      </c>
      <c r="CR34">
        <v>1.5095938492754299</v>
      </c>
      <c r="CS34">
        <v>1.4861056107944499</v>
      </c>
      <c r="CT34">
        <v>1.51492511116744</v>
      </c>
      <c r="CU34">
        <v>1.5070200112830701</v>
      </c>
      <c r="CV34">
        <v>1.49794136954793</v>
      </c>
      <c r="CW34">
        <v>1.4685660710906101</v>
      </c>
      <c r="CX34">
        <v>1.4800031780251299</v>
      </c>
      <c r="CY34">
        <v>1.4650334383077801</v>
      </c>
    </row>
    <row r="35" spans="1:103" x14ac:dyDescent="0.45">
      <c r="A35" t="s">
        <v>91</v>
      </c>
      <c r="B35" t="s">
        <v>84</v>
      </c>
      <c r="C35" t="s">
        <v>71</v>
      </c>
      <c r="D35">
        <v>40</v>
      </c>
      <c r="E35" t="s">
        <v>67</v>
      </c>
      <c r="F35">
        <f>COUNTBLANK(H35:CY35)</f>
        <v>0</v>
      </c>
      <c r="G35" cm="1">
        <f t="array" ref="G35">SUMPRODUCT($H35:$CY35,$H$2:$CY$2)/SUMPRODUCT(--($H35:$CY35&lt;&gt;""),$H$2:$CY$2)</f>
        <v>2.0480812883734787</v>
      </c>
      <c r="H35">
        <v>1.39265431232877</v>
      </c>
      <c r="I35">
        <v>1.38541948277047</v>
      </c>
      <c r="J35">
        <v>1.7335699484704501</v>
      </c>
      <c r="K35">
        <v>1.7576003646254399</v>
      </c>
      <c r="L35">
        <v>1.38513623358405</v>
      </c>
      <c r="M35">
        <v>1.39181895820391</v>
      </c>
      <c r="N35">
        <v>1.98115847607151</v>
      </c>
      <c r="O35">
        <v>2.03066117949527</v>
      </c>
      <c r="P35">
        <v>2.1634587648949801</v>
      </c>
      <c r="Q35">
        <v>2.1504105643006302</v>
      </c>
      <c r="R35">
        <v>2.1913860800133098</v>
      </c>
      <c r="S35">
        <v>2.1516504794909301</v>
      </c>
      <c r="T35">
        <v>2.0718930652387799</v>
      </c>
      <c r="U35">
        <v>2.1355107619845501</v>
      </c>
      <c r="V35">
        <v>2.1352860500590798</v>
      </c>
      <c r="W35">
        <v>2.1673552623780399</v>
      </c>
      <c r="X35">
        <v>2.1024201001272198</v>
      </c>
      <c r="Y35">
        <v>2.1561290256126799</v>
      </c>
      <c r="Z35">
        <v>1.97628206337941</v>
      </c>
      <c r="AA35">
        <v>1.8521774535842399</v>
      </c>
      <c r="AB35">
        <v>2.2970301542463099</v>
      </c>
      <c r="AC35">
        <v>2.1958127213676502</v>
      </c>
      <c r="AD35">
        <v>2.65041462273429</v>
      </c>
      <c r="AE35">
        <v>2.4836888341304602</v>
      </c>
      <c r="AF35">
        <v>2.4180956512665599</v>
      </c>
      <c r="AG35">
        <v>2.4070114712938699</v>
      </c>
      <c r="AH35">
        <v>1.4964815261218101</v>
      </c>
      <c r="AI35">
        <v>1.3937259027976101</v>
      </c>
      <c r="AJ35">
        <v>2.17581416524418</v>
      </c>
      <c r="AK35">
        <v>2.1736325754819701</v>
      </c>
      <c r="AL35">
        <v>1.93940321759284</v>
      </c>
      <c r="AM35">
        <v>1.7952730305978599</v>
      </c>
      <c r="AN35">
        <v>1.81330666882432</v>
      </c>
      <c r="AO35">
        <v>1.97599744239275</v>
      </c>
      <c r="AP35">
        <v>1.3734182707709801</v>
      </c>
      <c r="AQ35">
        <v>1.3711138417805799</v>
      </c>
      <c r="AR35">
        <v>1.3924635724185801</v>
      </c>
      <c r="AS35">
        <v>1.36609199481202</v>
      </c>
      <c r="AT35">
        <v>3.1715351657324198</v>
      </c>
      <c r="AU35">
        <v>2.5526231422227301</v>
      </c>
      <c r="AV35">
        <v>2.1705121421760301</v>
      </c>
      <c r="AW35">
        <v>2.1619854347375198</v>
      </c>
      <c r="AX35">
        <v>2.3567677425339402</v>
      </c>
      <c r="AY35">
        <v>2.1504083741608899</v>
      </c>
      <c r="AZ35">
        <v>2.0979857514203801</v>
      </c>
      <c r="BA35">
        <v>2.14868741459326</v>
      </c>
      <c r="BB35">
        <v>2.5432334610374201</v>
      </c>
      <c r="BC35">
        <v>2.41920874777938</v>
      </c>
      <c r="BD35">
        <v>1.9460423609016</v>
      </c>
      <c r="BE35">
        <v>1.8130245074956901</v>
      </c>
      <c r="BF35">
        <v>2.1038570507108001</v>
      </c>
      <c r="BG35">
        <v>2.1095238654916102</v>
      </c>
      <c r="BH35">
        <v>1.7506055555372899</v>
      </c>
      <c r="BI35">
        <v>1.7354075262704201</v>
      </c>
      <c r="BJ35">
        <v>1.33140292160197</v>
      </c>
      <c r="BK35">
        <v>1.32871420904078</v>
      </c>
      <c r="BL35">
        <v>1.8659620863261499</v>
      </c>
      <c r="BM35">
        <v>1.77100532070783</v>
      </c>
      <c r="BN35">
        <v>1.40088880028995</v>
      </c>
      <c r="BO35">
        <v>1.32830403966257</v>
      </c>
      <c r="BP35">
        <v>2.0769142330915802</v>
      </c>
      <c r="BQ35">
        <v>2.0590815548610699</v>
      </c>
      <c r="BR35">
        <v>2.5200475274527201</v>
      </c>
      <c r="BS35">
        <v>2.3748382644174399</v>
      </c>
      <c r="BT35">
        <v>1.38783992440608</v>
      </c>
      <c r="BU35">
        <v>1.3229441983558199</v>
      </c>
      <c r="BV35">
        <v>1.3684271997381401</v>
      </c>
      <c r="BW35">
        <v>1.3766274876515701</v>
      </c>
      <c r="BX35">
        <v>1.4218365584917201</v>
      </c>
      <c r="BY35">
        <v>1.3338549834653699</v>
      </c>
      <c r="BZ35">
        <v>1.76426273367617</v>
      </c>
      <c r="CA35">
        <v>1.73187305241456</v>
      </c>
      <c r="CB35">
        <v>1.4438987180399101</v>
      </c>
      <c r="CC35">
        <v>1.3725952055392601</v>
      </c>
      <c r="CD35">
        <v>2.0233516642314799</v>
      </c>
      <c r="CE35">
        <v>1.79759340829004</v>
      </c>
      <c r="CF35">
        <v>2.0999680871883699</v>
      </c>
      <c r="CG35">
        <v>2.08362088525086</v>
      </c>
      <c r="CH35">
        <v>2.1169138306989601</v>
      </c>
      <c r="CI35">
        <v>2.0475655721124602</v>
      </c>
      <c r="CJ35">
        <v>1.8947943029431</v>
      </c>
      <c r="CK35">
        <v>1.7729513127191301</v>
      </c>
      <c r="CL35">
        <v>1.6803945113657399</v>
      </c>
      <c r="CM35">
        <v>1.6692091408929599</v>
      </c>
      <c r="CN35">
        <v>1.4325035722953801</v>
      </c>
      <c r="CO35">
        <v>1.3837604454199901</v>
      </c>
      <c r="CP35">
        <v>1.7109033651477901</v>
      </c>
      <c r="CQ35">
        <v>1.70059415698449</v>
      </c>
      <c r="CR35">
        <v>2.5936936230151999</v>
      </c>
      <c r="CS35">
        <v>2.4148027665021199</v>
      </c>
      <c r="CT35">
        <v>1.8480124732196701</v>
      </c>
      <c r="CU35">
        <v>1.7832165379653799</v>
      </c>
      <c r="CV35">
        <v>1.94009143192669</v>
      </c>
      <c r="CW35">
        <v>1.7869371392534701</v>
      </c>
      <c r="CX35">
        <v>1.8970301465477799</v>
      </c>
      <c r="CY35">
        <v>1.7837356549052901</v>
      </c>
    </row>
    <row r="36" spans="1:103" x14ac:dyDescent="0.45">
      <c r="A36" t="s">
        <v>87</v>
      </c>
      <c r="B36" t="s">
        <v>80</v>
      </c>
      <c r="C36" t="s">
        <v>70</v>
      </c>
      <c r="D36">
        <v>40</v>
      </c>
      <c r="E36" t="s">
        <v>67</v>
      </c>
      <c r="F36">
        <f>COUNTBLANK(H36:CY36)</f>
        <v>0</v>
      </c>
      <c r="G36" cm="1">
        <f t="array" ref="G36">SUMPRODUCT($H36:$CY36,$H$2:$CY$2)/SUMPRODUCT(--($H36:$CY36&lt;&gt;""),$H$2:$CY$2)</f>
        <v>1.1840943940566471</v>
      </c>
      <c r="H36">
        <v>1.19051124594358</v>
      </c>
      <c r="I36">
        <v>1.19301151880484</v>
      </c>
      <c r="J36">
        <v>1.18768184251824</v>
      </c>
      <c r="K36">
        <v>1.19326559542715</v>
      </c>
      <c r="L36">
        <v>1.1822731573395999</v>
      </c>
      <c r="M36">
        <v>1.19218618966761</v>
      </c>
      <c r="N36">
        <v>1.18292115098599</v>
      </c>
      <c r="O36">
        <v>1.19397117532213</v>
      </c>
      <c r="P36">
        <v>1.1791574995537</v>
      </c>
      <c r="Q36">
        <v>1.19739194409644</v>
      </c>
      <c r="R36">
        <v>1.1987021738891499</v>
      </c>
      <c r="S36">
        <v>1.1845663630921099</v>
      </c>
      <c r="T36">
        <v>1.2149913697678001</v>
      </c>
      <c r="U36">
        <v>1.19528622395128</v>
      </c>
      <c r="V36">
        <v>1.17669451980206</v>
      </c>
      <c r="W36">
        <v>1.1946453256113501</v>
      </c>
      <c r="X36">
        <v>1.18133514103856</v>
      </c>
      <c r="Y36">
        <v>1.20110839480015</v>
      </c>
      <c r="Z36">
        <v>1.1658167785864999</v>
      </c>
      <c r="AA36">
        <v>1.1760040868538399</v>
      </c>
      <c r="AB36">
        <v>1.16962969909963</v>
      </c>
      <c r="AC36">
        <v>1.15854034698547</v>
      </c>
      <c r="AD36">
        <v>1.25057558611793</v>
      </c>
      <c r="AE36">
        <v>1.2294849523276701</v>
      </c>
      <c r="AF36">
        <v>1.1554067411525399</v>
      </c>
      <c r="AG36">
        <v>1.17233861803488</v>
      </c>
      <c r="AH36">
        <v>1.2001562889494599</v>
      </c>
      <c r="AI36">
        <v>1.1878870346078501</v>
      </c>
      <c r="AJ36">
        <v>1.18249325939831</v>
      </c>
      <c r="AK36">
        <v>1.1748488025014301</v>
      </c>
      <c r="AL36">
        <v>1.19323662205102</v>
      </c>
      <c r="AM36">
        <v>1.2028177083909</v>
      </c>
      <c r="AN36">
        <v>1.0337730340137401</v>
      </c>
      <c r="AO36">
        <v>1.13500229305125</v>
      </c>
      <c r="AP36">
        <v>1.2045829033172899</v>
      </c>
      <c r="AQ36">
        <v>1.2008733801863201</v>
      </c>
      <c r="AR36">
        <v>1.1889368774136899</v>
      </c>
      <c r="AS36">
        <v>1.17295442325503</v>
      </c>
      <c r="AT36">
        <v>1.2124616854516901</v>
      </c>
      <c r="AU36">
        <v>1.20495070472649</v>
      </c>
      <c r="AV36">
        <v>1.1969357061299299</v>
      </c>
      <c r="AW36">
        <v>1.21201568089471</v>
      </c>
      <c r="AX36">
        <v>1.2168086161782401</v>
      </c>
      <c r="AY36">
        <v>1.18092655428286</v>
      </c>
      <c r="AZ36">
        <v>1.18253676989751</v>
      </c>
      <c r="BA36">
        <v>1.1773615863328699</v>
      </c>
      <c r="BB36">
        <v>1.2169016307507601</v>
      </c>
      <c r="BC36">
        <v>1.2084839732505399</v>
      </c>
      <c r="BD36">
        <v>1.1428189547185501</v>
      </c>
      <c r="BE36">
        <v>1.1567948204026</v>
      </c>
      <c r="BF36">
        <v>1.15705041255401</v>
      </c>
      <c r="BG36">
        <v>1.16936660300121</v>
      </c>
      <c r="BH36">
        <v>1.16141749485334</v>
      </c>
      <c r="BI36">
        <v>1.18980389754811</v>
      </c>
      <c r="BJ36">
        <v>1.1729989923467601</v>
      </c>
      <c r="BK36">
        <v>1.17885709253208</v>
      </c>
      <c r="BL36">
        <v>1.20555006197329</v>
      </c>
      <c r="BM36">
        <v>1.2214898312150899</v>
      </c>
      <c r="BN36">
        <v>1.15125673948664</v>
      </c>
      <c r="BO36">
        <v>1.1762217314708601</v>
      </c>
      <c r="BP36">
        <v>1.15962116386614</v>
      </c>
      <c r="BQ36">
        <v>1.1572100094395299</v>
      </c>
      <c r="BR36">
        <v>1.2640124158896899</v>
      </c>
      <c r="BS36">
        <v>1.19406389766191</v>
      </c>
      <c r="BT36">
        <v>1.1597907426818601</v>
      </c>
      <c r="BU36">
        <v>1.18033070487588</v>
      </c>
      <c r="BV36">
        <v>1.1779265853271501</v>
      </c>
      <c r="BW36">
        <v>1.1930396626823401</v>
      </c>
      <c r="BX36">
        <v>1.1818583704639101</v>
      </c>
      <c r="BY36">
        <v>1.1949736032135301</v>
      </c>
      <c r="BZ36">
        <v>1.1742281815093201</v>
      </c>
      <c r="CA36">
        <v>1.2069046573244799</v>
      </c>
      <c r="CB36">
        <v>1.22159978953902</v>
      </c>
      <c r="CC36">
        <v>1.22512654031418</v>
      </c>
      <c r="CD36">
        <v>1.2013957093285601</v>
      </c>
      <c r="CE36">
        <v>1.1909882980620301</v>
      </c>
      <c r="CF36">
        <v>1.2153074673569599</v>
      </c>
      <c r="CG36">
        <v>1.19454407837037</v>
      </c>
      <c r="CH36">
        <v>1.1930776483304699</v>
      </c>
      <c r="CI36">
        <v>1.2014759625109499</v>
      </c>
      <c r="CJ36">
        <v>1.20025161943214</v>
      </c>
      <c r="CK36">
        <v>1.1835134335162101</v>
      </c>
      <c r="CL36">
        <v>1.1658500153861799</v>
      </c>
      <c r="CM36">
        <v>1.1739547896023601</v>
      </c>
      <c r="CN36">
        <v>1.20015440370566</v>
      </c>
      <c r="CO36">
        <v>1.20334598913889</v>
      </c>
      <c r="CP36">
        <v>1.1552009700113199</v>
      </c>
      <c r="CQ36">
        <v>1.1547628172912601</v>
      </c>
      <c r="CR36">
        <v>1.1853204183020001</v>
      </c>
      <c r="CS36">
        <v>1.18868653027452</v>
      </c>
      <c r="CT36">
        <v>1.18463559545619</v>
      </c>
      <c r="CU36">
        <v>1.1872849838120201</v>
      </c>
      <c r="CV36">
        <v>1.1719058312236601</v>
      </c>
      <c r="CW36">
        <v>1.1821830953932799</v>
      </c>
      <c r="CX36">
        <v>1.1904972266764999</v>
      </c>
      <c r="CY36">
        <v>1.1934184840394899</v>
      </c>
    </row>
    <row r="37" spans="1:103" x14ac:dyDescent="0.45">
      <c r="A37" t="s">
        <v>131</v>
      </c>
      <c r="B37" t="s">
        <v>80</v>
      </c>
      <c r="C37" t="s">
        <v>73</v>
      </c>
      <c r="D37">
        <v>40</v>
      </c>
      <c r="E37" t="s">
        <v>67</v>
      </c>
      <c r="F37">
        <f>COUNTBLANK(H37:CY37)</f>
        <v>48</v>
      </c>
      <c r="G37" t="e" cm="1">
        <f t="array" ref="G37">SUMPRODUCT($H37:$CY37,$H$2:$CY$2)/SUMPRODUCT(--($H37:$CY37&lt;&gt;""),$H$2:$CY$2)</f>
        <v>#DIV/0!</v>
      </c>
      <c r="I37">
        <v>1.5379068150839099</v>
      </c>
      <c r="K37">
        <v>1.54419647139613</v>
      </c>
      <c r="M37">
        <v>1.54765025702349</v>
      </c>
      <c r="O37">
        <v>1.55555988414669</v>
      </c>
      <c r="Q37">
        <v>1.6212682593529699</v>
      </c>
      <c r="S37">
        <v>1.53537870006316</v>
      </c>
      <c r="U37">
        <v>1.5646665347558499</v>
      </c>
      <c r="W37">
        <v>1.55155293948736</v>
      </c>
      <c r="Y37">
        <v>1.5561782729198601</v>
      </c>
      <c r="AA37">
        <v>1.53811615136239</v>
      </c>
      <c r="AC37">
        <v>1.5533408409398599</v>
      </c>
      <c r="AE37">
        <v>1.5666338084359801</v>
      </c>
      <c r="AG37">
        <v>1.5548004175265799</v>
      </c>
      <c r="AI37">
        <v>1.61294475842538</v>
      </c>
      <c r="AK37">
        <v>1.51431483033453</v>
      </c>
      <c r="AM37">
        <v>1.6763002994534499</v>
      </c>
      <c r="AO37">
        <v>1.53116106573483</v>
      </c>
      <c r="AQ37">
        <v>1.5892838810619101</v>
      </c>
      <c r="AS37">
        <v>1.7507190947286999</v>
      </c>
      <c r="AU37">
        <v>1.54927413569626</v>
      </c>
      <c r="AW37">
        <v>1.5832586801875299</v>
      </c>
      <c r="AY37">
        <v>1.5443068657008701</v>
      </c>
      <c r="BA37">
        <v>1.5998461050975901</v>
      </c>
      <c r="BC37">
        <v>1.5182268444056499</v>
      </c>
      <c r="BE37">
        <v>1.53709767041596</v>
      </c>
      <c r="BG37">
        <v>1.55044336498304</v>
      </c>
      <c r="BI37">
        <v>1.54551204414817</v>
      </c>
      <c r="BK37">
        <v>1.54165731215234</v>
      </c>
      <c r="BM37">
        <v>1.52966420513413</v>
      </c>
      <c r="BO37">
        <v>1.5415261092266099</v>
      </c>
      <c r="BQ37">
        <v>1.51655470050778</v>
      </c>
      <c r="BS37">
        <v>1.48721758545924</v>
      </c>
      <c r="BU37">
        <v>1.5039096708913</v>
      </c>
      <c r="BW37">
        <v>1.8036842262631001</v>
      </c>
      <c r="BY37">
        <v>1.56826857443922</v>
      </c>
      <c r="CA37">
        <v>1.54121819358448</v>
      </c>
      <c r="CC37">
        <v>1.6371832942723701</v>
      </c>
      <c r="CE37">
        <v>1.55793527175348</v>
      </c>
      <c r="CG37">
        <v>1.53547360988902</v>
      </c>
      <c r="CI37">
        <v>1.5465104510821901</v>
      </c>
      <c r="CK37">
        <v>1.56147561398982</v>
      </c>
      <c r="CM37">
        <v>1.6027958454364499</v>
      </c>
      <c r="CO37">
        <v>1.5278578419518001</v>
      </c>
      <c r="CQ37">
        <v>1.5395412216764299</v>
      </c>
      <c r="CS37">
        <v>1.5119705846993701</v>
      </c>
      <c r="CU37">
        <v>1.54734757970915</v>
      </c>
      <c r="CW37">
        <v>1.5437377562549801</v>
      </c>
      <c r="CY37">
        <v>1.55176078357581</v>
      </c>
    </row>
    <row r="38" spans="1:103" x14ac:dyDescent="0.45">
      <c r="A38" t="s">
        <v>121</v>
      </c>
      <c r="B38" t="s">
        <v>107</v>
      </c>
      <c r="C38" t="s">
        <v>94</v>
      </c>
      <c r="D38">
        <v>40</v>
      </c>
      <c r="E38" t="s">
        <v>67</v>
      </c>
      <c r="F38">
        <f>COUNTBLANK(H38:CY38)</f>
        <v>0</v>
      </c>
      <c r="G38" cm="1">
        <f t="array" ref="G38">SUMPRODUCT($H38:$CY38,$H$2:$CY$2)/SUMPRODUCT(--($H38:$CY38&lt;&gt;""),$H$2:$CY$2)</f>
        <v>1.8009537778321529</v>
      </c>
      <c r="H38">
        <v>1.7199018281690599</v>
      </c>
      <c r="I38">
        <v>1.6048419332173001</v>
      </c>
      <c r="J38">
        <v>1.70944809653041</v>
      </c>
      <c r="K38">
        <v>1.6036694495749499</v>
      </c>
      <c r="L38">
        <v>1.7193493134200499</v>
      </c>
      <c r="M38">
        <v>1.6056328595862499</v>
      </c>
      <c r="N38">
        <v>1.8735876907570601</v>
      </c>
      <c r="O38">
        <v>1.73752401925956</v>
      </c>
      <c r="P38">
        <v>1.9976544513619601</v>
      </c>
      <c r="Q38">
        <v>1.9411709504611301</v>
      </c>
      <c r="R38">
        <v>2.19386971736458</v>
      </c>
      <c r="S38">
        <v>1.9174809675598099</v>
      </c>
      <c r="T38">
        <v>2.08480074246605</v>
      </c>
      <c r="U38">
        <v>1.91835444982721</v>
      </c>
      <c r="V38">
        <v>2.0614794945404502</v>
      </c>
      <c r="W38">
        <v>1.95445840131431</v>
      </c>
      <c r="X38">
        <v>2.1465313771012502</v>
      </c>
      <c r="Y38">
        <v>1.9456422643733</v>
      </c>
      <c r="Z38">
        <v>1.78144446434499</v>
      </c>
      <c r="AA38">
        <v>1.6389940106149199</v>
      </c>
      <c r="AB38">
        <v>1.9405371244582501</v>
      </c>
      <c r="AC38">
        <v>1.8398286245183499</v>
      </c>
      <c r="AD38">
        <v>1.7874602151119601</v>
      </c>
      <c r="AE38">
        <v>1.6908093524532699</v>
      </c>
      <c r="AF38">
        <v>1.6139223722185601</v>
      </c>
      <c r="AG38">
        <v>1.6316967847310999</v>
      </c>
      <c r="AH38">
        <v>1.60549968452086</v>
      </c>
      <c r="AI38">
        <v>1.61414973472552</v>
      </c>
      <c r="AJ38">
        <v>1.75312596779188</v>
      </c>
      <c r="AK38">
        <v>1.6981560776768401</v>
      </c>
      <c r="AL38">
        <v>1.86646234137705</v>
      </c>
      <c r="AM38">
        <v>1.785751320695</v>
      </c>
      <c r="AN38">
        <v>1.54656460617002</v>
      </c>
      <c r="AO38">
        <v>1.59835804267658</v>
      </c>
      <c r="AP38">
        <v>1.7071905543378401</v>
      </c>
      <c r="AQ38">
        <v>1.56911491463784</v>
      </c>
      <c r="AR38">
        <v>1.9749773112124001</v>
      </c>
      <c r="AS38">
        <v>1.6130908683721801</v>
      </c>
      <c r="AT38">
        <v>1.9838849218622501</v>
      </c>
      <c r="AU38">
        <v>1.6877735837060699</v>
      </c>
      <c r="AV38">
        <v>1.7534860851837799</v>
      </c>
      <c r="AW38">
        <v>1.7556946936233699</v>
      </c>
      <c r="AX38">
        <v>2.0323585939646698</v>
      </c>
      <c r="AY38">
        <v>1.8526053798673301</v>
      </c>
      <c r="AZ38">
        <v>2.0543739890741399</v>
      </c>
      <c r="BA38">
        <v>1.9764488711808901</v>
      </c>
      <c r="BB38">
        <v>1.8395269661846101</v>
      </c>
      <c r="BC38">
        <v>1.72297919960015</v>
      </c>
      <c r="BD38">
        <v>1.6964681967362001</v>
      </c>
      <c r="BE38">
        <v>1.53278047483366</v>
      </c>
      <c r="BF38">
        <v>1.729383483888</v>
      </c>
      <c r="BG38">
        <v>1.72905688065134</v>
      </c>
      <c r="BH38">
        <v>1.5242825261364801</v>
      </c>
      <c r="BI38">
        <v>1.4321015204613601</v>
      </c>
      <c r="BJ38">
        <v>1.54364501979858</v>
      </c>
      <c r="BK38">
        <v>1.4471525399471501</v>
      </c>
      <c r="BL38">
        <v>1.7117162765560201</v>
      </c>
      <c r="BM38">
        <v>1.6186260273011299</v>
      </c>
      <c r="BN38">
        <v>1.7120168058040499</v>
      </c>
      <c r="BO38">
        <v>1.5877770342360999</v>
      </c>
      <c r="BP38">
        <v>1.8986663553871499</v>
      </c>
      <c r="BQ38">
        <v>1.81668037434639</v>
      </c>
      <c r="BR38">
        <v>1.8833478475512899</v>
      </c>
      <c r="BS38">
        <v>1.7462016373439999</v>
      </c>
      <c r="BT38">
        <v>1.8484319843749699</v>
      </c>
      <c r="BU38">
        <v>1.6007581667233699</v>
      </c>
      <c r="BV38">
        <v>1.61083446326587</v>
      </c>
      <c r="BW38">
        <v>1.61418014885399</v>
      </c>
      <c r="BX38">
        <v>1.68119066581523</v>
      </c>
      <c r="BY38">
        <v>1.57513099481283</v>
      </c>
      <c r="BZ38">
        <v>1.51207644149322</v>
      </c>
      <c r="CA38">
        <v>1.4614504457903601</v>
      </c>
      <c r="CB38">
        <v>1.7745130010121599</v>
      </c>
      <c r="CC38">
        <v>1.7057912618847</v>
      </c>
      <c r="CD38">
        <v>1.67562220920244</v>
      </c>
      <c r="CE38">
        <v>1.5710362661491299</v>
      </c>
      <c r="CF38">
        <v>1.9552541954504401</v>
      </c>
      <c r="CG38">
        <v>1.8027356057089801</v>
      </c>
      <c r="CH38">
        <v>1.7854349731458301</v>
      </c>
      <c r="CI38">
        <v>1.77990341177263</v>
      </c>
      <c r="CJ38">
        <v>1.9994248599162801</v>
      </c>
      <c r="CK38">
        <v>1.83931348663955</v>
      </c>
      <c r="CL38">
        <v>1.6343397184892301</v>
      </c>
      <c r="CM38">
        <v>1.5606287100863601</v>
      </c>
      <c r="CN38">
        <v>1.74733624767564</v>
      </c>
      <c r="CO38">
        <v>1.64509771704563</v>
      </c>
      <c r="CP38">
        <v>1.79797366991828</v>
      </c>
      <c r="CQ38">
        <v>1.74840109688545</v>
      </c>
      <c r="CR38">
        <v>1.73722682910402</v>
      </c>
      <c r="CS38">
        <v>1.7351346477518601</v>
      </c>
      <c r="CT38">
        <v>1.77948810137022</v>
      </c>
      <c r="CU38">
        <v>1.6131470069315399</v>
      </c>
      <c r="CV38">
        <v>1.5828522117613599</v>
      </c>
      <c r="CW38">
        <v>1.4646550223577299</v>
      </c>
      <c r="CX38">
        <v>1.60617070224975</v>
      </c>
      <c r="CY38">
        <v>1.4781457246288701</v>
      </c>
    </row>
    <row r="39" spans="1:103" x14ac:dyDescent="0.45">
      <c r="A39" t="s">
        <v>104</v>
      </c>
      <c r="B39" t="s">
        <v>80</v>
      </c>
      <c r="C39" t="s">
        <v>71</v>
      </c>
      <c r="D39">
        <v>40</v>
      </c>
      <c r="E39" t="s">
        <v>67</v>
      </c>
      <c r="F39">
        <f>COUNTBLANK(H39:CY39)</f>
        <v>0</v>
      </c>
      <c r="G39" cm="1">
        <f t="array" ref="G39">SUMPRODUCT($H39:$CY39,$H$2:$CY$2)/SUMPRODUCT(--($H39:$CY39&lt;&gt;""),$H$2:$CY$2)</f>
        <v>1.2769235902627389</v>
      </c>
      <c r="H39">
        <v>1.2832664760991701</v>
      </c>
      <c r="I39">
        <v>1.27584887594686</v>
      </c>
      <c r="J39">
        <v>1.2797147062382099</v>
      </c>
      <c r="K39">
        <v>1.2774155039916399</v>
      </c>
      <c r="L39">
        <v>1.2793379784146099</v>
      </c>
      <c r="M39">
        <v>1.27831560005219</v>
      </c>
      <c r="N39">
        <v>1.2816411657781701</v>
      </c>
      <c r="O39">
        <v>1.2745659378919201</v>
      </c>
      <c r="P39">
        <v>1.24865383895099</v>
      </c>
      <c r="Q39">
        <v>1.2624538387211901</v>
      </c>
      <c r="R39">
        <v>1.2771416269865501</v>
      </c>
      <c r="S39">
        <v>1.2626902153847499</v>
      </c>
      <c r="T39">
        <v>1.2615852667818199</v>
      </c>
      <c r="U39">
        <v>1.2835310331923999</v>
      </c>
      <c r="V39">
        <v>1.2770750639041699</v>
      </c>
      <c r="W39">
        <v>1.2736213399077501</v>
      </c>
      <c r="X39">
        <v>1.2704566563444999</v>
      </c>
      <c r="Y39">
        <v>1.2784437695451401</v>
      </c>
      <c r="Z39">
        <v>1.27632110090327</v>
      </c>
      <c r="AA39">
        <v>1.2801987068645999</v>
      </c>
      <c r="AB39">
        <v>1.26310341667441</v>
      </c>
      <c r="AC39">
        <v>1.24831276704446</v>
      </c>
      <c r="AD39">
        <v>1.3109924548629699</v>
      </c>
      <c r="AE39">
        <v>1.3260755355509299</v>
      </c>
      <c r="AF39">
        <v>1.26090926771501</v>
      </c>
      <c r="AG39">
        <v>1.2542327895591401</v>
      </c>
      <c r="AH39">
        <v>1.27369633803386</v>
      </c>
      <c r="AI39">
        <v>1.2691351950774801</v>
      </c>
      <c r="AJ39">
        <v>1.2832413579395201</v>
      </c>
      <c r="AK39">
        <v>1.2499118370147999</v>
      </c>
      <c r="AL39">
        <v>1.27069167855165</v>
      </c>
      <c r="AM39">
        <v>1.2622350183403099</v>
      </c>
      <c r="AN39">
        <v>1.1334553079351199</v>
      </c>
      <c r="AO39">
        <v>1.21219711305894</v>
      </c>
      <c r="AP39">
        <v>1.2906388709369101</v>
      </c>
      <c r="AQ39">
        <v>1.2901576518895399</v>
      </c>
      <c r="AR39">
        <v>1.24679551305873</v>
      </c>
      <c r="AS39">
        <v>1.2279109015918701</v>
      </c>
      <c r="AT39">
        <v>1.31313238641719</v>
      </c>
      <c r="AU39">
        <v>1.2846513749433</v>
      </c>
      <c r="AV39">
        <v>1.2964631969612499</v>
      </c>
      <c r="AW39">
        <v>1.2883765712634501</v>
      </c>
      <c r="AX39">
        <v>1.3478098401165299</v>
      </c>
      <c r="AY39">
        <v>1.27253491696166</v>
      </c>
      <c r="AZ39">
        <v>1.2604274254761001</v>
      </c>
      <c r="BA39">
        <v>1.2913847660619899</v>
      </c>
      <c r="BB39">
        <v>1.37106234776106</v>
      </c>
      <c r="BC39">
        <v>1.30452445717262</v>
      </c>
      <c r="BD39">
        <v>1.23930645713176</v>
      </c>
      <c r="BE39">
        <v>1.26108710064768</v>
      </c>
      <c r="BF39">
        <v>1.2336616918691601</v>
      </c>
      <c r="BG39">
        <v>1.2608802910185</v>
      </c>
      <c r="BH39">
        <v>1.25531883506999</v>
      </c>
      <c r="BI39">
        <v>1.2600113768066601</v>
      </c>
      <c r="BJ39">
        <v>1.22701476184279</v>
      </c>
      <c r="BK39">
        <v>1.2409881882454901</v>
      </c>
      <c r="BL39">
        <v>1.2553478602591699</v>
      </c>
      <c r="BM39">
        <v>1.2629788533853901</v>
      </c>
      <c r="BN39">
        <v>1.2412741741178199</v>
      </c>
      <c r="BO39">
        <v>1.2490013639450701</v>
      </c>
      <c r="BP39">
        <v>1.25857869673102</v>
      </c>
      <c r="BQ39">
        <v>1.2385937266364</v>
      </c>
      <c r="BR39">
        <v>1.3718059842702399</v>
      </c>
      <c r="BS39">
        <v>1.2746490809523801</v>
      </c>
      <c r="BT39">
        <v>1.2360306916921799</v>
      </c>
      <c r="BU39">
        <v>1.2432741896755599</v>
      </c>
      <c r="BV39">
        <v>1.2141069406325999</v>
      </c>
      <c r="BW39">
        <v>1.24501604625075</v>
      </c>
      <c r="BX39">
        <v>1.2700310677103801</v>
      </c>
      <c r="BY39">
        <v>1.2448635205648799</v>
      </c>
      <c r="BZ39">
        <v>1.2869883069950501</v>
      </c>
      <c r="CA39">
        <v>1.30403464196018</v>
      </c>
      <c r="CB39">
        <v>1.3037457364365701</v>
      </c>
      <c r="CC39">
        <v>1.2791959395086701</v>
      </c>
      <c r="CD39">
        <v>1.2822886780765801</v>
      </c>
      <c r="CE39">
        <v>1.27732870834664</v>
      </c>
      <c r="CF39">
        <v>1.3588401567047499</v>
      </c>
      <c r="CG39">
        <v>1.27226703197198</v>
      </c>
      <c r="CH39">
        <v>1.2678596964714099</v>
      </c>
      <c r="CI39">
        <v>1.27069145708313</v>
      </c>
      <c r="CJ39">
        <v>1.32397142762588</v>
      </c>
      <c r="CK39">
        <v>1.3076714513010701</v>
      </c>
      <c r="CL39">
        <v>1.27166896267465</v>
      </c>
      <c r="CM39">
        <v>1.24657048214292</v>
      </c>
      <c r="CN39">
        <v>1.29822926884851</v>
      </c>
      <c r="CO39">
        <v>1.2567981908407699</v>
      </c>
      <c r="CP39">
        <v>1.25824839419059</v>
      </c>
      <c r="CQ39">
        <v>1.24032749462227</v>
      </c>
      <c r="CR39">
        <v>1.2873353738308999</v>
      </c>
      <c r="CS39">
        <v>1.2694837913525501</v>
      </c>
      <c r="CT39">
        <v>1.2943118556186699</v>
      </c>
      <c r="CU39">
        <v>1.2866550721721299</v>
      </c>
      <c r="CV39">
        <v>1.28461824165784</v>
      </c>
      <c r="CW39">
        <v>1.2765725772759</v>
      </c>
      <c r="CX39">
        <v>1.2769049345644901</v>
      </c>
      <c r="CY39">
        <v>1.2808326335137199</v>
      </c>
    </row>
    <row r="40" spans="1:103" x14ac:dyDescent="0.45">
      <c r="A40" t="s">
        <v>92</v>
      </c>
      <c r="B40" t="s">
        <v>65</v>
      </c>
      <c r="C40" t="s">
        <v>66</v>
      </c>
      <c r="D40">
        <v>40</v>
      </c>
      <c r="E40" t="s">
        <v>67</v>
      </c>
      <c r="F40">
        <f>COUNTBLANK(H40:CY40)</f>
        <v>0</v>
      </c>
      <c r="G40" cm="1">
        <f t="array" ref="G40">SUMPRODUCT($H40:$CY40,$H$2:$CY$2)/SUMPRODUCT(--($H40:$CY40&lt;&gt;""),$H$2:$CY$2)</f>
        <v>1.2510904342747571</v>
      </c>
      <c r="H40">
        <v>1.24082805158705</v>
      </c>
      <c r="I40">
        <v>1.21256750607645</v>
      </c>
      <c r="J40">
        <v>1.2408043586811099</v>
      </c>
      <c r="K40">
        <v>1.21439306155947</v>
      </c>
      <c r="L40">
        <v>1.2363582148057499</v>
      </c>
      <c r="M40">
        <v>1.21317264806442</v>
      </c>
      <c r="N40">
        <v>1.2524489276933899</v>
      </c>
      <c r="O40">
        <v>1.21007328170048</v>
      </c>
      <c r="P40">
        <v>1.21391345207653</v>
      </c>
      <c r="Q40">
        <v>1.19225563690374</v>
      </c>
      <c r="R40">
        <v>1.38622062062674</v>
      </c>
      <c r="S40">
        <v>1.19934432780857</v>
      </c>
      <c r="T40">
        <v>1.20048864200233</v>
      </c>
      <c r="U40">
        <v>1.2087964156270801</v>
      </c>
      <c r="V40">
        <v>1.19090296833172</v>
      </c>
      <c r="W40">
        <v>1.1907224621538</v>
      </c>
      <c r="X40">
        <v>1.1800067788946</v>
      </c>
      <c r="Y40">
        <v>1.1957557139217301</v>
      </c>
      <c r="Z40">
        <v>1.1974578251719501</v>
      </c>
      <c r="AA40">
        <v>1.1881160781317801</v>
      </c>
      <c r="AB40">
        <v>1.5350991897563899</v>
      </c>
      <c r="AC40">
        <v>1.23229427629027</v>
      </c>
      <c r="AD40">
        <v>1.2291278454955199</v>
      </c>
      <c r="AE40">
        <v>1.22847198129582</v>
      </c>
      <c r="AF40">
        <v>1.38872129868717</v>
      </c>
      <c r="AG40">
        <v>1.26248644198162</v>
      </c>
      <c r="AH40">
        <v>1.1976772072670401</v>
      </c>
      <c r="AI40">
        <v>1.1791236306923201</v>
      </c>
      <c r="AJ40">
        <v>1.2112247071489199</v>
      </c>
      <c r="AK40">
        <v>1.1654982264104501</v>
      </c>
      <c r="AL40">
        <v>1.2308431903380199</v>
      </c>
      <c r="AM40">
        <v>1.2076354707517301</v>
      </c>
      <c r="AN40">
        <v>1.2496052637209401</v>
      </c>
      <c r="AO40">
        <v>1.24176183818247</v>
      </c>
      <c r="AP40">
        <v>1.25011405949336</v>
      </c>
      <c r="AQ40">
        <v>1.2169269405458001</v>
      </c>
      <c r="AR40">
        <v>1.23684980937689</v>
      </c>
      <c r="AS40">
        <v>1.1838378700383401</v>
      </c>
      <c r="AT40">
        <v>1.2378077840924</v>
      </c>
      <c r="AU40">
        <v>1.2042909809768301</v>
      </c>
      <c r="AV40">
        <v>1.2034229144145701</v>
      </c>
      <c r="AW40">
        <v>1.1877431541140799</v>
      </c>
      <c r="AX40">
        <v>1.2483547719441099</v>
      </c>
      <c r="AY40">
        <v>1.22629880628442</v>
      </c>
      <c r="AZ40">
        <v>1.1998406452948001</v>
      </c>
      <c r="BA40">
        <v>1.21534931972534</v>
      </c>
      <c r="BB40">
        <v>1.20057785288631</v>
      </c>
      <c r="BC40">
        <v>1.20418484075495</v>
      </c>
      <c r="BD40">
        <v>1.2050913662148599</v>
      </c>
      <c r="BE40">
        <v>1.17065021150607</v>
      </c>
      <c r="BF40">
        <v>1.15941404985786</v>
      </c>
      <c r="BG40">
        <v>1.1677837573476899</v>
      </c>
      <c r="BH40">
        <v>1.19539920550144</v>
      </c>
      <c r="BI40">
        <v>1.1822256571277101</v>
      </c>
      <c r="BJ40">
        <v>1.1501791723255099</v>
      </c>
      <c r="BK40">
        <v>1.16578923216059</v>
      </c>
      <c r="BL40">
        <v>1.19333262863933</v>
      </c>
      <c r="BM40">
        <v>1.1848672299709799</v>
      </c>
      <c r="BN40">
        <v>1.2061927350020401</v>
      </c>
      <c r="BO40">
        <v>1.1786489480617699</v>
      </c>
      <c r="BP40">
        <v>1.253627230193</v>
      </c>
      <c r="BQ40">
        <v>1.18138594853499</v>
      </c>
      <c r="BR40">
        <v>1.40403117481752</v>
      </c>
      <c r="BS40">
        <v>1.20559629024957</v>
      </c>
      <c r="BT40">
        <v>1.1992999787251899</v>
      </c>
      <c r="BU40">
        <v>1.16132428477866</v>
      </c>
      <c r="BV40">
        <v>1.2760066253106299</v>
      </c>
      <c r="BW40">
        <v>1.2096200535364801</v>
      </c>
      <c r="BX40">
        <v>1.23032730873268</v>
      </c>
      <c r="BY40">
        <v>1.1752456600793699</v>
      </c>
      <c r="BZ40">
        <v>1.19881917268717</v>
      </c>
      <c r="CA40">
        <v>1.20837841076106</v>
      </c>
      <c r="CB40">
        <v>1.24304240891979</v>
      </c>
      <c r="CC40">
        <v>1.19433411114039</v>
      </c>
      <c r="CD40">
        <v>1.1685412626292</v>
      </c>
      <c r="CE40">
        <v>1.17139506854456</v>
      </c>
      <c r="CF40">
        <v>1.2120149861706599</v>
      </c>
      <c r="CG40">
        <v>1.17383307905221</v>
      </c>
      <c r="CH40">
        <v>1.1929436980533199</v>
      </c>
      <c r="CI40">
        <v>1.1787946868046599</v>
      </c>
      <c r="CJ40">
        <v>1.2163777322202101</v>
      </c>
      <c r="CK40">
        <v>1.18120419976809</v>
      </c>
      <c r="CL40">
        <v>1.24627759061124</v>
      </c>
      <c r="CM40">
        <v>1.20446583421204</v>
      </c>
      <c r="CN40">
        <v>1.18553043444382</v>
      </c>
      <c r="CO40">
        <v>1.17202677968236</v>
      </c>
      <c r="CP40">
        <v>1.20388954613518</v>
      </c>
      <c r="CQ40">
        <v>1.1755547542985201</v>
      </c>
      <c r="CR40">
        <v>1.2220395231769801</v>
      </c>
      <c r="CS40">
        <v>1.1978400315403801</v>
      </c>
      <c r="CT40">
        <v>1.1878435992163401</v>
      </c>
      <c r="CU40">
        <v>1.1897103592256999</v>
      </c>
      <c r="CV40">
        <v>1.1903110465412201</v>
      </c>
      <c r="CW40">
        <v>1.17896858150582</v>
      </c>
      <c r="CX40">
        <v>1.19248336364534</v>
      </c>
      <c r="CY40">
        <v>1.1918087691366701</v>
      </c>
    </row>
    <row r="41" spans="1:103" x14ac:dyDescent="0.45">
      <c r="A41" t="s">
        <v>135</v>
      </c>
      <c r="B41" t="s">
        <v>136</v>
      </c>
      <c r="C41" t="s">
        <v>71</v>
      </c>
      <c r="D41">
        <v>40</v>
      </c>
      <c r="E41" t="s">
        <v>67</v>
      </c>
      <c r="F41">
        <f>COUNTBLANK(H41:CY41)</f>
        <v>50</v>
      </c>
      <c r="G41" cm="1">
        <f t="array" ref="G41">SUMPRODUCT($H41:$CY41,$H$2:$CY$2)/SUMPRODUCT(--($H41:$CY41&lt;&gt;""),$H$2:$CY$2)</f>
        <v>1.7879195880921213</v>
      </c>
      <c r="BF41">
        <v>1.6293610675703101</v>
      </c>
      <c r="BG41">
        <v>1.6342736533622599</v>
      </c>
      <c r="BH41">
        <v>1.7990654423929699</v>
      </c>
      <c r="BI41">
        <v>1.78310873141888</v>
      </c>
      <c r="BJ41">
        <v>1.60610506863144</v>
      </c>
      <c r="BK41">
        <v>1.63554861681573</v>
      </c>
      <c r="BL41">
        <v>1.8445114850914499</v>
      </c>
      <c r="BM41">
        <v>1.7993347670487601</v>
      </c>
      <c r="BN41">
        <v>1.6597049825458201</v>
      </c>
      <c r="BO41">
        <v>1.6120302131539199</v>
      </c>
      <c r="BP41">
        <v>1.7747878092660601</v>
      </c>
      <c r="BQ41">
        <v>1.7442857657070501</v>
      </c>
      <c r="BR41">
        <v>2.0772561373381899</v>
      </c>
      <c r="BS41">
        <v>1.9267246955649799</v>
      </c>
      <c r="BT41">
        <v>1.8030023830125199</v>
      </c>
      <c r="BU41">
        <v>1.76237186774698</v>
      </c>
      <c r="BV41">
        <v>1.6795795923150401</v>
      </c>
      <c r="BW41">
        <v>1.6544844995724199</v>
      </c>
      <c r="BX41">
        <v>1.7079293693900499</v>
      </c>
      <c r="BY41">
        <v>1.64515680810954</v>
      </c>
      <c r="BZ41">
        <v>1.8031160186177999</v>
      </c>
      <c r="CA41">
        <v>1.80067944460068</v>
      </c>
      <c r="CB41">
        <v>1.7103924246765401</v>
      </c>
      <c r="CC41">
        <v>1.63996596241891</v>
      </c>
      <c r="CD41">
        <v>1.97809753680311</v>
      </c>
      <c r="CE41">
        <v>1.83958411303578</v>
      </c>
      <c r="CF41">
        <v>1.6939746095031101</v>
      </c>
      <c r="CG41">
        <v>1.5907662793766899</v>
      </c>
      <c r="CH41">
        <v>1.62926155956021</v>
      </c>
      <c r="CI41">
        <v>1.6178079697929999</v>
      </c>
      <c r="CJ41">
        <v>2.0348585054370001</v>
      </c>
      <c r="CK41">
        <v>1.97028548861761</v>
      </c>
      <c r="CL41">
        <v>1.90899847990681</v>
      </c>
      <c r="CM41">
        <v>1.8902453680992199</v>
      </c>
      <c r="CN41">
        <v>1.69557273692829</v>
      </c>
      <c r="CO41">
        <v>1.6201066472980801</v>
      </c>
      <c r="CP41">
        <v>1.44964740256733</v>
      </c>
      <c r="CQ41">
        <v>1.46060133579588</v>
      </c>
      <c r="CR41">
        <v>1.8852859562468001</v>
      </c>
      <c r="CS41">
        <v>1.87820619351371</v>
      </c>
      <c r="CT41">
        <v>1.9721946525818801</v>
      </c>
      <c r="CU41">
        <v>1.8283559054665399</v>
      </c>
      <c r="CV41">
        <v>1.8611736796112499</v>
      </c>
      <c r="CW41">
        <v>1.77193780916946</v>
      </c>
      <c r="CX41">
        <v>1.9182736261248301</v>
      </c>
      <c r="CY41">
        <v>1.8121311685016499</v>
      </c>
    </row>
    <row r="42" spans="1:103" x14ac:dyDescent="0.45">
      <c r="A42" t="s">
        <v>79</v>
      </c>
      <c r="B42" t="s">
        <v>80</v>
      </c>
      <c r="C42" t="s">
        <v>70</v>
      </c>
      <c r="D42">
        <v>40</v>
      </c>
      <c r="E42" t="s">
        <v>67</v>
      </c>
      <c r="F42">
        <f>COUNTBLANK(H42:CY42)</f>
        <v>0</v>
      </c>
      <c r="G42" cm="1">
        <f t="array" ref="G42">SUMPRODUCT($H42:$CY42,$H$2:$CY$2)/SUMPRODUCT(--($H42:$CY42&lt;&gt;""),$H$2:$CY$2)</f>
        <v>1.1610121201417993</v>
      </c>
      <c r="H42">
        <v>1.1655064255807801</v>
      </c>
      <c r="I42">
        <v>1.1370365310494299</v>
      </c>
      <c r="J42">
        <v>1.1564278942669799</v>
      </c>
      <c r="K42">
        <v>1.1293093586013001</v>
      </c>
      <c r="L42">
        <v>1.15862333001823</v>
      </c>
      <c r="M42">
        <v>1.13877240926612</v>
      </c>
      <c r="N42">
        <v>1.1689150816629099</v>
      </c>
      <c r="O42">
        <v>1.13652044635286</v>
      </c>
      <c r="P42">
        <v>1.1309662522150601</v>
      </c>
      <c r="Q42">
        <v>1.1331287742265199</v>
      </c>
      <c r="R42">
        <v>1.1809823162508599</v>
      </c>
      <c r="S42">
        <v>1.1454422245449001</v>
      </c>
      <c r="T42">
        <v>1.1615264258401801</v>
      </c>
      <c r="U42">
        <v>1.1589432300103699</v>
      </c>
      <c r="V42">
        <v>1.1550538278406199</v>
      </c>
      <c r="W42">
        <v>1.1497096142136101</v>
      </c>
      <c r="X42">
        <v>1.16756178259635</v>
      </c>
      <c r="Y42">
        <v>1.15995366011078</v>
      </c>
      <c r="Z42">
        <v>1.1872748354436</v>
      </c>
      <c r="AA42">
        <v>1.1587625550218099</v>
      </c>
      <c r="AB42">
        <v>1.14968643483086</v>
      </c>
      <c r="AC42">
        <v>1.1468143527381101</v>
      </c>
      <c r="AD42">
        <v>1.16023972182446</v>
      </c>
      <c r="AE42">
        <v>1.1488908754012599</v>
      </c>
      <c r="AF42">
        <v>1.15144027357556</v>
      </c>
      <c r="AG42">
        <v>1.1476780667839399</v>
      </c>
      <c r="AH42">
        <v>1.1783272857936899</v>
      </c>
      <c r="AI42">
        <v>1.1568413180053001</v>
      </c>
      <c r="AJ42">
        <v>1.1658700348148201</v>
      </c>
      <c r="AK42">
        <v>1.1519515772775699</v>
      </c>
      <c r="AL42">
        <v>1.1232260762722699</v>
      </c>
      <c r="AM42">
        <v>1.1352896736501901</v>
      </c>
      <c r="AN42">
        <v>1.0347256536720699</v>
      </c>
      <c r="AO42">
        <v>1.1206114593927401</v>
      </c>
      <c r="AP42">
        <v>1.1538446006904199</v>
      </c>
      <c r="AQ42">
        <v>1.15785197601212</v>
      </c>
      <c r="AR42">
        <v>1.1233301787843999</v>
      </c>
      <c r="AS42">
        <v>1.1271631929209001</v>
      </c>
      <c r="AT42">
        <v>1.1959089919029799</v>
      </c>
      <c r="AU42">
        <v>1.1695617325138401</v>
      </c>
      <c r="AV42">
        <v>1.1507404806824899</v>
      </c>
      <c r="AW42">
        <v>1.14373525392122</v>
      </c>
      <c r="AX42">
        <v>1.3311909055682201</v>
      </c>
      <c r="AY42">
        <v>1.16501393470234</v>
      </c>
      <c r="AZ42">
        <v>1.15075279022318</v>
      </c>
      <c r="BA42">
        <v>1.17166889551206</v>
      </c>
      <c r="BB42">
        <v>1.2228611420155699</v>
      </c>
      <c r="BC42">
        <v>1.1380102445929701</v>
      </c>
      <c r="BD42">
        <v>1.1570506455551699</v>
      </c>
      <c r="BE42">
        <v>1.1462492892196801</v>
      </c>
      <c r="BF42">
        <v>1.1226466111825399</v>
      </c>
      <c r="BG42">
        <v>1.1539387118009801</v>
      </c>
      <c r="BH42">
        <v>1.12059094745086</v>
      </c>
      <c r="BI42">
        <v>1.1603329555828199</v>
      </c>
      <c r="BJ42">
        <v>1.13927972954457</v>
      </c>
      <c r="BK42">
        <v>1.14335592808924</v>
      </c>
      <c r="BL42">
        <v>1.1510887181331899</v>
      </c>
      <c r="BM42">
        <v>1.17256991426601</v>
      </c>
      <c r="BN42">
        <v>1.1158418129932</v>
      </c>
      <c r="BO42">
        <v>1.12010876912809</v>
      </c>
      <c r="BP42">
        <v>1.13449536872515</v>
      </c>
      <c r="BQ42">
        <v>1.1327205138555201</v>
      </c>
      <c r="BR42">
        <v>1.2500849999750601</v>
      </c>
      <c r="BS42">
        <v>1.1777793350222201</v>
      </c>
      <c r="BT42">
        <v>1.1213272785347099</v>
      </c>
      <c r="BU42">
        <v>1.12864680776588</v>
      </c>
      <c r="BV42">
        <v>1.0620381400288099</v>
      </c>
      <c r="BW42">
        <v>1.1227437136723</v>
      </c>
      <c r="BX42">
        <v>1.1253507063778401</v>
      </c>
      <c r="BY42">
        <v>1.1420128781544501</v>
      </c>
      <c r="BZ42">
        <v>1.13124996617129</v>
      </c>
      <c r="CA42">
        <v>1.18228870207017</v>
      </c>
      <c r="CB42">
        <v>1.15299173694285</v>
      </c>
      <c r="CC42">
        <v>1.15592427008839</v>
      </c>
      <c r="CD42">
        <v>1.14382179097462</v>
      </c>
      <c r="CE42">
        <v>1.13322558937839</v>
      </c>
      <c r="CF42">
        <v>1.1808157016387699</v>
      </c>
      <c r="CG42">
        <v>1.13077356771268</v>
      </c>
      <c r="CH42">
        <v>1.1410658969145699</v>
      </c>
      <c r="CI42">
        <v>1.13990358033848</v>
      </c>
      <c r="CJ42">
        <v>1.1700507732690399</v>
      </c>
      <c r="CK42">
        <v>1.1505671247461</v>
      </c>
      <c r="CL42">
        <v>1.12380293948253</v>
      </c>
      <c r="CM42">
        <v>1.1378188358077199</v>
      </c>
      <c r="CN42">
        <v>1.18079569026321</v>
      </c>
      <c r="CO42">
        <v>1.17091552733285</v>
      </c>
      <c r="CP42">
        <v>1.12835304370524</v>
      </c>
      <c r="CQ42">
        <v>1.1358446527503301</v>
      </c>
      <c r="CR42">
        <v>1.1284034503610201</v>
      </c>
      <c r="CS42">
        <v>1.13655414197417</v>
      </c>
      <c r="CT42">
        <v>1.1494213639544699</v>
      </c>
      <c r="CU42">
        <v>1.16065307068449</v>
      </c>
      <c r="CV42">
        <v>1.14285097370962</v>
      </c>
      <c r="CW42">
        <v>1.1527062585668799</v>
      </c>
      <c r="CX42">
        <v>1.1547633870170599</v>
      </c>
      <c r="CY42">
        <v>1.15302159984106</v>
      </c>
    </row>
    <row r="43" spans="1:103" x14ac:dyDescent="0.45">
      <c r="A43" t="s">
        <v>75</v>
      </c>
      <c r="B43" t="s">
        <v>76</v>
      </c>
      <c r="C43" t="s">
        <v>77</v>
      </c>
      <c r="D43">
        <v>40</v>
      </c>
      <c r="E43" t="s">
        <v>67</v>
      </c>
      <c r="F43">
        <f>COUNTBLANK(H43:CY43)</f>
        <v>0</v>
      </c>
      <c r="G43" cm="1">
        <f t="array" ref="G43">SUMPRODUCT($H43:$CY43,$H$2:$CY$2)/SUMPRODUCT(--($H43:$CY43&lt;&gt;""),$H$2:$CY$2)</f>
        <v>1.1444035493526443</v>
      </c>
      <c r="H43">
        <v>1.1601419194114599</v>
      </c>
      <c r="I43">
        <v>1.2159209712435799</v>
      </c>
      <c r="J43">
        <v>1.15756855799236</v>
      </c>
      <c r="K43">
        <v>1.2206915296148999</v>
      </c>
      <c r="L43">
        <v>1.1581571433614</v>
      </c>
      <c r="M43">
        <v>1.22286014087193</v>
      </c>
      <c r="N43">
        <v>1.1543090942448599</v>
      </c>
      <c r="O43">
        <v>1.2116208119806999</v>
      </c>
      <c r="P43">
        <v>1.13391808285691</v>
      </c>
      <c r="Q43">
        <v>1.1965153730036799</v>
      </c>
      <c r="R43">
        <v>1.17647925173752</v>
      </c>
      <c r="S43">
        <v>1.2085740510719201</v>
      </c>
      <c r="T43">
        <v>1.16728702907631</v>
      </c>
      <c r="U43">
        <v>1.19648594689944</v>
      </c>
      <c r="V43">
        <v>1.1559777244032901</v>
      </c>
      <c r="W43">
        <v>1.1972786614027899</v>
      </c>
      <c r="X43">
        <v>1.1144776896461399</v>
      </c>
      <c r="Y43">
        <v>1.1960571447561801</v>
      </c>
      <c r="Z43">
        <v>1.1309388459206999</v>
      </c>
      <c r="AA43">
        <v>1.1777074308270901</v>
      </c>
      <c r="AB43">
        <v>1.1544457063626701</v>
      </c>
      <c r="AC43">
        <v>1.2059435934879199</v>
      </c>
      <c r="AD43">
        <v>1.1595699331899201</v>
      </c>
      <c r="AE43">
        <v>1.19523866767106</v>
      </c>
      <c r="AF43">
        <v>1.1447831955960801</v>
      </c>
      <c r="AG43">
        <v>1.1707509312003399</v>
      </c>
      <c r="AH43">
        <v>1.13422981954691</v>
      </c>
      <c r="AI43">
        <v>1.19985938500769</v>
      </c>
      <c r="AJ43">
        <v>1.15146598913284</v>
      </c>
      <c r="AK43">
        <v>1.1810386255377101</v>
      </c>
      <c r="AL43">
        <v>1.1518844977448901</v>
      </c>
      <c r="AM43">
        <v>1.1960204842775699</v>
      </c>
      <c r="AN43">
        <v>1.1145516074505299</v>
      </c>
      <c r="AO43">
        <v>1.1805478403087</v>
      </c>
      <c r="AP43">
        <v>1.1364165793173899</v>
      </c>
      <c r="AQ43">
        <v>1.1871692147156701</v>
      </c>
      <c r="AR43">
        <v>1.1424998130130299</v>
      </c>
      <c r="AS43">
        <v>1.17238459644941</v>
      </c>
      <c r="AT43">
        <v>1.1378831902256199</v>
      </c>
      <c r="AU43">
        <v>1.1840370727418099</v>
      </c>
      <c r="AV43">
        <v>1.1349128266770601</v>
      </c>
      <c r="AW43">
        <v>1.1958231579286001</v>
      </c>
      <c r="AX43">
        <v>1.14104321222725</v>
      </c>
      <c r="AY43">
        <v>1.1948055347067299</v>
      </c>
      <c r="AZ43">
        <v>1.14511633755114</v>
      </c>
      <c r="BA43">
        <v>1.1826707237045799</v>
      </c>
      <c r="BB43">
        <v>1.1517438695931099</v>
      </c>
      <c r="BC43">
        <v>1.1747156004013599</v>
      </c>
      <c r="BD43">
        <v>1.1201627799384799</v>
      </c>
      <c r="BE43">
        <v>1.1798115351228899</v>
      </c>
      <c r="BF43">
        <v>1.15135288710563</v>
      </c>
      <c r="BG43">
        <v>1.1976939854440001</v>
      </c>
      <c r="BH43">
        <v>1.1431601338365101</v>
      </c>
      <c r="BI43">
        <v>1.1885517728982999</v>
      </c>
      <c r="BJ43">
        <v>1.1399499297814899</v>
      </c>
      <c r="BK43">
        <v>1.1915260691473599</v>
      </c>
      <c r="BL43">
        <v>1.16824405030833</v>
      </c>
      <c r="BM43">
        <v>1.1957866928642999</v>
      </c>
      <c r="BN43">
        <v>1.12030977353784</v>
      </c>
      <c r="BO43">
        <v>1.18316812918471</v>
      </c>
      <c r="BP43">
        <v>1.15028935276552</v>
      </c>
      <c r="BQ43">
        <v>1.16602118308532</v>
      </c>
      <c r="BR43">
        <v>1.16065720620721</v>
      </c>
      <c r="BS43">
        <v>1.1804895634578101</v>
      </c>
      <c r="BT43">
        <v>1.13223436714853</v>
      </c>
      <c r="BU43">
        <v>1.1727333065690599</v>
      </c>
      <c r="BV43">
        <v>1.15539184477582</v>
      </c>
      <c r="BW43">
        <v>1.19752127701045</v>
      </c>
      <c r="BX43">
        <v>1.1498058686641801</v>
      </c>
      <c r="BY43">
        <v>1.17709177450035</v>
      </c>
      <c r="BZ43">
        <v>1.1558593557103201</v>
      </c>
      <c r="CA43">
        <v>1.1904748932915501</v>
      </c>
      <c r="CB43">
        <v>1.16191804818109</v>
      </c>
      <c r="CC43">
        <v>1.1976553893173301</v>
      </c>
      <c r="CD43">
        <v>1.14425491902667</v>
      </c>
      <c r="CE43">
        <v>1.17509317715826</v>
      </c>
      <c r="CF43">
        <v>1.1529438899414901</v>
      </c>
      <c r="CG43">
        <v>1.1786654645815</v>
      </c>
      <c r="CH43">
        <v>1.1407782190579701</v>
      </c>
      <c r="CI43">
        <v>1.1882528150495499</v>
      </c>
      <c r="CJ43">
        <v>1.1488876038326401</v>
      </c>
      <c r="CK43">
        <v>1.1694272738084901</v>
      </c>
      <c r="CL43">
        <v>1.12805091657903</v>
      </c>
      <c r="CM43">
        <v>1.1693120785015201</v>
      </c>
      <c r="CN43">
        <v>1.15643432991489</v>
      </c>
      <c r="CO43">
        <v>1.1851868393948</v>
      </c>
      <c r="CP43">
        <v>1.1439513927774001</v>
      </c>
      <c r="CQ43">
        <v>1.1781869942437699</v>
      </c>
      <c r="CR43">
        <v>1.15929153609058</v>
      </c>
      <c r="CS43">
        <v>1.1974536087577601</v>
      </c>
      <c r="CT43">
        <v>1.1754137971043599</v>
      </c>
      <c r="CU43">
        <v>1.20773124009587</v>
      </c>
      <c r="CV43">
        <v>1.13125739095539</v>
      </c>
      <c r="CW43">
        <v>1.15773652761775</v>
      </c>
      <c r="CX43">
        <v>1.1524512266018301</v>
      </c>
      <c r="CY43">
        <v>1.18681932845931</v>
      </c>
    </row>
    <row r="44" spans="1:103" x14ac:dyDescent="0.45">
      <c r="A44" t="s">
        <v>75</v>
      </c>
      <c r="B44" t="s">
        <v>76</v>
      </c>
      <c r="C44" t="s">
        <v>77</v>
      </c>
      <c r="D44">
        <v>40</v>
      </c>
      <c r="E44" t="s">
        <v>128</v>
      </c>
      <c r="F44">
        <f>COUNTBLANK(H44:CY44)</f>
        <v>0</v>
      </c>
      <c r="G44" cm="1">
        <f t="array" ref="G44">SUMPRODUCT($H44:$CY44,$H$2:$CY$2)/SUMPRODUCT(--($H44:$CY44&lt;&gt;""),$H$2:$CY$2)</f>
        <v>1.1474531276022153</v>
      </c>
      <c r="H44">
        <v>1.1617997276804799</v>
      </c>
      <c r="I44">
        <v>1.2216969631946999</v>
      </c>
      <c r="J44">
        <v>1.1604145194373101</v>
      </c>
      <c r="K44">
        <v>1.2223826425295099</v>
      </c>
      <c r="L44">
        <v>1.1603438219160001</v>
      </c>
      <c r="M44">
        <v>1.22504868587428</v>
      </c>
      <c r="N44">
        <v>1.1539642204851299</v>
      </c>
      <c r="O44">
        <v>1.21311513595978</v>
      </c>
      <c r="P44">
        <v>1.1331862055278401</v>
      </c>
      <c r="Q44">
        <v>1.20002078487528</v>
      </c>
      <c r="R44">
        <v>1.17836209454463</v>
      </c>
      <c r="S44">
        <v>1.2030530396571999</v>
      </c>
      <c r="T44">
        <v>1.16835809600966</v>
      </c>
      <c r="U44">
        <v>1.1932692019767801</v>
      </c>
      <c r="V44">
        <v>1.1541887464454199</v>
      </c>
      <c r="W44">
        <v>1.1985791429633801</v>
      </c>
      <c r="X44">
        <v>1.1281324994900299</v>
      </c>
      <c r="Y44">
        <v>1.1976752705638101</v>
      </c>
      <c r="Z44">
        <v>1.1292308800700499</v>
      </c>
      <c r="AA44">
        <v>1.17686422429891</v>
      </c>
      <c r="AB44">
        <v>1.1633528017243799</v>
      </c>
      <c r="AC44">
        <v>1.20873706015064</v>
      </c>
      <c r="AD44">
        <v>1.1640429177557301</v>
      </c>
      <c r="AE44">
        <v>1.2048969413494199</v>
      </c>
      <c r="AF44">
        <v>1.1499802896834399</v>
      </c>
      <c r="AG44">
        <v>1.17602339593774</v>
      </c>
      <c r="AH44">
        <v>1.1335552604636301</v>
      </c>
      <c r="AI44">
        <v>1.1994376226482599</v>
      </c>
      <c r="AJ44">
        <v>1.1532966294056</v>
      </c>
      <c r="AK44">
        <v>1.18182566993538</v>
      </c>
      <c r="AL44">
        <v>1.15179208832595</v>
      </c>
      <c r="AM44">
        <v>1.20630982186039</v>
      </c>
      <c r="AN44">
        <v>1.12563505935637</v>
      </c>
      <c r="AO44">
        <v>1.18503963802597</v>
      </c>
      <c r="AP44">
        <v>1.13793636960945</v>
      </c>
      <c r="AQ44">
        <v>1.1892098467232901</v>
      </c>
      <c r="AR44">
        <v>1.14055887796495</v>
      </c>
      <c r="AS44">
        <v>1.18182930887759</v>
      </c>
      <c r="AT44">
        <v>1.1424419602784099</v>
      </c>
      <c r="AU44">
        <v>1.18328705989754</v>
      </c>
      <c r="AV44">
        <v>1.1359215127309099</v>
      </c>
      <c r="AW44">
        <v>1.19563346597982</v>
      </c>
      <c r="AX44">
        <v>1.15173131870145</v>
      </c>
      <c r="AY44">
        <v>1.2054181972606699</v>
      </c>
      <c r="AZ44">
        <v>1.1460417181586899</v>
      </c>
      <c r="BA44">
        <v>1.18714275172766</v>
      </c>
      <c r="BB44">
        <v>1.1542797101375299</v>
      </c>
      <c r="BC44">
        <v>1.17480589723324</v>
      </c>
      <c r="BD44">
        <v>1.1414117140528</v>
      </c>
      <c r="BE44">
        <v>1.1831739087546</v>
      </c>
      <c r="BF44">
        <v>1.1520845770005199</v>
      </c>
      <c r="BG44">
        <v>1.19771734656385</v>
      </c>
      <c r="BH44">
        <v>1.14393548545066</v>
      </c>
      <c r="BI44">
        <v>1.18901462869928</v>
      </c>
      <c r="BJ44">
        <v>1.1389028867268201</v>
      </c>
      <c r="BK44">
        <v>1.1918079451466801</v>
      </c>
      <c r="BL44">
        <v>1.16712389372987</v>
      </c>
      <c r="BM44">
        <v>1.1945169878767099</v>
      </c>
      <c r="BN44">
        <v>1.1189288120916501</v>
      </c>
      <c r="BO44">
        <v>1.1821502601391001</v>
      </c>
      <c r="BP44">
        <v>1.15243904490681</v>
      </c>
      <c r="BQ44">
        <v>1.1698435623022001</v>
      </c>
      <c r="BR44">
        <v>1.1556402583455201</v>
      </c>
      <c r="BS44">
        <v>1.1824988145331701</v>
      </c>
      <c r="BT44">
        <v>1.13211313821341</v>
      </c>
      <c r="BU44">
        <v>1.17326106299365</v>
      </c>
      <c r="BV44">
        <v>1.1554876739939399</v>
      </c>
      <c r="BW44">
        <v>1.1948770190795399</v>
      </c>
      <c r="BX44">
        <v>1.15017801152303</v>
      </c>
      <c r="BY44">
        <v>1.1812487987642699</v>
      </c>
      <c r="BZ44">
        <v>1.15607695085608</v>
      </c>
      <c r="CA44">
        <v>1.19108847208686</v>
      </c>
      <c r="CB44">
        <v>1.16212807202089</v>
      </c>
      <c r="CC44">
        <v>1.19696015370211</v>
      </c>
      <c r="CD44">
        <v>1.14425491902667</v>
      </c>
      <c r="CE44">
        <v>1.17509317715826</v>
      </c>
      <c r="CF44">
        <v>1.1509222989968</v>
      </c>
      <c r="CG44">
        <v>1.1761316846097101</v>
      </c>
      <c r="CH44">
        <v>1.1326631146655199</v>
      </c>
      <c r="CI44">
        <v>1.1866394713775199</v>
      </c>
      <c r="CJ44">
        <v>1.15176856446637</v>
      </c>
      <c r="CK44">
        <v>1.1694272738084901</v>
      </c>
      <c r="CL44">
        <v>1.1287277364255499</v>
      </c>
      <c r="CM44">
        <v>1.1692561522613401</v>
      </c>
      <c r="CN44">
        <v>1.15794771349781</v>
      </c>
      <c r="CO44">
        <v>1.1804529212463299</v>
      </c>
      <c r="CP44">
        <v>1.1475887949096799</v>
      </c>
      <c r="CQ44">
        <v>1.1774495300594701</v>
      </c>
      <c r="CR44">
        <v>1.16177669089757</v>
      </c>
      <c r="CS44">
        <v>1.20032053095342</v>
      </c>
      <c r="CT44">
        <v>1.15870228409646</v>
      </c>
      <c r="CU44">
        <v>1.20539548245913</v>
      </c>
      <c r="CV44">
        <v>1.1272644113983501</v>
      </c>
      <c r="CW44">
        <v>1.1588592066093599</v>
      </c>
      <c r="CX44">
        <v>1.1523131995264499</v>
      </c>
      <c r="CY44">
        <v>1.18649455299773</v>
      </c>
    </row>
    <row r="45" spans="1:103" x14ac:dyDescent="0.45">
      <c r="A45" t="s">
        <v>75</v>
      </c>
      <c r="B45" t="s">
        <v>76</v>
      </c>
      <c r="C45" t="s">
        <v>77</v>
      </c>
      <c r="D45">
        <v>40</v>
      </c>
      <c r="E45" t="s">
        <v>127</v>
      </c>
      <c r="F45">
        <f>COUNTBLANK(H45:CY45)</f>
        <v>0</v>
      </c>
      <c r="G45" cm="1">
        <f t="array" ref="G45">SUMPRODUCT($H45:$CY45,$H$2:$CY$2)/SUMPRODUCT(--($H45:$CY45&lt;&gt;""),$H$2:$CY$2)</f>
        <v>1.1498165646620786</v>
      </c>
      <c r="H45">
        <v>1.1617997276804799</v>
      </c>
      <c r="I45">
        <v>1.22243130935536</v>
      </c>
      <c r="J45">
        <v>1.1604145194373101</v>
      </c>
      <c r="K45">
        <v>1.2229979479667701</v>
      </c>
      <c r="L45">
        <v>1.1603438219160001</v>
      </c>
      <c r="M45">
        <v>1.22783356756561</v>
      </c>
      <c r="N45">
        <v>1.15423212586131</v>
      </c>
      <c r="O45">
        <v>1.2170061688486999</v>
      </c>
      <c r="P45">
        <v>1.14016642596661</v>
      </c>
      <c r="Q45">
        <v>1.19906985744231</v>
      </c>
      <c r="R45">
        <v>1.18019744681452</v>
      </c>
      <c r="S45">
        <v>1.20388118167901</v>
      </c>
      <c r="T45">
        <v>1.16825663266653</v>
      </c>
      <c r="U45">
        <v>1.20082334656942</v>
      </c>
      <c r="V45">
        <v>1.1535712868738699</v>
      </c>
      <c r="W45">
        <v>1.1979166279531199</v>
      </c>
      <c r="X45">
        <v>1.1310019934120501</v>
      </c>
      <c r="Y45">
        <v>1.1965993704351701</v>
      </c>
      <c r="Z45">
        <v>1.1314390698315899</v>
      </c>
      <c r="AA45">
        <v>1.17819965769083</v>
      </c>
      <c r="AB45">
        <v>1.16796312712547</v>
      </c>
      <c r="AC45">
        <v>1.20894849248452</v>
      </c>
      <c r="AD45">
        <v>1.16489055694289</v>
      </c>
      <c r="AE45">
        <v>1.20273630929572</v>
      </c>
      <c r="AF45">
        <v>1.15129192554146</v>
      </c>
      <c r="AG45">
        <v>1.1776265257412899</v>
      </c>
      <c r="AH45">
        <v>1.13275462478775</v>
      </c>
      <c r="AI45">
        <v>1.20514591387249</v>
      </c>
      <c r="AJ45">
        <v>1.1542623114135899</v>
      </c>
      <c r="AK45">
        <v>1.18404267932836</v>
      </c>
      <c r="AL45">
        <v>1.15298151256371</v>
      </c>
      <c r="AM45">
        <v>1.20765070580621</v>
      </c>
      <c r="AN45">
        <v>1.1448442135468599</v>
      </c>
      <c r="AO45">
        <v>1.1962652931161599</v>
      </c>
      <c r="AP45">
        <v>1.13920230725608</v>
      </c>
      <c r="AQ45">
        <v>1.1918429253220399</v>
      </c>
      <c r="AR45">
        <v>1.15076771011723</v>
      </c>
      <c r="AS45">
        <v>1.1868517675188299</v>
      </c>
      <c r="AT45">
        <v>1.14362800277284</v>
      </c>
      <c r="AU45">
        <v>1.1865902953271199</v>
      </c>
      <c r="AV45">
        <v>1.14154140184735</v>
      </c>
      <c r="AW45">
        <v>1.19424133848293</v>
      </c>
      <c r="AX45">
        <v>1.1521305451798001</v>
      </c>
      <c r="AY45">
        <v>1.2051072098259701</v>
      </c>
      <c r="AZ45">
        <v>1.1473394370105301</v>
      </c>
      <c r="BA45">
        <v>1.1902077857404101</v>
      </c>
      <c r="BB45">
        <v>1.1539562374272601</v>
      </c>
      <c r="BC45">
        <v>1.18275646052196</v>
      </c>
      <c r="BD45">
        <v>1.14367946453655</v>
      </c>
      <c r="BE45">
        <v>1.18571541278918</v>
      </c>
      <c r="BF45">
        <v>1.1526839619132401</v>
      </c>
      <c r="BG45">
        <v>1.19915493796553</v>
      </c>
      <c r="BH45">
        <v>1.14535305557665</v>
      </c>
      <c r="BI45">
        <v>1.18909492001169</v>
      </c>
      <c r="BJ45">
        <v>1.14015017530261</v>
      </c>
      <c r="BK45">
        <v>1.1919092776670099</v>
      </c>
      <c r="BL45">
        <v>1.16870793786644</v>
      </c>
      <c r="BM45">
        <v>1.19693249842112</v>
      </c>
      <c r="BN45">
        <v>1.1206923260831601</v>
      </c>
      <c r="BO45">
        <v>1.1852866339272701</v>
      </c>
      <c r="BP45">
        <v>1.1526733845408801</v>
      </c>
      <c r="BQ45">
        <v>1.17513608737173</v>
      </c>
      <c r="BR45">
        <v>1.1537401575695501</v>
      </c>
      <c r="BS45">
        <v>1.1812518355825701</v>
      </c>
      <c r="BT45">
        <v>1.1310613692072899</v>
      </c>
      <c r="BU45">
        <v>1.1737040180622</v>
      </c>
      <c r="BV45">
        <v>1.15531284318576</v>
      </c>
      <c r="BW45">
        <v>1.19469712164247</v>
      </c>
      <c r="BX45">
        <v>1.14867853410153</v>
      </c>
      <c r="BY45">
        <v>1.18034559653978</v>
      </c>
      <c r="BZ45">
        <v>1.15927882255299</v>
      </c>
      <c r="CA45">
        <v>1.19173159844679</v>
      </c>
      <c r="CB45">
        <v>1.1614750508766301</v>
      </c>
      <c r="CC45">
        <v>1.19708952129734</v>
      </c>
      <c r="CD45">
        <v>1.14712437279063</v>
      </c>
      <c r="CE45">
        <v>1.1742213925157401</v>
      </c>
      <c r="CF45">
        <v>1.1552105429006401</v>
      </c>
      <c r="CG45">
        <v>1.1785812632205901</v>
      </c>
      <c r="CH45">
        <v>1.14068699338934</v>
      </c>
      <c r="CI45">
        <v>1.19022351830625</v>
      </c>
      <c r="CJ45">
        <v>1.15714492241182</v>
      </c>
      <c r="CK45">
        <v>1.1687756106367999</v>
      </c>
      <c r="CL45">
        <v>1.1288151113809</v>
      </c>
      <c r="CM45">
        <v>1.17214046738589</v>
      </c>
      <c r="CN45">
        <v>1.1579749475981</v>
      </c>
      <c r="CO45">
        <v>1.18303009044639</v>
      </c>
      <c r="CP45">
        <v>1.1463916476860401</v>
      </c>
      <c r="CQ45">
        <v>1.1766673826632399</v>
      </c>
      <c r="CR45">
        <v>1.16649220699013</v>
      </c>
      <c r="CS45">
        <v>1.2017935943312099</v>
      </c>
      <c r="CT45">
        <v>1.15709891962318</v>
      </c>
      <c r="CU45">
        <v>1.2051979927630201</v>
      </c>
      <c r="CV45">
        <v>1.1258881871802799</v>
      </c>
      <c r="CW45">
        <v>1.1604883873417</v>
      </c>
      <c r="CX45">
        <v>1.15232756317014</v>
      </c>
      <c r="CY45">
        <v>1.1878537997895899</v>
      </c>
    </row>
    <row r="46" spans="1:103" x14ac:dyDescent="0.45">
      <c r="A46" t="s">
        <v>75</v>
      </c>
      <c r="B46" t="s">
        <v>76</v>
      </c>
      <c r="C46" t="s">
        <v>77</v>
      </c>
      <c r="D46">
        <v>40</v>
      </c>
      <c r="E46" s="1" t="s">
        <v>140</v>
      </c>
      <c r="F46">
        <f>COUNTBLANK(H46:CY46)</f>
        <v>0</v>
      </c>
      <c r="G46" cm="1">
        <f t="array" ref="G46">SUMPRODUCT($H46:$CY46,$H$2:$CY$2)/SUMPRODUCT(--($H46:$CY46&lt;&gt;""),$H$2:$CY$2)</f>
        <v>1.166415443515511</v>
      </c>
      <c r="H46">
        <v>1.16931537960914</v>
      </c>
      <c r="I46">
        <v>1.22544361280683</v>
      </c>
      <c r="J46">
        <v>1.1666901022475</v>
      </c>
      <c r="K46">
        <v>1.23003175753626</v>
      </c>
      <c r="L46">
        <v>1.1672547688110599</v>
      </c>
      <c r="M46">
        <v>1.2334270566619701</v>
      </c>
      <c r="N46">
        <v>1.16338156932697</v>
      </c>
      <c r="O46">
        <v>1.2220039231183599</v>
      </c>
      <c r="P46">
        <v>1.15312152053036</v>
      </c>
      <c r="Q46">
        <v>1.21858321022204</v>
      </c>
      <c r="R46">
        <v>1.1986353535258301</v>
      </c>
      <c r="S46">
        <v>1.2302835625727799</v>
      </c>
      <c r="T46">
        <v>1.1886932603291001</v>
      </c>
      <c r="U46">
        <v>1.2191395735757899</v>
      </c>
      <c r="V46">
        <v>1.17722495286313</v>
      </c>
      <c r="W46">
        <v>1.2195023528378499</v>
      </c>
      <c r="X46">
        <v>1.1347271996919199</v>
      </c>
      <c r="Y46">
        <v>1.2183013216119301</v>
      </c>
      <c r="Z46">
        <v>1.1583588192935299</v>
      </c>
      <c r="AA46">
        <v>1.2053928192407799</v>
      </c>
      <c r="AB46">
        <v>1.1824331318458301</v>
      </c>
      <c r="AC46">
        <v>1.2325784495541801</v>
      </c>
      <c r="AD46">
        <v>1.19050915202971</v>
      </c>
      <c r="AE46">
        <v>1.2278905644481599</v>
      </c>
      <c r="AF46">
        <v>1.17133840151735</v>
      </c>
      <c r="AG46">
        <v>1.1992511709671301</v>
      </c>
      <c r="AH46">
        <v>1.14640064889173</v>
      </c>
      <c r="AI46">
        <v>1.21248424845644</v>
      </c>
      <c r="AJ46">
        <v>1.17933990905875</v>
      </c>
      <c r="AK46">
        <v>1.2099633604873501</v>
      </c>
      <c r="AL46">
        <v>1.1699797889099099</v>
      </c>
      <c r="AM46">
        <v>1.2176593399995099</v>
      </c>
      <c r="AN46">
        <v>1.1221594005803299</v>
      </c>
      <c r="AO46">
        <v>1.18920318388595</v>
      </c>
      <c r="AP46">
        <v>1.1582404638582999</v>
      </c>
      <c r="AQ46">
        <v>1.2090477055839599</v>
      </c>
      <c r="AR46">
        <v>1.16605609581301</v>
      </c>
      <c r="AS46">
        <v>1.19853716754256</v>
      </c>
      <c r="AT46">
        <v>1.1598940787758101</v>
      </c>
      <c r="AU46">
        <v>1.20637481898487</v>
      </c>
      <c r="AV46">
        <v>1.1608605489922701</v>
      </c>
      <c r="AW46">
        <v>1.2225207773578299</v>
      </c>
      <c r="AX46">
        <v>1.1486292250146899</v>
      </c>
      <c r="AY46">
        <v>1.2025356008216399</v>
      </c>
      <c r="AZ46">
        <v>1.1675444711640099</v>
      </c>
      <c r="BA46">
        <v>1.2054503260796201</v>
      </c>
      <c r="BB46">
        <v>1.1874123976384701</v>
      </c>
      <c r="BC46">
        <v>1.2111776755596499</v>
      </c>
      <c r="BD46">
        <v>1.129268492592</v>
      </c>
      <c r="BE46">
        <v>1.1895607330295599</v>
      </c>
      <c r="BF46">
        <v>1.1761350736452301</v>
      </c>
      <c r="BG46">
        <v>1.2264745736117999</v>
      </c>
      <c r="BH46">
        <v>1.1662685579541401</v>
      </c>
      <c r="BI46">
        <v>1.21352163636759</v>
      </c>
      <c r="BJ46">
        <v>1.16473854809647</v>
      </c>
      <c r="BK46">
        <v>1.21366956684822</v>
      </c>
      <c r="BL46">
        <v>1.18303977713483</v>
      </c>
      <c r="BM46">
        <v>1.21132986324666</v>
      </c>
      <c r="BN46">
        <v>1.1488231638115001</v>
      </c>
      <c r="BO46">
        <v>1.2115421781807101</v>
      </c>
      <c r="BP46">
        <v>1.182012841315</v>
      </c>
      <c r="BQ46">
        <v>1.1951205436265999</v>
      </c>
      <c r="BR46">
        <v>1.1729824292584801</v>
      </c>
      <c r="BS46">
        <v>1.1924752982098901</v>
      </c>
      <c r="BT46">
        <v>1.15955476444765</v>
      </c>
      <c r="BU46">
        <v>1.1928616916508199</v>
      </c>
      <c r="BV46">
        <v>1.1800480529341899</v>
      </c>
      <c r="BW46">
        <v>1.2229169352736999</v>
      </c>
      <c r="BX46">
        <v>1.1891511459656201</v>
      </c>
      <c r="BY46">
        <v>1.2168122729222</v>
      </c>
      <c r="BZ46">
        <v>1.17813562813018</v>
      </c>
      <c r="CA46">
        <v>1.21684450199787</v>
      </c>
      <c r="CB46">
        <v>1.1810563265260701</v>
      </c>
      <c r="CC46">
        <v>1.2171201431973899</v>
      </c>
      <c r="CD46">
        <v>1.1771726509820899</v>
      </c>
      <c r="CE46">
        <v>1.19573720921282</v>
      </c>
      <c r="CF46">
        <v>1.1604741890410999</v>
      </c>
      <c r="CG46">
        <v>1.18270620067689</v>
      </c>
      <c r="CH46">
        <v>1.1584433477326599</v>
      </c>
      <c r="CI46">
        <v>1.20042321825905</v>
      </c>
      <c r="CJ46">
        <v>1.19578740370061</v>
      </c>
      <c r="CK46">
        <v>1.2140790615305901</v>
      </c>
      <c r="CL46">
        <v>1.16591048473629</v>
      </c>
      <c r="CM46">
        <v>1.21349972372229</v>
      </c>
      <c r="CN46">
        <v>1.1841878986440999</v>
      </c>
      <c r="CO46">
        <v>1.20710284427507</v>
      </c>
      <c r="CP46">
        <v>1.1660173260414</v>
      </c>
      <c r="CQ46">
        <v>1.19987766195421</v>
      </c>
      <c r="CR46">
        <v>1.1886104340499399</v>
      </c>
      <c r="CS46">
        <v>1.2333457561913901</v>
      </c>
      <c r="CT46">
        <v>1.1948962745142899</v>
      </c>
      <c r="CU46">
        <v>1.2311256481478099</v>
      </c>
      <c r="CV46">
        <v>1.1620316790181699</v>
      </c>
      <c r="CW46">
        <v>1.1941873919063399</v>
      </c>
      <c r="CX46">
        <v>1.1694060274704201</v>
      </c>
      <c r="CY46">
        <v>1.21037231369328</v>
      </c>
    </row>
    <row r="47" spans="1:103" x14ac:dyDescent="0.45">
      <c r="A47" t="s">
        <v>75</v>
      </c>
      <c r="B47" t="s">
        <v>76</v>
      </c>
      <c r="C47" t="s">
        <v>77</v>
      </c>
      <c r="D47">
        <v>40</v>
      </c>
      <c r="E47" s="1" t="s">
        <v>141</v>
      </c>
      <c r="F47">
        <f>COUNTBLANK(H47:CY47)</f>
        <v>0</v>
      </c>
      <c r="G47" cm="1">
        <f t="array" ref="G47">SUMPRODUCT($H47:$CY47,$H$2:$CY$2)/SUMPRODUCT(--($H47:$CY47&lt;&gt;""),$H$2:$CY$2)</f>
        <v>1.1720245287632849</v>
      </c>
      <c r="H47">
        <v>1.17093368320823</v>
      </c>
      <c r="I47">
        <v>1.23231962967516</v>
      </c>
      <c r="J47">
        <v>1.1695421579344101</v>
      </c>
      <c r="K47">
        <v>1.23237258792198</v>
      </c>
      <c r="L47">
        <v>1.1692987230592999</v>
      </c>
      <c r="M47">
        <v>1.2379556262234801</v>
      </c>
      <c r="N47">
        <v>1.1631953315608501</v>
      </c>
      <c r="O47">
        <v>1.2274951367773299</v>
      </c>
      <c r="P47">
        <v>1.16082593275931</v>
      </c>
      <c r="Q47">
        <v>1.21934625944468</v>
      </c>
      <c r="R47">
        <v>1.20152766461162</v>
      </c>
      <c r="S47">
        <v>1.22440826994677</v>
      </c>
      <c r="T47">
        <v>1.1894593524299399</v>
      </c>
      <c r="U47">
        <v>1.2230046190312001</v>
      </c>
      <c r="V47">
        <v>1.17483047774065</v>
      </c>
      <c r="W47">
        <v>1.2176965250921401</v>
      </c>
      <c r="X47">
        <v>1.1502644029547899</v>
      </c>
      <c r="Y47">
        <v>1.21795140142016</v>
      </c>
      <c r="Z47">
        <v>1.1582566262012799</v>
      </c>
      <c r="AA47">
        <v>1.20523159473126</v>
      </c>
      <c r="AB47">
        <v>1.1962995204537701</v>
      </c>
      <c r="AC47">
        <v>1.23579951954835</v>
      </c>
      <c r="AD47">
        <v>1.1965801583448299</v>
      </c>
      <c r="AE47">
        <v>1.23516256674296</v>
      </c>
      <c r="AF47">
        <v>1.1802314336134001</v>
      </c>
      <c r="AG47">
        <v>1.20537636546037</v>
      </c>
      <c r="AH47">
        <v>1.1454355136721099</v>
      </c>
      <c r="AI47">
        <v>1.21654754255266</v>
      </c>
      <c r="AJ47">
        <v>1.18219778473813</v>
      </c>
      <c r="AK47">
        <v>1.21199766635317</v>
      </c>
      <c r="AL47">
        <v>1.1714916545965901</v>
      </c>
      <c r="AM47">
        <v>1.2271049742054501</v>
      </c>
      <c r="AN47">
        <v>1.15249558225614</v>
      </c>
      <c r="AO47">
        <v>1.2048563823957801</v>
      </c>
      <c r="AP47">
        <v>1.1600390486495999</v>
      </c>
      <c r="AQ47">
        <v>1.21279004920986</v>
      </c>
      <c r="AR47">
        <v>1.1749976984891599</v>
      </c>
      <c r="AS47">
        <v>1.2090201144911801</v>
      </c>
      <c r="AT47">
        <v>1.1654819940679899</v>
      </c>
      <c r="AU47">
        <v>1.20979023976865</v>
      </c>
      <c r="AV47">
        <v>1.1690425813663401</v>
      </c>
      <c r="AW47">
        <v>1.2218218125059901</v>
      </c>
      <c r="AX47">
        <v>1.15975872242851</v>
      </c>
      <c r="AY47">
        <v>1.2128375292223399</v>
      </c>
      <c r="AZ47">
        <v>1.16874828769882</v>
      </c>
      <c r="BA47">
        <v>1.2105331195641</v>
      </c>
      <c r="BB47">
        <v>1.1896007658844401</v>
      </c>
      <c r="BC47">
        <v>1.2194413674294799</v>
      </c>
      <c r="BD47">
        <v>1.15250852831984</v>
      </c>
      <c r="BE47">
        <v>1.19520618139741</v>
      </c>
      <c r="BF47">
        <v>1.17872280975442</v>
      </c>
      <c r="BG47">
        <v>1.2269718020692999</v>
      </c>
      <c r="BH47">
        <v>1.1677708963381299</v>
      </c>
      <c r="BI47">
        <v>1.21435471383578</v>
      </c>
      <c r="BJ47">
        <v>1.1645488367844401</v>
      </c>
      <c r="BK47">
        <v>1.2150693237336501</v>
      </c>
      <c r="BL47">
        <v>1.1819533265250799</v>
      </c>
      <c r="BM47">
        <v>1.21302363979344</v>
      </c>
      <c r="BN47">
        <v>1.1482615694249301</v>
      </c>
      <c r="BO47">
        <v>1.21330242472887</v>
      </c>
      <c r="BP47">
        <v>1.18428971977856</v>
      </c>
      <c r="BQ47">
        <v>1.2051571621985999</v>
      </c>
      <c r="BR47">
        <v>1.16847350924777</v>
      </c>
      <c r="BS47">
        <v>1.19292609729365</v>
      </c>
      <c r="BT47">
        <v>1.1580465257627599</v>
      </c>
      <c r="BU47">
        <v>1.19289645976304</v>
      </c>
      <c r="BV47">
        <v>1.1793067257424901</v>
      </c>
      <c r="BW47">
        <v>1.2175001472653799</v>
      </c>
      <c r="BX47">
        <v>1.1887295243698499</v>
      </c>
      <c r="BY47">
        <v>1.2183107435982601</v>
      </c>
      <c r="BZ47">
        <v>1.17939486899108</v>
      </c>
      <c r="CA47">
        <v>1.2164776288907599</v>
      </c>
      <c r="CB47">
        <v>1.18217340696818</v>
      </c>
      <c r="CC47">
        <v>1.21751301122874</v>
      </c>
      <c r="CD47">
        <v>1.17725786677244</v>
      </c>
      <c r="CE47">
        <v>1.1950676246382901</v>
      </c>
      <c r="CF47">
        <v>1.16306233948217</v>
      </c>
      <c r="CG47">
        <v>1.1838852852234401</v>
      </c>
      <c r="CH47">
        <v>1.16121541050212</v>
      </c>
      <c r="CI47">
        <v>1.2003916627334601</v>
      </c>
      <c r="CJ47">
        <v>1.20188862626519</v>
      </c>
      <c r="CK47">
        <v>1.2134273983588999</v>
      </c>
      <c r="CL47">
        <v>1.1677666984513999</v>
      </c>
      <c r="CM47">
        <v>1.21507494824375</v>
      </c>
      <c r="CN47">
        <v>1.18661928036834</v>
      </c>
      <c r="CO47">
        <v>1.2065500860296099</v>
      </c>
      <c r="CP47">
        <v>1.1670570148294399</v>
      </c>
      <c r="CQ47">
        <v>1.2014492628341999</v>
      </c>
      <c r="CR47">
        <v>1.1951399546333099</v>
      </c>
      <c r="CS47">
        <v>1.23627038456642</v>
      </c>
      <c r="CT47">
        <v>1.17244144910463</v>
      </c>
      <c r="CU47">
        <v>1.2253158721203901</v>
      </c>
      <c r="CV47">
        <v>1.1578047996342899</v>
      </c>
      <c r="CW47">
        <v>1.1980821169927001</v>
      </c>
      <c r="CX47">
        <v>1.1723274932830099</v>
      </c>
      <c r="CY47">
        <v>1.2108068568497701</v>
      </c>
    </row>
    <row r="48" spans="1:103" x14ac:dyDescent="0.45">
      <c r="A48" t="s">
        <v>75</v>
      </c>
      <c r="B48" t="s">
        <v>76</v>
      </c>
      <c r="C48" t="s">
        <v>78</v>
      </c>
      <c r="D48">
        <v>40</v>
      </c>
      <c r="E48" t="s">
        <v>67</v>
      </c>
      <c r="F48">
        <f>COUNTBLANK(H48:CY48)</f>
        <v>0</v>
      </c>
      <c r="G48" cm="1">
        <f t="array" ref="G48">SUMPRODUCT($H48:$CY48,$H$2:$CY$2)/SUMPRODUCT(--($H48:$CY48&lt;&gt;""),$H$2:$CY$2)</f>
        <v>1.2061062668872764</v>
      </c>
      <c r="H48">
        <v>1.2201907029699799</v>
      </c>
      <c r="I48">
        <v>1.2805857809976799</v>
      </c>
      <c r="J48">
        <v>1.21784090817879</v>
      </c>
      <c r="K48">
        <v>1.2831985528673899</v>
      </c>
      <c r="L48">
        <v>1.2177145499062301</v>
      </c>
      <c r="M48">
        <v>1.2884286855234699</v>
      </c>
      <c r="N48">
        <v>1.2150400673364501</v>
      </c>
      <c r="O48">
        <v>1.2732600339479401</v>
      </c>
      <c r="P48">
        <v>1.19635929213268</v>
      </c>
      <c r="Q48">
        <v>1.2627343957597299</v>
      </c>
      <c r="R48">
        <v>1.2408185288452001</v>
      </c>
      <c r="S48">
        <v>1.2754286405349999</v>
      </c>
      <c r="T48">
        <v>1.2308773518710701</v>
      </c>
      <c r="U48">
        <v>1.26367424840684</v>
      </c>
      <c r="V48">
        <v>1.2208981056132899</v>
      </c>
      <c r="W48">
        <v>1.26140549811172</v>
      </c>
      <c r="X48">
        <v>1.1784366857325801</v>
      </c>
      <c r="Y48">
        <v>1.2623723170274901</v>
      </c>
      <c r="Z48">
        <v>1.19240745679611</v>
      </c>
      <c r="AA48">
        <v>1.24253204498234</v>
      </c>
      <c r="AB48">
        <v>1.21678929346804</v>
      </c>
      <c r="AC48">
        <v>1.2699084206835101</v>
      </c>
      <c r="AD48">
        <v>1.22391846467316</v>
      </c>
      <c r="AE48">
        <v>1.26047448764807</v>
      </c>
      <c r="AF48">
        <v>1.2065294602214101</v>
      </c>
      <c r="AG48">
        <v>1.23489915420622</v>
      </c>
      <c r="AH48">
        <v>1.19544062166444</v>
      </c>
      <c r="AI48">
        <v>1.2643212796459999</v>
      </c>
      <c r="AJ48">
        <v>1.21317877528734</v>
      </c>
      <c r="AK48">
        <v>1.2454218574139899</v>
      </c>
      <c r="AL48">
        <v>1.21245371596914</v>
      </c>
      <c r="AM48">
        <v>1.2635784912496499</v>
      </c>
      <c r="AN48">
        <v>1.1700614732524499</v>
      </c>
      <c r="AO48">
        <v>1.24505022026554</v>
      </c>
      <c r="AP48">
        <v>1.1975644240165799</v>
      </c>
      <c r="AQ48">
        <v>1.24864677948283</v>
      </c>
      <c r="AR48">
        <v>1.2046629818091199</v>
      </c>
      <c r="AS48">
        <v>1.2360108745240801</v>
      </c>
      <c r="AT48">
        <v>1.1974880398157099</v>
      </c>
      <c r="AU48">
        <v>1.24360630868172</v>
      </c>
      <c r="AV48">
        <v>1.19673932425693</v>
      </c>
      <c r="AW48">
        <v>1.25788258516461</v>
      </c>
      <c r="AX48">
        <v>1.20019832325714</v>
      </c>
      <c r="AY48">
        <v>1.2551672375349601</v>
      </c>
      <c r="AZ48">
        <v>1.20815096046034</v>
      </c>
      <c r="BA48">
        <v>1.2500987097688101</v>
      </c>
      <c r="BB48">
        <v>1.21839590462679</v>
      </c>
      <c r="BC48">
        <v>1.2414940518398001</v>
      </c>
      <c r="BD48">
        <v>1.1793623794074</v>
      </c>
      <c r="BE48">
        <v>1.24152113021076</v>
      </c>
      <c r="BF48">
        <v>1.2201061173502199</v>
      </c>
      <c r="BG48">
        <v>1.2736312263042899</v>
      </c>
      <c r="BH48">
        <v>1.2123506940917499</v>
      </c>
      <c r="BI48">
        <v>1.26803492439087</v>
      </c>
      <c r="BJ48">
        <v>1.1797023562804201</v>
      </c>
      <c r="BK48">
        <v>1.22126510011073</v>
      </c>
      <c r="BL48">
        <v>1.23968602472453</v>
      </c>
      <c r="BM48">
        <v>1.2728865975126</v>
      </c>
      <c r="BN48">
        <v>1.17766994234127</v>
      </c>
      <c r="BO48">
        <v>1.2487562654472799</v>
      </c>
      <c r="BP48">
        <v>1.21497195766771</v>
      </c>
      <c r="BQ48">
        <v>1.22539512532968</v>
      </c>
      <c r="BR48">
        <v>1.2137371973037501</v>
      </c>
      <c r="BS48">
        <v>1.2357573137695499</v>
      </c>
      <c r="BT48">
        <v>1.1828526634394501</v>
      </c>
      <c r="BU48">
        <v>1.2156951113016601</v>
      </c>
      <c r="BV48">
        <v>1.21944655103293</v>
      </c>
      <c r="BW48">
        <v>1.2593703967662799</v>
      </c>
      <c r="BX48">
        <v>1.22748155429435</v>
      </c>
      <c r="BY48">
        <v>1.2623190296973601</v>
      </c>
      <c r="BZ48">
        <v>1.2226247810377799</v>
      </c>
      <c r="CA48">
        <v>1.2724820169567399</v>
      </c>
      <c r="CB48">
        <v>1.2193767557456501</v>
      </c>
      <c r="CC48">
        <v>1.25391860564283</v>
      </c>
      <c r="CD48">
        <v>1.20287977991267</v>
      </c>
      <c r="CE48">
        <v>1.2218179822217801</v>
      </c>
      <c r="CF48">
        <v>1.2138791548566501</v>
      </c>
      <c r="CG48">
        <v>1.2305567601599501</v>
      </c>
      <c r="CH48">
        <v>1.18835716025694</v>
      </c>
      <c r="CI48">
        <v>1.23116787472186</v>
      </c>
      <c r="CJ48">
        <v>1.24310432818168</v>
      </c>
      <c r="CK48">
        <v>1.25944003557329</v>
      </c>
      <c r="CL48">
        <v>1.1908389375650701</v>
      </c>
      <c r="CM48">
        <v>1.2378097459711399</v>
      </c>
      <c r="CN48">
        <v>1.2161929573825501</v>
      </c>
      <c r="CO48">
        <v>1.2412828751892</v>
      </c>
      <c r="CP48">
        <v>1.1971491883593</v>
      </c>
      <c r="CQ48">
        <v>1.22965732933658</v>
      </c>
      <c r="CR48">
        <v>1.23019613996323</v>
      </c>
      <c r="CS48">
        <v>1.2636002008401299</v>
      </c>
      <c r="CT48">
        <v>1.2381099613565201</v>
      </c>
      <c r="CU48">
        <v>1.26857826104142</v>
      </c>
      <c r="CV48">
        <v>1.1963508999847901</v>
      </c>
      <c r="CW48">
        <v>1.23454519977315</v>
      </c>
      <c r="CX48">
        <v>1.2080262974223199</v>
      </c>
      <c r="CY48">
        <v>1.24458770648904</v>
      </c>
    </row>
    <row r="49" spans="1:103" x14ac:dyDescent="0.45">
      <c r="A49" t="s">
        <v>75</v>
      </c>
      <c r="B49" t="s">
        <v>76</v>
      </c>
      <c r="C49" t="s">
        <v>73</v>
      </c>
      <c r="D49">
        <v>40</v>
      </c>
      <c r="E49" t="s">
        <v>67</v>
      </c>
      <c r="F49">
        <f>COUNTBLANK(H49:CY49)</f>
        <v>7</v>
      </c>
      <c r="G49" cm="1">
        <f t="array" ref="G49">SUMPRODUCT($H49:$CY49,$H$2:$CY$2)/SUMPRODUCT(--($H49:$CY49&lt;&gt;""),$H$2:$CY$2)</f>
        <v>1.2805171073601076</v>
      </c>
      <c r="H49">
        <v>1.30776343592486</v>
      </c>
      <c r="I49">
        <v>1.3608713396855701</v>
      </c>
      <c r="J49">
        <v>1.3073753308851299</v>
      </c>
      <c r="L49">
        <v>1.30568510258895</v>
      </c>
      <c r="M49">
        <v>1.3618894266154</v>
      </c>
      <c r="N49">
        <v>1.3036521943186501</v>
      </c>
      <c r="O49">
        <v>1.3440952551449299</v>
      </c>
      <c r="P49">
        <v>1.27114386599144</v>
      </c>
      <c r="Q49">
        <v>1.3266358661442399</v>
      </c>
      <c r="R49">
        <v>1.2898761556684799</v>
      </c>
      <c r="S49">
        <v>1.33344083222749</v>
      </c>
      <c r="T49">
        <v>1.2845047736017501</v>
      </c>
      <c r="U49">
        <v>1.3202570381952199</v>
      </c>
      <c r="V49">
        <v>1.28069498793092</v>
      </c>
      <c r="W49">
        <v>1.3148297931063599</v>
      </c>
      <c r="X49">
        <v>1.2498868333922</v>
      </c>
      <c r="Y49">
        <v>1.3239625463928399</v>
      </c>
      <c r="Z49">
        <v>1.25851552723742</v>
      </c>
      <c r="AA49">
        <v>1.3068111789747301</v>
      </c>
      <c r="AB49">
        <v>1.32145260127461</v>
      </c>
      <c r="AC49">
        <v>1.3455596718421601</v>
      </c>
      <c r="AD49">
        <v>1.3014755940909899</v>
      </c>
      <c r="AE49">
        <v>1.32709730673341</v>
      </c>
      <c r="AF49">
        <v>1.2707933693448401</v>
      </c>
      <c r="AG49">
        <v>1.30331412527229</v>
      </c>
      <c r="AH49">
        <v>1.2686732460457</v>
      </c>
      <c r="AI49">
        <v>1.3300989819664499</v>
      </c>
      <c r="AJ49">
        <v>1.2725549632404201</v>
      </c>
      <c r="AK49">
        <v>1.30023134362545</v>
      </c>
      <c r="AL49">
        <v>1.2755865023550499</v>
      </c>
      <c r="AM49">
        <v>1.3336610363680601</v>
      </c>
      <c r="AN49">
        <v>1.25950204872187</v>
      </c>
      <c r="AO49">
        <v>1.34251261178188</v>
      </c>
      <c r="AQ49">
        <v>1.3146504705743101</v>
      </c>
      <c r="AR49">
        <v>1.2870319999441899</v>
      </c>
      <c r="AS49">
        <v>1.3258283433188101</v>
      </c>
      <c r="AT49">
        <v>1.28417407150564</v>
      </c>
      <c r="AU49">
        <v>1.31054739527833</v>
      </c>
      <c r="AV49">
        <v>1.26637754078914</v>
      </c>
      <c r="AW49">
        <v>1.3066684590315301</v>
      </c>
      <c r="AX49">
        <v>1.2904869210433301</v>
      </c>
      <c r="AY49">
        <v>1.33239326507679</v>
      </c>
      <c r="AZ49">
        <v>1.2819239555581099</v>
      </c>
      <c r="BA49">
        <v>1.29966154959539</v>
      </c>
      <c r="BB49">
        <v>1.2812095900653899</v>
      </c>
      <c r="BC49">
        <v>1.3150933222352701</v>
      </c>
      <c r="BD49">
        <v>1.25746431041948</v>
      </c>
      <c r="BF49">
        <v>1.2702582884640401</v>
      </c>
      <c r="BG49">
        <v>1.30087112266149</v>
      </c>
      <c r="BH49">
        <v>1.2749667286209601</v>
      </c>
      <c r="BJ49">
        <v>1.2300558279639899</v>
      </c>
      <c r="BK49">
        <v>1.2670045592213901</v>
      </c>
      <c r="BL49">
        <v>1.2937714711453301</v>
      </c>
      <c r="BM49">
        <v>1.32356442019144</v>
      </c>
      <c r="BN49">
        <v>1.2547065885981501</v>
      </c>
      <c r="BO49">
        <v>1.3106827812172599</v>
      </c>
      <c r="BP49">
        <v>1.2766026084843101</v>
      </c>
      <c r="BQ49">
        <v>1.2784741567637601</v>
      </c>
      <c r="BR49">
        <v>1.3077320963985799</v>
      </c>
      <c r="BS49">
        <v>1.32289729831805</v>
      </c>
      <c r="BT49">
        <v>1.2771410871583799</v>
      </c>
      <c r="BU49">
        <v>1.3119439847771099</v>
      </c>
      <c r="BV49">
        <v>1.29728568912385</v>
      </c>
      <c r="BW49">
        <v>1.3265940257027999</v>
      </c>
      <c r="BX49">
        <v>1.2931166486096</v>
      </c>
      <c r="BY49">
        <v>1.3281873105586599</v>
      </c>
      <c r="CB49">
        <v>1.2914401674468201</v>
      </c>
      <c r="CC49">
        <v>1.3261661031681899</v>
      </c>
      <c r="CD49">
        <v>1.25903612419537</v>
      </c>
      <c r="CE49">
        <v>1.2866388960992401</v>
      </c>
      <c r="CF49">
        <v>1.29379538104887</v>
      </c>
      <c r="CG49">
        <v>1.2996244430802699</v>
      </c>
      <c r="CH49">
        <v>1.2765783696120301</v>
      </c>
      <c r="CI49">
        <v>1.3007153934326701</v>
      </c>
      <c r="CJ49">
        <v>1.2716362926978799</v>
      </c>
      <c r="CK49">
        <v>1.2729218865213401</v>
      </c>
      <c r="CL49">
        <v>1.2542203521181201</v>
      </c>
      <c r="CM49">
        <v>1.2999509848683799</v>
      </c>
      <c r="CN49">
        <v>1.2813098465899799</v>
      </c>
      <c r="CO49">
        <v>1.29398490262512</v>
      </c>
      <c r="CP49">
        <v>1.2643169433416199</v>
      </c>
      <c r="CQ49">
        <v>1.2841936674739001</v>
      </c>
      <c r="CR49">
        <v>1.2990383940252299</v>
      </c>
      <c r="CS49">
        <v>1.31206419812454</v>
      </c>
      <c r="CU49">
        <v>1.3167532061532199</v>
      </c>
      <c r="CV49">
        <v>1.26969326529412</v>
      </c>
      <c r="CW49">
        <v>1.2970256538226499</v>
      </c>
      <c r="CX49">
        <v>1.2797286319650101</v>
      </c>
      <c r="CY49">
        <v>1.3014487850666601</v>
      </c>
    </row>
    <row r="50" spans="1:103" x14ac:dyDescent="0.45">
      <c r="A50" t="s">
        <v>100</v>
      </c>
      <c r="B50" t="s">
        <v>80</v>
      </c>
      <c r="C50" t="s">
        <v>71</v>
      </c>
      <c r="D50">
        <v>40</v>
      </c>
      <c r="E50" t="s">
        <v>67</v>
      </c>
      <c r="F50">
        <f>COUNTBLANK(H50:CY50)</f>
        <v>0</v>
      </c>
      <c r="G50" cm="1">
        <f t="array" ref="G50">SUMPRODUCT($H50:$CY50,$H$2:$CY$2)/SUMPRODUCT(--($H50:$CY50&lt;&gt;""),$H$2:$CY$2)</f>
        <v>1.3919035757618314</v>
      </c>
      <c r="H50">
        <v>1.3350956117102299</v>
      </c>
      <c r="I50">
        <v>1.2881093212826999</v>
      </c>
      <c r="J50">
        <v>1.34055501004658</v>
      </c>
      <c r="K50">
        <v>1.2890446397166599</v>
      </c>
      <c r="L50">
        <v>1.33086248974678</v>
      </c>
      <c r="M50">
        <v>1.2912287253096599</v>
      </c>
      <c r="N50">
        <v>1.3553375521175099</v>
      </c>
      <c r="O50">
        <v>1.2886600495814</v>
      </c>
      <c r="P50">
        <v>1.3404328904095599</v>
      </c>
      <c r="Q50">
        <v>1.3250908635446701</v>
      </c>
      <c r="R50">
        <v>1.4348008890542501</v>
      </c>
      <c r="S50">
        <v>1.3247559035401499</v>
      </c>
      <c r="T50">
        <v>1.45213634918906</v>
      </c>
      <c r="U50">
        <v>1.34613279191187</v>
      </c>
      <c r="V50">
        <v>1.3704753441833599</v>
      </c>
      <c r="W50">
        <v>1.3369710369249901</v>
      </c>
      <c r="X50">
        <v>1.3491820967288899</v>
      </c>
      <c r="Y50">
        <v>1.3349217241843701</v>
      </c>
      <c r="Z50">
        <v>1.36350688236649</v>
      </c>
      <c r="AA50">
        <v>1.3140869622273501</v>
      </c>
      <c r="AB50">
        <v>1.42413923534889</v>
      </c>
      <c r="AC50">
        <v>1.3459073529697601</v>
      </c>
      <c r="AD50">
        <v>1.4886531563271299</v>
      </c>
      <c r="AE50">
        <v>1.3921801428112699</v>
      </c>
      <c r="AF50">
        <v>1.4640017848756901</v>
      </c>
      <c r="AG50">
        <v>1.38437752918694</v>
      </c>
      <c r="AH50">
        <v>1.48314222812186</v>
      </c>
      <c r="AI50">
        <v>1.33343792709377</v>
      </c>
      <c r="AJ50">
        <v>1.3509359694210701</v>
      </c>
      <c r="AK50">
        <v>1.29789917891202</v>
      </c>
      <c r="AL50">
        <v>1.3081748029260001</v>
      </c>
      <c r="AM50">
        <v>1.31199917870111</v>
      </c>
      <c r="AN50">
        <v>1.2456904519535601</v>
      </c>
      <c r="AO50">
        <v>1.2789642388710201</v>
      </c>
      <c r="AP50">
        <v>1.40377535735342</v>
      </c>
      <c r="AQ50">
        <v>1.3599329847042001</v>
      </c>
      <c r="AR50">
        <v>1.3122099414356101</v>
      </c>
      <c r="AS50">
        <v>1.28758571752201</v>
      </c>
      <c r="AT50">
        <v>1.6344012908129999</v>
      </c>
      <c r="AU50">
        <v>1.41734673129404</v>
      </c>
      <c r="AV50">
        <v>1.36744644516069</v>
      </c>
      <c r="AW50">
        <v>1.34259687243819</v>
      </c>
      <c r="AX50">
        <v>1.39546273659376</v>
      </c>
      <c r="AY50">
        <v>1.3345615655496601</v>
      </c>
      <c r="AZ50">
        <v>1.3661118903948499</v>
      </c>
      <c r="BA50">
        <v>1.35655996751633</v>
      </c>
      <c r="BB50">
        <v>1.39406546994903</v>
      </c>
      <c r="BC50">
        <v>1.32680265389971</v>
      </c>
      <c r="BD50">
        <v>1.37408733769776</v>
      </c>
      <c r="BE50">
        <v>1.3573312182891699</v>
      </c>
      <c r="BF50">
        <v>1.32550838554169</v>
      </c>
      <c r="BG50">
        <v>1.29225170005617</v>
      </c>
      <c r="BH50">
        <v>1.2877152776323699</v>
      </c>
      <c r="BI50">
        <v>1.2790945541351999</v>
      </c>
      <c r="BJ50">
        <v>1.30163291228983</v>
      </c>
      <c r="BK50">
        <v>1.28762746622369</v>
      </c>
      <c r="BL50">
        <v>1.35206353157398</v>
      </c>
      <c r="BM50">
        <v>1.3226651586511999</v>
      </c>
      <c r="BN50">
        <v>1.28447474442357</v>
      </c>
      <c r="BO50">
        <v>1.26773106077063</v>
      </c>
      <c r="BP50">
        <v>1.3348767723973001</v>
      </c>
      <c r="BQ50">
        <v>1.2846510081456699</v>
      </c>
      <c r="BR50">
        <v>1.5227165266698099</v>
      </c>
      <c r="BS50">
        <v>1.3697212818378399</v>
      </c>
      <c r="BT50">
        <v>1.3360090400573099</v>
      </c>
      <c r="BU50">
        <v>1.2676394697194999</v>
      </c>
      <c r="BV50">
        <v>1.2827030952548</v>
      </c>
      <c r="BW50">
        <v>1.27400903797106</v>
      </c>
      <c r="BX50">
        <v>1.28713595890165</v>
      </c>
      <c r="BY50">
        <v>1.2732805609341999</v>
      </c>
      <c r="BZ50">
        <v>1.33747964681294</v>
      </c>
      <c r="CA50">
        <v>1.3134913125546599</v>
      </c>
      <c r="CB50">
        <v>1.3703680007121299</v>
      </c>
      <c r="CC50">
        <v>1.30171431379589</v>
      </c>
      <c r="CD50">
        <v>1.37804982849225</v>
      </c>
      <c r="CE50">
        <v>1.2972007218977799</v>
      </c>
      <c r="CF50">
        <v>1.3649778845821701</v>
      </c>
      <c r="CG50">
        <v>1.2821997393806499</v>
      </c>
      <c r="CH50">
        <v>1.27242119123675</v>
      </c>
      <c r="CI50">
        <v>1.2810415683365901</v>
      </c>
      <c r="CJ50">
        <v>1.39367136892745</v>
      </c>
      <c r="CK50">
        <v>1.3231484017819399</v>
      </c>
      <c r="CL50">
        <v>1.31142813797438</v>
      </c>
      <c r="CM50">
        <v>1.2850525260914101</v>
      </c>
      <c r="CN50">
        <v>1.44468802586897</v>
      </c>
      <c r="CO50">
        <v>1.3586237311479099</v>
      </c>
      <c r="CP50">
        <v>1.34317834483397</v>
      </c>
      <c r="CQ50">
        <v>1.3075634652852299</v>
      </c>
      <c r="CR50">
        <v>1.4014714796043299</v>
      </c>
      <c r="CS50">
        <v>1.2925280751877499</v>
      </c>
      <c r="CT50">
        <v>1.35956882478444</v>
      </c>
      <c r="CU50">
        <v>1.3075486986736999</v>
      </c>
      <c r="CV50">
        <v>1.3444504577343199</v>
      </c>
      <c r="CW50">
        <v>1.3126780590634699</v>
      </c>
      <c r="CX50">
        <v>1.38860286253993</v>
      </c>
      <c r="CY50">
        <v>1.31793440415845</v>
      </c>
    </row>
    <row r="51" spans="1:103" x14ac:dyDescent="0.45">
      <c r="A51" t="s">
        <v>93</v>
      </c>
      <c r="B51" t="s">
        <v>65</v>
      </c>
      <c r="C51" t="s">
        <v>94</v>
      </c>
      <c r="D51">
        <v>40</v>
      </c>
      <c r="E51" t="s">
        <v>67</v>
      </c>
      <c r="F51">
        <f>COUNTBLANK(H51:CY51)</f>
        <v>0</v>
      </c>
      <c r="G51" cm="1">
        <f t="array" ref="G51">SUMPRODUCT($H51:$CY51,$H$2:$CY$2)/SUMPRODUCT(--($H51:$CY51&lt;&gt;""),$H$2:$CY$2)</f>
        <v>1.2888957913665975</v>
      </c>
      <c r="H51">
        <v>1.28771107364969</v>
      </c>
      <c r="I51">
        <v>1.2790038746549</v>
      </c>
      <c r="J51">
        <v>1.2866831003103301</v>
      </c>
      <c r="K51">
        <v>1.2815427148252401</v>
      </c>
      <c r="L51">
        <v>1.2829565406708701</v>
      </c>
      <c r="M51">
        <v>1.2809430707582901</v>
      </c>
      <c r="N51">
        <v>1.2817427185361601</v>
      </c>
      <c r="O51">
        <v>1.2737496531863699</v>
      </c>
      <c r="P51">
        <v>1.2450782149509001</v>
      </c>
      <c r="Q51">
        <v>1.2773854061673799</v>
      </c>
      <c r="R51">
        <v>1.2738589907829101</v>
      </c>
      <c r="S51">
        <v>1.2770562409794399</v>
      </c>
      <c r="T51">
        <v>1.2650966197111899</v>
      </c>
      <c r="U51">
        <v>1.3000019767050199</v>
      </c>
      <c r="V51">
        <v>1.27623500387681</v>
      </c>
      <c r="W51">
        <v>1.28434031246375</v>
      </c>
      <c r="X51">
        <v>1.26866442936757</v>
      </c>
      <c r="Y51">
        <v>1.2856589664789799</v>
      </c>
      <c r="Z51">
        <v>1.2854249505680899</v>
      </c>
      <c r="AA51">
        <v>1.2943777931985101</v>
      </c>
      <c r="AB51">
        <v>1.29438045025121</v>
      </c>
      <c r="AC51">
        <v>1.2708380292513299</v>
      </c>
      <c r="AD51">
        <v>1.28620915302688</v>
      </c>
      <c r="AE51">
        <v>1.29551690415729</v>
      </c>
      <c r="AF51">
        <v>1.2713090095958399</v>
      </c>
      <c r="AG51">
        <v>1.2833483434717201</v>
      </c>
      <c r="AH51">
        <v>1.3050973818395599</v>
      </c>
      <c r="AI51">
        <v>1.2855867773989</v>
      </c>
      <c r="AJ51">
        <v>1.31418253600736</v>
      </c>
      <c r="AK51">
        <v>1.26581207406229</v>
      </c>
      <c r="AL51">
        <v>1.26513620672423</v>
      </c>
      <c r="AM51">
        <v>1.2676772187840399</v>
      </c>
      <c r="AN51">
        <v>1.1938342710957</v>
      </c>
      <c r="AO51">
        <v>1.24161315632048</v>
      </c>
      <c r="AP51">
        <v>1.3076391593122501</v>
      </c>
      <c r="AQ51">
        <v>1.29935506684419</v>
      </c>
      <c r="AR51">
        <v>1.26237665507635</v>
      </c>
      <c r="AS51">
        <v>1.24290151504728</v>
      </c>
      <c r="AT51">
        <v>1.34665185765156</v>
      </c>
      <c r="AU51">
        <v>1.32252306642342</v>
      </c>
      <c r="AV51">
        <v>1.27182086745948</v>
      </c>
      <c r="AW51">
        <v>1.26925772540855</v>
      </c>
      <c r="AX51">
        <v>1.3498861684786601</v>
      </c>
      <c r="AY51">
        <v>1.2993176597129601</v>
      </c>
      <c r="AZ51">
        <v>1.2715099731919599</v>
      </c>
      <c r="BA51">
        <v>1.2979391894158101</v>
      </c>
      <c r="BB51">
        <v>1.3462797778465101</v>
      </c>
      <c r="BC51">
        <v>1.29618084609663</v>
      </c>
      <c r="BD51">
        <v>1.3093885334153601</v>
      </c>
      <c r="BE51">
        <v>1.3150835636273099</v>
      </c>
      <c r="BF51">
        <v>1.23229002007383</v>
      </c>
      <c r="BG51">
        <v>1.2446023873029399</v>
      </c>
      <c r="BH51">
        <v>1.27387830332319</v>
      </c>
      <c r="BI51">
        <v>1.25225122670956</v>
      </c>
      <c r="BJ51">
        <v>1.23943521542624</v>
      </c>
      <c r="BK51">
        <v>1.2563075320021699</v>
      </c>
      <c r="BL51">
        <v>1.2699293316943501</v>
      </c>
      <c r="BM51">
        <v>1.27679073396048</v>
      </c>
      <c r="BN51">
        <v>1.2446009199272801</v>
      </c>
      <c r="BO51">
        <v>1.2446502246251101</v>
      </c>
      <c r="BP51">
        <v>1.2463596991735399</v>
      </c>
      <c r="BQ51">
        <v>1.22983712997877</v>
      </c>
      <c r="BR51">
        <v>1.3935366018959301</v>
      </c>
      <c r="BS51">
        <v>1.31460402973517</v>
      </c>
      <c r="BT51">
        <v>1.2588318185881999</v>
      </c>
      <c r="BU51">
        <v>1.2493449638844201</v>
      </c>
      <c r="BV51">
        <v>1.2406230285323201</v>
      </c>
      <c r="BW51">
        <v>1.25296535947397</v>
      </c>
      <c r="BX51">
        <v>1.28675587571959</v>
      </c>
      <c r="BY51">
        <v>1.2500871604847299</v>
      </c>
      <c r="BZ51">
        <v>1.26407288085348</v>
      </c>
      <c r="CA51">
        <v>1.2688669987446699</v>
      </c>
      <c r="CB51">
        <v>1.29566866066784</v>
      </c>
      <c r="CC51">
        <v>1.2667978096263901</v>
      </c>
      <c r="CD51">
        <v>1.27133124326987</v>
      </c>
      <c r="CE51">
        <v>1.2603670848094899</v>
      </c>
      <c r="CF51">
        <v>1.3581234570677601</v>
      </c>
      <c r="CG51">
        <v>1.2884752430476301</v>
      </c>
      <c r="CH51">
        <v>1.2752903617932501</v>
      </c>
      <c r="CI51">
        <v>1.25069381700492</v>
      </c>
      <c r="CJ51">
        <v>1.31218471367534</v>
      </c>
      <c r="CK51">
        <v>1.2998326179383199</v>
      </c>
      <c r="CL51">
        <v>1.2740878206936499</v>
      </c>
      <c r="CM51">
        <v>1.2484928034489</v>
      </c>
      <c r="CN51">
        <v>1.30831616134372</v>
      </c>
      <c r="CO51">
        <v>1.25413584331419</v>
      </c>
      <c r="CP51">
        <v>1.2998171405155099</v>
      </c>
      <c r="CQ51">
        <v>1.26553822164667</v>
      </c>
      <c r="CR51">
        <v>1.3009541368079101</v>
      </c>
      <c r="CS51">
        <v>1.2677735739643201</v>
      </c>
      <c r="CT51">
        <v>1.30421883856721</v>
      </c>
      <c r="CU51">
        <v>1.2854442979162199</v>
      </c>
      <c r="CV51">
        <v>1.2724079974858</v>
      </c>
      <c r="CW51">
        <v>1.26295649037074</v>
      </c>
      <c r="CX51">
        <v>1.26938103362692</v>
      </c>
      <c r="CY51">
        <v>1.2611627189717001</v>
      </c>
    </row>
    <row r="52" spans="1:103" x14ac:dyDescent="0.45">
      <c r="A52" t="s">
        <v>134</v>
      </c>
      <c r="B52" t="s">
        <v>82</v>
      </c>
      <c r="C52" t="s">
        <v>70</v>
      </c>
      <c r="D52">
        <v>40</v>
      </c>
      <c r="E52" t="s">
        <v>67</v>
      </c>
      <c r="F52">
        <f>COUNTBLANK(H52:CY52)</f>
        <v>50</v>
      </c>
      <c r="G52" cm="1">
        <f t="array" ref="G52">SUMPRODUCT($H52:$CY52,$H$2:$CY$2)/SUMPRODUCT(--($H52:$CY52&lt;&gt;""),$H$2:$CY$2)</f>
        <v>2.0123895892062564</v>
      </c>
      <c r="BF52">
        <v>2.02778520494279</v>
      </c>
      <c r="BG52">
        <v>2.0240603752672102</v>
      </c>
      <c r="BH52">
        <v>2.01729947321253</v>
      </c>
      <c r="BI52">
        <v>1.87295072168455</v>
      </c>
      <c r="BJ52">
        <v>1.89849594425783</v>
      </c>
      <c r="BK52">
        <v>1.83698783541354</v>
      </c>
      <c r="BL52">
        <v>2.1000707535508898</v>
      </c>
      <c r="BM52">
        <v>1.9148564564663699</v>
      </c>
      <c r="BN52">
        <v>2.0492310121766</v>
      </c>
      <c r="BO52">
        <v>1.85028230676422</v>
      </c>
      <c r="BP52">
        <v>2.15240138595302</v>
      </c>
      <c r="BQ52">
        <v>2.0144448422047101</v>
      </c>
      <c r="BR52">
        <v>2.2871922490902699</v>
      </c>
      <c r="BS52">
        <v>2.0077635905273201</v>
      </c>
      <c r="BT52">
        <v>1.9445661163334</v>
      </c>
      <c r="BU52">
        <v>1.84619541223332</v>
      </c>
      <c r="BV52">
        <v>1.9763154969301999</v>
      </c>
      <c r="BW52">
        <v>1.9734920247495999</v>
      </c>
      <c r="BX52">
        <v>1.98091624633178</v>
      </c>
      <c r="BY52">
        <v>1.8088743438916199</v>
      </c>
      <c r="BZ52">
        <v>1.98692210630586</v>
      </c>
      <c r="CA52">
        <v>1.8973595373585099</v>
      </c>
      <c r="CB52">
        <v>1.82528037288471</v>
      </c>
      <c r="CC52">
        <v>1.7387833323786499</v>
      </c>
      <c r="CD52">
        <v>2.1108609185253302</v>
      </c>
      <c r="CE52">
        <v>1.86044960230766</v>
      </c>
      <c r="CF52">
        <v>1.79776969070006</v>
      </c>
      <c r="CG52">
        <v>1.6994883828140299</v>
      </c>
      <c r="CH52">
        <v>1.6352474075355601</v>
      </c>
      <c r="CI52">
        <v>1.53262221023531</v>
      </c>
      <c r="CJ52">
        <v>2.27698133320327</v>
      </c>
      <c r="CK52">
        <v>2.09073351253129</v>
      </c>
      <c r="CL52">
        <v>1.9080138313714099</v>
      </c>
      <c r="CM52">
        <v>1.85044827641368</v>
      </c>
      <c r="CN52">
        <v>2.0371315974866899</v>
      </c>
      <c r="CO52">
        <v>1.9026833073787099</v>
      </c>
      <c r="CP52">
        <v>1.81914130421053</v>
      </c>
      <c r="CQ52">
        <v>1.7838709910456401</v>
      </c>
      <c r="CR52">
        <v>1.96082663795067</v>
      </c>
      <c r="CS52">
        <v>1.8316977355982</v>
      </c>
      <c r="CT52">
        <v>2.14459933532327</v>
      </c>
      <c r="CU52">
        <v>1.9296741204414001</v>
      </c>
      <c r="CV52">
        <v>2.14567534080083</v>
      </c>
      <c r="CW52">
        <v>1.9656167437298999</v>
      </c>
      <c r="CX52">
        <v>2.2022367926664099</v>
      </c>
      <c r="CY52">
        <v>2.0012228204520301</v>
      </c>
    </row>
    <row r="53" spans="1:103" x14ac:dyDescent="0.45">
      <c r="A53" t="s">
        <v>106</v>
      </c>
      <c r="B53" t="s">
        <v>107</v>
      </c>
      <c r="C53" t="s">
        <v>71</v>
      </c>
      <c r="D53">
        <v>40</v>
      </c>
      <c r="E53" t="s">
        <v>67</v>
      </c>
      <c r="F53">
        <f>COUNTBLANK(H53:CY53)</f>
        <v>0</v>
      </c>
      <c r="G53" cm="1">
        <f t="array" ref="G53">SUMPRODUCT($H53:$CY53,$H$2:$CY$2)/SUMPRODUCT(--($H53:$CY53&lt;&gt;""),$H$2:$CY$2)</f>
        <v>1.4028963881554541</v>
      </c>
      <c r="H53">
        <v>1.35232108523343</v>
      </c>
      <c r="I53">
        <v>1.37155945248179</v>
      </c>
      <c r="J53">
        <v>1.3486790309422001</v>
      </c>
      <c r="K53">
        <v>1.3742929418279199</v>
      </c>
      <c r="L53">
        <v>1.3477922781262699</v>
      </c>
      <c r="M53">
        <v>1.3795093177671001</v>
      </c>
      <c r="N53">
        <v>1.4035774865103701</v>
      </c>
      <c r="O53">
        <v>1.43686420554427</v>
      </c>
      <c r="P53">
        <v>1.56980643629831</v>
      </c>
      <c r="Q53">
        <v>1.6317014136332599</v>
      </c>
      <c r="R53">
        <v>1.5784639833335601</v>
      </c>
      <c r="S53">
        <v>1.6123690656685801</v>
      </c>
      <c r="T53">
        <v>1.55522281340403</v>
      </c>
      <c r="U53">
        <v>1.6242566561627301</v>
      </c>
      <c r="V53">
        <v>1.6124155229774899</v>
      </c>
      <c r="W53">
        <v>1.64493488985565</v>
      </c>
      <c r="X53">
        <v>1.56464359493411</v>
      </c>
      <c r="Y53">
        <v>1.63029994019969</v>
      </c>
      <c r="Z53">
        <v>1.375635160928</v>
      </c>
      <c r="AA53">
        <v>1.3758494238069101</v>
      </c>
      <c r="AB53">
        <v>1.4259467272906201</v>
      </c>
      <c r="AC53">
        <v>1.4267133420153399</v>
      </c>
      <c r="AD53">
        <v>1.37172841858008</v>
      </c>
      <c r="AE53">
        <v>1.3720257170746299</v>
      </c>
      <c r="AF53">
        <v>1.2876636060405899</v>
      </c>
      <c r="AG53">
        <v>1.32153714931769</v>
      </c>
      <c r="AH53">
        <v>1.3896697080932301</v>
      </c>
      <c r="AI53">
        <v>1.3889461910129</v>
      </c>
      <c r="AJ53">
        <v>1.49531322699058</v>
      </c>
      <c r="AK53">
        <v>1.4963375757559401</v>
      </c>
      <c r="AL53">
        <v>1.4764255838450799</v>
      </c>
      <c r="AM53">
        <v>1.48203473413186</v>
      </c>
      <c r="AN53">
        <v>1.2335678172067801</v>
      </c>
      <c r="AO53">
        <v>1.3465594109685299</v>
      </c>
      <c r="AP53">
        <v>1.2854691768570601</v>
      </c>
      <c r="AQ53">
        <v>1.22892970691121</v>
      </c>
      <c r="AR53">
        <v>1.3593668452187799</v>
      </c>
      <c r="AS53">
        <v>1.3562649685110399</v>
      </c>
      <c r="AT53">
        <v>1.3337268911289399</v>
      </c>
      <c r="AU53">
        <v>1.3426581940453099</v>
      </c>
      <c r="AV53">
        <v>1.4846973561819901</v>
      </c>
      <c r="AW53">
        <v>1.50455691534005</v>
      </c>
      <c r="AX53">
        <v>1.51438630545054</v>
      </c>
      <c r="AY53">
        <v>1.5707886678492</v>
      </c>
      <c r="AZ53">
        <v>1.60059921964541</v>
      </c>
      <c r="BA53">
        <v>1.6766733604372499</v>
      </c>
      <c r="BB53">
        <v>1.4456862266788499</v>
      </c>
      <c r="BC53">
        <v>1.4668381438478999</v>
      </c>
      <c r="BD53">
        <v>1.2701407339416</v>
      </c>
      <c r="BE53">
        <v>1.2296285450370601</v>
      </c>
      <c r="BF53">
        <v>1.46956218315923</v>
      </c>
      <c r="BG53">
        <v>1.5292510915041899</v>
      </c>
      <c r="BH53">
        <v>1.2350151176909601</v>
      </c>
      <c r="BI53">
        <v>1.21514144275028</v>
      </c>
      <c r="BJ53">
        <v>1.18910742237028</v>
      </c>
      <c r="BK53">
        <v>1.19773485411572</v>
      </c>
      <c r="BL53">
        <v>1.34390794877783</v>
      </c>
      <c r="BM53">
        <v>1.36732169024316</v>
      </c>
      <c r="BN53">
        <v>1.3070421160672501</v>
      </c>
      <c r="BO53">
        <v>1.3324354565293799</v>
      </c>
      <c r="BP53">
        <v>1.55855967313581</v>
      </c>
      <c r="BQ53">
        <v>1.5402947699648299</v>
      </c>
      <c r="BR53">
        <v>1.48880344061765</v>
      </c>
      <c r="BS53">
        <v>1.4240160538378399</v>
      </c>
      <c r="BT53">
        <v>1.3652975923349799</v>
      </c>
      <c r="BU53">
        <v>1.34612412318126</v>
      </c>
      <c r="BV53">
        <v>1.31549244476396</v>
      </c>
      <c r="BW53">
        <v>1.3497211011065</v>
      </c>
      <c r="BX53">
        <v>1.4167450701833599</v>
      </c>
      <c r="BY53">
        <v>1.3866423494510201</v>
      </c>
      <c r="BZ53">
        <v>1.1872039264330101</v>
      </c>
      <c r="CA53">
        <v>1.2068824032851</v>
      </c>
      <c r="CB53">
        <v>1.44113425192766</v>
      </c>
      <c r="CC53">
        <v>1.49260346608281</v>
      </c>
      <c r="CD53">
        <v>1.3639946430597201</v>
      </c>
      <c r="CE53">
        <v>1.36989426813096</v>
      </c>
      <c r="CF53">
        <v>1.53999837223242</v>
      </c>
      <c r="CG53">
        <v>1.57911866782004</v>
      </c>
      <c r="CH53">
        <v>1.5539469155368599</v>
      </c>
      <c r="CI53">
        <v>1.60132206189737</v>
      </c>
      <c r="CJ53">
        <v>1.59321536749221</v>
      </c>
      <c r="CK53">
        <v>1.5763678953303299</v>
      </c>
      <c r="CL53">
        <v>1.29942584362567</v>
      </c>
      <c r="CM53">
        <v>1.31821522433483</v>
      </c>
      <c r="CN53">
        <v>1.35881892494002</v>
      </c>
      <c r="CO53">
        <v>1.3479256110383699</v>
      </c>
      <c r="CP53">
        <v>1.4414898767698201</v>
      </c>
      <c r="CQ53">
        <v>1.4591290567375299</v>
      </c>
      <c r="CR53">
        <v>1.41668744420514</v>
      </c>
      <c r="CS53">
        <v>1.4657221051440501</v>
      </c>
      <c r="CT53">
        <v>1.4114515766672899</v>
      </c>
      <c r="CU53">
        <v>1.3862036414857699</v>
      </c>
      <c r="CV53">
        <v>1.2496093569125799</v>
      </c>
      <c r="CW53">
        <v>1.2129996672238701</v>
      </c>
      <c r="CX53">
        <v>1.2596669988757301</v>
      </c>
      <c r="CY53">
        <v>1.2213652739637499</v>
      </c>
    </row>
    <row r="54" spans="1:103" x14ac:dyDescent="0.45">
      <c r="A54" t="s">
        <v>72</v>
      </c>
      <c r="B54" t="s">
        <v>65</v>
      </c>
      <c r="C54" t="s">
        <v>70</v>
      </c>
      <c r="D54">
        <v>40</v>
      </c>
      <c r="E54" t="s">
        <v>67</v>
      </c>
      <c r="F54">
        <f>COUNTBLANK(H54:CY54)</f>
        <v>0</v>
      </c>
      <c r="G54" cm="1">
        <f t="array" ref="G54">SUMPRODUCT($H54:$CY54,$H$2:$CY$2)/SUMPRODUCT(--($H54:$CY54&lt;&gt;""),$H$2:$CY$2)</f>
        <v>1.1460624268206752</v>
      </c>
      <c r="H54">
        <v>1.1595635750090501</v>
      </c>
      <c r="I54">
        <v>1.13523422461388</v>
      </c>
      <c r="J54">
        <v>1.1505974388527</v>
      </c>
      <c r="K54">
        <v>1.1345431345708401</v>
      </c>
      <c r="L54">
        <v>1.1544978027318999</v>
      </c>
      <c r="M54">
        <v>1.1318358825463599</v>
      </c>
      <c r="N54">
        <v>1.1502345186085099</v>
      </c>
      <c r="O54">
        <v>1.12524717813333</v>
      </c>
      <c r="P54">
        <v>1.11776035614203</v>
      </c>
      <c r="Q54">
        <v>1.12656622130094</v>
      </c>
      <c r="R54">
        <v>1.3911947637954101</v>
      </c>
      <c r="S54">
        <v>1.1284458353836599</v>
      </c>
      <c r="T54">
        <v>1.11985023581698</v>
      </c>
      <c r="U54">
        <v>1.1270887264598399</v>
      </c>
      <c r="V54">
        <v>1.1179976804892899</v>
      </c>
      <c r="W54">
        <v>1.1122094455040801</v>
      </c>
      <c r="X54">
        <v>1.1268906353461501</v>
      </c>
      <c r="Y54">
        <v>1.12578149004782</v>
      </c>
      <c r="Z54">
        <v>1.1254402403638499</v>
      </c>
      <c r="AA54">
        <v>1.12557163081344</v>
      </c>
      <c r="AB54">
        <v>1.1564041388150601</v>
      </c>
      <c r="AC54">
        <v>1.1636112544923201</v>
      </c>
      <c r="AD54">
        <v>1.12286334900274</v>
      </c>
      <c r="AE54">
        <v>1.1422599835866301</v>
      </c>
      <c r="AF54">
        <v>1.17470480183041</v>
      </c>
      <c r="AG54">
        <v>1.14919254646436</v>
      </c>
      <c r="AH54">
        <v>1.1490180942923001</v>
      </c>
      <c r="AI54">
        <v>1.1233488013955699</v>
      </c>
      <c r="AJ54">
        <v>1.1310751644971</v>
      </c>
      <c r="AK54">
        <v>1.1109310873554601</v>
      </c>
      <c r="AL54">
        <v>1.1516338421536001</v>
      </c>
      <c r="AM54">
        <v>1.1437392539344</v>
      </c>
      <c r="AN54">
        <v>1.1748090555019199</v>
      </c>
      <c r="AO54">
        <v>1.1572336867028801</v>
      </c>
      <c r="AP54">
        <v>1.17832301110094</v>
      </c>
      <c r="AQ54">
        <v>1.1556408681424599</v>
      </c>
      <c r="AR54">
        <v>1.1604205884146499</v>
      </c>
      <c r="AS54">
        <v>1.15045675371453</v>
      </c>
      <c r="AT54">
        <v>1.1775377617290801</v>
      </c>
      <c r="AU54">
        <v>1.1451864469803501</v>
      </c>
      <c r="AV54">
        <v>1.1220462184358</v>
      </c>
      <c r="AW54">
        <v>1.11736008782587</v>
      </c>
      <c r="AX54">
        <v>1.1679605033384599</v>
      </c>
      <c r="AY54">
        <v>1.1543880592982501</v>
      </c>
      <c r="AZ54">
        <v>1.1271424607449201</v>
      </c>
      <c r="BA54">
        <v>1.1467130613760399</v>
      </c>
      <c r="BB54">
        <v>1.1398825465564899</v>
      </c>
      <c r="BC54">
        <v>1.1523436603984401</v>
      </c>
      <c r="BD54">
        <v>1.09484681611861</v>
      </c>
      <c r="BE54">
        <v>1.09896380922591</v>
      </c>
      <c r="BF54">
        <v>1.1017547404224901</v>
      </c>
      <c r="BG54">
        <v>1.1321353114269801</v>
      </c>
      <c r="BH54">
        <v>1.10928663844605</v>
      </c>
      <c r="BI54">
        <v>1.1238297541215501</v>
      </c>
      <c r="BJ54">
        <v>1.06814426983933</v>
      </c>
      <c r="BK54">
        <v>1.0844207487633799</v>
      </c>
      <c r="BL54">
        <v>1.09698811510835</v>
      </c>
      <c r="BM54">
        <v>1.1104028300056501</v>
      </c>
      <c r="BN54">
        <v>1.1371374976203701</v>
      </c>
      <c r="BO54">
        <v>1.12456350535339</v>
      </c>
      <c r="BP54">
        <v>1.2547936483450799</v>
      </c>
      <c r="BQ54">
        <v>1.14499859490374</v>
      </c>
      <c r="BR54">
        <v>1.1460091038373199</v>
      </c>
      <c r="BS54">
        <v>1.1152030317346899</v>
      </c>
      <c r="BT54">
        <v>1.1027180855350001</v>
      </c>
      <c r="BU54">
        <v>1.10403391308735</v>
      </c>
      <c r="BV54">
        <v>1.1371915713174601</v>
      </c>
      <c r="BW54">
        <v>1.11214858965756</v>
      </c>
      <c r="BX54">
        <v>1.15318882901757</v>
      </c>
      <c r="BY54">
        <v>1.1124929423147301</v>
      </c>
      <c r="BZ54">
        <v>1.1248124553252199</v>
      </c>
      <c r="CA54">
        <v>1.1487227565412901</v>
      </c>
      <c r="CB54">
        <v>1.16215497573698</v>
      </c>
      <c r="CC54">
        <v>1.1495062881926801</v>
      </c>
      <c r="CD54">
        <v>1.0944899939900901</v>
      </c>
      <c r="CE54">
        <v>1.1135705713961099</v>
      </c>
      <c r="CF54">
        <v>1.10974754342297</v>
      </c>
      <c r="CG54">
        <v>1.10308389110484</v>
      </c>
      <c r="CH54">
        <v>1.1098900529925999</v>
      </c>
      <c r="CI54">
        <v>1.10624974715123</v>
      </c>
      <c r="CJ54">
        <v>1.1591026978633401</v>
      </c>
      <c r="CK54">
        <v>1.1645517964718599</v>
      </c>
      <c r="CL54">
        <v>1.13402641836384</v>
      </c>
      <c r="CM54">
        <v>1.12336299625008</v>
      </c>
      <c r="CN54">
        <v>1.1225202937220999</v>
      </c>
      <c r="CO54">
        <v>1.1084770865673299</v>
      </c>
      <c r="CP54">
        <v>1.1153873519616999</v>
      </c>
      <c r="CQ54">
        <v>1.1054739979963799</v>
      </c>
      <c r="CR54">
        <v>1.14662798462175</v>
      </c>
      <c r="CS54">
        <v>1.1373148063024101</v>
      </c>
      <c r="CT54">
        <v>1.1197356664762399</v>
      </c>
      <c r="CU54">
        <v>1.1320562500673701</v>
      </c>
      <c r="CV54">
        <v>1.14677480955513</v>
      </c>
      <c r="CW54">
        <v>1.1303786778913001</v>
      </c>
      <c r="CX54">
        <v>1.1380290248594001</v>
      </c>
      <c r="CY54">
        <v>1.13098649120255</v>
      </c>
    </row>
    <row r="55" spans="1:103" x14ac:dyDescent="0.45">
      <c r="A55" t="s">
        <v>103</v>
      </c>
      <c r="B55" t="s">
        <v>80</v>
      </c>
      <c r="C55" t="s">
        <v>73</v>
      </c>
      <c r="D55">
        <v>40</v>
      </c>
      <c r="E55" t="s">
        <v>67</v>
      </c>
      <c r="F55">
        <f>COUNTBLANK(H55:CY55)</f>
        <v>0</v>
      </c>
      <c r="G55" cm="1">
        <f t="array" ref="G55">SUMPRODUCT($H55:$CY55,$H$2:$CY$2)/SUMPRODUCT(--($H55:$CY55&lt;&gt;""),$H$2:$CY$2)</f>
        <v>1.407414568065124</v>
      </c>
      <c r="H55">
        <v>1.35420729691402</v>
      </c>
      <c r="I55">
        <v>1.34099749201815</v>
      </c>
      <c r="J55">
        <v>1.3556527265093401</v>
      </c>
      <c r="K55">
        <v>1.3430294568024901</v>
      </c>
      <c r="L55">
        <v>1.3503220183221201</v>
      </c>
      <c r="M55">
        <v>1.34399425634944</v>
      </c>
      <c r="N55">
        <v>1.3479313732875999</v>
      </c>
      <c r="O55">
        <v>1.33771545078141</v>
      </c>
      <c r="P55">
        <v>1.7709327082428299</v>
      </c>
      <c r="Q55">
        <v>1.44463249500033</v>
      </c>
      <c r="R55">
        <v>1.3915934291935701</v>
      </c>
      <c r="S55">
        <v>1.32972078260487</v>
      </c>
      <c r="T55">
        <v>1.3683817220561301</v>
      </c>
      <c r="U55">
        <v>1.35779202440623</v>
      </c>
      <c r="V55">
        <v>1.36911761099568</v>
      </c>
      <c r="W55">
        <v>1.3348523385684401</v>
      </c>
      <c r="X55">
        <v>1.3697123391231301</v>
      </c>
      <c r="Y55">
        <v>1.3439082888426399</v>
      </c>
      <c r="Z55">
        <v>1.30517836492714</v>
      </c>
      <c r="AA55">
        <v>1.28461603580449</v>
      </c>
      <c r="AB55">
        <v>1.6129003887970701</v>
      </c>
      <c r="AC55">
        <v>1.3877262064613201</v>
      </c>
      <c r="AD55">
        <v>1.50544988916068</v>
      </c>
      <c r="AE55">
        <v>1.36223140954093</v>
      </c>
      <c r="AF55">
        <v>1.3199128559431601</v>
      </c>
      <c r="AG55">
        <v>1.3239682680651399</v>
      </c>
      <c r="AH55">
        <v>1.48894277873303</v>
      </c>
      <c r="AI55">
        <v>1.34558373294387</v>
      </c>
      <c r="AJ55">
        <v>1.31933765607593</v>
      </c>
      <c r="AK55">
        <v>1.2755557681407801</v>
      </c>
      <c r="AL55">
        <v>1.61209817767039</v>
      </c>
      <c r="AM55">
        <v>1.46296462808692</v>
      </c>
      <c r="AN55">
        <v>1.29159912152415</v>
      </c>
      <c r="AO55">
        <v>1.3263395851845801</v>
      </c>
      <c r="AP55">
        <v>1.38626744286771</v>
      </c>
      <c r="AQ55">
        <v>1.3611450665207401</v>
      </c>
      <c r="AR55">
        <v>1.6306242588289099</v>
      </c>
      <c r="AS55">
        <v>1.43954693388088</v>
      </c>
      <c r="AT55">
        <v>1.35913105567393</v>
      </c>
      <c r="AU55">
        <v>1.32361121819246</v>
      </c>
      <c r="AV55">
        <v>1.40458103543935</v>
      </c>
      <c r="AW55">
        <v>1.37272744507004</v>
      </c>
      <c r="AX55">
        <v>1.3616629947404599</v>
      </c>
      <c r="AY55">
        <v>1.3173518493346701</v>
      </c>
      <c r="AZ55">
        <v>1.36582906650884</v>
      </c>
      <c r="BA55">
        <v>1.3543723712087099</v>
      </c>
      <c r="BB55">
        <v>1.3652518580937201</v>
      </c>
      <c r="BC55">
        <v>1.3443439431600199</v>
      </c>
      <c r="BD55">
        <v>1.2838609971505599</v>
      </c>
      <c r="BE55">
        <v>1.27151763029409</v>
      </c>
      <c r="BF55">
        <v>1.3162569070936001</v>
      </c>
      <c r="BG55">
        <v>1.3015074795660799</v>
      </c>
      <c r="BH55">
        <v>1.2975649641953</v>
      </c>
      <c r="BI55">
        <v>1.28606572926017</v>
      </c>
      <c r="BJ55">
        <v>1.2562493419105201</v>
      </c>
      <c r="BK55">
        <v>1.2863184912185901</v>
      </c>
      <c r="BL55">
        <v>1.32307673947178</v>
      </c>
      <c r="BM55">
        <v>1.2888053793223</v>
      </c>
      <c r="BN55">
        <v>1.4552350650585699</v>
      </c>
      <c r="BO55">
        <v>1.3542892479647699</v>
      </c>
      <c r="BP55">
        <v>1.3422188448510599</v>
      </c>
      <c r="BQ55">
        <v>1.2793925625992899</v>
      </c>
      <c r="BR55">
        <v>1.3321116759139</v>
      </c>
      <c r="BS55">
        <v>1.26930752478873</v>
      </c>
      <c r="BT55">
        <v>1.26814266494976</v>
      </c>
      <c r="BU55">
        <v>1.27523001202972</v>
      </c>
      <c r="BV55">
        <v>1.8554589802113</v>
      </c>
      <c r="BW55">
        <v>1.5949885496306699</v>
      </c>
      <c r="BX55">
        <v>1.47652682609496</v>
      </c>
      <c r="BY55">
        <v>1.3679610399439099</v>
      </c>
      <c r="BZ55">
        <v>1.32113628902337</v>
      </c>
      <c r="CA55">
        <v>1.29425428823036</v>
      </c>
      <c r="CB55">
        <v>1.65199387533127</v>
      </c>
      <c r="CC55">
        <v>1.4500227996414401</v>
      </c>
      <c r="CD55">
        <v>1.2830637658167301</v>
      </c>
      <c r="CE55">
        <v>1.29206754169149</v>
      </c>
      <c r="CF55">
        <v>1.3419611707825301</v>
      </c>
      <c r="CG55">
        <v>1.3180993606325</v>
      </c>
      <c r="CH55">
        <v>1.28262515210735</v>
      </c>
      <c r="CI55">
        <v>1.2710335783156901</v>
      </c>
      <c r="CJ55">
        <v>1.33406989119018</v>
      </c>
      <c r="CK55">
        <v>1.3021452080342399</v>
      </c>
      <c r="CL55">
        <v>1.4866279456990601</v>
      </c>
      <c r="CM55">
        <v>1.3847570355834999</v>
      </c>
      <c r="CN55">
        <v>1.2980768649582</v>
      </c>
      <c r="CO55">
        <v>1.28885585489831</v>
      </c>
      <c r="CP55">
        <v>1.2958279689405501</v>
      </c>
      <c r="CQ55">
        <v>1.27561070800399</v>
      </c>
      <c r="CR55">
        <v>1.3073323933288299</v>
      </c>
      <c r="CS55">
        <v>1.2866090370988501</v>
      </c>
      <c r="CT55">
        <v>1.3151852839952101</v>
      </c>
      <c r="CU55">
        <v>1.3225720733184001</v>
      </c>
      <c r="CV55">
        <v>1.3326304297353</v>
      </c>
      <c r="CW55">
        <v>1.3036915199302801</v>
      </c>
      <c r="CX55">
        <v>1.3253940944274301</v>
      </c>
      <c r="CY55">
        <v>1.2889329859257901</v>
      </c>
    </row>
    <row r="56" spans="1:103" x14ac:dyDescent="0.45">
      <c r="A56" t="s">
        <v>96</v>
      </c>
      <c r="B56" t="s">
        <v>68</v>
      </c>
      <c r="C56" t="s">
        <v>74</v>
      </c>
      <c r="D56">
        <v>40</v>
      </c>
      <c r="E56" t="s">
        <v>67</v>
      </c>
      <c r="F56">
        <f>COUNTBLANK(H56:CY56)</f>
        <v>0</v>
      </c>
      <c r="G56" cm="1">
        <f t="array" ref="G56">SUMPRODUCT($H56:$CY56,$H$2:$CY$2)/SUMPRODUCT(--($H56:$CY56&lt;&gt;""),$H$2:$CY$2)</f>
        <v>2.4353437172884362</v>
      </c>
      <c r="H56">
        <v>1.8330939095893199</v>
      </c>
      <c r="I56">
        <v>1.7615791223416</v>
      </c>
      <c r="J56">
        <v>1.8300764317034099</v>
      </c>
      <c r="K56">
        <v>1.76444637990986</v>
      </c>
      <c r="L56">
        <v>2.1976586005958199</v>
      </c>
      <c r="M56">
        <v>2.1216187182497399</v>
      </c>
      <c r="N56">
        <v>2.7831724458331202</v>
      </c>
      <c r="O56">
        <v>2.66583476871604</v>
      </c>
      <c r="P56">
        <v>2.7152466012163501</v>
      </c>
      <c r="Q56">
        <v>2.69701032254074</v>
      </c>
      <c r="R56">
        <v>3.15331898020154</v>
      </c>
      <c r="S56">
        <v>2.6284693830681101</v>
      </c>
      <c r="T56">
        <v>2.6982030851679002</v>
      </c>
      <c r="U56">
        <v>2.6071528734734599</v>
      </c>
      <c r="V56">
        <v>2.7021678672603402</v>
      </c>
      <c r="W56">
        <v>2.6459469514627001</v>
      </c>
      <c r="X56">
        <v>2.6563043478470698</v>
      </c>
      <c r="Y56">
        <v>2.60208603352975</v>
      </c>
      <c r="Z56">
        <v>1.74874142856922</v>
      </c>
      <c r="AA56">
        <v>1.7012840255041699</v>
      </c>
      <c r="AB56">
        <v>3.9608390366113602</v>
      </c>
      <c r="AC56">
        <v>2.87682185741351</v>
      </c>
      <c r="AD56">
        <v>2.2958494731630599</v>
      </c>
      <c r="AE56">
        <v>2.1726940256557699</v>
      </c>
      <c r="AF56">
        <v>2.2094391216087499</v>
      </c>
      <c r="AG56">
        <v>2.1709763237376301</v>
      </c>
      <c r="AH56">
        <v>2.4585204722825802</v>
      </c>
      <c r="AI56">
        <v>2.23982085220368</v>
      </c>
      <c r="AJ56">
        <v>2.56054203317388</v>
      </c>
      <c r="AK56">
        <v>2.4231498573133901</v>
      </c>
      <c r="AL56">
        <v>2.4737446200267401</v>
      </c>
      <c r="AM56">
        <v>2.22544116684983</v>
      </c>
      <c r="AN56">
        <v>2.8504191144312001</v>
      </c>
      <c r="AO56">
        <v>2.63933130856093</v>
      </c>
      <c r="AP56">
        <v>1.7934960988565201</v>
      </c>
      <c r="AQ56">
        <v>1.76209593431475</v>
      </c>
      <c r="AR56">
        <v>2.6984064981267801</v>
      </c>
      <c r="AS56">
        <v>2.25757431689917</v>
      </c>
      <c r="AT56">
        <v>2.4097807640916198</v>
      </c>
      <c r="AU56">
        <v>2.2368056734000001</v>
      </c>
      <c r="AV56">
        <v>2.5635700809673199</v>
      </c>
      <c r="AW56">
        <v>2.5775874539054802</v>
      </c>
      <c r="AX56">
        <v>2.6554363641843799</v>
      </c>
      <c r="AY56">
        <v>2.53920754981413</v>
      </c>
      <c r="AZ56">
        <v>2.7151053963754799</v>
      </c>
      <c r="BA56">
        <v>2.7329364686328601</v>
      </c>
      <c r="BB56">
        <v>2.6030877769672198</v>
      </c>
      <c r="BC56">
        <v>2.61738053945502</v>
      </c>
      <c r="BD56">
        <v>1.78506757727578</v>
      </c>
      <c r="BE56">
        <v>1.75430585002742</v>
      </c>
      <c r="BF56">
        <v>2.4625881699734</v>
      </c>
      <c r="BG56">
        <v>2.46967820088561</v>
      </c>
      <c r="BH56">
        <v>1.69844145370705</v>
      </c>
      <c r="BI56">
        <v>1.65184935452187</v>
      </c>
      <c r="BJ56">
        <v>1.6507446276489099</v>
      </c>
      <c r="BK56">
        <v>1.6837801139033099</v>
      </c>
      <c r="BL56">
        <v>1.71393981344931</v>
      </c>
      <c r="BM56">
        <v>1.6888164417714699</v>
      </c>
      <c r="BN56">
        <v>2.23870483023848</v>
      </c>
      <c r="BO56">
        <v>2.1364410741841802</v>
      </c>
      <c r="BP56">
        <v>2.5460369709984598</v>
      </c>
      <c r="BQ56">
        <v>2.46589198189168</v>
      </c>
      <c r="BR56">
        <v>2.5627589949240202</v>
      </c>
      <c r="BS56">
        <v>2.4797283868139499</v>
      </c>
      <c r="BT56">
        <v>2.1782460098596599</v>
      </c>
      <c r="BU56">
        <v>2.1628886501394602</v>
      </c>
      <c r="BV56">
        <v>2.3533382867040902</v>
      </c>
      <c r="BW56">
        <v>2.2515805007995899</v>
      </c>
      <c r="BX56">
        <v>2.2539014969422499</v>
      </c>
      <c r="BY56">
        <v>2.1625972717361699</v>
      </c>
      <c r="BZ56">
        <v>1.7172277465194901</v>
      </c>
      <c r="CA56">
        <v>1.6849040679549101</v>
      </c>
      <c r="CB56">
        <v>2.3633799889603302</v>
      </c>
      <c r="CC56">
        <v>2.1925781671386502</v>
      </c>
      <c r="CD56">
        <v>1.66948165960383</v>
      </c>
      <c r="CE56">
        <v>1.66394572550313</v>
      </c>
      <c r="CF56">
        <v>2.6552973259366199</v>
      </c>
      <c r="CG56">
        <v>2.5752434671133599</v>
      </c>
      <c r="CH56">
        <v>2.4717131743813501</v>
      </c>
      <c r="CI56">
        <v>2.4104418110713999</v>
      </c>
      <c r="CJ56">
        <v>1.75994607408542</v>
      </c>
      <c r="CK56">
        <v>1.7425858692507099</v>
      </c>
      <c r="CL56">
        <v>2.1140366248508098</v>
      </c>
      <c r="CM56">
        <v>2.1298905570345101</v>
      </c>
      <c r="CN56">
        <v>1.7854171875598399</v>
      </c>
      <c r="CO56">
        <v>1.69814589610888</v>
      </c>
      <c r="CP56">
        <v>2.42450906508703</v>
      </c>
      <c r="CQ56">
        <v>2.36711418296357</v>
      </c>
      <c r="CR56">
        <v>2.4207104055345599</v>
      </c>
      <c r="CS56">
        <v>2.4503493486839298</v>
      </c>
      <c r="CT56">
        <v>1.7623996869501199</v>
      </c>
      <c r="CU56">
        <v>1.6907389873262999</v>
      </c>
      <c r="CV56">
        <v>1.6981661071351499</v>
      </c>
      <c r="CW56">
        <v>1.6739918895719801</v>
      </c>
      <c r="CX56">
        <v>1.7853617366877399</v>
      </c>
      <c r="CY56">
        <v>1.69892791317685</v>
      </c>
    </row>
    <row r="57" spans="1:103" x14ac:dyDescent="0.45">
      <c r="A57" t="s">
        <v>98</v>
      </c>
      <c r="B57" t="s">
        <v>76</v>
      </c>
      <c r="C57" t="s">
        <v>66</v>
      </c>
      <c r="D57">
        <v>40</v>
      </c>
      <c r="E57" t="s">
        <v>67</v>
      </c>
      <c r="F57">
        <f>COUNTBLANK(H57:CY57)</f>
        <v>0</v>
      </c>
      <c r="G57" cm="1">
        <f t="array" ref="G57">SUMPRODUCT($H57:$CY57,$H$2:$CY$2)/SUMPRODUCT(--($H57:$CY57&lt;&gt;""),$H$2:$CY$2)</f>
        <v>1.260863236898276</v>
      </c>
      <c r="H57">
        <v>1.2733116462443499</v>
      </c>
      <c r="I57">
        <v>1.2735169203800401</v>
      </c>
      <c r="J57">
        <v>1.2698266252575301</v>
      </c>
      <c r="K57">
        <v>1.27561440453223</v>
      </c>
      <c r="L57">
        <v>1.2679816951510501</v>
      </c>
      <c r="M57">
        <v>1.2782743842290101</v>
      </c>
      <c r="N57">
        <v>1.2773683817145001</v>
      </c>
      <c r="O57">
        <v>1.2667366786807801</v>
      </c>
      <c r="P57">
        <v>1.17798637908482</v>
      </c>
      <c r="Q57">
        <v>1.2508491115968401</v>
      </c>
      <c r="R57">
        <v>1.20934211476539</v>
      </c>
      <c r="S57">
        <v>1.25633553841732</v>
      </c>
      <c r="T57">
        <v>1.2185005784190199</v>
      </c>
      <c r="U57">
        <v>1.2732201679494699</v>
      </c>
      <c r="V57">
        <v>1.2129856712295899</v>
      </c>
      <c r="W57">
        <v>1.2645074062996999</v>
      </c>
      <c r="X57">
        <v>1.1976979368199601</v>
      </c>
      <c r="Y57">
        <v>1.2708454192327601</v>
      </c>
      <c r="Z57">
        <v>1.24954823175684</v>
      </c>
      <c r="AA57">
        <v>1.27641725395174</v>
      </c>
      <c r="AB57">
        <v>1.29428885470446</v>
      </c>
      <c r="AC57">
        <v>1.2879556457171799</v>
      </c>
      <c r="AD57">
        <v>1.2431917664518299</v>
      </c>
      <c r="AE57">
        <v>1.2870026500591401</v>
      </c>
      <c r="AF57">
        <v>1.2487386946035099</v>
      </c>
      <c r="AG57">
        <v>1.26828434171646</v>
      </c>
      <c r="AH57">
        <v>1.2667759330469099</v>
      </c>
      <c r="AI57">
        <v>1.26368719030054</v>
      </c>
      <c r="AJ57">
        <v>1.2562621180386799</v>
      </c>
      <c r="AK57">
        <v>1.2298570259566499</v>
      </c>
      <c r="AL57">
        <v>1.23789486187766</v>
      </c>
      <c r="AM57">
        <v>1.25458592565751</v>
      </c>
      <c r="AN57">
        <v>1.2031289356645101</v>
      </c>
      <c r="AO57">
        <v>1.24231513713982</v>
      </c>
      <c r="AP57">
        <v>1.3099591476188699</v>
      </c>
      <c r="AQ57">
        <v>1.3150492372103599</v>
      </c>
      <c r="AR57">
        <v>1.2402036959674101</v>
      </c>
      <c r="AS57">
        <v>1.23312073694149</v>
      </c>
      <c r="AT57">
        <v>1.3585787004452901</v>
      </c>
      <c r="AU57">
        <v>1.33828092070078</v>
      </c>
      <c r="AV57">
        <v>1.23349366216822</v>
      </c>
      <c r="AW57">
        <v>1.2574779817741699</v>
      </c>
      <c r="AX57">
        <v>1.391375330417</v>
      </c>
      <c r="AY57">
        <v>1.3209857208348399</v>
      </c>
      <c r="AZ57">
        <v>1.2435435974017499</v>
      </c>
      <c r="BA57">
        <v>1.2815233385565501</v>
      </c>
      <c r="BB57">
        <v>1.31679761707663</v>
      </c>
      <c r="BC57">
        <v>1.2803382324789501</v>
      </c>
      <c r="BD57">
        <v>1.2859632421884799</v>
      </c>
      <c r="BE57">
        <v>1.28048425920209</v>
      </c>
      <c r="BF57">
        <v>1.1795265957797101</v>
      </c>
      <c r="BG57">
        <v>1.21223454863347</v>
      </c>
      <c r="BH57">
        <v>1.2179677429848901</v>
      </c>
      <c r="BI57">
        <v>1.23026574409254</v>
      </c>
      <c r="BJ57">
        <v>1.1791435176824701</v>
      </c>
      <c r="BK57">
        <v>1.2200025015451399</v>
      </c>
      <c r="BL57">
        <v>1.2117436061806199</v>
      </c>
      <c r="BM57">
        <v>1.23353796112457</v>
      </c>
      <c r="BN57">
        <v>1.20207246453728</v>
      </c>
      <c r="BO57">
        <v>1.21336918409918</v>
      </c>
      <c r="BP57">
        <v>1.195501295028</v>
      </c>
      <c r="BQ57">
        <v>1.19502514583734</v>
      </c>
      <c r="BR57">
        <v>1.40213136870813</v>
      </c>
      <c r="BS57">
        <v>1.3306473257485401</v>
      </c>
      <c r="BT57">
        <v>1.1860260766748101</v>
      </c>
      <c r="BU57">
        <v>1.20474038249005</v>
      </c>
      <c r="BV57">
        <v>1.1867893772609901</v>
      </c>
      <c r="BW57">
        <v>1.2118391792504599</v>
      </c>
      <c r="BX57">
        <v>1.236952676152</v>
      </c>
      <c r="BY57">
        <v>1.2213919869704799</v>
      </c>
      <c r="BZ57">
        <v>1.2258424895807001</v>
      </c>
      <c r="CA57">
        <v>1.23177986225167</v>
      </c>
      <c r="CB57">
        <v>1.27389214908235</v>
      </c>
      <c r="CC57">
        <v>1.24411602467204</v>
      </c>
      <c r="CD57">
        <v>1.2353923609119299</v>
      </c>
      <c r="CE57">
        <v>1.2329514663107899</v>
      </c>
      <c r="CF57">
        <v>1.31870899290716</v>
      </c>
      <c r="CG57">
        <v>1.251539133973</v>
      </c>
      <c r="CH57">
        <v>1.2042040979556501</v>
      </c>
      <c r="CI57">
        <v>1.19923487964398</v>
      </c>
      <c r="CJ57">
        <v>1.2481690445045499</v>
      </c>
      <c r="CK57">
        <v>1.2375263078682099</v>
      </c>
      <c r="CL57">
        <v>1.2274545047954</v>
      </c>
      <c r="CM57">
        <v>1.21579230381616</v>
      </c>
      <c r="CN57">
        <v>1.2657302833489601</v>
      </c>
      <c r="CO57">
        <v>1.23482985244958</v>
      </c>
      <c r="CP57">
        <v>1.2306980797649001</v>
      </c>
      <c r="CQ57">
        <v>1.2181757240233699</v>
      </c>
      <c r="CR57">
        <v>1.24122668437772</v>
      </c>
      <c r="CS57">
        <v>1.2272057762754001</v>
      </c>
      <c r="CT57">
        <v>1.25175887325692</v>
      </c>
      <c r="CU57">
        <v>1.24721049397577</v>
      </c>
      <c r="CV57">
        <v>1.22652208937157</v>
      </c>
      <c r="CW57">
        <v>1.23860429266649</v>
      </c>
      <c r="CX57">
        <v>1.2178308176113299</v>
      </c>
      <c r="CY57">
        <v>1.23043781572247</v>
      </c>
    </row>
    <row r="58" spans="1:103" x14ac:dyDescent="0.45">
      <c r="A58" t="s">
        <v>83</v>
      </c>
      <c r="B58" t="s">
        <v>85</v>
      </c>
      <c r="C58" t="s">
        <v>73</v>
      </c>
      <c r="D58">
        <v>40</v>
      </c>
      <c r="E58" t="s">
        <v>67</v>
      </c>
      <c r="F58">
        <f>COUNTBLANK(H58:CY58)</f>
        <v>0</v>
      </c>
      <c r="G58" cm="1">
        <f t="array" ref="G58">SUMPRODUCT($H58:$CY58,$H$2:$CY$2)/SUMPRODUCT(--($H58:$CY58&lt;&gt;""),$H$2:$CY$2)</f>
        <v>2.0734395588117778</v>
      </c>
      <c r="H58">
        <v>1.7311490109210299</v>
      </c>
      <c r="I58">
        <v>1.77092426863362</v>
      </c>
      <c r="J58">
        <v>1.73195502389983</v>
      </c>
      <c r="K58">
        <v>1.7719304389666</v>
      </c>
      <c r="L58">
        <v>1.7280492263093501</v>
      </c>
      <c r="M58">
        <v>1.7800247132711999</v>
      </c>
      <c r="N58">
        <v>1.70912609078321</v>
      </c>
      <c r="O58">
        <v>1.77852328917614</v>
      </c>
      <c r="P58">
        <v>2.38796230583677</v>
      </c>
      <c r="Q58">
        <v>2.2450203306908501</v>
      </c>
      <c r="R58">
        <v>2.4266555750750798</v>
      </c>
      <c r="S58">
        <v>2.2478724231032401</v>
      </c>
      <c r="T58">
        <v>2.2828121584079599</v>
      </c>
      <c r="U58">
        <v>2.2176699618926499</v>
      </c>
      <c r="V58">
        <v>2.35796386276487</v>
      </c>
      <c r="W58">
        <v>2.2505260314411899</v>
      </c>
      <c r="X58">
        <v>2.3167958360480601</v>
      </c>
      <c r="Y58">
        <v>2.23781328351853</v>
      </c>
      <c r="Z58">
        <v>2.15462348966977</v>
      </c>
      <c r="AA58">
        <v>1.80469326187588</v>
      </c>
      <c r="AB58">
        <v>2.4417037880765999</v>
      </c>
      <c r="AC58">
        <v>2.0233615142150598</v>
      </c>
      <c r="AD58">
        <v>2.7101059302928499</v>
      </c>
      <c r="AE58">
        <v>2.14512037934111</v>
      </c>
      <c r="AF58">
        <v>2.11962036787535</v>
      </c>
      <c r="AG58">
        <v>2.0216364011192001</v>
      </c>
      <c r="AH58">
        <v>2.14110107603166</v>
      </c>
      <c r="AI58">
        <v>1.8477135089326999</v>
      </c>
      <c r="AJ58">
        <v>1.7672903129811399</v>
      </c>
      <c r="AK58">
        <v>1.6991963829372501</v>
      </c>
      <c r="AL58">
        <v>2.0603750791230802</v>
      </c>
      <c r="AM58">
        <v>2.0646024064017499</v>
      </c>
      <c r="AN58">
        <v>1.6085396637565801</v>
      </c>
      <c r="AO58">
        <v>1.6355368846193801</v>
      </c>
      <c r="AP58">
        <v>1.7844729279535101</v>
      </c>
      <c r="AQ58">
        <v>1.8042814442415001</v>
      </c>
      <c r="AR58">
        <v>1.7744658889159901</v>
      </c>
      <c r="AS58">
        <v>1.73059751987071</v>
      </c>
      <c r="AT58">
        <v>3.2614146895867</v>
      </c>
      <c r="AU58">
        <v>2.27869414137214</v>
      </c>
      <c r="AV58">
        <v>2.1832156932443798</v>
      </c>
      <c r="AW58">
        <v>2.1026890068862398</v>
      </c>
      <c r="AX58">
        <v>1.56348690409405</v>
      </c>
      <c r="AY58">
        <v>1.37844431142476</v>
      </c>
      <c r="AZ58">
        <v>2.2856920153990199</v>
      </c>
      <c r="BA58">
        <v>2.2100704878113202</v>
      </c>
      <c r="BB58">
        <v>1.8426789120990501</v>
      </c>
      <c r="BC58">
        <v>1.76845671264465</v>
      </c>
      <c r="BD58">
        <v>2.1267002944239102</v>
      </c>
      <c r="BE58">
        <v>1.82757534371046</v>
      </c>
      <c r="BF58">
        <v>2.1454823524014599</v>
      </c>
      <c r="BG58">
        <v>2.1589952417655698</v>
      </c>
      <c r="BH58">
        <v>1.6951045173802799</v>
      </c>
      <c r="BI58">
        <v>1.6989855817164301</v>
      </c>
      <c r="BJ58">
        <v>1.7849663841683201</v>
      </c>
      <c r="BK58">
        <v>1.7682215697469399</v>
      </c>
      <c r="BL58">
        <v>1.84009271272523</v>
      </c>
      <c r="BM58">
        <v>1.73698961037888</v>
      </c>
      <c r="BN58">
        <v>1.7250626179157</v>
      </c>
      <c r="BO58">
        <v>1.6988179489157</v>
      </c>
      <c r="BP58">
        <v>2.0979797977183501</v>
      </c>
      <c r="BQ58">
        <v>2.0250674544459302</v>
      </c>
      <c r="BR58">
        <v>1.86684704039153</v>
      </c>
      <c r="BS58">
        <v>1.74493457457694</v>
      </c>
      <c r="BT58">
        <v>1.80991698184619</v>
      </c>
      <c r="BU58">
        <v>1.7682552890907499</v>
      </c>
      <c r="BV58">
        <v>1.7139982411004899</v>
      </c>
      <c r="BW58">
        <v>1.74213161498661</v>
      </c>
      <c r="BX58">
        <v>1.68684915060066</v>
      </c>
      <c r="BY58">
        <v>1.6737367900367801</v>
      </c>
      <c r="BZ58">
        <v>1.75322781539084</v>
      </c>
      <c r="CA58">
        <v>1.731619975876</v>
      </c>
      <c r="CB58">
        <v>1.5239768938010501</v>
      </c>
      <c r="CC58">
        <v>1.4180733766646401</v>
      </c>
      <c r="CD58">
        <v>1.86476993444054</v>
      </c>
      <c r="CE58">
        <v>1.7845247646786999</v>
      </c>
      <c r="CF58">
        <v>1.36869176480793</v>
      </c>
      <c r="CG58">
        <v>1.31662520626877</v>
      </c>
      <c r="CH58">
        <v>1.36554241655457</v>
      </c>
      <c r="CI58">
        <v>1.3648541905468199</v>
      </c>
      <c r="CJ58">
        <v>2.2767158839338699</v>
      </c>
      <c r="CK58">
        <v>2.22809586779419</v>
      </c>
      <c r="CL58">
        <v>1.6751095867821999</v>
      </c>
      <c r="CM58">
        <v>1.6873500718522001</v>
      </c>
      <c r="CN58">
        <v>1.8411572914183001</v>
      </c>
      <c r="CO58">
        <v>1.79741030117224</v>
      </c>
      <c r="CP58">
        <v>1.6891033710419601</v>
      </c>
      <c r="CQ58">
        <v>1.6640555256097</v>
      </c>
      <c r="CR58">
        <v>1.7357304881002</v>
      </c>
      <c r="CS58">
        <v>1.76563848068681</v>
      </c>
      <c r="CT58">
        <v>1.9326717358674901</v>
      </c>
      <c r="CU58">
        <v>1.7992953469904001</v>
      </c>
      <c r="CV58">
        <v>1.7845057661356301</v>
      </c>
      <c r="CW58">
        <v>1.70564085424066</v>
      </c>
      <c r="CX58">
        <v>1.8975899792159301</v>
      </c>
      <c r="CY58">
        <v>1.79637331955004</v>
      </c>
    </row>
    <row r="59" spans="1:103" x14ac:dyDescent="0.45">
      <c r="A59" t="s">
        <v>112</v>
      </c>
      <c r="B59" t="s">
        <v>76</v>
      </c>
      <c r="C59" t="s">
        <v>66</v>
      </c>
      <c r="D59">
        <v>40</v>
      </c>
      <c r="E59" t="s">
        <v>67</v>
      </c>
      <c r="F59">
        <f>COUNTBLANK(H59:CY59)</f>
        <v>0</v>
      </c>
      <c r="G59" cm="1">
        <f t="array" ref="G59">SUMPRODUCT($H59:$CY59,$H$2:$CY$2)/SUMPRODUCT(--($H59:$CY59&lt;&gt;""),$H$2:$CY$2)</f>
        <v>1.4735926192403135</v>
      </c>
      <c r="H59">
        <v>1.4529125152479601</v>
      </c>
      <c r="I59">
        <v>1.5020741467246601</v>
      </c>
      <c r="J59">
        <v>1.4468520168423</v>
      </c>
      <c r="K59">
        <v>1.5017954656308501</v>
      </c>
      <c r="L59">
        <v>1.4520530010241399</v>
      </c>
      <c r="M59">
        <v>1.5077942011313901</v>
      </c>
      <c r="N59">
        <v>1.4498617017640301</v>
      </c>
      <c r="O59">
        <v>1.49551533536467</v>
      </c>
      <c r="P59">
        <v>1.4311699189953899</v>
      </c>
      <c r="Q59">
        <v>1.47063675880809</v>
      </c>
      <c r="R59">
        <v>1.45697533945922</v>
      </c>
      <c r="S59">
        <v>1.4740733210937</v>
      </c>
      <c r="T59">
        <v>1.44595371302716</v>
      </c>
      <c r="U59">
        <v>1.4992356414398</v>
      </c>
      <c r="V59">
        <v>1.4639532804209401</v>
      </c>
      <c r="W59">
        <v>1.48496519302229</v>
      </c>
      <c r="X59">
        <v>1.4468360218990499</v>
      </c>
      <c r="Y59">
        <v>1.49402745216704</v>
      </c>
      <c r="Z59">
        <v>1.4666106919137001</v>
      </c>
      <c r="AA59">
        <v>1.5028447748349101</v>
      </c>
      <c r="AB59">
        <v>1.4936632225833</v>
      </c>
      <c r="AC59">
        <v>1.49235878269299</v>
      </c>
      <c r="AD59">
        <v>1.4802869713635101</v>
      </c>
      <c r="AE59">
        <v>1.51441739946705</v>
      </c>
      <c r="AF59">
        <v>1.45975853981104</v>
      </c>
      <c r="AG59">
        <v>1.4902103866737699</v>
      </c>
      <c r="AH59">
        <v>1.4656955371927101</v>
      </c>
      <c r="AI59">
        <v>1.48891861742085</v>
      </c>
      <c r="AJ59">
        <v>1.45647702287768</v>
      </c>
      <c r="AK59">
        <v>1.45216423735649</v>
      </c>
      <c r="AL59">
        <v>1.4417868253517501</v>
      </c>
      <c r="AM59">
        <v>1.4740730738932999</v>
      </c>
      <c r="AN59">
        <v>1.32641731613824</v>
      </c>
      <c r="AO59">
        <v>1.42800227420425</v>
      </c>
      <c r="AP59">
        <v>1.5358514998447199</v>
      </c>
      <c r="AQ59">
        <v>1.53315489880593</v>
      </c>
      <c r="AR59">
        <v>1.42975378012363</v>
      </c>
      <c r="AS59">
        <v>1.46219513142047</v>
      </c>
      <c r="AT59">
        <v>1.57619327090409</v>
      </c>
      <c r="AU59">
        <v>1.55756714616617</v>
      </c>
      <c r="AV59">
        <v>1.4483678789646799</v>
      </c>
      <c r="AW59">
        <v>1.4729256392624399</v>
      </c>
      <c r="AX59">
        <v>1.6702660226831401</v>
      </c>
      <c r="AY59">
        <v>1.5595338101216301</v>
      </c>
      <c r="AZ59">
        <v>1.4582723473552801</v>
      </c>
      <c r="BA59">
        <v>1.51222095204121</v>
      </c>
      <c r="BB59">
        <v>1.6092271112333301</v>
      </c>
      <c r="BC59">
        <v>1.51902067533222</v>
      </c>
      <c r="BD59">
        <v>1.46944780332502</v>
      </c>
      <c r="BE59">
        <v>1.5133015285429701</v>
      </c>
      <c r="BF59">
        <v>1.39578353076765</v>
      </c>
      <c r="BG59">
        <v>1.43665375900768</v>
      </c>
      <c r="BH59">
        <v>1.40845824123969</v>
      </c>
      <c r="BI59">
        <v>1.44587218374548</v>
      </c>
      <c r="BJ59">
        <v>1.40120036954292</v>
      </c>
      <c r="BK59">
        <v>1.45160388974038</v>
      </c>
      <c r="BL59">
        <v>1.4394751961919201</v>
      </c>
      <c r="BM59">
        <v>1.4673293679131101</v>
      </c>
      <c r="BN59">
        <v>1.42289241103316</v>
      </c>
      <c r="BO59">
        <v>1.45712061721858</v>
      </c>
      <c r="BP59">
        <v>1.4505405936345199</v>
      </c>
      <c r="BQ59">
        <v>1.4340988216121699</v>
      </c>
      <c r="BR59">
        <v>1.62495835001221</v>
      </c>
      <c r="BS59">
        <v>1.5318595405692199</v>
      </c>
      <c r="BT59">
        <v>1.39606616701013</v>
      </c>
      <c r="BU59">
        <v>1.43115356868823</v>
      </c>
      <c r="BV59">
        <v>1.36146276103062</v>
      </c>
      <c r="BW59">
        <v>1.44600396738307</v>
      </c>
      <c r="BX59">
        <v>1.4354631097845301</v>
      </c>
      <c r="BY59">
        <v>1.4624727878705199</v>
      </c>
      <c r="BZ59">
        <v>1.43151612096258</v>
      </c>
      <c r="CA59">
        <v>1.4540103250834</v>
      </c>
      <c r="CB59">
        <v>1.4492746527652201</v>
      </c>
      <c r="CC59">
        <v>1.45732370507929</v>
      </c>
      <c r="CD59">
        <v>1.4328192387930301</v>
      </c>
      <c r="CE59">
        <v>1.4425234654344099</v>
      </c>
      <c r="CF59">
        <v>1.5419697647527799</v>
      </c>
      <c r="CG59">
        <v>1.4729624292810699</v>
      </c>
      <c r="CH59">
        <v>1.4144983722382001</v>
      </c>
      <c r="CI59">
        <v>1.4484735520194101</v>
      </c>
      <c r="CJ59">
        <v>1.4786547086763899</v>
      </c>
      <c r="CK59">
        <v>1.4812921992196399</v>
      </c>
      <c r="CL59">
        <v>1.43578580340546</v>
      </c>
      <c r="CM59">
        <v>1.4379859021716901</v>
      </c>
      <c r="CN59">
        <v>1.48799076340896</v>
      </c>
      <c r="CO59">
        <v>1.4674214803110399</v>
      </c>
      <c r="CP59">
        <v>1.45596707125906</v>
      </c>
      <c r="CQ59">
        <v>1.4613257992412501</v>
      </c>
      <c r="CR59">
        <v>1.4526331947686399</v>
      </c>
      <c r="CS59">
        <v>1.4694820233936301</v>
      </c>
      <c r="CT59">
        <v>1.46322901786143</v>
      </c>
      <c r="CU59">
        <v>1.49016072987822</v>
      </c>
      <c r="CV59">
        <v>1.46466692303423</v>
      </c>
      <c r="CW59">
        <v>1.4530144037594099</v>
      </c>
      <c r="CX59">
        <v>1.4554880061736</v>
      </c>
      <c r="CY59">
        <v>1.46829124424697</v>
      </c>
    </row>
    <row r="60" spans="1:103" x14ac:dyDescent="0.45">
      <c r="A60" t="s">
        <v>101</v>
      </c>
      <c r="B60" t="s">
        <v>97</v>
      </c>
      <c r="C60" t="s">
        <v>102</v>
      </c>
      <c r="D60">
        <v>40</v>
      </c>
      <c r="E60" t="s">
        <v>67</v>
      </c>
      <c r="F60">
        <f>COUNTBLANK(H60:CY60)</f>
        <v>23</v>
      </c>
      <c r="G60" cm="1">
        <f t="array" ref="G60">SUMPRODUCT($H60:$CY60,$H$2:$CY$2)/SUMPRODUCT(--($H60:$CY60&lt;&gt;""),$H$2:$CY$2)</f>
        <v>1.4191202639615184</v>
      </c>
      <c r="H60">
        <v>1.3586747447190299</v>
      </c>
      <c r="I60">
        <v>1.4053431243453101</v>
      </c>
      <c r="J60">
        <v>1.3564149526735001</v>
      </c>
      <c r="K60">
        <v>1.40763069086472</v>
      </c>
      <c r="L60">
        <v>1.35178455985645</v>
      </c>
      <c r="M60">
        <v>1.4098728575502999</v>
      </c>
      <c r="N60">
        <v>1.3833630959256</v>
      </c>
      <c r="O60">
        <v>1.4374950008562</v>
      </c>
      <c r="P60">
        <v>1.5005045702202799</v>
      </c>
      <c r="Q60">
        <v>1.5720861451647099</v>
      </c>
      <c r="R60">
        <v>1.50953666897447</v>
      </c>
      <c r="S60">
        <v>1.56876418069659</v>
      </c>
      <c r="T60">
        <v>1.52014632164191</v>
      </c>
      <c r="U60">
        <v>1.5671347739011501</v>
      </c>
      <c r="V60">
        <v>1.53770899571008</v>
      </c>
      <c r="W60">
        <v>1.5937708136220201</v>
      </c>
      <c r="X60">
        <v>1.4749029817771999</v>
      </c>
      <c r="Y60">
        <v>1.57346487456221</v>
      </c>
      <c r="Z60">
        <v>1.41675114510267</v>
      </c>
      <c r="AA60">
        <v>1.4427412501871</v>
      </c>
      <c r="AB60">
        <v>1.3667330033104701</v>
      </c>
      <c r="AC60">
        <v>1.44601474965248</v>
      </c>
      <c r="AD60">
        <v>1.44593746817737</v>
      </c>
      <c r="AE60">
        <v>1.50278845560694</v>
      </c>
      <c r="AF60">
        <v>1.41044536771248</v>
      </c>
      <c r="AG60">
        <v>1.4977442043712901</v>
      </c>
      <c r="AH60">
        <v>1.3847080106387599</v>
      </c>
      <c r="AI60">
        <v>1.4342310757893699</v>
      </c>
      <c r="AJ60">
        <v>1.4658260300974999</v>
      </c>
      <c r="AK60">
        <v>1.50539352669007</v>
      </c>
      <c r="AL60">
        <v>1.43720601509961</v>
      </c>
      <c r="AM60">
        <v>1.4897513390168999</v>
      </c>
      <c r="AN60">
        <v>1.2546330493592699</v>
      </c>
      <c r="AO60">
        <v>1.3804007988334399</v>
      </c>
      <c r="AP60">
        <v>1.38160751277141</v>
      </c>
      <c r="AQ60">
        <v>1.43005044116684</v>
      </c>
      <c r="AR60">
        <v>1.40549720265429</v>
      </c>
      <c r="AS60">
        <v>1.3889710246542999</v>
      </c>
      <c r="AT60">
        <v>1.4312274323482499</v>
      </c>
      <c r="AU60">
        <v>1.4584960026465399</v>
      </c>
      <c r="AV60">
        <v>1.4786324946227301</v>
      </c>
      <c r="AW60">
        <v>1.5426042257299699</v>
      </c>
      <c r="AX60">
        <v>1.38081910268849</v>
      </c>
      <c r="AY60">
        <v>1.4393945137544499</v>
      </c>
      <c r="AZ60">
        <v>1.48442482078379</v>
      </c>
      <c r="BA60">
        <v>1.5419534471866201</v>
      </c>
      <c r="BB60">
        <v>1.4600138262361699</v>
      </c>
      <c r="BC60">
        <v>1.5061463690200201</v>
      </c>
      <c r="BD60">
        <v>1.3822306796338899</v>
      </c>
      <c r="BE60">
        <v>1.4389089994736599</v>
      </c>
      <c r="BF60">
        <v>1.50915469583018</v>
      </c>
      <c r="BH60">
        <v>1.40584500391158</v>
      </c>
      <c r="BJ60">
        <v>1.37969627462592</v>
      </c>
      <c r="BL60">
        <v>1.45814083536927</v>
      </c>
      <c r="BN60">
        <v>1.3811487859224201</v>
      </c>
      <c r="BP60">
        <v>1.46624347147741</v>
      </c>
      <c r="BR60">
        <v>1.4823982051631901</v>
      </c>
      <c r="BT60">
        <v>1.3925480003739801</v>
      </c>
      <c r="BV60">
        <v>1.3396133809767901</v>
      </c>
      <c r="BX60">
        <v>1.45720658472827</v>
      </c>
      <c r="BZ60">
        <v>1.42077303721505</v>
      </c>
      <c r="CB60">
        <v>1.41128728121854</v>
      </c>
      <c r="CD60">
        <v>1.44577369938068</v>
      </c>
      <c r="CF60">
        <v>1.43206734245793</v>
      </c>
      <c r="CH60">
        <v>1.4906137768652501</v>
      </c>
      <c r="CJ60">
        <v>1.5452313362514101</v>
      </c>
      <c r="CL60">
        <v>1.3694923664219101</v>
      </c>
      <c r="CN60">
        <v>1.45614309946442</v>
      </c>
      <c r="CP60">
        <v>1.49236803734094</v>
      </c>
      <c r="CR60">
        <v>1.47218496594633</v>
      </c>
      <c r="CT60">
        <v>1.44283089172657</v>
      </c>
      <c r="CV60">
        <v>1.4229346456462699</v>
      </c>
      <c r="CX60">
        <v>1.3934076944623</v>
      </c>
    </row>
  </sheetData>
  <sortState xmlns:xlrd2="http://schemas.microsoft.com/office/spreadsheetml/2017/richdata2" ref="A7:CY60">
    <sortCondition ref="A7:A60"/>
    <sortCondition ref="F7:F60"/>
    <sortCondition ref="G7:G60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Y45"/>
  <sheetViews>
    <sheetView topLeftCell="N1" workbookViewId="0">
      <selection activeCell="R1" sqref="R1:R1048576"/>
    </sheetView>
  </sheetViews>
  <sheetFormatPr defaultRowHeight="14.25" x14ac:dyDescent="0.45"/>
  <cols>
    <col min="1" max="1" width="26.1328125" bestFit="1" customWidth="1"/>
    <col min="2" max="2" width="18.73046875" bestFit="1" customWidth="1"/>
    <col min="3" max="3" width="14.46484375" bestFit="1" customWidth="1"/>
    <col min="7" max="7" width="9.06640625" style="3"/>
  </cols>
  <sheetData>
    <row r="1" spans="1:10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138</v>
      </c>
      <c r="G1" s="3" t="s">
        <v>139</v>
      </c>
      <c r="H1" t="s">
        <v>5</v>
      </c>
      <c r="I1" t="s">
        <v>5</v>
      </c>
      <c r="J1" t="s">
        <v>6</v>
      </c>
      <c r="K1" t="s">
        <v>6</v>
      </c>
      <c r="L1" t="s">
        <v>7</v>
      </c>
      <c r="M1" t="s">
        <v>7</v>
      </c>
      <c r="N1" t="s">
        <v>8</v>
      </c>
      <c r="O1" t="s">
        <v>8</v>
      </c>
      <c r="P1" t="s">
        <v>9</v>
      </c>
      <c r="Q1" t="s">
        <v>9</v>
      </c>
      <c r="R1" t="s">
        <v>10</v>
      </c>
      <c r="S1" t="s">
        <v>10</v>
      </c>
      <c r="T1" t="s">
        <v>11</v>
      </c>
      <c r="U1" t="s">
        <v>11</v>
      </c>
      <c r="V1" t="s">
        <v>12</v>
      </c>
      <c r="W1" t="s">
        <v>12</v>
      </c>
      <c r="X1" t="s">
        <v>13</v>
      </c>
      <c r="Y1" t="s">
        <v>13</v>
      </c>
      <c r="Z1" t="s">
        <v>14</v>
      </c>
      <c r="AA1" t="s">
        <v>14</v>
      </c>
      <c r="AB1" t="s">
        <v>15</v>
      </c>
      <c r="AC1" t="s">
        <v>15</v>
      </c>
      <c r="AD1" t="s">
        <v>16</v>
      </c>
      <c r="AE1" t="s">
        <v>16</v>
      </c>
      <c r="AF1" t="s">
        <v>17</v>
      </c>
      <c r="AG1" t="s">
        <v>17</v>
      </c>
      <c r="AH1" t="s">
        <v>18</v>
      </c>
      <c r="AI1" t="s">
        <v>18</v>
      </c>
      <c r="AJ1" t="s">
        <v>19</v>
      </c>
      <c r="AK1" t="s">
        <v>19</v>
      </c>
      <c r="AL1" t="s">
        <v>20</v>
      </c>
      <c r="AM1" t="s">
        <v>20</v>
      </c>
      <c r="AN1" t="s">
        <v>21</v>
      </c>
      <c r="AO1" t="s">
        <v>21</v>
      </c>
      <c r="AP1" t="s">
        <v>22</v>
      </c>
      <c r="AQ1" t="s">
        <v>22</v>
      </c>
      <c r="AR1" t="s">
        <v>23</v>
      </c>
      <c r="AS1" t="s">
        <v>23</v>
      </c>
      <c r="AT1" t="s">
        <v>24</v>
      </c>
      <c r="AU1" t="s">
        <v>24</v>
      </c>
      <c r="AV1" t="s">
        <v>25</v>
      </c>
      <c r="AW1" t="s">
        <v>25</v>
      </c>
      <c r="AX1" t="s">
        <v>26</v>
      </c>
      <c r="AY1" t="s">
        <v>26</v>
      </c>
      <c r="AZ1" t="s">
        <v>27</v>
      </c>
      <c r="BA1" t="s">
        <v>27</v>
      </c>
      <c r="BB1" t="s">
        <v>28</v>
      </c>
      <c r="BC1" t="s">
        <v>28</v>
      </c>
      <c r="BD1" t="s">
        <v>29</v>
      </c>
      <c r="BE1" t="s">
        <v>29</v>
      </c>
      <c r="BF1" t="s">
        <v>30</v>
      </c>
      <c r="BG1" t="s">
        <v>30</v>
      </c>
      <c r="BH1" t="s">
        <v>31</v>
      </c>
      <c r="BI1" t="s">
        <v>31</v>
      </c>
      <c r="BJ1" t="s">
        <v>32</v>
      </c>
      <c r="BK1" t="s">
        <v>32</v>
      </c>
      <c r="BL1" t="s">
        <v>33</v>
      </c>
      <c r="BM1" t="s">
        <v>33</v>
      </c>
      <c r="BN1" t="s">
        <v>34</v>
      </c>
      <c r="BO1" t="s">
        <v>34</v>
      </c>
      <c r="BP1" t="s">
        <v>35</v>
      </c>
      <c r="BQ1" t="s">
        <v>35</v>
      </c>
      <c r="BR1" t="s">
        <v>36</v>
      </c>
      <c r="BS1" t="s">
        <v>36</v>
      </c>
      <c r="BT1" t="s">
        <v>37</v>
      </c>
      <c r="BU1" t="s">
        <v>37</v>
      </c>
      <c r="BV1" t="s">
        <v>38</v>
      </c>
      <c r="BW1" t="s">
        <v>38</v>
      </c>
      <c r="BX1" t="s">
        <v>39</v>
      </c>
      <c r="BY1" t="s">
        <v>39</v>
      </c>
      <c r="BZ1" t="s">
        <v>40</v>
      </c>
      <c r="CA1" t="s">
        <v>40</v>
      </c>
      <c r="CB1" t="s">
        <v>41</v>
      </c>
      <c r="CC1" t="s">
        <v>41</v>
      </c>
      <c r="CD1" t="s">
        <v>42</v>
      </c>
      <c r="CE1" t="s">
        <v>42</v>
      </c>
      <c r="CF1" t="s">
        <v>43</v>
      </c>
      <c r="CG1" t="s">
        <v>43</v>
      </c>
      <c r="CH1" t="s">
        <v>44</v>
      </c>
      <c r="CI1" t="s">
        <v>44</v>
      </c>
      <c r="CJ1" t="s">
        <v>45</v>
      </c>
      <c r="CK1" t="s">
        <v>45</v>
      </c>
      <c r="CL1" t="s">
        <v>46</v>
      </c>
      <c r="CM1" t="s">
        <v>46</v>
      </c>
      <c r="CN1" t="s">
        <v>47</v>
      </c>
      <c r="CO1" t="s">
        <v>47</v>
      </c>
      <c r="CP1" t="s">
        <v>48</v>
      </c>
      <c r="CQ1" t="s">
        <v>48</v>
      </c>
      <c r="CR1" t="s">
        <v>49</v>
      </c>
      <c r="CS1" t="s">
        <v>49</v>
      </c>
      <c r="CT1" t="s">
        <v>50</v>
      </c>
      <c r="CU1" t="s">
        <v>50</v>
      </c>
      <c r="CV1" t="s">
        <v>51</v>
      </c>
      <c r="CW1" t="s">
        <v>51</v>
      </c>
      <c r="CX1" t="s">
        <v>52</v>
      </c>
      <c r="CY1" t="s">
        <v>52</v>
      </c>
    </row>
    <row r="2" spans="1:103" x14ac:dyDescent="0.45">
      <c r="A2" t="s">
        <v>53</v>
      </c>
      <c r="H2">
        <v>1.5625</v>
      </c>
      <c r="I2">
        <v>0</v>
      </c>
      <c r="J2">
        <v>1.5625</v>
      </c>
      <c r="K2">
        <v>0</v>
      </c>
      <c r="L2">
        <v>1.5625</v>
      </c>
      <c r="M2">
        <v>0</v>
      </c>
      <c r="N2">
        <v>1.5625</v>
      </c>
      <c r="O2">
        <v>0</v>
      </c>
      <c r="P2">
        <v>1.25</v>
      </c>
      <c r="Q2">
        <v>0</v>
      </c>
      <c r="R2">
        <v>1.25</v>
      </c>
      <c r="S2">
        <v>0</v>
      </c>
      <c r="T2">
        <v>1.25</v>
      </c>
      <c r="U2">
        <v>0</v>
      </c>
      <c r="V2">
        <v>1.25</v>
      </c>
      <c r="W2">
        <v>0</v>
      </c>
      <c r="X2">
        <v>1.25</v>
      </c>
      <c r="Y2">
        <v>0</v>
      </c>
      <c r="Z2">
        <v>6.25</v>
      </c>
      <c r="AA2">
        <v>0</v>
      </c>
      <c r="AB2">
        <v>6.25</v>
      </c>
      <c r="AC2">
        <v>0</v>
      </c>
      <c r="AD2">
        <v>6.25</v>
      </c>
      <c r="AE2">
        <v>0</v>
      </c>
      <c r="AF2">
        <v>6.25</v>
      </c>
      <c r="AG2">
        <v>0</v>
      </c>
      <c r="AH2">
        <v>6.25</v>
      </c>
      <c r="AI2">
        <v>0</v>
      </c>
      <c r="AJ2">
        <v>6.25</v>
      </c>
      <c r="AK2">
        <v>0</v>
      </c>
      <c r="AL2">
        <v>3.5</v>
      </c>
      <c r="AM2">
        <v>0</v>
      </c>
      <c r="AN2">
        <v>3.5</v>
      </c>
      <c r="AO2">
        <v>0</v>
      </c>
      <c r="AP2">
        <v>3.5</v>
      </c>
      <c r="AQ2">
        <v>0</v>
      </c>
      <c r="AR2">
        <v>3.5</v>
      </c>
      <c r="AS2">
        <v>0</v>
      </c>
      <c r="AT2">
        <v>3.5</v>
      </c>
      <c r="AU2">
        <v>0</v>
      </c>
      <c r="AV2">
        <v>3.5</v>
      </c>
      <c r="AW2">
        <v>0</v>
      </c>
      <c r="AX2">
        <v>3.5</v>
      </c>
      <c r="AY2">
        <v>0</v>
      </c>
      <c r="AZ2">
        <v>3.5</v>
      </c>
      <c r="BA2">
        <v>0</v>
      </c>
      <c r="BB2">
        <v>3.5</v>
      </c>
      <c r="BC2">
        <v>0</v>
      </c>
      <c r="BD2">
        <v>3.5</v>
      </c>
      <c r="BE2">
        <v>0</v>
      </c>
      <c r="BF2">
        <v>0.65217391304347805</v>
      </c>
      <c r="BG2">
        <v>0</v>
      </c>
      <c r="BH2">
        <v>0.65217391304347805</v>
      </c>
      <c r="BI2">
        <v>0</v>
      </c>
      <c r="BJ2">
        <v>0.65217391304347805</v>
      </c>
      <c r="BK2">
        <v>0</v>
      </c>
      <c r="BL2">
        <v>0.65217391304347805</v>
      </c>
      <c r="BM2">
        <v>0</v>
      </c>
      <c r="BN2">
        <v>0.65217391304347805</v>
      </c>
      <c r="BO2">
        <v>0</v>
      </c>
      <c r="BP2">
        <v>0.65217391304347805</v>
      </c>
      <c r="BQ2">
        <v>0</v>
      </c>
      <c r="BR2">
        <v>0.65217391304347805</v>
      </c>
      <c r="BS2">
        <v>0</v>
      </c>
      <c r="BT2">
        <v>0.65217391304347805</v>
      </c>
      <c r="BU2">
        <v>0</v>
      </c>
      <c r="BV2">
        <v>0.65217391304347805</v>
      </c>
      <c r="BW2">
        <v>0</v>
      </c>
      <c r="BX2">
        <v>0.65217391304347805</v>
      </c>
      <c r="BY2">
        <v>0</v>
      </c>
      <c r="BZ2">
        <v>0.65217391304347805</v>
      </c>
      <c r="CA2">
        <v>0</v>
      </c>
      <c r="CB2">
        <v>0.65217391304347805</v>
      </c>
      <c r="CC2">
        <v>0</v>
      </c>
      <c r="CD2">
        <v>0.65217391304347805</v>
      </c>
      <c r="CE2">
        <v>0</v>
      </c>
      <c r="CF2">
        <v>0.65217391304347805</v>
      </c>
      <c r="CG2">
        <v>0</v>
      </c>
      <c r="CH2">
        <v>0.65217391304347805</v>
      </c>
      <c r="CI2">
        <v>0</v>
      </c>
      <c r="CJ2">
        <v>0.65217391304347805</v>
      </c>
      <c r="CK2">
        <v>0</v>
      </c>
      <c r="CL2">
        <v>0.65217391304347805</v>
      </c>
      <c r="CM2">
        <v>0</v>
      </c>
      <c r="CN2">
        <v>0.65217391304347805</v>
      </c>
      <c r="CO2">
        <v>0</v>
      </c>
      <c r="CP2">
        <v>0.65217391304347805</v>
      </c>
      <c r="CQ2">
        <v>0</v>
      </c>
      <c r="CR2">
        <v>0.65217391304347805</v>
      </c>
      <c r="CS2">
        <v>0</v>
      </c>
      <c r="CT2">
        <v>0.65217391304347805</v>
      </c>
      <c r="CU2">
        <v>0</v>
      </c>
      <c r="CV2">
        <v>0.65217391304347805</v>
      </c>
      <c r="CW2">
        <v>0</v>
      </c>
      <c r="CX2">
        <v>0.65217391304347805</v>
      </c>
      <c r="CY2">
        <v>0</v>
      </c>
    </row>
    <row r="3" spans="1:103" x14ac:dyDescent="0.45">
      <c r="A3" t="s">
        <v>54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  <c r="BB3" t="s">
        <v>55</v>
      </c>
      <c r="BC3" t="s">
        <v>55</v>
      </c>
      <c r="BD3" t="s">
        <v>55</v>
      </c>
      <c r="BE3" t="s">
        <v>55</v>
      </c>
      <c r="BF3" t="s">
        <v>55</v>
      </c>
      <c r="BG3" t="s">
        <v>55</v>
      </c>
      <c r="BH3" t="s">
        <v>55</v>
      </c>
      <c r="BI3" t="s">
        <v>55</v>
      </c>
      <c r="BJ3" t="s">
        <v>55</v>
      </c>
      <c r="BK3" t="s">
        <v>55</v>
      </c>
      <c r="BL3" t="s">
        <v>55</v>
      </c>
      <c r="BM3" t="s">
        <v>55</v>
      </c>
      <c r="BN3" t="s">
        <v>55</v>
      </c>
      <c r="BO3" t="s">
        <v>55</v>
      </c>
      <c r="BP3" t="s">
        <v>55</v>
      </c>
      <c r="BQ3" t="s">
        <v>55</v>
      </c>
      <c r="BR3" t="s">
        <v>55</v>
      </c>
      <c r="BS3" t="s">
        <v>55</v>
      </c>
      <c r="BT3" t="s">
        <v>55</v>
      </c>
      <c r="BU3" t="s">
        <v>55</v>
      </c>
      <c r="BV3" t="s">
        <v>55</v>
      </c>
      <c r="BW3" t="s">
        <v>55</v>
      </c>
      <c r="BX3" t="s">
        <v>55</v>
      </c>
      <c r="BY3" t="s">
        <v>55</v>
      </c>
      <c r="BZ3" t="s">
        <v>55</v>
      </c>
      <c r="CA3" t="s">
        <v>55</v>
      </c>
      <c r="CB3" t="s">
        <v>55</v>
      </c>
      <c r="CC3" t="s">
        <v>55</v>
      </c>
      <c r="CD3" t="s">
        <v>55</v>
      </c>
      <c r="CE3" t="s">
        <v>55</v>
      </c>
      <c r="CF3" t="s">
        <v>55</v>
      </c>
      <c r="CG3" t="s">
        <v>55</v>
      </c>
      <c r="CH3" t="s">
        <v>55</v>
      </c>
      <c r="CI3" t="s">
        <v>55</v>
      </c>
      <c r="CJ3" t="s">
        <v>55</v>
      </c>
      <c r="CK3" t="s">
        <v>55</v>
      </c>
      <c r="CL3" t="s">
        <v>55</v>
      </c>
      <c r="CM3" t="s">
        <v>55</v>
      </c>
      <c r="CN3" t="s">
        <v>55</v>
      </c>
      <c r="CO3" t="s">
        <v>55</v>
      </c>
      <c r="CP3" t="s">
        <v>55</v>
      </c>
      <c r="CQ3" t="s">
        <v>55</v>
      </c>
      <c r="CR3" t="s">
        <v>55</v>
      </c>
      <c r="CS3" t="s">
        <v>55</v>
      </c>
      <c r="CT3" t="s">
        <v>55</v>
      </c>
      <c r="CU3" t="s">
        <v>55</v>
      </c>
      <c r="CV3" t="s">
        <v>55</v>
      </c>
      <c r="CW3" t="s">
        <v>55</v>
      </c>
      <c r="CX3" t="s">
        <v>55</v>
      </c>
      <c r="CY3" t="s">
        <v>55</v>
      </c>
    </row>
    <row r="4" spans="1:103" x14ac:dyDescent="0.45">
      <c r="A4" t="s">
        <v>56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57</v>
      </c>
      <c r="BD4" t="s">
        <v>57</v>
      </c>
      <c r="BE4" t="s">
        <v>57</v>
      </c>
      <c r="BF4" t="s">
        <v>58</v>
      </c>
      <c r="BG4" t="s">
        <v>58</v>
      </c>
      <c r="BH4" t="s">
        <v>58</v>
      </c>
      <c r="BI4" t="s">
        <v>58</v>
      </c>
      <c r="BJ4" t="s">
        <v>58</v>
      </c>
      <c r="BK4" t="s">
        <v>58</v>
      </c>
      <c r="BL4" t="s">
        <v>58</v>
      </c>
      <c r="BM4" t="s">
        <v>58</v>
      </c>
      <c r="BN4" t="s">
        <v>58</v>
      </c>
      <c r="BO4" t="s">
        <v>58</v>
      </c>
      <c r="BP4" t="s">
        <v>58</v>
      </c>
      <c r="BQ4" t="s">
        <v>58</v>
      </c>
      <c r="BR4" t="s">
        <v>58</v>
      </c>
      <c r="BS4" t="s">
        <v>58</v>
      </c>
      <c r="BT4" t="s">
        <v>58</v>
      </c>
      <c r="BU4" t="s">
        <v>58</v>
      </c>
      <c r="BV4" t="s">
        <v>58</v>
      </c>
      <c r="BW4" t="s">
        <v>58</v>
      </c>
      <c r="BX4" t="s">
        <v>58</v>
      </c>
      <c r="BY4" t="s">
        <v>58</v>
      </c>
      <c r="BZ4" t="s">
        <v>58</v>
      </c>
      <c r="CA4" t="s">
        <v>58</v>
      </c>
      <c r="CB4" t="s">
        <v>58</v>
      </c>
      <c r="CC4" t="s">
        <v>58</v>
      </c>
      <c r="CD4" t="s">
        <v>58</v>
      </c>
      <c r="CE4" t="s">
        <v>58</v>
      </c>
      <c r="CF4" t="s">
        <v>58</v>
      </c>
      <c r="CG4" t="s">
        <v>58</v>
      </c>
      <c r="CH4" t="s">
        <v>58</v>
      </c>
      <c r="CI4" t="s">
        <v>58</v>
      </c>
      <c r="CJ4" t="s">
        <v>58</v>
      </c>
      <c r="CK4" t="s">
        <v>58</v>
      </c>
      <c r="CL4" t="s">
        <v>58</v>
      </c>
      <c r="CM4" t="s">
        <v>58</v>
      </c>
      <c r="CN4" t="s">
        <v>58</v>
      </c>
      <c r="CO4" t="s">
        <v>58</v>
      </c>
      <c r="CP4" t="s">
        <v>58</v>
      </c>
      <c r="CQ4" t="s">
        <v>58</v>
      </c>
      <c r="CR4" t="s">
        <v>58</v>
      </c>
      <c r="CS4" t="s">
        <v>58</v>
      </c>
      <c r="CT4" t="s">
        <v>58</v>
      </c>
      <c r="CU4" t="s">
        <v>58</v>
      </c>
      <c r="CV4" t="s">
        <v>58</v>
      </c>
      <c r="CW4" t="s">
        <v>58</v>
      </c>
      <c r="CX4" t="s">
        <v>58</v>
      </c>
      <c r="CY4" t="s">
        <v>58</v>
      </c>
    </row>
    <row r="5" spans="1:103" x14ac:dyDescent="0.45">
      <c r="A5" t="s">
        <v>59</v>
      </c>
      <c r="H5" t="s">
        <v>60</v>
      </c>
      <c r="I5" t="s">
        <v>61</v>
      </c>
      <c r="J5" t="s">
        <v>60</v>
      </c>
      <c r="K5" t="s">
        <v>61</v>
      </c>
      <c r="L5" t="s">
        <v>60</v>
      </c>
      <c r="M5" t="s">
        <v>61</v>
      </c>
      <c r="N5" t="s">
        <v>60</v>
      </c>
      <c r="O5" t="s">
        <v>61</v>
      </c>
      <c r="P5" t="s">
        <v>60</v>
      </c>
      <c r="Q5" t="s">
        <v>61</v>
      </c>
      <c r="R5" t="s">
        <v>60</v>
      </c>
      <c r="S5" t="s">
        <v>61</v>
      </c>
      <c r="T5" t="s">
        <v>60</v>
      </c>
      <c r="U5" t="s">
        <v>61</v>
      </c>
      <c r="V5" t="s">
        <v>60</v>
      </c>
      <c r="W5" t="s">
        <v>61</v>
      </c>
      <c r="X5" t="s">
        <v>60</v>
      </c>
      <c r="Y5" t="s">
        <v>61</v>
      </c>
      <c r="Z5" t="s">
        <v>60</v>
      </c>
      <c r="AA5" t="s">
        <v>61</v>
      </c>
      <c r="AB5" t="s">
        <v>60</v>
      </c>
      <c r="AC5" t="s">
        <v>61</v>
      </c>
      <c r="AD5" t="s">
        <v>60</v>
      </c>
      <c r="AE5" t="s">
        <v>61</v>
      </c>
      <c r="AF5" t="s">
        <v>60</v>
      </c>
      <c r="AG5" t="s">
        <v>61</v>
      </c>
      <c r="AH5" t="s">
        <v>60</v>
      </c>
      <c r="AI5" t="s">
        <v>61</v>
      </c>
      <c r="AJ5" t="s">
        <v>60</v>
      </c>
      <c r="AK5" t="s">
        <v>61</v>
      </c>
      <c r="AL5" t="s">
        <v>60</v>
      </c>
      <c r="AM5" t="s">
        <v>61</v>
      </c>
      <c r="AN5" t="s">
        <v>60</v>
      </c>
      <c r="AO5" t="s">
        <v>61</v>
      </c>
      <c r="AP5" t="s">
        <v>60</v>
      </c>
      <c r="AQ5" t="s">
        <v>61</v>
      </c>
      <c r="AR5" t="s">
        <v>60</v>
      </c>
      <c r="AS5" t="s">
        <v>61</v>
      </c>
      <c r="AT5" t="s">
        <v>60</v>
      </c>
      <c r="AU5" t="s">
        <v>61</v>
      </c>
      <c r="AV5" t="s">
        <v>60</v>
      </c>
      <c r="AW5" t="s">
        <v>61</v>
      </c>
      <c r="AX5" t="s">
        <v>60</v>
      </c>
      <c r="AY5" t="s">
        <v>61</v>
      </c>
      <c r="AZ5" t="s">
        <v>60</v>
      </c>
      <c r="BA5" t="s">
        <v>61</v>
      </c>
      <c r="BB5" t="s">
        <v>60</v>
      </c>
      <c r="BC5" t="s">
        <v>61</v>
      </c>
      <c r="BD5" t="s">
        <v>60</v>
      </c>
      <c r="BE5" t="s">
        <v>61</v>
      </c>
      <c r="BF5" t="s">
        <v>60</v>
      </c>
      <c r="BG5" t="s">
        <v>61</v>
      </c>
      <c r="BH5" t="s">
        <v>60</v>
      </c>
      <c r="BI5" t="s">
        <v>61</v>
      </c>
      <c r="BJ5" t="s">
        <v>60</v>
      </c>
      <c r="BK5" t="s">
        <v>61</v>
      </c>
      <c r="BL5" t="s">
        <v>60</v>
      </c>
      <c r="BM5" t="s">
        <v>61</v>
      </c>
      <c r="BN5" t="s">
        <v>60</v>
      </c>
      <c r="BO5" t="s">
        <v>61</v>
      </c>
      <c r="BP5" t="s">
        <v>60</v>
      </c>
      <c r="BQ5" t="s">
        <v>61</v>
      </c>
      <c r="BR5" t="s">
        <v>60</v>
      </c>
      <c r="BS5" t="s">
        <v>61</v>
      </c>
      <c r="BT5" t="s">
        <v>60</v>
      </c>
      <c r="BU5" t="s">
        <v>61</v>
      </c>
      <c r="BV5" t="s">
        <v>60</v>
      </c>
      <c r="BW5" t="s">
        <v>61</v>
      </c>
      <c r="BX5" t="s">
        <v>60</v>
      </c>
      <c r="BY5" t="s">
        <v>61</v>
      </c>
      <c r="BZ5" t="s">
        <v>60</v>
      </c>
      <c r="CA5" t="s">
        <v>61</v>
      </c>
      <c r="CB5" t="s">
        <v>60</v>
      </c>
      <c r="CC5" t="s">
        <v>61</v>
      </c>
      <c r="CD5" t="s">
        <v>60</v>
      </c>
      <c r="CE5" t="s">
        <v>61</v>
      </c>
      <c r="CF5" t="s">
        <v>60</v>
      </c>
      <c r="CG5" t="s">
        <v>61</v>
      </c>
      <c r="CH5" t="s">
        <v>60</v>
      </c>
      <c r="CI5" t="s">
        <v>61</v>
      </c>
      <c r="CJ5" t="s">
        <v>60</v>
      </c>
      <c r="CK5" t="s">
        <v>61</v>
      </c>
      <c r="CL5" t="s">
        <v>60</v>
      </c>
      <c r="CM5" t="s">
        <v>61</v>
      </c>
      <c r="CN5" t="s">
        <v>60</v>
      </c>
      <c r="CO5" t="s">
        <v>61</v>
      </c>
      <c r="CP5" t="s">
        <v>60</v>
      </c>
      <c r="CQ5" t="s">
        <v>61</v>
      </c>
      <c r="CR5" t="s">
        <v>60</v>
      </c>
      <c r="CS5" t="s">
        <v>61</v>
      </c>
      <c r="CT5" t="s">
        <v>60</v>
      </c>
      <c r="CU5" t="s">
        <v>61</v>
      </c>
      <c r="CV5" t="s">
        <v>60</v>
      </c>
      <c r="CW5" t="s">
        <v>61</v>
      </c>
      <c r="CX5" t="s">
        <v>60</v>
      </c>
      <c r="CY5" t="s">
        <v>61</v>
      </c>
    </row>
    <row r="6" spans="1:103" x14ac:dyDescent="0.45">
      <c r="A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  <c r="AX6" t="s">
        <v>63</v>
      </c>
      <c r="AY6" t="s">
        <v>63</v>
      </c>
      <c r="AZ6" t="s">
        <v>63</v>
      </c>
      <c r="BA6" t="s">
        <v>63</v>
      </c>
      <c r="BB6" t="s">
        <v>63</v>
      </c>
      <c r="BC6" t="s">
        <v>63</v>
      </c>
      <c r="BD6" t="s">
        <v>63</v>
      </c>
      <c r="BE6" t="s">
        <v>63</v>
      </c>
      <c r="BF6" t="s">
        <v>63</v>
      </c>
      <c r="BG6" t="s">
        <v>63</v>
      </c>
      <c r="BH6" t="s">
        <v>63</v>
      </c>
      <c r="BI6" t="s">
        <v>63</v>
      </c>
      <c r="BJ6" t="s">
        <v>63</v>
      </c>
      <c r="BK6" t="s">
        <v>63</v>
      </c>
      <c r="BL6" t="s">
        <v>63</v>
      </c>
      <c r="BM6" t="s">
        <v>63</v>
      </c>
      <c r="BN6" t="s">
        <v>63</v>
      </c>
      <c r="BO6" t="s">
        <v>63</v>
      </c>
      <c r="BP6" t="s">
        <v>63</v>
      </c>
      <c r="BQ6" t="s">
        <v>63</v>
      </c>
      <c r="BR6" t="s">
        <v>63</v>
      </c>
      <c r="BS6" t="s">
        <v>63</v>
      </c>
      <c r="BT6" t="s">
        <v>63</v>
      </c>
      <c r="BU6" t="s">
        <v>63</v>
      </c>
      <c r="BV6" t="s">
        <v>63</v>
      </c>
      <c r="BW6" t="s">
        <v>63</v>
      </c>
      <c r="BX6" t="s">
        <v>63</v>
      </c>
      <c r="BY6" t="s">
        <v>63</v>
      </c>
      <c r="BZ6" t="s">
        <v>63</v>
      </c>
      <c r="CA6" t="s">
        <v>63</v>
      </c>
      <c r="CB6" t="s">
        <v>63</v>
      </c>
      <c r="CC6" t="s">
        <v>63</v>
      </c>
      <c r="CD6" t="s">
        <v>63</v>
      </c>
      <c r="CE6" t="s">
        <v>63</v>
      </c>
      <c r="CF6" t="s">
        <v>63</v>
      </c>
      <c r="CG6" t="s">
        <v>63</v>
      </c>
      <c r="CH6" t="s">
        <v>63</v>
      </c>
      <c r="CI6" t="s">
        <v>63</v>
      </c>
      <c r="CJ6" t="s">
        <v>63</v>
      </c>
      <c r="CK6" t="s">
        <v>63</v>
      </c>
      <c r="CL6" t="s">
        <v>63</v>
      </c>
      <c r="CM6" t="s">
        <v>63</v>
      </c>
      <c r="CN6" t="s">
        <v>63</v>
      </c>
      <c r="CO6" t="s">
        <v>63</v>
      </c>
      <c r="CP6" t="s">
        <v>63</v>
      </c>
      <c r="CQ6" t="s">
        <v>63</v>
      </c>
      <c r="CR6" t="s">
        <v>63</v>
      </c>
      <c r="CS6" t="s">
        <v>63</v>
      </c>
      <c r="CT6" t="s">
        <v>63</v>
      </c>
      <c r="CU6" t="s">
        <v>63</v>
      </c>
      <c r="CV6" t="s">
        <v>63</v>
      </c>
      <c r="CW6" t="s">
        <v>63</v>
      </c>
      <c r="CX6" t="s">
        <v>63</v>
      </c>
      <c r="CY6" t="s">
        <v>63</v>
      </c>
    </row>
    <row r="7" spans="1:103" x14ac:dyDescent="0.45">
      <c r="A7" t="s">
        <v>114</v>
      </c>
      <c r="B7" t="s">
        <v>80</v>
      </c>
      <c r="C7" t="s">
        <v>71</v>
      </c>
      <c r="D7">
        <v>40</v>
      </c>
      <c r="E7" t="s">
        <v>67</v>
      </c>
      <c r="F7">
        <f>COUNTBLANK(H7:CY7)</f>
        <v>0</v>
      </c>
      <c r="G7" s="3" cm="1">
        <f t="array" ref="G7">SUMPRODUCT($H7:$CY7,$H$2:$CY$2)/SUMPRODUCT(--($H7:$CY7&lt;&gt;""),$H$2:$CY$2)</f>
        <v>1.5080424233232148</v>
      </c>
      <c r="H7">
        <v>1.47885360124471</v>
      </c>
      <c r="I7">
        <v>1.47071244443964</v>
      </c>
      <c r="J7">
        <v>1.46975214668434</v>
      </c>
      <c r="K7">
        <v>1.47340269540629</v>
      </c>
      <c r="L7">
        <v>1.47343646904706</v>
      </c>
      <c r="M7">
        <v>1.4757439557476899</v>
      </c>
      <c r="N7">
        <v>1.4735547565991101</v>
      </c>
      <c r="O7">
        <v>1.4696000770859701</v>
      </c>
      <c r="P7">
        <v>1.50319392511658</v>
      </c>
      <c r="Q7">
        <v>1.51079887695751</v>
      </c>
      <c r="R7">
        <v>1.5399083393383299</v>
      </c>
      <c r="S7">
        <v>1.5147050928699299</v>
      </c>
      <c r="T7">
        <v>1.51786276288484</v>
      </c>
      <c r="U7">
        <v>1.53314993033582</v>
      </c>
      <c r="V7">
        <v>1.5380882040100701</v>
      </c>
      <c r="W7">
        <v>1.52946930141733</v>
      </c>
      <c r="X7">
        <v>1.53476558317946</v>
      </c>
      <c r="Y7">
        <v>1.5348541306033101</v>
      </c>
      <c r="Z7">
        <v>1.5348446991398501</v>
      </c>
      <c r="AA7">
        <v>1.5167747013435999</v>
      </c>
      <c r="AB7">
        <v>1.4661292509965</v>
      </c>
      <c r="AC7">
        <v>1.45638069857282</v>
      </c>
      <c r="AD7">
        <v>1.5474233965941699</v>
      </c>
      <c r="AE7">
        <v>1.55382425717733</v>
      </c>
      <c r="AF7">
        <v>1.50782800214928</v>
      </c>
      <c r="AG7">
        <v>1.5082828284123699</v>
      </c>
      <c r="AH7">
        <v>1.5022247094176899</v>
      </c>
      <c r="AI7">
        <v>1.4985048503703999</v>
      </c>
      <c r="AJ7">
        <v>1.5069909433026201</v>
      </c>
      <c r="AK7">
        <v>1.4851901005947199</v>
      </c>
      <c r="AL7">
        <v>1.4895987844790199</v>
      </c>
      <c r="AM7">
        <v>1.5014126281076301</v>
      </c>
      <c r="AN7">
        <v>1.3260680908607601</v>
      </c>
      <c r="AO7">
        <v>1.4485537722263599</v>
      </c>
      <c r="AP7">
        <v>1.54058918518051</v>
      </c>
      <c r="AQ7">
        <v>1.52673916239943</v>
      </c>
      <c r="AR7">
        <v>1.4701971094681401</v>
      </c>
      <c r="AS7">
        <v>1.4712488116120901</v>
      </c>
      <c r="AT7">
        <v>1.5321819005924899</v>
      </c>
      <c r="AU7">
        <v>1.4994072511046499</v>
      </c>
      <c r="AV7">
        <v>1.5023427264164899</v>
      </c>
      <c r="AW7">
        <v>1.4938679865825399</v>
      </c>
      <c r="AX7">
        <v>1.57017598277218</v>
      </c>
      <c r="AY7">
        <v>1.4898503781914501</v>
      </c>
      <c r="AZ7">
        <v>1.5030473974537999</v>
      </c>
      <c r="BA7">
        <v>1.51979644834241</v>
      </c>
      <c r="BB7">
        <v>1.64071464822014</v>
      </c>
      <c r="BC7">
        <v>1.5436919295732101</v>
      </c>
      <c r="BD7">
        <v>1.5036240853873799</v>
      </c>
      <c r="BE7">
        <v>1.5128038701158799</v>
      </c>
      <c r="BF7">
        <v>1.48497951150279</v>
      </c>
      <c r="BG7">
        <v>1.50267818107538</v>
      </c>
      <c r="BH7">
        <v>1.48285660939773</v>
      </c>
      <c r="BI7">
        <v>1.49947279569752</v>
      </c>
      <c r="BJ7">
        <v>1.4864879778159501</v>
      </c>
      <c r="BK7">
        <v>1.5088601723914199</v>
      </c>
      <c r="BL7">
        <v>1.4895335891827099</v>
      </c>
      <c r="BM7">
        <v>1.5012048988487601</v>
      </c>
      <c r="BN7">
        <v>1.51076564827674</v>
      </c>
      <c r="BO7">
        <v>1.52182800654677</v>
      </c>
      <c r="BP7">
        <v>1.5081610188157499</v>
      </c>
      <c r="BQ7">
        <v>1.48665153585589</v>
      </c>
      <c r="BR7">
        <v>1.6347888804619199</v>
      </c>
      <c r="BS7">
        <v>1.5257166749059501</v>
      </c>
      <c r="BT7">
        <v>1.4609365376404899</v>
      </c>
      <c r="BU7">
        <v>1.47310494596032</v>
      </c>
      <c r="BV7">
        <v>1.4190793007109099</v>
      </c>
      <c r="BW7">
        <v>1.5069353465165201</v>
      </c>
      <c r="BX7">
        <v>1.484001827231</v>
      </c>
      <c r="BY7">
        <v>1.47474451224702</v>
      </c>
      <c r="BZ7">
        <v>1.5238698801074999</v>
      </c>
      <c r="CA7">
        <v>1.5458945295616899</v>
      </c>
      <c r="CB7">
        <v>1.48904041160698</v>
      </c>
      <c r="CC7">
        <v>1.4927938013684401</v>
      </c>
      <c r="CD7">
        <v>1.5237702554722401</v>
      </c>
      <c r="CE7">
        <v>1.52985489829971</v>
      </c>
      <c r="CF7">
        <v>1.55909907348433</v>
      </c>
      <c r="CG7">
        <v>1.4827971163761799</v>
      </c>
      <c r="CH7">
        <v>1.4962808281121001</v>
      </c>
      <c r="CI7">
        <v>1.5077059874587</v>
      </c>
      <c r="CJ7">
        <v>1.5799727931916701</v>
      </c>
      <c r="CK7">
        <v>1.58739366400625</v>
      </c>
      <c r="CL7">
        <v>1.4869672797805</v>
      </c>
      <c r="CM7">
        <v>1.4871191350141499</v>
      </c>
      <c r="CN7">
        <v>1.5126960125581399</v>
      </c>
      <c r="CO7">
        <v>1.4996684277019801</v>
      </c>
      <c r="CP7">
        <v>1.49508931766607</v>
      </c>
      <c r="CQ7">
        <v>1.5046403829689901</v>
      </c>
      <c r="CR7">
        <v>1.4901504974429201</v>
      </c>
      <c r="CS7">
        <v>1.5028284690889999</v>
      </c>
      <c r="CT7">
        <v>1.5031967336688901</v>
      </c>
      <c r="CU7">
        <v>1.5185622707002999</v>
      </c>
      <c r="CV7">
        <v>1.53127032974539</v>
      </c>
      <c r="CW7">
        <v>1.5242248570993999</v>
      </c>
      <c r="CX7">
        <v>1.5251829985218801</v>
      </c>
      <c r="CY7">
        <v>1.52342818583031</v>
      </c>
    </row>
    <row r="8" spans="1:103" s="2" customFormat="1" x14ac:dyDescent="0.45">
      <c r="A8" t="s">
        <v>111</v>
      </c>
      <c r="B8" t="s">
        <v>65</v>
      </c>
      <c r="C8" t="s">
        <v>66</v>
      </c>
      <c r="D8">
        <v>40</v>
      </c>
      <c r="E8" t="s">
        <v>67</v>
      </c>
      <c r="F8">
        <f>COUNTBLANK(H8:CY8)</f>
        <v>0</v>
      </c>
      <c r="G8" s="3" cm="1">
        <f t="array" ref="G8">SUMPRODUCT($H8:$CY8,$H$2:$CY$2)/SUMPRODUCT(--($H8:$CY8&lt;&gt;""),$H$2:$CY$2)</f>
        <v>1.3946489391556329</v>
      </c>
      <c r="H8">
        <v>1.6609443053547399</v>
      </c>
      <c r="I8">
        <v>1.40916631372765</v>
      </c>
      <c r="J8">
        <v>1.6448848549961801</v>
      </c>
      <c r="K8">
        <v>1.40535619754131</v>
      </c>
      <c r="L8">
        <v>1.67339954141609</v>
      </c>
      <c r="M8">
        <v>1.4180365816032201</v>
      </c>
      <c r="N8">
        <v>1.62174387504054</v>
      </c>
      <c r="O8">
        <v>1.4100732918061401</v>
      </c>
      <c r="P8">
        <v>1.2931619620305099</v>
      </c>
      <c r="Q8">
        <v>1.31417211486009</v>
      </c>
      <c r="R8">
        <v>1.3274755129370499</v>
      </c>
      <c r="S8">
        <v>1.31611390334751</v>
      </c>
      <c r="T8">
        <v>1.3291130690536499</v>
      </c>
      <c r="U8">
        <v>1.3478134804628099</v>
      </c>
      <c r="V8">
        <v>1.32347484794285</v>
      </c>
      <c r="W8">
        <v>1.32446628616227</v>
      </c>
      <c r="X8">
        <v>1.31188485417122</v>
      </c>
      <c r="Y8">
        <v>1.3296644672516</v>
      </c>
      <c r="Z8">
        <v>1.3679299085947401</v>
      </c>
      <c r="AA8">
        <v>1.37306835960212</v>
      </c>
      <c r="AB8">
        <v>1.39614694552443</v>
      </c>
      <c r="AC8">
        <v>1.3666447711093499</v>
      </c>
      <c r="AD8">
        <v>1.3422792161297299</v>
      </c>
      <c r="AE8">
        <v>1.3538472502802199</v>
      </c>
      <c r="AF8">
        <v>1.35257425491959</v>
      </c>
      <c r="AG8">
        <v>1.34263587862317</v>
      </c>
      <c r="AH8">
        <v>1.3753246739370799</v>
      </c>
      <c r="AI8">
        <v>1.3514784092577801</v>
      </c>
      <c r="AJ8">
        <v>1.37731783863359</v>
      </c>
      <c r="AK8">
        <v>1.32484246985706</v>
      </c>
      <c r="AL8">
        <v>1.3570221044916499</v>
      </c>
      <c r="AM8">
        <v>1.3305198270293499</v>
      </c>
      <c r="AN8">
        <v>1.20685334109549</v>
      </c>
      <c r="AO8">
        <v>1.27533032851711</v>
      </c>
      <c r="AP8">
        <v>1.3919013721503499</v>
      </c>
      <c r="AQ8">
        <v>1.35481527119959</v>
      </c>
      <c r="AR8">
        <v>1.3609455469788201</v>
      </c>
      <c r="AS8">
        <v>1.31055710753025</v>
      </c>
      <c r="AT8">
        <v>1.4555787878092801</v>
      </c>
      <c r="AU8">
        <v>1.4003343928177101</v>
      </c>
      <c r="AV8">
        <v>1.35948546663057</v>
      </c>
      <c r="AW8">
        <v>1.3356370966676301</v>
      </c>
      <c r="AX8">
        <v>1.8383226275957101</v>
      </c>
      <c r="AY8">
        <v>1.48756109360185</v>
      </c>
      <c r="AZ8">
        <v>1.33808831157889</v>
      </c>
      <c r="BA8">
        <v>1.34855261844284</v>
      </c>
      <c r="BB8">
        <v>1.4136480131510001</v>
      </c>
      <c r="BC8">
        <v>1.3244659265977099</v>
      </c>
      <c r="BD8">
        <v>1.36269565513642</v>
      </c>
      <c r="BE8">
        <v>1.3530670849943101</v>
      </c>
      <c r="BF8">
        <v>1.3336613206599199</v>
      </c>
      <c r="BG8">
        <v>1.3198749471986699</v>
      </c>
      <c r="BH8">
        <v>1.30788272554845</v>
      </c>
      <c r="BI8">
        <v>1.29307930659457</v>
      </c>
      <c r="BJ8">
        <v>1.28950758377061</v>
      </c>
      <c r="BK8">
        <v>1.29771434181652</v>
      </c>
      <c r="BL8">
        <v>1.3408362217262799</v>
      </c>
      <c r="BM8">
        <v>1.33012362699732</v>
      </c>
      <c r="BN8">
        <v>1.315504264464</v>
      </c>
      <c r="BO8">
        <v>1.3109759431354799</v>
      </c>
      <c r="BP8">
        <v>1.3071372388040901</v>
      </c>
      <c r="BQ8">
        <v>1.2735249144821601</v>
      </c>
      <c r="BR8">
        <v>1.4782172490562699</v>
      </c>
      <c r="BS8">
        <v>1.37427174429597</v>
      </c>
      <c r="BT8">
        <v>1.30591216467337</v>
      </c>
      <c r="BU8">
        <v>1.3070845697609099</v>
      </c>
      <c r="BV8">
        <v>1.3085988759810001</v>
      </c>
      <c r="BW8">
        <v>1.3229240447383801</v>
      </c>
      <c r="BX8">
        <v>1.3517962111264901</v>
      </c>
      <c r="BY8">
        <v>1.3134507548252199</v>
      </c>
      <c r="BZ8">
        <v>1.33824689856754</v>
      </c>
      <c r="CA8">
        <v>1.3297501400818099</v>
      </c>
      <c r="CB8">
        <v>1.41948456930806</v>
      </c>
      <c r="CC8">
        <v>1.3990865200554099</v>
      </c>
      <c r="CD8">
        <v>1.3399057369243801</v>
      </c>
      <c r="CE8">
        <v>1.3114341777296801</v>
      </c>
      <c r="CF8">
        <v>1.45666778307962</v>
      </c>
      <c r="CG8">
        <v>1.3879442766729999</v>
      </c>
      <c r="CH8">
        <v>1.40023793345048</v>
      </c>
      <c r="CI8">
        <v>1.32432084822331</v>
      </c>
      <c r="CJ8">
        <v>1.35781495538396</v>
      </c>
      <c r="CK8">
        <v>1.33215737097343</v>
      </c>
      <c r="CL8">
        <v>1.32340123732598</v>
      </c>
      <c r="CM8">
        <v>1.28200022395491</v>
      </c>
      <c r="CN8">
        <v>1.39603742286593</v>
      </c>
      <c r="CO8">
        <v>1.3349734803322</v>
      </c>
      <c r="CP8">
        <v>1.39925944013842</v>
      </c>
      <c r="CQ8">
        <v>1.3609984687669601</v>
      </c>
      <c r="CR8">
        <v>1.3388333627084701</v>
      </c>
      <c r="CS8">
        <v>1.3297296437209101</v>
      </c>
      <c r="CT8">
        <v>1.3434593563558499</v>
      </c>
      <c r="CU8">
        <v>1.32697647802855</v>
      </c>
      <c r="CV8">
        <v>1.3449824587444701</v>
      </c>
      <c r="CW8">
        <v>1.3199316734178099</v>
      </c>
      <c r="CX8">
        <v>1.3312166116550701</v>
      </c>
      <c r="CY8">
        <v>1.3291002471901101</v>
      </c>
    </row>
    <row r="9" spans="1:103" x14ac:dyDescent="0.45">
      <c r="A9" t="s">
        <v>108</v>
      </c>
      <c r="B9" t="s">
        <v>65</v>
      </c>
      <c r="C9" t="s">
        <v>70</v>
      </c>
      <c r="D9">
        <v>40</v>
      </c>
      <c r="E9" t="s">
        <v>67</v>
      </c>
      <c r="F9">
        <f>COUNTBLANK(H9:CY9)</f>
        <v>0</v>
      </c>
      <c r="G9" s="3" cm="1">
        <f t="array" ref="G9">SUMPRODUCT($H9:$CY9,$H$2:$CY$2)/SUMPRODUCT(--($H9:$CY9&lt;&gt;""),$H$2:$CY$2)</f>
        <v>1.2934399468862987</v>
      </c>
      <c r="H9">
        <v>1.3245480135396399</v>
      </c>
      <c r="I9">
        <v>1.3050857511365299</v>
      </c>
      <c r="J9">
        <v>1.3253518582433701</v>
      </c>
      <c r="K9">
        <v>1.30142784562903</v>
      </c>
      <c r="L9">
        <v>1.31698806788266</v>
      </c>
      <c r="M9">
        <v>1.3006647154125901</v>
      </c>
      <c r="N9">
        <v>1.3276171612388199</v>
      </c>
      <c r="O9">
        <v>1.3063891167294199</v>
      </c>
      <c r="P9">
        <v>1.2473458380618001</v>
      </c>
      <c r="Q9">
        <v>1.26913417906965</v>
      </c>
      <c r="R9">
        <v>1.2919901714212101</v>
      </c>
      <c r="S9">
        <v>1.2651442135780699</v>
      </c>
      <c r="T9">
        <v>1.22370620348439</v>
      </c>
      <c r="U9">
        <v>1.2453903141062499</v>
      </c>
      <c r="V9">
        <v>1.2785143408324899</v>
      </c>
      <c r="W9">
        <v>1.27502832853155</v>
      </c>
      <c r="X9">
        <v>1.2510995430762399</v>
      </c>
      <c r="Y9">
        <v>1.2666891330783101</v>
      </c>
      <c r="Z9">
        <v>1.30915048342317</v>
      </c>
      <c r="AA9">
        <v>1.27839336729866</v>
      </c>
      <c r="AB9">
        <v>1.33138169474429</v>
      </c>
      <c r="AC9">
        <v>1.2949179151091299</v>
      </c>
      <c r="AD9">
        <v>1.36628765936888</v>
      </c>
      <c r="AE9">
        <v>1.31145063893645</v>
      </c>
      <c r="AF9">
        <v>1.2520584758259401</v>
      </c>
      <c r="AG9">
        <v>1.2608323877854499</v>
      </c>
      <c r="AH9">
        <v>1.2325020853183399</v>
      </c>
      <c r="AI9">
        <v>1.23515160002222</v>
      </c>
      <c r="AJ9">
        <v>1.2074617855219001</v>
      </c>
      <c r="AK9">
        <v>1.2178306156857299</v>
      </c>
      <c r="AL9">
        <v>1.30600585867783</v>
      </c>
      <c r="AM9">
        <v>1.2617194163002501</v>
      </c>
      <c r="AN9">
        <v>1.1779850096740001</v>
      </c>
      <c r="AO9">
        <v>1.23358615066847</v>
      </c>
      <c r="AP9">
        <v>1.2850993247963001</v>
      </c>
      <c r="AQ9">
        <v>1.2693744410899599</v>
      </c>
      <c r="AR9">
        <v>1.24573139666174</v>
      </c>
      <c r="AS9">
        <v>1.2499338289813899</v>
      </c>
      <c r="AT9">
        <v>1.3922490369743199</v>
      </c>
      <c r="AU9">
        <v>1.2704491443871599</v>
      </c>
      <c r="AV9">
        <v>1.23632708017747</v>
      </c>
      <c r="AW9">
        <v>1.2513682580224099</v>
      </c>
      <c r="AX9">
        <v>1.5394804219552101</v>
      </c>
      <c r="AY9">
        <v>1.34454212197529</v>
      </c>
      <c r="AZ9">
        <v>1.2963810828875799</v>
      </c>
      <c r="BA9">
        <v>1.2967684043505601</v>
      </c>
      <c r="BB9">
        <v>1.4200685793063099</v>
      </c>
      <c r="BC9">
        <v>1.2863242461200599</v>
      </c>
      <c r="BD9">
        <v>1.2599647659050801</v>
      </c>
      <c r="BE9">
        <v>1.2543173202587301</v>
      </c>
      <c r="BF9">
        <v>1.2322913075047299</v>
      </c>
      <c r="BG9">
        <v>1.2398747196094499</v>
      </c>
      <c r="BH9">
        <v>1.2616540672930601</v>
      </c>
      <c r="BI9">
        <v>1.26168676786786</v>
      </c>
      <c r="BJ9">
        <v>1.25272157621961</v>
      </c>
      <c r="BK9">
        <v>1.2642327785613501</v>
      </c>
      <c r="BL9">
        <v>1.2683386725269901</v>
      </c>
      <c r="BM9">
        <v>1.27725991389451</v>
      </c>
      <c r="BN9">
        <v>1.29076848145387</v>
      </c>
      <c r="BO9">
        <v>1.2490547908440801</v>
      </c>
      <c r="BP9">
        <v>1.25691758745612</v>
      </c>
      <c r="BQ9">
        <v>1.22852917280564</v>
      </c>
      <c r="BR9">
        <v>1.41080079949843</v>
      </c>
      <c r="BS9">
        <v>1.3428512655151801</v>
      </c>
      <c r="BT9">
        <v>1.22276614145693</v>
      </c>
      <c r="BU9">
        <v>1.23730976107095</v>
      </c>
      <c r="BV9">
        <v>1.2610692477441099</v>
      </c>
      <c r="BW9">
        <v>1.27525821178695</v>
      </c>
      <c r="BX9">
        <v>1.2876393562598201</v>
      </c>
      <c r="BY9">
        <v>1.2477629474381799</v>
      </c>
      <c r="BZ9">
        <v>1.2368705920082499</v>
      </c>
      <c r="CA9">
        <v>1.25996549283821</v>
      </c>
      <c r="CB9">
        <v>1.28615877325412</v>
      </c>
      <c r="CC9">
        <v>1.27467262321067</v>
      </c>
      <c r="CD9">
        <v>1.2544300070863801</v>
      </c>
      <c r="CE9">
        <v>1.2322320216649001</v>
      </c>
      <c r="CF9">
        <v>1.28928321201378</v>
      </c>
      <c r="CG9">
        <v>1.2482657280788001</v>
      </c>
      <c r="CH9">
        <v>1.2714177793263</v>
      </c>
      <c r="CI9">
        <v>1.2659279549592</v>
      </c>
      <c r="CJ9">
        <v>1.2459453669174201</v>
      </c>
      <c r="CK9">
        <v>1.22963476987566</v>
      </c>
      <c r="CL9">
        <v>1.28049809689575</v>
      </c>
      <c r="CM9">
        <v>1.22645688584698</v>
      </c>
      <c r="CN9">
        <v>1.2231666830900201</v>
      </c>
      <c r="CO9">
        <v>1.23636025225215</v>
      </c>
      <c r="CP9">
        <v>1.26288247173256</v>
      </c>
      <c r="CQ9">
        <v>1.24106837286616</v>
      </c>
      <c r="CR9">
        <v>1.3012171696980299</v>
      </c>
      <c r="CS9">
        <v>1.26341810107067</v>
      </c>
      <c r="CT9">
        <v>1.2760530329847799</v>
      </c>
      <c r="CU9">
        <v>1.2650324657824601</v>
      </c>
      <c r="CV9">
        <v>1.23759542768119</v>
      </c>
      <c r="CW9">
        <v>1.23641559874731</v>
      </c>
      <c r="CX9">
        <v>1.2691890279417899</v>
      </c>
      <c r="CY9">
        <v>1.2616968698368101</v>
      </c>
    </row>
    <row r="10" spans="1:103" s="2" customFormat="1" x14ac:dyDescent="0.45">
      <c r="A10" t="s">
        <v>119</v>
      </c>
      <c r="B10" t="s">
        <v>65</v>
      </c>
      <c r="C10" t="s">
        <v>66</v>
      </c>
      <c r="D10">
        <v>40</v>
      </c>
      <c r="E10" t="s">
        <v>67</v>
      </c>
      <c r="F10">
        <f>COUNTBLANK(H10:CY10)</f>
        <v>0</v>
      </c>
      <c r="G10" s="3" cm="1">
        <f t="array" ref="G10">SUMPRODUCT($H10:$CY10,$H$2:$CY$2)/SUMPRODUCT(--($H10:$CY10&lt;&gt;""),$H$2:$CY$2)</f>
        <v>1.430683282926474</v>
      </c>
      <c r="H10">
        <v>1.4452359697702499</v>
      </c>
      <c r="I10">
        <v>1.4337856271481799</v>
      </c>
      <c r="J10">
        <v>1.42998939800087</v>
      </c>
      <c r="K10">
        <v>1.43766666108359</v>
      </c>
      <c r="L10">
        <v>1.4386419518128899</v>
      </c>
      <c r="M10">
        <v>1.43902070798543</v>
      </c>
      <c r="N10">
        <v>1.4339885555532399</v>
      </c>
      <c r="O10">
        <v>1.4370582847491</v>
      </c>
      <c r="P10">
        <v>1.39436679185663</v>
      </c>
      <c r="Q10">
        <v>1.4123124986609501</v>
      </c>
      <c r="R10">
        <v>1.6294631292888599</v>
      </c>
      <c r="S10">
        <v>1.40944975360206</v>
      </c>
      <c r="T10">
        <v>1.39413323550226</v>
      </c>
      <c r="U10">
        <v>1.4161228281442799</v>
      </c>
      <c r="V10">
        <v>1.4020128344664</v>
      </c>
      <c r="W10">
        <v>1.4014768588221</v>
      </c>
      <c r="X10">
        <v>1.3997209667194099</v>
      </c>
      <c r="Y10">
        <v>1.40706776596606</v>
      </c>
      <c r="Z10">
        <v>1.42859604851002</v>
      </c>
      <c r="AA10">
        <v>1.4136071259827101</v>
      </c>
      <c r="AB10">
        <v>1.44147555318262</v>
      </c>
      <c r="AC10">
        <v>1.45431639988967</v>
      </c>
      <c r="AD10">
        <v>1.41829841311117</v>
      </c>
      <c r="AE10">
        <v>1.43343290797682</v>
      </c>
      <c r="AF10">
        <v>1.44674460438762</v>
      </c>
      <c r="AG10">
        <v>1.4388491557505101</v>
      </c>
      <c r="AH10">
        <v>1.45368431719785</v>
      </c>
      <c r="AI10">
        <v>1.4282429177693501</v>
      </c>
      <c r="AJ10">
        <v>1.4220306493727599</v>
      </c>
      <c r="AK10">
        <v>1.40840570961996</v>
      </c>
      <c r="AL10">
        <v>1.42376232852698</v>
      </c>
      <c r="AM10">
        <v>1.42221394417736</v>
      </c>
      <c r="AN10">
        <v>1.4212877550628999</v>
      </c>
      <c r="AO10">
        <v>1.4378059583034599</v>
      </c>
      <c r="AP10">
        <v>1.4586972402590901</v>
      </c>
      <c r="AQ10">
        <v>1.42804137297602</v>
      </c>
      <c r="AR10">
        <v>1.44215465890366</v>
      </c>
      <c r="AS10">
        <v>1.3942211143240399</v>
      </c>
      <c r="AT10">
        <v>1.43319802740312</v>
      </c>
      <c r="AU10">
        <v>1.41271184713614</v>
      </c>
      <c r="AV10">
        <v>1.40764731709855</v>
      </c>
      <c r="AW10">
        <v>1.39938163411973</v>
      </c>
      <c r="AX10">
        <v>1.4615984872894101</v>
      </c>
      <c r="AY10">
        <v>1.43267854444203</v>
      </c>
      <c r="AZ10">
        <v>1.41327406982853</v>
      </c>
      <c r="BA10">
        <v>1.4409189183003499</v>
      </c>
      <c r="BB10">
        <v>1.4095271176796</v>
      </c>
      <c r="BC10">
        <v>1.4253150040210401</v>
      </c>
      <c r="BD10">
        <v>1.3966212102733799</v>
      </c>
      <c r="BE10">
        <v>1.40690495955845</v>
      </c>
      <c r="BF10">
        <v>1.3747591619107999</v>
      </c>
      <c r="BG10">
        <v>1.38181418428223</v>
      </c>
      <c r="BH10">
        <v>1.3936904599782201</v>
      </c>
      <c r="BI10">
        <v>1.39455765962642</v>
      </c>
      <c r="BJ10">
        <v>1.3732363918561401</v>
      </c>
      <c r="BK10">
        <v>1.39669984328937</v>
      </c>
      <c r="BL10">
        <v>1.39768201137853</v>
      </c>
      <c r="BM10">
        <v>1.4130247955717099</v>
      </c>
      <c r="BN10">
        <v>1.4218505019317</v>
      </c>
      <c r="BO10">
        <v>1.4127200230227599</v>
      </c>
      <c r="BP10">
        <v>1.46554153963779</v>
      </c>
      <c r="BQ10">
        <v>1.41083131325094</v>
      </c>
      <c r="BR10">
        <v>1.41615126459562</v>
      </c>
      <c r="BS10">
        <v>1.3969411565044001</v>
      </c>
      <c r="BT10">
        <v>1.39428049880238</v>
      </c>
      <c r="BU10">
        <v>1.37955387386661</v>
      </c>
      <c r="BV10">
        <v>1.4411438226406701</v>
      </c>
      <c r="BW10">
        <v>1.4243228689035301</v>
      </c>
      <c r="BX10">
        <v>1.44916441491537</v>
      </c>
      <c r="BY10">
        <v>1.3981939222327</v>
      </c>
      <c r="BZ10">
        <v>1.4084756260582501</v>
      </c>
      <c r="CA10">
        <v>1.4207761470792899</v>
      </c>
      <c r="CB10">
        <v>1.4684161500186099</v>
      </c>
      <c r="CC10">
        <v>1.44240915289561</v>
      </c>
      <c r="CD10">
        <v>1.41612963226535</v>
      </c>
      <c r="CE10">
        <v>1.41768151281466</v>
      </c>
      <c r="CF10">
        <v>1.40664552175171</v>
      </c>
      <c r="CG10">
        <v>1.3984049981651701</v>
      </c>
      <c r="CH10">
        <v>1.3839325427390401</v>
      </c>
      <c r="CI10">
        <v>1.3805932337671001</v>
      </c>
      <c r="CJ10">
        <v>1.4735363451258501</v>
      </c>
      <c r="CK10">
        <v>1.4556533574627</v>
      </c>
      <c r="CL10">
        <v>1.4171565387646401</v>
      </c>
      <c r="CM10">
        <v>1.40311667250993</v>
      </c>
      <c r="CN10">
        <v>1.41321588856407</v>
      </c>
      <c r="CO10">
        <v>1.40155367383395</v>
      </c>
      <c r="CP10">
        <v>1.41351869082152</v>
      </c>
      <c r="CQ10">
        <v>1.4084350514834001</v>
      </c>
      <c r="CR10">
        <v>1.46199023384044</v>
      </c>
      <c r="CS10">
        <v>1.4291722062712999</v>
      </c>
      <c r="CT10">
        <v>1.43168357057183</v>
      </c>
      <c r="CU10">
        <v>1.4321472333116501</v>
      </c>
      <c r="CV10">
        <v>1.4401372431247901</v>
      </c>
      <c r="CW10">
        <v>1.4181909262182399</v>
      </c>
      <c r="CX10">
        <v>1.4096351910373801</v>
      </c>
      <c r="CY10">
        <v>1.3928717282716101</v>
      </c>
    </row>
    <row r="11" spans="1:103" s="2" customFormat="1" x14ac:dyDescent="0.45">
      <c r="A11" t="s">
        <v>95</v>
      </c>
      <c r="B11" t="s">
        <v>80</v>
      </c>
      <c r="C11" t="s">
        <v>70</v>
      </c>
      <c r="D11">
        <v>40</v>
      </c>
      <c r="E11" t="s">
        <v>67</v>
      </c>
      <c r="F11">
        <f>COUNTBLANK(H11:CY11)</f>
        <v>0</v>
      </c>
      <c r="G11" s="3" cm="1">
        <f t="array" ref="G11">SUMPRODUCT($H11:$CY11,$H$2:$CY$2)/SUMPRODUCT(--($H11:$CY11&lt;&gt;""),$H$2:$CY$2)</f>
        <v>1.2950318469736501</v>
      </c>
      <c r="H11">
        <v>1.3178035700920401</v>
      </c>
      <c r="I11">
        <v>1.2844563835004099</v>
      </c>
      <c r="J11">
        <v>1.3136278744879399</v>
      </c>
      <c r="K11">
        <v>1.28175273989324</v>
      </c>
      <c r="L11">
        <v>1.3147145995215599</v>
      </c>
      <c r="M11">
        <v>1.29031918892126</v>
      </c>
      <c r="N11">
        <v>1.3066781499273801</v>
      </c>
      <c r="O11">
        <v>1.29902774958719</v>
      </c>
      <c r="P11">
        <v>1.2243197690057701</v>
      </c>
      <c r="Q11">
        <v>1.2509588526361</v>
      </c>
      <c r="R11">
        <v>1.27243584460154</v>
      </c>
      <c r="S11">
        <v>1.2601981338993</v>
      </c>
      <c r="T11">
        <v>1.2753057228931799</v>
      </c>
      <c r="U11">
        <v>1.2855444344695801</v>
      </c>
      <c r="V11">
        <v>1.2527003638366001</v>
      </c>
      <c r="W11">
        <v>1.2595826527085301</v>
      </c>
      <c r="X11">
        <v>1.2542949491056701</v>
      </c>
      <c r="Y11">
        <v>1.26686705695254</v>
      </c>
      <c r="Z11">
        <v>1.2961009833918999</v>
      </c>
      <c r="AA11">
        <v>1.2880645530750501</v>
      </c>
      <c r="AB11">
        <v>1.2988393487075001</v>
      </c>
      <c r="AC11">
        <v>1.27816449181544</v>
      </c>
      <c r="AD11">
        <v>1.30310245180368</v>
      </c>
      <c r="AE11">
        <v>1.28905200139051</v>
      </c>
      <c r="AF11">
        <v>1.2771975400926801</v>
      </c>
      <c r="AG11">
        <v>1.26680598469019</v>
      </c>
      <c r="AH11">
        <v>1.3253840836274</v>
      </c>
      <c r="AI11">
        <v>1.2982675728980699</v>
      </c>
      <c r="AJ11">
        <v>1.31430972495996</v>
      </c>
      <c r="AK11">
        <v>1.25927292260071</v>
      </c>
      <c r="AL11">
        <v>1.2577829156004501</v>
      </c>
      <c r="AM11">
        <v>1.25421052594893</v>
      </c>
      <c r="AN11">
        <v>1.1895557632999301</v>
      </c>
      <c r="AO11">
        <v>1.2062702910604499</v>
      </c>
      <c r="AP11">
        <v>1.31747852268845</v>
      </c>
      <c r="AQ11">
        <v>1.3117312081613399</v>
      </c>
      <c r="AR11">
        <v>1.2438592479539601</v>
      </c>
      <c r="AS11">
        <v>1.2447474242343499</v>
      </c>
      <c r="AT11">
        <v>1.32540895034211</v>
      </c>
      <c r="AU11">
        <v>1.3004894275691099</v>
      </c>
      <c r="AV11">
        <v>1.2589317504295601</v>
      </c>
      <c r="AW11">
        <v>1.24994436200714</v>
      </c>
      <c r="AX11">
        <v>1.4530952931018599</v>
      </c>
      <c r="AY11">
        <v>1.3068922954308799</v>
      </c>
      <c r="AZ11">
        <v>1.28128658460598</v>
      </c>
      <c r="BA11">
        <v>1.29030442384708</v>
      </c>
      <c r="BB11">
        <v>1.3811155472346599</v>
      </c>
      <c r="BC11">
        <v>1.2681047732751001</v>
      </c>
      <c r="BD11">
        <v>1.2807358968573199</v>
      </c>
      <c r="BE11">
        <v>1.2763812577218301</v>
      </c>
      <c r="BF11">
        <v>1.23066764256789</v>
      </c>
      <c r="BG11">
        <v>1.24144801316063</v>
      </c>
      <c r="BH11">
        <v>1.2537687374837501</v>
      </c>
      <c r="BI11">
        <v>1.2397917992741501</v>
      </c>
      <c r="BJ11">
        <v>1.2259425179024199</v>
      </c>
      <c r="BK11">
        <v>1.2658588292833599</v>
      </c>
      <c r="BL11">
        <v>1.26163111655922</v>
      </c>
      <c r="BM11">
        <v>1.2419569637704699</v>
      </c>
      <c r="BN11">
        <v>1.2607207037335499</v>
      </c>
      <c r="BO11">
        <v>1.24788716017183</v>
      </c>
      <c r="BP11">
        <v>1.2601496056939301</v>
      </c>
      <c r="BQ11">
        <v>1.2208689666464201</v>
      </c>
      <c r="BR11">
        <v>1.39106312528814</v>
      </c>
      <c r="BS11">
        <v>1.3011313535501099</v>
      </c>
      <c r="BT11">
        <v>1.22387434303785</v>
      </c>
      <c r="BU11">
        <v>1.23049607639523</v>
      </c>
      <c r="BV11">
        <v>1.22771934867442</v>
      </c>
      <c r="BW11">
        <v>1.24660046216354</v>
      </c>
      <c r="BX11">
        <v>1.2798708501646601</v>
      </c>
      <c r="BY11">
        <v>1.2421116993599399</v>
      </c>
      <c r="BZ11">
        <v>1.2977468043817399</v>
      </c>
      <c r="CA11">
        <v>1.2724278427602</v>
      </c>
      <c r="CB11">
        <v>1.32302779269117</v>
      </c>
      <c r="CC11">
        <v>1.27801908071037</v>
      </c>
      <c r="CD11">
        <v>1.2670580786652601</v>
      </c>
      <c r="CE11">
        <v>1.2589264783196801</v>
      </c>
      <c r="CF11">
        <v>1.2933940479929</v>
      </c>
      <c r="CG11">
        <v>1.23998293193413</v>
      </c>
      <c r="CH11">
        <v>1.2441177759308699</v>
      </c>
      <c r="CI11">
        <v>1.2376188389184799</v>
      </c>
      <c r="CJ11">
        <v>1.3023382527376599</v>
      </c>
      <c r="CK11">
        <v>1.2707890438040901</v>
      </c>
      <c r="CL11">
        <v>1.2572760391386799</v>
      </c>
      <c r="CM11">
        <v>1.2330161277529399</v>
      </c>
      <c r="CN11">
        <v>1.3230072746651</v>
      </c>
      <c r="CO11">
        <v>1.2598381132430301</v>
      </c>
      <c r="CP11">
        <v>1.27849871380876</v>
      </c>
      <c r="CQ11">
        <v>1.2349548026989601</v>
      </c>
      <c r="CR11">
        <v>1.30328464224661</v>
      </c>
      <c r="CS11">
        <v>1.26979070902224</v>
      </c>
      <c r="CT11">
        <v>1.2918986889004</v>
      </c>
      <c r="CU11">
        <v>1.2797611510170901</v>
      </c>
      <c r="CV11">
        <v>1.28972364517897</v>
      </c>
      <c r="CW11">
        <v>1.2651527481182101</v>
      </c>
      <c r="CX11">
        <v>1.2629239412881901</v>
      </c>
      <c r="CY11">
        <v>1.2489694677018299</v>
      </c>
    </row>
    <row r="12" spans="1:103" x14ac:dyDescent="0.45">
      <c r="A12" t="s">
        <v>113</v>
      </c>
      <c r="B12" t="s">
        <v>65</v>
      </c>
      <c r="C12" t="s">
        <v>71</v>
      </c>
      <c r="D12">
        <v>40</v>
      </c>
      <c r="E12" t="s">
        <v>67</v>
      </c>
      <c r="F12">
        <f>COUNTBLANK(H12:CY12)</f>
        <v>0</v>
      </c>
      <c r="G12" s="3" cm="1">
        <f t="array" ref="G12">SUMPRODUCT($H12:$CY12,$H$2:$CY$2)/SUMPRODUCT(--($H12:$CY12&lt;&gt;""),$H$2:$CY$2)</f>
        <v>1.531986113559987</v>
      </c>
      <c r="H12">
        <v>1.4838848208386299</v>
      </c>
      <c r="I12">
        <v>1.51376634378635</v>
      </c>
      <c r="J12">
        <v>1.48178376579164</v>
      </c>
      <c r="K12">
        <v>1.5183286714670901</v>
      </c>
      <c r="L12">
        <v>1.47873686767294</v>
      </c>
      <c r="M12">
        <v>1.5200744379058999</v>
      </c>
      <c r="N12">
        <v>1.48167986761833</v>
      </c>
      <c r="O12">
        <v>1.5158138676842601</v>
      </c>
      <c r="P12">
        <v>1.5157826432319299</v>
      </c>
      <c r="Q12">
        <v>1.5304280782724999</v>
      </c>
      <c r="R12">
        <v>1.54784828618033</v>
      </c>
      <c r="S12">
        <v>1.5305947408620899</v>
      </c>
      <c r="T12">
        <v>1.52401732849649</v>
      </c>
      <c r="U12">
        <v>1.5500733631561301</v>
      </c>
      <c r="V12">
        <v>1.55206438247164</v>
      </c>
      <c r="W12">
        <v>1.54903716245623</v>
      </c>
      <c r="X12">
        <v>1.5446389051206699</v>
      </c>
      <c r="Y12">
        <v>1.5544205094239401</v>
      </c>
      <c r="Z12">
        <v>1.54517094910321</v>
      </c>
      <c r="AA12">
        <v>1.5025472828075299</v>
      </c>
      <c r="AB12">
        <v>1.50662085494884</v>
      </c>
      <c r="AC12">
        <v>1.4997907660152401</v>
      </c>
      <c r="AD12">
        <v>1.57165221048163</v>
      </c>
      <c r="AE12">
        <v>1.5777373876392999</v>
      </c>
      <c r="AF12">
        <v>1.55060649140665</v>
      </c>
      <c r="AG12">
        <v>1.5342884676075399</v>
      </c>
      <c r="AH12">
        <v>1.50991940878461</v>
      </c>
      <c r="AI12">
        <v>1.5132485636430499</v>
      </c>
      <c r="AJ12">
        <v>1.4970449781966999</v>
      </c>
      <c r="AK12">
        <v>1.4976346450440501</v>
      </c>
      <c r="AL12">
        <v>1.4932719597301101</v>
      </c>
      <c r="AM12">
        <v>1.5092233318586199</v>
      </c>
      <c r="AN12">
        <v>1.35329783023339</v>
      </c>
      <c r="AO12">
        <v>1.4573157409417401</v>
      </c>
      <c r="AP12">
        <v>1.5835598027265601</v>
      </c>
      <c r="AQ12">
        <v>1.5714276673729899</v>
      </c>
      <c r="AR12">
        <v>1.5243249839653901</v>
      </c>
      <c r="AS12">
        <v>1.50404661491137</v>
      </c>
      <c r="AT12">
        <v>1.50798160928195</v>
      </c>
      <c r="AU12">
        <v>1.5122290280164601</v>
      </c>
      <c r="AV12">
        <v>1.53562626758097</v>
      </c>
      <c r="AW12">
        <v>1.53945874027771</v>
      </c>
      <c r="AX12">
        <v>1.63235804290438</v>
      </c>
      <c r="AY12">
        <v>1.5684361051050499</v>
      </c>
      <c r="AZ12">
        <v>1.5808414381590601</v>
      </c>
      <c r="BA12">
        <v>1.59821355640465</v>
      </c>
      <c r="BB12">
        <v>1.6786653013567601</v>
      </c>
      <c r="BC12">
        <v>1.5702053464072501</v>
      </c>
      <c r="BD12">
        <v>1.5379952510996999</v>
      </c>
      <c r="BE12">
        <v>1.5560369173883</v>
      </c>
      <c r="BF12">
        <v>1.51086882424493</v>
      </c>
      <c r="BG12">
        <v>1.53498179223936</v>
      </c>
      <c r="BH12">
        <v>1.5260953425952699</v>
      </c>
      <c r="BI12">
        <v>1.5169931997141699</v>
      </c>
      <c r="BJ12">
        <v>1.50157650052522</v>
      </c>
      <c r="BK12">
        <v>1.5258510389690501</v>
      </c>
      <c r="BL12">
        <v>1.5474406139021299</v>
      </c>
      <c r="BM12">
        <v>1.5597813267509</v>
      </c>
      <c r="BN12">
        <v>1.5144752015155201</v>
      </c>
      <c r="BO12">
        <v>1.51064660891988</v>
      </c>
      <c r="BP12">
        <v>1.52207189987221</v>
      </c>
      <c r="BQ12">
        <v>1.4892271517879301</v>
      </c>
      <c r="BR12">
        <v>1.67090516586781</v>
      </c>
      <c r="BS12">
        <v>1.56409102298614</v>
      </c>
      <c r="BT12">
        <v>1.5247603781193899</v>
      </c>
      <c r="BU12">
        <v>1.5168467367919001</v>
      </c>
      <c r="BV12">
        <v>1.41808042254796</v>
      </c>
      <c r="BW12">
        <v>1.5057973633803801</v>
      </c>
      <c r="BX12">
        <v>1.54664097063276</v>
      </c>
      <c r="BY12">
        <v>1.5074737143760399</v>
      </c>
      <c r="BZ12">
        <v>1.52207815592646</v>
      </c>
      <c r="CA12">
        <v>1.5430230335238899</v>
      </c>
      <c r="CB12">
        <v>1.49020736525987</v>
      </c>
      <c r="CC12">
        <v>1.5285145142813501</v>
      </c>
      <c r="CD12">
        <v>1.5199273836148799</v>
      </c>
      <c r="CE12">
        <v>1.52760403498607</v>
      </c>
      <c r="CF12">
        <v>1.5774450581592201</v>
      </c>
      <c r="CG12">
        <v>1.5179794264601001</v>
      </c>
      <c r="CH12">
        <v>1.50813183496875</v>
      </c>
      <c r="CI12">
        <v>1.5207710201604701</v>
      </c>
      <c r="CJ12">
        <v>1.5787325668282399</v>
      </c>
      <c r="CK12">
        <v>1.59263607988147</v>
      </c>
      <c r="CL12">
        <v>1.4971520070289701</v>
      </c>
      <c r="CM12">
        <v>1.4870293614218999</v>
      </c>
      <c r="CN12">
        <v>1.52063617753013</v>
      </c>
      <c r="CO12">
        <v>1.51039745863445</v>
      </c>
      <c r="CP12">
        <v>1.54907005497011</v>
      </c>
      <c r="CQ12">
        <v>1.5454371660290001</v>
      </c>
      <c r="CR12">
        <v>1.5273377954888301</v>
      </c>
      <c r="CS12">
        <v>1.5233910866582701</v>
      </c>
      <c r="CT12">
        <v>1.5301401038622</v>
      </c>
      <c r="CU12">
        <v>1.5423530236117999</v>
      </c>
      <c r="CV12">
        <v>1.5424971930378799</v>
      </c>
      <c r="CW12">
        <v>1.5304664700179</v>
      </c>
      <c r="CX12">
        <v>1.55076977911437</v>
      </c>
      <c r="CY12">
        <v>1.53967402200171</v>
      </c>
    </row>
    <row r="13" spans="1:103" s="2" customFormat="1" x14ac:dyDescent="0.45">
      <c r="A13" t="s">
        <v>109</v>
      </c>
      <c r="B13" t="s">
        <v>69</v>
      </c>
      <c r="C13" t="s">
        <v>66</v>
      </c>
      <c r="D13">
        <v>40</v>
      </c>
      <c r="E13" t="s">
        <v>67</v>
      </c>
      <c r="F13">
        <f>COUNTBLANK(H13:CY13)</f>
        <v>0</v>
      </c>
      <c r="G13" s="3" cm="1">
        <f t="array" ref="G13">SUMPRODUCT($H13:$CY13,$H$2:$CY$2)/SUMPRODUCT(--($H13:$CY13&lt;&gt;""),$H$2:$CY$2)</f>
        <v>1.4093904718890748</v>
      </c>
      <c r="H13">
        <v>1.41113129577795</v>
      </c>
      <c r="I13">
        <v>1.4105298461793701</v>
      </c>
      <c r="J13">
        <v>1.4169027813822901</v>
      </c>
      <c r="K13">
        <v>1.41171333862202</v>
      </c>
      <c r="L13">
        <v>1.4080431638587101</v>
      </c>
      <c r="M13">
        <v>1.4201738729804301</v>
      </c>
      <c r="N13">
        <v>1.4284299641874401</v>
      </c>
      <c r="O13">
        <v>1.42230280812549</v>
      </c>
      <c r="P13">
        <v>1.3526354831601499</v>
      </c>
      <c r="Q13">
        <v>1.37964001255235</v>
      </c>
      <c r="R13">
        <v>1.37836270289448</v>
      </c>
      <c r="S13">
        <v>1.3865124677721301</v>
      </c>
      <c r="T13">
        <v>1.3718257251583099</v>
      </c>
      <c r="U13">
        <v>1.4093507541716701</v>
      </c>
      <c r="V13">
        <v>1.3888661492394001</v>
      </c>
      <c r="W13">
        <v>1.39801396112971</v>
      </c>
      <c r="X13">
        <v>1.38266145657805</v>
      </c>
      <c r="Y13">
        <v>1.40912287902789</v>
      </c>
      <c r="Z13">
        <v>1.41141918194014</v>
      </c>
      <c r="AA13">
        <v>1.42069239248208</v>
      </c>
      <c r="AB13">
        <v>1.4175271848578099</v>
      </c>
      <c r="AC13">
        <v>1.4025071732132</v>
      </c>
      <c r="AD13">
        <v>1.4098709733091599</v>
      </c>
      <c r="AE13">
        <v>1.4167752632708099</v>
      </c>
      <c r="AF13">
        <v>1.38067323093367</v>
      </c>
      <c r="AG13">
        <v>1.40534801238301</v>
      </c>
      <c r="AH13">
        <v>1.3815558081653401</v>
      </c>
      <c r="AI13">
        <v>1.39158999245908</v>
      </c>
      <c r="AJ13">
        <v>1.43163632784349</v>
      </c>
      <c r="AK13">
        <v>1.40787978575002</v>
      </c>
      <c r="AL13">
        <v>1.36964084861195</v>
      </c>
      <c r="AM13">
        <v>1.3889494474006701</v>
      </c>
      <c r="AN13">
        <v>1.2209844703363799</v>
      </c>
      <c r="AO13">
        <v>1.31082403955356</v>
      </c>
      <c r="AP13">
        <v>1.45611635224358</v>
      </c>
      <c r="AQ13">
        <v>1.4111320737912001</v>
      </c>
      <c r="AR13">
        <v>1.3498626586790701</v>
      </c>
      <c r="AS13">
        <v>1.3671883971656</v>
      </c>
      <c r="AT13">
        <v>1.4767115952705701</v>
      </c>
      <c r="AU13">
        <v>1.45157876318713</v>
      </c>
      <c r="AV13">
        <v>1.4044455149923101</v>
      </c>
      <c r="AW13">
        <v>1.4056812221630499</v>
      </c>
      <c r="AX13">
        <v>1.7029136310689701</v>
      </c>
      <c r="AY13">
        <v>1.49033604541505</v>
      </c>
      <c r="AZ13">
        <v>1.3793212418210401</v>
      </c>
      <c r="BA13">
        <v>1.40812312539238</v>
      </c>
      <c r="BB13">
        <v>1.5232512338725399</v>
      </c>
      <c r="BC13">
        <v>1.41676295967281</v>
      </c>
      <c r="BD13">
        <v>1.34337343746219</v>
      </c>
      <c r="BE13">
        <v>1.37921337752131</v>
      </c>
      <c r="BF13">
        <v>1.38241948305229</v>
      </c>
      <c r="BG13">
        <v>1.38819976469434</v>
      </c>
      <c r="BH13">
        <v>1.3762526624457401</v>
      </c>
      <c r="BI13">
        <v>1.3869983112795301</v>
      </c>
      <c r="BJ13">
        <v>1.3649779063476799</v>
      </c>
      <c r="BK13">
        <v>1.40009311461524</v>
      </c>
      <c r="BL13">
        <v>1.41783901606531</v>
      </c>
      <c r="BM13">
        <v>1.41587428434622</v>
      </c>
      <c r="BN13">
        <v>1.3530876731249899</v>
      </c>
      <c r="BO13">
        <v>1.3690506358805701</v>
      </c>
      <c r="BP13">
        <v>1.35650284719808</v>
      </c>
      <c r="BQ13">
        <v>1.37320403711503</v>
      </c>
      <c r="BR13">
        <v>1.47823229971852</v>
      </c>
      <c r="BS13">
        <v>1.3901312212229699</v>
      </c>
      <c r="BT13">
        <v>1.3437977004323101</v>
      </c>
      <c r="BU13">
        <v>1.3647872996945101</v>
      </c>
      <c r="BV13">
        <v>1.3153690373350899</v>
      </c>
      <c r="BW13">
        <v>1.39228457102452</v>
      </c>
      <c r="BX13">
        <v>1.39413732454157</v>
      </c>
      <c r="BY13">
        <v>1.38190357772691</v>
      </c>
      <c r="BZ13">
        <v>1.3764794949707699</v>
      </c>
      <c r="CA13">
        <v>1.40853161433437</v>
      </c>
      <c r="CB13">
        <v>1.43489161617418</v>
      </c>
      <c r="CC13">
        <v>1.4249267019913201</v>
      </c>
      <c r="CD13">
        <v>1.4199738982780901</v>
      </c>
      <c r="CE13">
        <v>1.42670960479453</v>
      </c>
      <c r="CF13">
        <v>1.5064039803200699</v>
      </c>
      <c r="CG13">
        <v>1.4286189898905799</v>
      </c>
      <c r="CH13">
        <v>1.42717504184052</v>
      </c>
      <c r="CI13">
        <v>1.38645393095543</v>
      </c>
      <c r="CJ13">
        <v>1.44640990313888</v>
      </c>
      <c r="CK13">
        <v>1.4180674461745599</v>
      </c>
      <c r="CL13">
        <v>1.37522403747192</v>
      </c>
      <c r="CM13">
        <v>1.3642115054168999</v>
      </c>
      <c r="CN13">
        <v>1.4025250794633</v>
      </c>
      <c r="CO13">
        <v>1.3819458644046301</v>
      </c>
      <c r="CP13">
        <v>1.43742107781842</v>
      </c>
      <c r="CQ13">
        <v>1.43345846954236</v>
      </c>
      <c r="CR13">
        <v>1.38991863086051</v>
      </c>
      <c r="CS13">
        <v>1.4148057720323</v>
      </c>
      <c r="CT13">
        <v>1.3739911420777899</v>
      </c>
      <c r="CU13">
        <v>1.3970765703772601</v>
      </c>
      <c r="CV13">
        <v>1.4180613357757199</v>
      </c>
      <c r="CW13">
        <v>1.4017553253472399</v>
      </c>
      <c r="CX13">
        <v>1.4056503558082301</v>
      </c>
      <c r="CY13">
        <v>1.3914214581445601</v>
      </c>
    </row>
    <row r="14" spans="1:103" x14ac:dyDescent="0.45">
      <c r="A14" t="s">
        <v>105</v>
      </c>
      <c r="B14" t="s">
        <v>80</v>
      </c>
      <c r="C14" t="s">
        <v>70</v>
      </c>
      <c r="D14">
        <v>40</v>
      </c>
      <c r="E14" t="s">
        <v>67</v>
      </c>
      <c r="F14">
        <f>COUNTBLANK(H14:CY14)</f>
        <v>0</v>
      </c>
      <c r="G14" s="3" cm="1">
        <f t="array" ref="G14">SUMPRODUCT($H14:$CY14,$H$2:$CY$2)/SUMPRODUCT(--($H14:$CY14&lt;&gt;""),$H$2:$CY$2)</f>
        <v>1.3536829581001135</v>
      </c>
      <c r="H14">
        <v>1.33085002451073</v>
      </c>
      <c r="I14">
        <v>1.3392859087648901</v>
      </c>
      <c r="J14">
        <v>1.3249400757648</v>
      </c>
      <c r="K14">
        <v>1.3339070194965901</v>
      </c>
      <c r="L14">
        <v>1.32822018939234</v>
      </c>
      <c r="M14">
        <v>1.3410200759080799</v>
      </c>
      <c r="N14">
        <v>1.32465927021606</v>
      </c>
      <c r="O14">
        <v>1.33098498000771</v>
      </c>
      <c r="P14">
        <v>1.3572577024421999</v>
      </c>
      <c r="Q14">
        <v>1.3646822701232999</v>
      </c>
      <c r="R14">
        <v>1.41615692835915</v>
      </c>
      <c r="S14">
        <v>1.3667921057308401</v>
      </c>
      <c r="T14">
        <v>1.38751950196605</v>
      </c>
      <c r="U14">
        <v>1.37712909234206</v>
      </c>
      <c r="V14">
        <v>1.3865139412881</v>
      </c>
      <c r="W14">
        <v>1.3841262811899899</v>
      </c>
      <c r="X14">
        <v>1.34273703034409</v>
      </c>
      <c r="Y14">
        <v>1.3846146670296999</v>
      </c>
      <c r="Z14">
        <v>1.36703367161502</v>
      </c>
      <c r="AA14">
        <v>1.34520680763461</v>
      </c>
      <c r="AB14">
        <v>1.34250692974062</v>
      </c>
      <c r="AC14">
        <v>1.3395093265206</v>
      </c>
      <c r="AD14">
        <v>1.3474906258297601</v>
      </c>
      <c r="AE14">
        <v>1.3534537144807099</v>
      </c>
      <c r="AF14">
        <v>1.3516325813294801</v>
      </c>
      <c r="AG14">
        <v>1.3794434738707599</v>
      </c>
      <c r="AH14">
        <v>1.4033958245306399</v>
      </c>
      <c r="AI14">
        <v>1.38210740316867</v>
      </c>
      <c r="AJ14">
        <v>1.36801098310776</v>
      </c>
      <c r="AK14">
        <v>1.36797042789812</v>
      </c>
      <c r="AL14">
        <v>1.3397199280713601</v>
      </c>
      <c r="AM14">
        <v>1.33921974016963</v>
      </c>
      <c r="AN14">
        <v>1.1692737809560101</v>
      </c>
      <c r="AO14">
        <v>1.2520312525085699</v>
      </c>
      <c r="AP14">
        <v>1.37796742736417</v>
      </c>
      <c r="AQ14">
        <v>1.3630941322083201</v>
      </c>
      <c r="AR14">
        <v>1.31099575202911</v>
      </c>
      <c r="AS14">
        <v>1.3083805135306901</v>
      </c>
      <c r="AT14">
        <v>1.3860573290771101</v>
      </c>
      <c r="AU14">
        <v>1.3819189130063501</v>
      </c>
      <c r="AV14">
        <v>1.3585842965828101</v>
      </c>
      <c r="AW14">
        <v>1.3797296746110901</v>
      </c>
      <c r="AX14">
        <v>1.4078747433290599</v>
      </c>
      <c r="AY14">
        <v>1.36340631498252</v>
      </c>
      <c r="AZ14">
        <v>1.3527954727754199</v>
      </c>
      <c r="BA14">
        <v>1.3557234895313901</v>
      </c>
      <c r="BB14">
        <v>1.3706720162946699</v>
      </c>
      <c r="BC14">
        <v>1.34031631386121</v>
      </c>
      <c r="BD14">
        <v>1.34272810447383</v>
      </c>
      <c r="BE14">
        <v>1.33237942567654</v>
      </c>
      <c r="BF14">
        <v>1.35562547115947</v>
      </c>
      <c r="BG14">
        <v>1.37647040598802</v>
      </c>
      <c r="BH14">
        <v>1.33417883848581</v>
      </c>
      <c r="BI14">
        <v>1.3728567546100301</v>
      </c>
      <c r="BJ14">
        <v>1.3443905742667901</v>
      </c>
      <c r="BK14">
        <v>1.3526922195592299</v>
      </c>
      <c r="BL14">
        <v>1.36732260038905</v>
      </c>
      <c r="BM14">
        <v>1.3781006435208301</v>
      </c>
      <c r="BN14">
        <v>1.32585425359744</v>
      </c>
      <c r="BO14">
        <v>1.35016592482274</v>
      </c>
      <c r="BP14">
        <v>1.33786785097821</v>
      </c>
      <c r="BQ14">
        <v>1.3605192405898101</v>
      </c>
      <c r="BR14">
        <v>1.43499723240081</v>
      </c>
      <c r="BS14">
        <v>1.3697932271111</v>
      </c>
      <c r="BT14">
        <v>1.35379403254473</v>
      </c>
      <c r="BU14">
        <v>1.3761683871816</v>
      </c>
      <c r="BV14">
        <v>1.2542499346681399</v>
      </c>
      <c r="BW14">
        <v>1.3439364023298901</v>
      </c>
      <c r="BX14">
        <v>1.3643799970821699</v>
      </c>
      <c r="BY14">
        <v>1.3663804814235101</v>
      </c>
      <c r="BZ14">
        <v>1.33590099614652</v>
      </c>
      <c r="CA14">
        <v>1.38199724225659</v>
      </c>
      <c r="CB14">
        <v>1.35547526388094</v>
      </c>
      <c r="CC14">
        <v>1.3908646867704899</v>
      </c>
      <c r="CD14">
        <v>1.36353463443851</v>
      </c>
      <c r="CE14">
        <v>1.3689567086710599</v>
      </c>
      <c r="CF14">
        <v>1.3721515740753301</v>
      </c>
      <c r="CG14">
        <v>1.35417479188338</v>
      </c>
      <c r="CH14">
        <v>1.3610330859650099</v>
      </c>
      <c r="CI14">
        <v>1.3586719203020701</v>
      </c>
      <c r="CJ14">
        <v>1.4708577111793499</v>
      </c>
      <c r="CK14">
        <v>1.4431465753970401</v>
      </c>
      <c r="CL14">
        <v>1.3176424716383699</v>
      </c>
      <c r="CM14">
        <v>1.33857550013264</v>
      </c>
      <c r="CN14">
        <v>1.3800452034256001</v>
      </c>
      <c r="CO14">
        <v>1.37601230878887</v>
      </c>
      <c r="CP14">
        <v>1.3612443145856701</v>
      </c>
      <c r="CQ14">
        <v>1.3803358388570399</v>
      </c>
      <c r="CR14">
        <v>1.3729904896191101</v>
      </c>
      <c r="CS14">
        <v>1.3857649958276099</v>
      </c>
      <c r="CT14">
        <v>1.40395554336989</v>
      </c>
      <c r="CU14">
        <v>1.40467951044402</v>
      </c>
      <c r="CV14">
        <v>1.3368625470303599</v>
      </c>
      <c r="CW14">
        <v>1.35398053736474</v>
      </c>
      <c r="CX14">
        <v>1.34035711218299</v>
      </c>
      <c r="CY14">
        <v>1.35322088770027</v>
      </c>
    </row>
    <row r="15" spans="1:103" s="2" customFormat="1" x14ac:dyDescent="0.45">
      <c r="A15" t="s">
        <v>116</v>
      </c>
      <c r="B15" t="s">
        <v>65</v>
      </c>
      <c r="C15" t="s">
        <v>70</v>
      </c>
      <c r="D15">
        <v>40</v>
      </c>
      <c r="E15" t="s">
        <v>67</v>
      </c>
      <c r="F15">
        <f>COUNTBLANK(H15:CY15)</f>
        <v>0</v>
      </c>
      <c r="G15" s="3" cm="1">
        <f t="array" ref="G15">SUMPRODUCT($H15:$CY15,$H$2:$CY$2)/SUMPRODUCT(--($H15:$CY15&lt;&gt;""),$H$2:$CY$2)</f>
        <v>1.4461259641533231</v>
      </c>
      <c r="H15">
        <v>1.46387627553739</v>
      </c>
      <c r="I15">
        <v>1.40011805664358</v>
      </c>
      <c r="J15">
        <v>1.4499763810964299</v>
      </c>
      <c r="K15">
        <v>1.39833832510845</v>
      </c>
      <c r="L15">
        <v>1.4558050556790101</v>
      </c>
      <c r="M15">
        <v>1.40550266219744</v>
      </c>
      <c r="N15">
        <v>1.4566391735534601</v>
      </c>
      <c r="O15">
        <v>1.39499999216811</v>
      </c>
      <c r="P15">
        <v>1.3804437085351799</v>
      </c>
      <c r="Q15">
        <v>1.3996730841584799</v>
      </c>
      <c r="R15">
        <v>1.4373622381936899</v>
      </c>
      <c r="S15">
        <v>1.4072440235879899</v>
      </c>
      <c r="T15">
        <v>1.4210912952736301</v>
      </c>
      <c r="U15">
        <v>1.42947312199812</v>
      </c>
      <c r="V15">
        <v>1.4129628230323299</v>
      </c>
      <c r="W15">
        <v>1.4119839908832299</v>
      </c>
      <c r="X15">
        <v>1.42446760046535</v>
      </c>
      <c r="Y15">
        <v>1.42495761796955</v>
      </c>
      <c r="Z15">
        <v>1.4277768420957599</v>
      </c>
      <c r="AA15">
        <v>1.4068962729427801</v>
      </c>
      <c r="AB15">
        <v>1.4574421697919699</v>
      </c>
      <c r="AC15">
        <v>1.4003626592129901</v>
      </c>
      <c r="AD15">
        <v>1.44547285519248</v>
      </c>
      <c r="AE15">
        <v>1.42614066100055</v>
      </c>
      <c r="AF15">
        <v>1.4373250916334801</v>
      </c>
      <c r="AG15">
        <v>1.4322804434622201</v>
      </c>
      <c r="AH15">
        <v>1.4693799489069199</v>
      </c>
      <c r="AI15">
        <v>1.4303631720908101</v>
      </c>
      <c r="AJ15">
        <v>1.4491102002145799</v>
      </c>
      <c r="AK15">
        <v>1.38173252167695</v>
      </c>
      <c r="AL15">
        <v>1.4589554443822199</v>
      </c>
      <c r="AM15">
        <v>1.4018843073860401</v>
      </c>
      <c r="AN15">
        <v>1.30286514008193</v>
      </c>
      <c r="AO15">
        <v>1.36633046882253</v>
      </c>
      <c r="AP15">
        <v>1.49566083006172</v>
      </c>
      <c r="AQ15">
        <v>1.4587158558021001</v>
      </c>
      <c r="AR15">
        <v>1.3599435178508399</v>
      </c>
      <c r="AS15">
        <v>1.3547678619861201</v>
      </c>
      <c r="AT15">
        <v>1.5205982829726501</v>
      </c>
      <c r="AU15">
        <v>1.4510731706383999</v>
      </c>
      <c r="AV15">
        <v>1.4203418646514301</v>
      </c>
      <c r="AW15">
        <v>1.3942889625367001</v>
      </c>
      <c r="AX15">
        <v>1.70147987239781</v>
      </c>
      <c r="AY15">
        <v>1.46167555825347</v>
      </c>
      <c r="AZ15">
        <v>1.4187347648077999</v>
      </c>
      <c r="BA15">
        <v>1.42830395584873</v>
      </c>
      <c r="BB15">
        <v>1.54014980380626</v>
      </c>
      <c r="BC15">
        <v>1.4115742234022499</v>
      </c>
      <c r="BD15">
        <v>1.43283031593666</v>
      </c>
      <c r="BE15">
        <v>1.4218122706140699</v>
      </c>
      <c r="BF15">
        <v>1.3568084914135701</v>
      </c>
      <c r="BG15">
        <v>1.36749051611213</v>
      </c>
      <c r="BH15">
        <v>1.3842772250380699</v>
      </c>
      <c r="BI15">
        <v>1.37904004630489</v>
      </c>
      <c r="BJ15">
        <v>1.3360113872650401</v>
      </c>
      <c r="BK15">
        <v>1.34500068706695</v>
      </c>
      <c r="BL15">
        <v>1.40511595910274</v>
      </c>
      <c r="BM15">
        <v>1.4018477592348699</v>
      </c>
      <c r="BN15">
        <v>1.3731741739535599</v>
      </c>
      <c r="BO15">
        <v>1.3462077607871901</v>
      </c>
      <c r="BP15">
        <v>1.3996152057278799</v>
      </c>
      <c r="BQ15">
        <v>1.36753215968928</v>
      </c>
      <c r="BR15">
        <v>1.54579775989932</v>
      </c>
      <c r="BS15">
        <v>1.46318166950941</v>
      </c>
      <c r="BT15">
        <v>1.3711884086756001</v>
      </c>
      <c r="BU15">
        <v>1.3578029694852201</v>
      </c>
      <c r="BV15">
        <v>1.3399109970401399</v>
      </c>
      <c r="BW15">
        <v>1.3613737085491799</v>
      </c>
      <c r="BX15">
        <v>1.41101762895252</v>
      </c>
      <c r="BY15">
        <v>1.3652070590101399</v>
      </c>
      <c r="BZ15">
        <v>1.38132423340588</v>
      </c>
      <c r="CA15">
        <v>1.37695473616265</v>
      </c>
      <c r="CB15">
        <v>1.46259310493919</v>
      </c>
      <c r="CC15">
        <v>1.40747558797003</v>
      </c>
      <c r="CD15">
        <v>1.3835753832509601</v>
      </c>
      <c r="CE15">
        <v>1.36644147352149</v>
      </c>
      <c r="CF15">
        <v>1.4519657301380799</v>
      </c>
      <c r="CG15">
        <v>1.38318065403974</v>
      </c>
      <c r="CH15">
        <v>1.3878074674866701</v>
      </c>
      <c r="CI15">
        <v>1.37554750185422</v>
      </c>
      <c r="CJ15">
        <v>1.46266233076302</v>
      </c>
      <c r="CK15">
        <v>1.4426615000621501</v>
      </c>
      <c r="CL15">
        <v>1.40548385383287</v>
      </c>
      <c r="CM15">
        <v>1.36930806264338</v>
      </c>
      <c r="CN15">
        <v>1.44116779822021</v>
      </c>
      <c r="CO15">
        <v>1.37865602717243</v>
      </c>
      <c r="CP15">
        <v>1.4058830793930099</v>
      </c>
      <c r="CQ15">
        <v>1.37707022257633</v>
      </c>
      <c r="CR15">
        <v>1.40375020240188</v>
      </c>
      <c r="CS15">
        <v>1.37422856880188</v>
      </c>
      <c r="CT15">
        <v>1.40523091123676</v>
      </c>
      <c r="CU15">
        <v>1.3883225593169699</v>
      </c>
      <c r="CV15">
        <v>1.40356939838238</v>
      </c>
      <c r="CW15">
        <v>1.36688339405137</v>
      </c>
      <c r="CX15">
        <v>1.4238552166785901</v>
      </c>
      <c r="CY15">
        <v>1.4066657297505201</v>
      </c>
    </row>
    <row r="16" spans="1:103" x14ac:dyDescent="0.45">
      <c r="A16" t="s">
        <v>99</v>
      </c>
      <c r="B16" t="s">
        <v>65</v>
      </c>
      <c r="C16" t="s">
        <v>71</v>
      </c>
      <c r="D16">
        <v>40</v>
      </c>
      <c r="E16" t="s">
        <v>67</v>
      </c>
      <c r="F16">
        <f>COUNTBLANK(H16:CY16)</f>
        <v>0</v>
      </c>
      <c r="G16" s="3" cm="1">
        <f t="array" ref="G16">SUMPRODUCT($H16:$CY16,$H$2:$CY$2)/SUMPRODUCT(--($H16:$CY16&lt;&gt;""),$H$2:$CY$2)</f>
        <v>1.3555659281872396</v>
      </c>
      <c r="H16">
        <v>1.32278190200363</v>
      </c>
      <c r="I16">
        <v>1.3427153058417201</v>
      </c>
      <c r="J16">
        <v>1.3212715898430401</v>
      </c>
      <c r="K16">
        <v>1.34580952279441</v>
      </c>
      <c r="L16">
        <v>1.32019158923836</v>
      </c>
      <c r="M16">
        <v>1.3472790002998101</v>
      </c>
      <c r="N16">
        <v>1.31795525475669</v>
      </c>
      <c r="O16">
        <v>1.3400166106737299</v>
      </c>
      <c r="P16">
        <v>1.3026425120232401</v>
      </c>
      <c r="Q16">
        <v>1.3727799373215701</v>
      </c>
      <c r="R16">
        <v>1.3376958886539201</v>
      </c>
      <c r="S16">
        <v>1.3751876789212101</v>
      </c>
      <c r="T16">
        <v>1.3245430275238499</v>
      </c>
      <c r="U16">
        <v>1.3873423944708601</v>
      </c>
      <c r="V16">
        <v>1.3589347117747701</v>
      </c>
      <c r="W16">
        <v>1.3960420645196101</v>
      </c>
      <c r="X16">
        <v>1.2952963526708801</v>
      </c>
      <c r="Y16">
        <v>1.37400764441034</v>
      </c>
      <c r="Z16">
        <v>1.3570769072453399</v>
      </c>
      <c r="AA16">
        <v>1.3898208867172199</v>
      </c>
      <c r="AB16">
        <v>1.3341713458387101</v>
      </c>
      <c r="AC16">
        <v>1.3454986065886101</v>
      </c>
      <c r="AD16">
        <v>1.38420955595335</v>
      </c>
      <c r="AE16">
        <v>1.4173845544871699</v>
      </c>
      <c r="AF16">
        <v>1.3605787474406199</v>
      </c>
      <c r="AG16">
        <v>1.3716798284580001</v>
      </c>
      <c r="AH16">
        <v>1.3872575686433199</v>
      </c>
      <c r="AI16">
        <v>1.4002755293768201</v>
      </c>
      <c r="AJ16">
        <v>1.3727663730205599</v>
      </c>
      <c r="AK16">
        <v>1.3816838815786501</v>
      </c>
      <c r="AL16">
        <v>1.3060588057054201</v>
      </c>
      <c r="AM16">
        <v>1.36610513043944</v>
      </c>
      <c r="AN16">
        <v>1.1589012251042199</v>
      </c>
      <c r="AO16">
        <v>1.2703908797289301</v>
      </c>
      <c r="AP16">
        <v>1.3128326075385801</v>
      </c>
      <c r="AQ16">
        <v>1.3492768370180399</v>
      </c>
      <c r="AR16">
        <v>1.3051646593739701</v>
      </c>
      <c r="AS16">
        <v>1.3283576223768701</v>
      </c>
      <c r="AT16">
        <v>1.42041709879144</v>
      </c>
      <c r="AU16">
        <v>1.4373787090664401</v>
      </c>
      <c r="AV16">
        <v>1.38943548542687</v>
      </c>
      <c r="AW16">
        <v>1.42520501609394</v>
      </c>
      <c r="AX16">
        <v>1.45683223328619</v>
      </c>
      <c r="AY16">
        <v>1.3928845213782199</v>
      </c>
      <c r="AZ16">
        <v>1.3500903361032699</v>
      </c>
      <c r="BA16">
        <v>1.3972612231803601</v>
      </c>
      <c r="BB16">
        <v>1.4655042441010799</v>
      </c>
      <c r="BC16">
        <v>1.3939599844113499</v>
      </c>
      <c r="BD16">
        <v>1.2797262247625101</v>
      </c>
      <c r="BE16">
        <v>1.34084006777211</v>
      </c>
      <c r="BF16">
        <v>1.37648850346736</v>
      </c>
      <c r="BG16">
        <v>1.38902290673049</v>
      </c>
      <c r="BH16">
        <v>1.3564842893854601</v>
      </c>
      <c r="BI16">
        <v>1.3776727639714299</v>
      </c>
      <c r="BJ16">
        <v>1.3739336561722</v>
      </c>
      <c r="BK16">
        <v>1.40041250915412</v>
      </c>
      <c r="BL16">
        <v>1.38484561234214</v>
      </c>
      <c r="BM16">
        <v>1.39935557105766</v>
      </c>
      <c r="BN16">
        <v>1.35326381212082</v>
      </c>
      <c r="BO16">
        <v>1.38740329540716</v>
      </c>
      <c r="BP16">
        <v>1.36015988102358</v>
      </c>
      <c r="BQ16">
        <v>1.35407562365589</v>
      </c>
      <c r="BR16">
        <v>1.4997421214089699</v>
      </c>
      <c r="BS16">
        <v>1.4227247339937601</v>
      </c>
      <c r="BT16">
        <v>1.3385066869958699</v>
      </c>
      <c r="BU16">
        <v>1.3680974813553499</v>
      </c>
      <c r="BV16">
        <v>1.30144542669272</v>
      </c>
      <c r="BW16">
        <v>1.3856792000634801</v>
      </c>
      <c r="BX16">
        <v>1.4006867327244099</v>
      </c>
      <c r="BY16">
        <v>1.3900398388297801</v>
      </c>
      <c r="BZ16">
        <v>1.39127538575694</v>
      </c>
      <c r="CA16">
        <v>1.41096738814423</v>
      </c>
      <c r="CB16">
        <v>1.3525079071889301</v>
      </c>
      <c r="CC16">
        <v>1.38692671128649</v>
      </c>
      <c r="CD16">
        <v>1.4092568221271</v>
      </c>
      <c r="CE16">
        <v>1.4205494635059299</v>
      </c>
      <c r="CF16">
        <v>1.44784303394457</v>
      </c>
      <c r="CG16">
        <v>1.39533031438555</v>
      </c>
      <c r="CH16">
        <v>1.3655446531684601</v>
      </c>
      <c r="CI16">
        <v>1.36835169577236</v>
      </c>
      <c r="CJ16">
        <v>1.4263338912877199</v>
      </c>
      <c r="CK16">
        <v>1.4561329496551401</v>
      </c>
      <c r="CL16">
        <v>1.3739451285700399</v>
      </c>
      <c r="CM16">
        <v>1.3703130686355101</v>
      </c>
      <c r="CN16">
        <v>1.42633160330308</v>
      </c>
      <c r="CO16">
        <v>1.4025883433799</v>
      </c>
      <c r="CP16">
        <v>1.36098112603832</v>
      </c>
      <c r="CQ16">
        <v>1.37869476869247</v>
      </c>
      <c r="CR16">
        <v>1.3961492056532101</v>
      </c>
      <c r="CS16">
        <v>1.41453863343846</v>
      </c>
      <c r="CT16">
        <v>1.36924550988479</v>
      </c>
      <c r="CU16">
        <v>1.3972181298128199</v>
      </c>
      <c r="CV16">
        <v>1.38657639945</v>
      </c>
      <c r="CW16">
        <v>1.42415597454351</v>
      </c>
      <c r="CX16">
        <v>1.35977690557826</v>
      </c>
      <c r="CY16">
        <v>1.38782659782989</v>
      </c>
    </row>
    <row r="17" spans="1:103" s="2" customFormat="1" x14ac:dyDescent="0.45">
      <c r="A17" s="2" t="s">
        <v>88</v>
      </c>
      <c r="B17" s="2" t="s">
        <v>76</v>
      </c>
      <c r="C17" s="2" t="s">
        <v>89</v>
      </c>
      <c r="D17" s="2">
        <v>40</v>
      </c>
      <c r="E17" s="2" t="s">
        <v>67</v>
      </c>
      <c r="F17" s="2">
        <f>COUNTBLANK(H17:CY17)</f>
        <v>0</v>
      </c>
      <c r="G17" s="3" cm="1">
        <f t="array" ref="G17">SUMPRODUCT($H17:$CY17,$H$2:$CY$2)/SUMPRODUCT(--($H17:$CY17&lt;&gt;""),$H$2:$CY$2)</f>
        <v>1.2637395446925572</v>
      </c>
      <c r="H17" s="2">
        <v>1.24735772246903</v>
      </c>
      <c r="I17" s="2">
        <v>1.32771047157768</v>
      </c>
      <c r="J17" s="2">
        <v>1.24635358712531</v>
      </c>
      <c r="K17" s="2">
        <v>1.3267612439290399</v>
      </c>
      <c r="L17" s="2">
        <v>1.2413682279698599</v>
      </c>
      <c r="M17" s="2">
        <v>1.33054436216713</v>
      </c>
      <c r="N17" s="2">
        <v>1.23939882943751</v>
      </c>
      <c r="O17" s="2">
        <v>1.32821067310316</v>
      </c>
      <c r="P17" s="2">
        <v>1.26076323238199</v>
      </c>
      <c r="Q17" s="2">
        <v>1.3227402531392201</v>
      </c>
      <c r="R17" s="2">
        <v>1.31527731333863</v>
      </c>
      <c r="S17" s="2">
        <v>1.3464504918171301</v>
      </c>
      <c r="T17" s="2">
        <v>1.2551727055224799</v>
      </c>
      <c r="U17" s="2">
        <v>1.3326434437098</v>
      </c>
      <c r="V17" s="2">
        <v>1.2729002835688501</v>
      </c>
      <c r="W17" s="2">
        <v>1.34099493049851</v>
      </c>
      <c r="X17" s="2">
        <v>1.2509776156498</v>
      </c>
      <c r="Y17" s="2">
        <v>1.3305745901385999</v>
      </c>
      <c r="Z17" s="2">
        <v>1.2442062391909401</v>
      </c>
      <c r="AA17" s="2">
        <v>1.32498484858692</v>
      </c>
      <c r="AB17" s="2">
        <v>1.2736975142437601</v>
      </c>
      <c r="AC17" s="2">
        <v>1.3055711149821501</v>
      </c>
      <c r="AD17" s="2">
        <v>1.2696730230540501</v>
      </c>
      <c r="AE17" s="2">
        <v>1.31525347446636</v>
      </c>
      <c r="AF17" s="2">
        <v>1.2734109805527301</v>
      </c>
      <c r="AG17" s="2">
        <v>1.32904328722992</v>
      </c>
      <c r="AH17" s="2">
        <v>1.2395110891102601</v>
      </c>
      <c r="AI17" s="2">
        <v>1.31248476481584</v>
      </c>
      <c r="AJ17" s="2">
        <v>1.2915590475973799</v>
      </c>
      <c r="AK17" s="2">
        <v>1.3348291398651999</v>
      </c>
      <c r="AL17" s="2">
        <v>1.2391982114613</v>
      </c>
      <c r="AM17" s="2">
        <v>1.3164779859935001</v>
      </c>
      <c r="AN17" s="2">
        <v>1.1586580642244499</v>
      </c>
      <c r="AO17" s="2">
        <v>1.2752110340090499</v>
      </c>
      <c r="AP17" s="2">
        <v>1.2714837647535</v>
      </c>
      <c r="AQ17" s="2">
        <v>1.3348624856693201</v>
      </c>
      <c r="AR17" s="2">
        <v>1.2670734637423799</v>
      </c>
      <c r="AS17" s="2">
        <v>1.30592670280882</v>
      </c>
      <c r="AT17" s="2">
        <v>1.27422226488048</v>
      </c>
      <c r="AU17" s="2">
        <v>1.30242520201442</v>
      </c>
      <c r="AV17" s="2">
        <v>1.27228548393603</v>
      </c>
      <c r="AW17" s="2">
        <v>1.3395758184702</v>
      </c>
      <c r="AX17" s="2">
        <v>1.27473853650578</v>
      </c>
      <c r="AY17" s="2">
        <v>1.31931545616415</v>
      </c>
      <c r="AZ17" s="2">
        <v>1.2935389621216999</v>
      </c>
      <c r="BA17" s="2">
        <v>1.3269856289783299</v>
      </c>
      <c r="BB17" s="2">
        <v>1.27443803476377</v>
      </c>
      <c r="BC17" s="2">
        <v>1.31348804522408</v>
      </c>
      <c r="BD17" s="2">
        <v>1.2314987673497999</v>
      </c>
      <c r="BE17" s="2">
        <v>1.3134281100260401</v>
      </c>
      <c r="BF17" s="2">
        <v>1.2763186548544301</v>
      </c>
      <c r="BG17" s="2">
        <v>1.3055293091932001</v>
      </c>
      <c r="BH17" s="2">
        <v>1.28637680868511</v>
      </c>
      <c r="BI17" s="2">
        <v>1.32407805054456</v>
      </c>
      <c r="BJ17" s="2">
        <v>1.2486512629298401</v>
      </c>
      <c r="BK17" s="2">
        <v>1.29291090209455</v>
      </c>
      <c r="BL17" s="2">
        <v>1.3068071735575999</v>
      </c>
      <c r="BM17" s="2">
        <v>1.3216263946735101</v>
      </c>
      <c r="BN17" s="2">
        <v>1.2647442598851499</v>
      </c>
      <c r="BO17" s="2">
        <v>1.33202447825099</v>
      </c>
      <c r="BP17" s="2">
        <v>1.29670984979642</v>
      </c>
      <c r="BQ17" s="2">
        <v>1.3105672914736699</v>
      </c>
      <c r="BR17" s="2">
        <v>1.2883288234235399</v>
      </c>
      <c r="BS17" s="2">
        <v>1.30337817617732</v>
      </c>
      <c r="BT17" s="2">
        <v>1.26773260968513</v>
      </c>
      <c r="BU17" s="2">
        <v>1.31892778248181</v>
      </c>
      <c r="BV17" s="2">
        <v>1.2231718522022601</v>
      </c>
      <c r="BW17" s="2">
        <v>1.3324931380774201</v>
      </c>
      <c r="BX17" s="2">
        <v>1.2804012254884301</v>
      </c>
      <c r="BY17" s="2">
        <v>1.29610898536121</v>
      </c>
      <c r="BZ17" s="2">
        <v>1.30796422066691</v>
      </c>
      <c r="CA17" s="2">
        <v>1.3280639517382999</v>
      </c>
      <c r="CB17" s="2">
        <v>1.25759414015604</v>
      </c>
      <c r="CC17" s="2">
        <v>1.3313064893644899</v>
      </c>
      <c r="CD17" s="2">
        <v>1.3011340561240501</v>
      </c>
      <c r="CE17" s="2">
        <v>1.30584032848771</v>
      </c>
      <c r="CF17" s="2">
        <v>1.24883144761279</v>
      </c>
      <c r="CG17" s="2">
        <v>1.3061738699826899</v>
      </c>
      <c r="CH17" s="2">
        <v>1.2866967755987999</v>
      </c>
      <c r="CI17" s="2">
        <v>1.31920580203627</v>
      </c>
      <c r="CJ17" s="2">
        <v>1.3757581764122799</v>
      </c>
      <c r="CK17" s="2">
        <v>1.40526487349742</v>
      </c>
      <c r="CL17" s="2">
        <v>1.2617717536386599</v>
      </c>
      <c r="CM17" s="2">
        <v>1.31076859858881</v>
      </c>
      <c r="CN17" s="2">
        <v>1.315007253389</v>
      </c>
      <c r="CO17" s="2">
        <v>1.3360211423416899</v>
      </c>
      <c r="CP17" s="2">
        <v>1.30172362255444</v>
      </c>
      <c r="CQ17" s="2">
        <v>1.32196538889204</v>
      </c>
      <c r="CR17" s="2">
        <v>1.29858558697979</v>
      </c>
      <c r="CS17" s="2">
        <v>1.3241665841619099</v>
      </c>
      <c r="CT17" s="2">
        <v>1.30001518690984</v>
      </c>
      <c r="CU17" s="2">
        <v>1.3371885566650901</v>
      </c>
      <c r="CV17" s="2">
        <v>1.2723694109927799</v>
      </c>
      <c r="CW17" s="2">
        <v>1.31011502029223</v>
      </c>
      <c r="CX17" s="2">
        <v>1.26090795515968</v>
      </c>
      <c r="CY17" s="2">
        <v>1.3009061222700899</v>
      </c>
    </row>
    <row r="18" spans="1:103" x14ac:dyDescent="0.45">
      <c r="A18" s="2" t="s">
        <v>88</v>
      </c>
      <c r="B18" s="2" t="s">
        <v>76</v>
      </c>
      <c r="C18" s="2" t="s">
        <v>78</v>
      </c>
      <c r="D18" s="2">
        <v>40</v>
      </c>
      <c r="E18" s="2" t="s">
        <v>67</v>
      </c>
      <c r="F18" s="2">
        <f>COUNTBLANK(H18:CY18)</f>
        <v>0</v>
      </c>
      <c r="G18" s="3" cm="1">
        <f t="array" ref="G18">SUMPRODUCT($H18:$CY18,$H$2:$CY$2)/SUMPRODUCT(--($H18:$CY18&lt;&gt;""),$H$2:$CY$2)</f>
        <v>1.4236452794142043</v>
      </c>
      <c r="H18" s="2">
        <v>1.40646141751875</v>
      </c>
      <c r="I18" s="2">
        <v>1.4917063257663301</v>
      </c>
      <c r="J18" s="2">
        <v>1.4058819641454401</v>
      </c>
      <c r="K18" s="2">
        <v>1.4905308538397</v>
      </c>
      <c r="L18" s="2">
        <v>1.4003818159063699</v>
      </c>
      <c r="M18" s="2">
        <v>1.4901578844855801</v>
      </c>
      <c r="N18" s="2">
        <v>1.3985133527037099</v>
      </c>
      <c r="O18" s="2">
        <v>1.49246782193563</v>
      </c>
      <c r="P18" s="2">
        <v>1.4161725140808299</v>
      </c>
      <c r="Q18" s="2">
        <v>1.48508360434942</v>
      </c>
      <c r="R18" s="2">
        <v>1.47532954900473</v>
      </c>
      <c r="S18" s="2">
        <v>1.5102992532767601</v>
      </c>
      <c r="T18" s="2">
        <v>1.41426937182299</v>
      </c>
      <c r="U18" s="2">
        <v>1.49788923132204</v>
      </c>
      <c r="V18" s="2">
        <v>1.4284813544953601</v>
      </c>
      <c r="W18" s="2">
        <v>1.5046445490584801</v>
      </c>
      <c r="X18" s="2">
        <v>1.4059418719924199</v>
      </c>
      <c r="Y18" s="2">
        <v>1.4941906057360399</v>
      </c>
      <c r="Z18" s="2">
        <v>1.4017221138374001</v>
      </c>
      <c r="AA18" s="2">
        <v>1.48652542142018</v>
      </c>
      <c r="AB18" s="2">
        <v>1.4344674966659801</v>
      </c>
      <c r="AC18" s="2">
        <v>1.4686994654494201</v>
      </c>
      <c r="AD18" s="2">
        <v>1.4374182972044101</v>
      </c>
      <c r="AE18" s="2">
        <v>1.4810245993688</v>
      </c>
      <c r="AF18" s="2">
        <v>1.4360482198396101</v>
      </c>
      <c r="AG18" s="2">
        <v>1.49675216727909</v>
      </c>
      <c r="AH18" s="2">
        <v>1.39601323459032</v>
      </c>
      <c r="AI18" s="2">
        <v>1.47526727278998</v>
      </c>
      <c r="AJ18" s="2">
        <v>1.4525894349783199</v>
      </c>
      <c r="AK18" s="2">
        <v>1.5034377276495801</v>
      </c>
      <c r="AL18" s="2">
        <v>1.3957878557365999</v>
      </c>
      <c r="AM18" s="2">
        <v>1.4826761000530799</v>
      </c>
      <c r="AN18" s="2">
        <v>1.30219755828454</v>
      </c>
      <c r="AO18" s="2">
        <v>1.43023204841025</v>
      </c>
      <c r="AP18" s="2">
        <v>1.43575136819924</v>
      </c>
      <c r="AQ18" s="2">
        <v>1.50000718779986</v>
      </c>
      <c r="AR18" s="2">
        <v>1.42865437274281</v>
      </c>
      <c r="AS18" s="2">
        <v>1.47153038751628</v>
      </c>
      <c r="AT18" s="2">
        <v>1.43481565334814</v>
      </c>
      <c r="AU18" s="2">
        <v>1.46831462840959</v>
      </c>
      <c r="AV18" s="2">
        <v>1.4333940388542601</v>
      </c>
      <c r="AW18" s="2">
        <v>1.5098852943930501</v>
      </c>
      <c r="AX18" s="2">
        <v>1.4358523662737399</v>
      </c>
      <c r="AY18" s="2">
        <v>1.48471940212064</v>
      </c>
      <c r="AZ18" s="2">
        <v>1.45708719959037</v>
      </c>
      <c r="BA18" s="2">
        <v>1.49674362332525</v>
      </c>
      <c r="BB18" s="2">
        <v>1.4356678092171</v>
      </c>
      <c r="BC18" s="2">
        <v>1.4754070757715601</v>
      </c>
      <c r="BD18" s="2">
        <v>1.38982832760005</v>
      </c>
      <c r="BE18" s="2">
        <v>1.47931159262366</v>
      </c>
      <c r="BF18" s="2">
        <v>1.4338597287816499</v>
      </c>
      <c r="BG18" s="2">
        <v>1.48676458623677</v>
      </c>
      <c r="BH18" s="2">
        <v>1.45280789501143</v>
      </c>
      <c r="BI18" s="2">
        <v>1.5071610089769401</v>
      </c>
      <c r="BJ18" s="2">
        <v>1.4039763127917599</v>
      </c>
      <c r="BK18" s="2">
        <v>1.4428162501003401</v>
      </c>
      <c r="BL18" s="2">
        <v>1.45708447632995</v>
      </c>
      <c r="BM18" s="2">
        <v>1.4805892818076301</v>
      </c>
      <c r="BN18" s="2">
        <v>1.4323207113460901</v>
      </c>
      <c r="BO18" s="2">
        <v>1.50689896488328</v>
      </c>
      <c r="BP18" s="2">
        <v>1.4633442496848099</v>
      </c>
      <c r="BQ18" s="2">
        <v>1.47010363881496</v>
      </c>
      <c r="BR18" s="2">
        <v>1.4612645593623901</v>
      </c>
      <c r="BS18" s="2">
        <v>1.4717204649220901</v>
      </c>
      <c r="BT18" s="2">
        <v>1.4174730922199399</v>
      </c>
      <c r="BU18" s="2">
        <v>1.4722283102781699</v>
      </c>
      <c r="BV18" s="2">
        <v>1.38615596682008</v>
      </c>
      <c r="BW18" s="2">
        <v>1.5034107924134901</v>
      </c>
      <c r="BX18" s="2">
        <v>1.45867973471667</v>
      </c>
      <c r="BY18" s="2">
        <v>1.4760780994241101</v>
      </c>
      <c r="BZ18" s="2">
        <v>1.45747407028303</v>
      </c>
      <c r="CA18" s="2">
        <v>1.50354067697886</v>
      </c>
      <c r="CB18" s="2">
        <v>1.4280761538097699</v>
      </c>
      <c r="CC18" s="2">
        <v>1.5104054041572501</v>
      </c>
      <c r="CD18" s="2">
        <v>1.4580436453347601</v>
      </c>
      <c r="CE18" s="2">
        <v>1.4697900556755401</v>
      </c>
      <c r="CF18" s="2">
        <v>1.41884253410213</v>
      </c>
      <c r="CG18" s="2">
        <v>1.47024974630739</v>
      </c>
      <c r="CH18" s="2">
        <v>1.44934136476136</v>
      </c>
      <c r="CI18" s="2">
        <v>1.4874694895826299</v>
      </c>
      <c r="CJ18" s="2">
        <v>1.4847866564713701</v>
      </c>
      <c r="CK18" s="2">
        <v>1.4979888664294201</v>
      </c>
      <c r="CL18" s="2">
        <v>1.42674207545386</v>
      </c>
      <c r="CM18" s="2">
        <v>1.47789869972845</v>
      </c>
      <c r="CN18" s="2">
        <v>1.4767585535193899</v>
      </c>
      <c r="CO18" s="2">
        <v>1.50263857759963</v>
      </c>
      <c r="CP18" s="2">
        <v>1.4655243211534601</v>
      </c>
      <c r="CQ18" s="2">
        <v>1.4885134579566099</v>
      </c>
      <c r="CR18" s="2">
        <v>1.4672171639663001</v>
      </c>
      <c r="CS18" s="2">
        <v>1.50089624909834</v>
      </c>
      <c r="CT18" s="2">
        <v>1.4563023458787301</v>
      </c>
      <c r="CU18" s="2">
        <v>1.49520374209915</v>
      </c>
      <c r="CV18" s="2">
        <v>1.4253218359814599</v>
      </c>
      <c r="CW18" s="2">
        <v>1.46994187973739</v>
      </c>
      <c r="CX18" s="2">
        <v>1.4321036448159601</v>
      </c>
      <c r="CY18" s="2">
        <v>1.48100417609846</v>
      </c>
    </row>
    <row r="19" spans="1:103" x14ac:dyDescent="0.45">
      <c r="A19" t="s">
        <v>120</v>
      </c>
      <c r="B19" t="s">
        <v>65</v>
      </c>
      <c r="C19" t="s">
        <v>66</v>
      </c>
      <c r="D19">
        <v>40</v>
      </c>
      <c r="E19" t="s">
        <v>67</v>
      </c>
      <c r="F19">
        <f>COUNTBLANK(H19:CY19)</f>
        <v>0</v>
      </c>
      <c r="G19" s="3" cm="1">
        <f t="array" ref="G19">SUMPRODUCT($H19:$CY19,$H$2:$CY$2)/SUMPRODUCT(--($H19:$CY19&lt;&gt;""),$H$2:$CY$2)</f>
        <v>1.4926722588571009</v>
      </c>
      <c r="H19">
        <v>1.6711692737931301</v>
      </c>
      <c r="I19">
        <v>1.51113354791822</v>
      </c>
      <c r="J19">
        <v>1.6710334139854199</v>
      </c>
      <c r="K19">
        <v>1.50391652594784</v>
      </c>
      <c r="L19">
        <v>1.6690168536621599</v>
      </c>
      <c r="M19">
        <v>1.5236313685164</v>
      </c>
      <c r="N19">
        <v>1.68394634907941</v>
      </c>
      <c r="O19">
        <v>1.51177645430682</v>
      </c>
      <c r="P19">
        <v>1.3893289697632401</v>
      </c>
      <c r="Q19">
        <v>1.4085519291786299</v>
      </c>
      <c r="R19">
        <v>1.41980015903442</v>
      </c>
      <c r="S19">
        <v>1.4107136731422401</v>
      </c>
      <c r="T19">
        <v>1.4154672435684501</v>
      </c>
      <c r="U19">
        <v>1.4418713681714801</v>
      </c>
      <c r="V19">
        <v>1.41949639064276</v>
      </c>
      <c r="W19">
        <v>1.42389175439725</v>
      </c>
      <c r="X19">
        <v>1.4130975542014701</v>
      </c>
      <c r="Y19">
        <v>1.4249264254170499</v>
      </c>
      <c r="Z19">
        <v>1.4769975930618799</v>
      </c>
      <c r="AA19">
        <v>1.47371838378287</v>
      </c>
      <c r="AB19">
        <v>1.4986828336617</v>
      </c>
      <c r="AC19">
        <v>1.4640430688836501</v>
      </c>
      <c r="AD19">
        <v>1.4487320529043199</v>
      </c>
      <c r="AE19">
        <v>1.4580053127766399</v>
      </c>
      <c r="AF19">
        <v>1.4638789625292501</v>
      </c>
      <c r="AG19">
        <v>1.44517088740643</v>
      </c>
      <c r="AH19">
        <v>1.48398510849696</v>
      </c>
      <c r="AI19">
        <v>1.4603701801206099</v>
      </c>
      <c r="AJ19">
        <v>1.4797120548524201</v>
      </c>
      <c r="AK19">
        <v>1.42892392652695</v>
      </c>
      <c r="AL19">
        <v>1.4601663845469199</v>
      </c>
      <c r="AM19">
        <v>1.43242401964664</v>
      </c>
      <c r="AN19">
        <v>1.25975406191201</v>
      </c>
      <c r="AO19">
        <v>1.33489284086363</v>
      </c>
      <c r="AP19">
        <v>1.5164059596302999</v>
      </c>
      <c r="AQ19">
        <v>1.4740233694124401</v>
      </c>
      <c r="AR19">
        <v>1.4527495509377699</v>
      </c>
      <c r="AS19">
        <v>1.3990558556958199</v>
      </c>
      <c r="AT19">
        <v>1.55411874848621</v>
      </c>
      <c r="AU19">
        <v>1.4942686870230999</v>
      </c>
      <c r="AV19">
        <v>1.4551859956747999</v>
      </c>
      <c r="AW19">
        <v>1.4304147658694599</v>
      </c>
      <c r="AX19">
        <v>1.97742619111054</v>
      </c>
      <c r="AY19">
        <v>1.5827814611470401</v>
      </c>
      <c r="AZ19">
        <v>1.4298840094965</v>
      </c>
      <c r="BA19">
        <v>1.43726576899901</v>
      </c>
      <c r="BB19">
        <v>1.5288915235618701</v>
      </c>
      <c r="BC19">
        <v>1.43457579042373</v>
      </c>
      <c r="BD19">
        <v>1.45776179559583</v>
      </c>
      <c r="BE19">
        <v>1.4589601606949401</v>
      </c>
      <c r="BF19">
        <v>1.42248604923783</v>
      </c>
      <c r="BG19">
        <v>1.4011395408902401</v>
      </c>
      <c r="BH19">
        <v>1.4130323528795901</v>
      </c>
      <c r="BI19">
        <v>1.40797090587093</v>
      </c>
      <c r="BJ19">
        <v>1.38070218410223</v>
      </c>
      <c r="BK19">
        <v>1.41138461822428</v>
      </c>
      <c r="BL19">
        <v>1.4463578288377801</v>
      </c>
      <c r="BM19">
        <v>1.42081858821684</v>
      </c>
      <c r="BN19">
        <v>1.4161006023701601</v>
      </c>
      <c r="BO19">
        <v>1.4163549924318799</v>
      </c>
      <c r="BP19">
        <v>1.39356127655312</v>
      </c>
      <c r="BQ19">
        <v>1.37686885450737</v>
      </c>
      <c r="BR19">
        <v>1.60252583659242</v>
      </c>
      <c r="BS19">
        <v>1.4796394007267299</v>
      </c>
      <c r="BT19">
        <v>1.3965242451091899</v>
      </c>
      <c r="BU19">
        <v>1.3756386338647899</v>
      </c>
      <c r="BV19">
        <v>1.3997902522253001</v>
      </c>
      <c r="BW19">
        <v>1.4090916502289199</v>
      </c>
      <c r="BX19">
        <v>1.44668181068069</v>
      </c>
      <c r="BY19">
        <v>1.4030562159264199</v>
      </c>
      <c r="BZ19">
        <v>1.44344084279818</v>
      </c>
      <c r="CA19">
        <v>1.44126546090048</v>
      </c>
      <c r="CB19">
        <v>1.5426840371152</v>
      </c>
      <c r="CC19">
        <v>1.5041427339720399</v>
      </c>
      <c r="CD19">
        <v>1.4568308867890301</v>
      </c>
      <c r="CE19">
        <v>1.43460603260867</v>
      </c>
      <c r="CF19">
        <v>1.5742053187840801</v>
      </c>
      <c r="CG19">
        <v>1.4962865912193399</v>
      </c>
      <c r="CH19">
        <v>1.49623146410646</v>
      </c>
      <c r="CI19">
        <v>1.4122292832580401</v>
      </c>
      <c r="CJ19">
        <v>1.47289038373443</v>
      </c>
      <c r="CK19">
        <v>1.4767743556950299</v>
      </c>
      <c r="CL19">
        <v>1.40512748583585</v>
      </c>
      <c r="CM19">
        <v>1.37319748790576</v>
      </c>
      <c r="CN19">
        <v>1.4655197811960201</v>
      </c>
      <c r="CO19">
        <v>1.4166094596044301</v>
      </c>
      <c r="CP19">
        <v>1.4976626824910899</v>
      </c>
      <c r="CQ19">
        <v>1.4588710903947699</v>
      </c>
      <c r="CR19">
        <v>1.4364700968233199</v>
      </c>
      <c r="CS19">
        <v>1.41960171421297</v>
      </c>
      <c r="CT19">
        <v>1.4502922463989201</v>
      </c>
      <c r="CU19">
        <v>1.4383548274660101</v>
      </c>
      <c r="CV19">
        <v>1.4641132479088499</v>
      </c>
      <c r="CW19">
        <v>1.44209703583589</v>
      </c>
      <c r="CX19">
        <v>1.4592609362778299</v>
      </c>
      <c r="CY19">
        <v>1.44860711296836</v>
      </c>
    </row>
    <row r="20" spans="1:103" x14ac:dyDescent="0.45">
      <c r="A20" t="s">
        <v>115</v>
      </c>
      <c r="B20" t="s">
        <v>65</v>
      </c>
      <c r="C20" t="s">
        <v>94</v>
      </c>
      <c r="D20">
        <v>40</v>
      </c>
      <c r="E20" t="s">
        <v>67</v>
      </c>
      <c r="F20">
        <f>COUNTBLANK(H20:CY20)</f>
        <v>0</v>
      </c>
      <c r="G20" s="3" cm="1">
        <f t="array" ref="G20">SUMPRODUCT($H20:$CY20,$H$2:$CY$2)/SUMPRODUCT(--($H20:$CY20&lt;&gt;""),$H$2:$CY$2)</f>
        <v>1.5182868420851936</v>
      </c>
      <c r="H20">
        <v>1.4890965623997801</v>
      </c>
      <c r="I20">
        <v>1.4972962110888799</v>
      </c>
      <c r="J20">
        <v>1.48516022356652</v>
      </c>
      <c r="K20">
        <v>1.4982099651768399</v>
      </c>
      <c r="L20">
        <v>1.48471944010207</v>
      </c>
      <c r="M20">
        <v>1.5013677265605401</v>
      </c>
      <c r="N20">
        <v>1.48742059111026</v>
      </c>
      <c r="O20">
        <v>1.49911941803119</v>
      </c>
      <c r="P20">
        <v>1.49827294267123</v>
      </c>
      <c r="Q20">
        <v>1.5056263125663201</v>
      </c>
      <c r="R20">
        <v>1.5277866740767601</v>
      </c>
      <c r="S20">
        <v>1.5072306895905401</v>
      </c>
      <c r="T20">
        <v>1.5080423588502101</v>
      </c>
      <c r="U20">
        <v>1.53667531524041</v>
      </c>
      <c r="V20">
        <v>1.53449439790514</v>
      </c>
      <c r="W20">
        <v>1.51937020192526</v>
      </c>
      <c r="X20">
        <v>1.52695286370647</v>
      </c>
      <c r="Y20">
        <v>1.52608581663948</v>
      </c>
      <c r="Z20">
        <v>1.51751205041715</v>
      </c>
      <c r="AA20">
        <v>1.52410367931085</v>
      </c>
      <c r="AB20">
        <v>1.4972029064633801</v>
      </c>
      <c r="AC20">
        <v>1.48607648711234</v>
      </c>
      <c r="AD20">
        <v>1.5357891645586801</v>
      </c>
      <c r="AE20">
        <v>1.5454106629300799</v>
      </c>
      <c r="AF20">
        <v>1.5301742464608701</v>
      </c>
      <c r="AG20">
        <v>1.52964371413984</v>
      </c>
      <c r="AH20">
        <v>1.5480024709039599</v>
      </c>
      <c r="AI20">
        <v>1.5482376963430799</v>
      </c>
      <c r="AJ20">
        <v>1.5523620359919501</v>
      </c>
      <c r="AK20">
        <v>1.5209632086835301</v>
      </c>
      <c r="AL20">
        <v>1.48836573347695</v>
      </c>
      <c r="AM20">
        <v>1.48815494428799</v>
      </c>
      <c r="AN20">
        <v>1.3275695537622201</v>
      </c>
      <c r="AO20">
        <v>1.4378657800667101</v>
      </c>
      <c r="AP20">
        <v>1.5419472889154999</v>
      </c>
      <c r="AQ20">
        <v>1.5453523607938</v>
      </c>
      <c r="AR20">
        <v>1.4698842559324199</v>
      </c>
      <c r="AS20">
        <v>1.46169069234297</v>
      </c>
      <c r="AT20">
        <v>1.5693987646810199</v>
      </c>
      <c r="AU20">
        <v>1.5352604635926199</v>
      </c>
      <c r="AV20">
        <v>1.5336081939006401</v>
      </c>
      <c r="AW20">
        <v>1.51958290750305</v>
      </c>
      <c r="AX20">
        <v>1.6225238293913999</v>
      </c>
      <c r="AY20">
        <v>1.5379611094741601</v>
      </c>
      <c r="AZ20">
        <v>1.5144189919789699</v>
      </c>
      <c r="BA20">
        <v>1.54157533924947</v>
      </c>
      <c r="BB20">
        <v>1.58419813008812</v>
      </c>
      <c r="BC20">
        <v>1.52218975714556</v>
      </c>
      <c r="BD20">
        <v>1.50097106074079</v>
      </c>
      <c r="BE20">
        <v>1.53300539110845</v>
      </c>
      <c r="BF20">
        <v>1.4668509180551701</v>
      </c>
      <c r="BG20">
        <v>1.4872583883967001</v>
      </c>
      <c r="BH20">
        <v>1.48269684967496</v>
      </c>
      <c r="BI20">
        <v>1.5005871131666899</v>
      </c>
      <c r="BJ20">
        <v>1.46745067935854</v>
      </c>
      <c r="BK20">
        <v>1.4925320251343599</v>
      </c>
      <c r="BL20">
        <v>1.5159682069345199</v>
      </c>
      <c r="BM20">
        <v>1.5296499230169101</v>
      </c>
      <c r="BN20">
        <v>1.47297286657995</v>
      </c>
      <c r="BO20">
        <v>1.48587357449445</v>
      </c>
      <c r="BP20">
        <v>1.4887178692123899</v>
      </c>
      <c r="BQ20">
        <v>1.45555096103882</v>
      </c>
      <c r="BR20">
        <v>1.62257200404554</v>
      </c>
      <c r="BS20">
        <v>1.5313011496115601</v>
      </c>
      <c r="BT20">
        <v>1.47251911682193</v>
      </c>
      <c r="BU20">
        <v>1.48285943161258</v>
      </c>
      <c r="BV20">
        <v>1.4160289856544499</v>
      </c>
      <c r="BW20">
        <v>1.4788205121225799</v>
      </c>
      <c r="BX20">
        <v>1.5037937046630201</v>
      </c>
      <c r="BY20">
        <v>1.49301962939416</v>
      </c>
      <c r="BZ20">
        <v>1.4872993061211699</v>
      </c>
      <c r="CA20">
        <v>1.5014895487517801</v>
      </c>
      <c r="CB20">
        <v>1.53088073705849</v>
      </c>
      <c r="CC20">
        <v>1.5141526913744701</v>
      </c>
      <c r="CD20">
        <v>1.4962697571008401</v>
      </c>
      <c r="CE20">
        <v>1.5044614184699601</v>
      </c>
      <c r="CF20">
        <v>1.5737607615382001</v>
      </c>
      <c r="CG20">
        <v>1.50426932626326</v>
      </c>
      <c r="CH20">
        <v>1.5009805702710199</v>
      </c>
      <c r="CI20">
        <v>1.5050672577708799</v>
      </c>
      <c r="CJ20">
        <v>1.5608008416344199</v>
      </c>
      <c r="CK20">
        <v>1.55867495775404</v>
      </c>
      <c r="CL20">
        <v>1.5094337122024799</v>
      </c>
      <c r="CM20">
        <v>1.49068039718003</v>
      </c>
      <c r="CN20">
        <v>1.5259550128583901</v>
      </c>
      <c r="CO20">
        <v>1.4950900554593001</v>
      </c>
      <c r="CP20">
        <v>1.5139825055538401</v>
      </c>
      <c r="CQ20">
        <v>1.50766906351403</v>
      </c>
      <c r="CR20">
        <v>1.51765865083561</v>
      </c>
      <c r="CS20">
        <v>1.5099600618078399</v>
      </c>
      <c r="CT20">
        <v>1.5175244376224399</v>
      </c>
      <c r="CU20">
        <v>1.52560826179602</v>
      </c>
      <c r="CV20">
        <v>1.52465584953172</v>
      </c>
      <c r="CW20">
        <v>1.51004817415165</v>
      </c>
      <c r="CX20">
        <v>1.52501600507159</v>
      </c>
      <c r="CY20">
        <v>1.52129610999298</v>
      </c>
    </row>
    <row r="21" spans="1:103" s="2" customFormat="1" x14ac:dyDescent="0.45">
      <c r="A21" t="s">
        <v>90</v>
      </c>
      <c r="B21" t="s">
        <v>65</v>
      </c>
      <c r="C21" t="s">
        <v>66</v>
      </c>
      <c r="D21">
        <v>40</v>
      </c>
      <c r="E21" t="s">
        <v>67</v>
      </c>
      <c r="F21">
        <f>COUNTBLANK(H21:CY21)</f>
        <v>0</v>
      </c>
      <c r="G21" s="3" cm="1">
        <f t="array" ref="G21">SUMPRODUCT($H21:$CY21,$H$2:$CY$2)/SUMPRODUCT(--($H21:$CY21&lt;&gt;""),$H$2:$CY$2)</f>
        <v>1.170753153830828</v>
      </c>
      <c r="H21">
        <v>1.1845261645327301</v>
      </c>
      <c r="I21">
        <v>1.17428561572547</v>
      </c>
      <c r="J21">
        <v>1.1825930018481901</v>
      </c>
      <c r="K21">
        <v>1.17282484731563</v>
      </c>
      <c r="L21">
        <v>1.1797203126901401</v>
      </c>
      <c r="M21">
        <v>1.1756437906511901</v>
      </c>
      <c r="N21">
        <v>1.1735635565190501</v>
      </c>
      <c r="O21">
        <v>1.1695834886446901</v>
      </c>
      <c r="P21">
        <v>1.17765492805995</v>
      </c>
      <c r="Q21">
        <v>1.1670040492698399</v>
      </c>
      <c r="R21">
        <v>1.1674508492564</v>
      </c>
      <c r="S21">
        <v>1.1474086015524401</v>
      </c>
      <c r="T21">
        <v>1.1780137804958899</v>
      </c>
      <c r="U21">
        <v>1.1681683753422201</v>
      </c>
      <c r="V21">
        <v>1.15636929385712</v>
      </c>
      <c r="W21">
        <v>1.16069470772368</v>
      </c>
      <c r="X21">
        <v>1.1865278206433001</v>
      </c>
      <c r="Y21">
        <v>1.17359675784026</v>
      </c>
      <c r="Z21">
        <v>1.16732196058337</v>
      </c>
      <c r="AA21">
        <v>1.16391283448446</v>
      </c>
      <c r="AB21">
        <v>1.17257534961966</v>
      </c>
      <c r="AC21">
        <v>1.1543137032480699</v>
      </c>
      <c r="AD21">
        <v>1.20715242401022</v>
      </c>
      <c r="AE21">
        <v>1.18890450999916</v>
      </c>
      <c r="AF21">
        <v>1.17136793228152</v>
      </c>
      <c r="AG21">
        <v>1.1575302535243901</v>
      </c>
      <c r="AH21">
        <v>1.1731151611047601</v>
      </c>
      <c r="AI21">
        <v>1.1641884926622199</v>
      </c>
      <c r="AJ21">
        <v>1.1688512007591101</v>
      </c>
      <c r="AK21">
        <v>1.15035920914703</v>
      </c>
      <c r="AL21">
        <v>1.1738679251269499</v>
      </c>
      <c r="AM21">
        <v>1.17307061726565</v>
      </c>
      <c r="AN21">
        <v>1.0180704073568601</v>
      </c>
      <c r="AO21">
        <v>1.1014315689984999</v>
      </c>
      <c r="AP21">
        <v>1.16415207911334</v>
      </c>
      <c r="AQ21">
        <v>1.17148066958418</v>
      </c>
      <c r="AR21">
        <v>1.1544901146915501</v>
      </c>
      <c r="AS21">
        <v>1.1519392161128399</v>
      </c>
      <c r="AT21">
        <v>1.2038455934806001</v>
      </c>
      <c r="AU21">
        <v>1.18080526396633</v>
      </c>
      <c r="AV21">
        <v>1.1716010413676401</v>
      </c>
      <c r="AW21">
        <v>1.16804799401625</v>
      </c>
      <c r="AX21">
        <v>1.2555899012692</v>
      </c>
      <c r="AY21">
        <v>1.1664179583318199</v>
      </c>
      <c r="AZ21">
        <v>1.17452531461265</v>
      </c>
      <c r="BA21">
        <v>1.1690697289910701</v>
      </c>
      <c r="BB21">
        <v>1.20521541582049</v>
      </c>
      <c r="BC21">
        <v>1.17478648226557</v>
      </c>
      <c r="BD21">
        <v>1.1374461996206999</v>
      </c>
      <c r="BE21">
        <v>1.142118908796</v>
      </c>
      <c r="BF21">
        <v>1.1427586421320299</v>
      </c>
      <c r="BG21">
        <v>1.14947528432974</v>
      </c>
      <c r="BH21">
        <v>1.13738280609885</v>
      </c>
      <c r="BI21">
        <v>1.15977381318052</v>
      </c>
      <c r="BJ21">
        <v>1.13285395754708</v>
      </c>
      <c r="BK21">
        <v>1.1606407981051301</v>
      </c>
      <c r="BL21">
        <v>1.1798583224077299</v>
      </c>
      <c r="BM21">
        <v>1.1792279236030501</v>
      </c>
      <c r="BN21">
        <v>1.14551321202479</v>
      </c>
      <c r="BO21">
        <v>1.15846904701172</v>
      </c>
      <c r="BP21">
        <v>1.1598641482359899</v>
      </c>
      <c r="BQ21">
        <v>1.1281125643167</v>
      </c>
      <c r="BR21">
        <v>1.2728270266374</v>
      </c>
      <c r="BS21">
        <v>1.1631631419713599</v>
      </c>
      <c r="BT21">
        <v>1.1063808491553799</v>
      </c>
      <c r="BU21">
        <v>1.1242968221412899</v>
      </c>
      <c r="BV21">
        <v>1.1490271959790499</v>
      </c>
      <c r="BW21">
        <v>1.1559395519414</v>
      </c>
      <c r="BX21">
        <v>1.1720293983291801</v>
      </c>
      <c r="BY21">
        <v>1.1562747109729199</v>
      </c>
      <c r="BZ21">
        <v>1.17443198902121</v>
      </c>
      <c r="CA21">
        <v>1.1893319627364101</v>
      </c>
      <c r="CB21">
        <v>1.17771037056789</v>
      </c>
      <c r="CC21">
        <v>1.17947634970337</v>
      </c>
      <c r="CD21">
        <v>1.1571253230093499</v>
      </c>
      <c r="CE21">
        <v>1.1578710608128799</v>
      </c>
      <c r="CF21">
        <v>1.1708209544018899</v>
      </c>
      <c r="CG21">
        <v>1.14564752638623</v>
      </c>
      <c r="CH21">
        <v>1.16585636669929</v>
      </c>
      <c r="CI21">
        <v>1.16067122918211</v>
      </c>
      <c r="CJ21">
        <v>1.1994019727548699</v>
      </c>
      <c r="CK21">
        <v>1.16995561612194</v>
      </c>
      <c r="CL21">
        <v>1.14443821547827</v>
      </c>
      <c r="CM21">
        <v>1.1448992852772299</v>
      </c>
      <c r="CN21">
        <v>1.1738049885756601</v>
      </c>
      <c r="CO21">
        <v>1.1642612701769499</v>
      </c>
      <c r="CP21">
        <v>1.15512027607151</v>
      </c>
      <c r="CQ21">
        <v>1.16056408294323</v>
      </c>
      <c r="CR21">
        <v>1.1484177187982201</v>
      </c>
      <c r="CS21">
        <v>1.17543756983437</v>
      </c>
      <c r="CT21">
        <v>1.1665874681019399</v>
      </c>
      <c r="CU21">
        <v>1.17738937019616</v>
      </c>
      <c r="CV21">
        <v>1.15069692132329</v>
      </c>
      <c r="CW21">
        <v>1.15819575543169</v>
      </c>
      <c r="CX21">
        <v>1.1491495380368899</v>
      </c>
      <c r="CY21">
        <v>1.1635041158810699</v>
      </c>
    </row>
    <row r="22" spans="1:103" x14ac:dyDescent="0.45">
      <c r="A22" t="s">
        <v>64</v>
      </c>
      <c r="B22" t="s">
        <v>65</v>
      </c>
      <c r="C22" t="s">
        <v>66</v>
      </c>
      <c r="D22">
        <v>40</v>
      </c>
      <c r="E22" t="s">
        <v>67</v>
      </c>
      <c r="F22">
        <f>COUNTBLANK(H22:CY22)</f>
        <v>0</v>
      </c>
      <c r="G22" s="3" cm="1">
        <f t="array" ref="G22">SUMPRODUCT($H22:$CY22,$H$2:$CY$2)/SUMPRODUCT(--($H22:$CY22&lt;&gt;""),$H$2:$CY$2)</f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0.999999999999999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0.999999999999999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0.999999999999999</v>
      </c>
      <c r="BG22">
        <v>1</v>
      </c>
      <c r="BH22">
        <v>1</v>
      </c>
      <c r="BI22">
        <v>1</v>
      </c>
      <c r="BJ22">
        <v>0.999999999999999</v>
      </c>
      <c r="BK22">
        <v>1</v>
      </c>
      <c r="BL22">
        <v>0.999999999999999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0.999999999999999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0.999999999999999</v>
      </c>
      <c r="CB22">
        <v>1</v>
      </c>
      <c r="CC22">
        <v>1</v>
      </c>
      <c r="CD22">
        <v>1</v>
      </c>
      <c r="CE22">
        <v>1</v>
      </c>
      <c r="CF22">
        <v>0.999999999999999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0.999999999999999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</row>
    <row r="23" spans="1:103" s="2" customFormat="1" x14ac:dyDescent="0.45">
      <c r="A23" t="s">
        <v>81</v>
      </c>
      <c r="B23" t="s">
        <v>80</v>
      </c>
      <c r="C23" t="s">
        <v>71</v>
      </c>
      <c r="D23">
        <v>40</v>
      </c>
      <c r="E23" t="s">
        <v>67</v>
      </c>
      <c r="F23">
        <f>COUNTBLANK(H23:CY23)</f>
        <v>0</v>
      </c>
      <c r="G23" s="3" cm="1">
        <f t="array" ref="G23">SUMPRODUCT($H23:$CY23,$H$2:$CY$2)/SUMPRODUCT(--($H23:$CY23&lt;&gt;""),$H$2:$CY$2)</f>
        <v>1.2234417783067324</v>
      </c>
      <c r="H23">
        <v>1.15733218074204</v>
      </c>
      <c r="I23">
        <v>1.16502501270048</v>
      </c>
      <c r="J23">
        <v>1.15635184010928</v>
      </c>
      <c r="K23">
        <v>1.1653224656273</v>
      </c>
      <c r="L23">
        <v>1.15341801510527</v>
      </c>
      <c r="M23">
        <v>1.16952889350875</v>
      </c>
      <c r="N23">
        <v>1.1571762654633599</v>
      </c>
      <c r="O23">
        <v>1.16041805903716</v>
      </c>
      <c r="P23">
        <v>1.2103385090735499</v>
      </c>
      <c r="Q23">
        <v>1.2219472771861799</v>
      </c>
      <c r="R23">
        <v>1.2435985895702899</v>
      </c>
      <c r="S23">
        <v>1.21919260319748</v>
      </c>
      <c r="T23">
        <v>1.21447050511298</v>
      </c>
      <c r="U23">
        <v>1.23174733091001</v>
      </c>
      <c r="V23">
        <v>1.2359148141051901</v>
      </c>
      <c r="W23">
        <v>1.2342166605996401</v>
      </c>
      <c r="X23">
        <v>1.23458267273221</v>
      </c>
      <c r="Y23">
        <v>1.23869804423667</v>
      </c>
      <c r="Z23">
        <v>1.21821210277183</v>
      </c>
      <c r="AA23">
        <v>1.20878427522054</v>
      </c>
      <c r="AB23">
        <v>1.2340396097475099</v>
      </c>
      <c r="AC23">
        <v>1.1985976877470701</v>
      </c>
      <c r="AD23">
        <v>1.2320344933376599</v>
      </c>
      <c r="AE23">
        <v>1.2261988547059099</v>
      </c>
      <c r="AF23">
        <v>1.2476389005926101</v>
      </c>
      <c r="AG23">
        <v>1.2233422026205101</v>
      </c>
      <c r="AH23">
        <v>1.2508445857788</v>
      </c>
      <c r="AI23">
        <v>1.2485182034245299</v>
      </c>
      <c r="AJ23">
        <v>1.2640316980738799</v>
      </c>
      <c r="AK23">
        <v>1.2350974912847501</v>
      </c>
      <c r="AL23">
        <v>1.1975393116807</v>
      </c>
      <c r="AM23">
        <v>1.2049175569464901</v>
      </c>
      <c r="AN23">
        <v>1.05121561330651</v>
      </c>
      <c r="AO23">
        <v>1.13430341849616</v>
      </c>
      <c r="AP23">
        <v>1.2624463413625999</v>
      </c>
      <c r="AQ23">
        <v>1.2524438128903099</v>
      </c>
      <c r="AR23">
        <v>1.1522392957991501</v>
      </c>
      <c r="AS23">
        <v>1.1478718269753501</v>
      </c>
      <c r="AT23">
        <v>1.34611315719036</v>
      </c>
      <c r="AU23">
        <v>1.2640804985646401</v>
      </c>
      <c r="AV23">
        <v>1.2399405884908099</v>
      </c>
      <c r="AW23">
        <v>1.23171405805768</v>
      </c>
      <c r="AX23">
        <v>1.2596948411823301</v>
      </c>
      <c r="AY23">
        <v>1.2046677664711001</v>
      </c>
      <c r="AZ23">
        <v>1.2133302676128199</v>
      </c>
      <c r="BA23">
        <v>1.22334127930859</v>
      </c>
      <c r="BB23">
        <v>1.26336054368767</v>
      </c>
      <c r="BC23">
        <v>1.19346973158673</v>
      </c>
      <c r="BD23">
        <v>1.2113660568673099</v>
      </c>
      <c r="BE23">
        <v>1.2145447919015699</v>
      </c>
      <c r="BF23">
        <v>1.19651381736286</v>
      </c>
      <c r="BG23">
        <v>1.2068568396105199</v>
      </c>
      <c r="BH23">
        <v>1.19757821910433</v>
      </c>
      <c r="BI23">
        <v>1.2181461430771801</v>
      </c>
      <c r="BJ23">
        <v>1.1778692366888199</v>
      </c>
      <c r="BK23">
        <v>1.2014113463576599</v>
      </c>
      <c r="BL23">
        <v>1.2295661187670801</v>
      </c>
      <c r="BM23">
        <v>1.2376486516608101</v>
      </c>
      <c r="BN23">
        <v>1.18658089895996</v>
      </c>
      <c r="BO23">
        <v>1.19098702765787</v>
      </c>
      <c r="BP23">
        <v>1.2224606282755801</v>
      </c>
      <c r="BQ23">
        <v>1.20345783777166</v>
      </c>
      <c r="BR23">
        <v>1.3164162378512301</v>
      </c>
      <c r="BS23">
        <v>1.21139966551316</v>
      </c>
      <c r="BT23">
        <v>1.20148880896776</v>
      </c>
      <c r="BU23">
        <v>1.19596648185355</v>
      </c>
      <c r="BV23">
        <v>1.13115692055448</v>
      </c>
      <c r="BW23">
        <v>1.1864445464611999</v>
      </c>
      <c r="BX23">
        <v>1.2011537385289801</v>
      </c>
      <c r="BY23">
        <v>1.20656027612586</v>
      </c>
      <c r="BZ23">
        <v>1.2002977237952901</v>
      </c>
      <c r="CA23">
        <v>1.2233728661440799</v>
      </c>
      <c r="CB23">
        <v>1.19738068281393</v>
      </c>
      <c r="CC23">
        <v>1.2176019428710501</v>
      </c>
      <c r="CD23">
        <v>1.2119490740411401</v>
      </c>
      <c r="CE23">
        <v>1.21574354751341</v>
      </c>
      <c r="CF23">
        <v>1.2040325665959</v>
      </c>
      <c r="CG23">
        <v>1.186318801459</v>
      </c>
      <c r="CH23">
        <v>1.2011765328694799</v>
      </c>
      <c r="CI23">
        <v>1.2120920706628</v>
      </c>
      <c r="CJ23">
        <v>1.2792032341614299</v>
      </c>
      <c r="CK23">
        <v>1.2702983191709301</v>
      </c>
      <c r="CL23">
        <v>1.19912044505273</v>
      </c>
      <c r="CM23">
        <v>1.2030167509608001</v>
      </c>
      <c r="CN23">
        <v>1.2807201946431599</v>
      </c>
      <c r="CO23">
        <v>1.2138496190117001</v>
      </c>
      <c r="CP23">
        <v>1.2151259176304301</v>
      </c>
      <c r="CQ23">
        <v>1.21292469552767</v>
      </c>
      <c r="CR23">
        <v>1.2044902051817701</v>
      </c>
      <c r="CS23">
        <v>1.21785019730421</v>
      </c>
      <c r="CT23">
        <v>1.2195703286949799</v>
      </c>
      <c r="CU23">
        <v>1.22260971350339</v>
      </c>
      <c r="CV23">
        <v>1.21485796722414</v>
      </c>
      <c r="CW23">
        <v>1.2145916268097601</v>
      </c>
      <c r="CX23">
        <v>1.2367280392118201</v>
      </c>
      <c r="CY23">
        <v>1.2269721737716199</v>
      </c>
    </row>
    <row r="24" spans="1:103" x14ac:dyDescent="0.45">
      <c r="A24" t="s">
        <v>122</v>
      </c>
      <c r="B24" t="s">
        <v>107</v>
      </c>
      <c r="C24" t="s">
        <v>71</v>
      </c>
      <c r="D24">
        <v>40</v>
      </c>
      <c r="E24" t="s">
        <v>67</v>
      </c>
      <c r="F24">
        <f>COUNTBLANK(H24:CY24)</f>
        <v>0</v>
      </c>
      <c r="G24" s="3" cm="1">
        <f t="array" ref="G24">SUMPRODUCT($H24:$CY24,$H$2:$CY$2)/SUMPRODUCT(--($H24:$CY24&lt;&gt;""),$H$2:$CY$2)</f>
        <v>1.6395923457441497</v>
      </c>
      <c r="H24">
        <v>1.5046785524338899</v>
      </c>
      <c r="I24">
        <v>1.54674819697173</v>
      </c>
      <c r="J24">
        <v>1.5033525267272101</v>
      </c>
      <c r="K24">
        <v>1.55075485689314</v>
      </c>
      <c r="L24">
        <v>1.5029219481695</v>
      </c>
      <c r="M24">
        <v>1.54846048000768</v>
      </c>
      <c r="N24">
        <v>1.6599028308783501</v>
      </c>
      <c r="O24">
        <v>1.7408040639306299</v>
      </c>
      <c r="P24">
        <v>1.85333355384668</v>
      </c>
      <c r="Q24">
        <v>1.8909876916505499</v>
      </c>
      <c r="R24">
        <v>1.8689814574963599</v>
      </c>
      <c r="S24">
        <v>1.8698078567091401</v>
      </c>
      <c r="T24">
        <v>1.8336479736620199</v>
      </c>
      <c r="U24">
        <v>1.88388942351257</v>
      </c>
      <c r="V24">
        <v>1.8767109481742601</v>
      </c>
      <c r="W24">
        <v>1.9133954784279601</v>
      </c>
      <c r="X24">
        <v>1.86143348617542</v>
      </c>
      <c r="Y24">
        <v>1.8984889394707001</v>
      </c>
      <c r="Z24">
        <v>1.6442940943905699</v>
      </c>
      <c r="AA24">
        <v>1.62160584181075</v>
      </c>
      <c r="AB24">
        <v>1.6855523420635901</v>
      </c>
      <c r="AC24">
        <v>1.7209553868982099</v>
      </c>
      <c r="AD24">
        <v>1.5934927763537501</v>
      </c>
      <c r="AE24">
        <v>1.6232829356366001</v>
      </c>
      <c r="AF24">
        <v>1.54930564255471</v>
      </c>
      <c r="AG24">
        <v>1.57042565631816</v>
      </c>
      <c r="AH24">
        <v>1.5521079324120901</v>
      </c>
      <c r="AI24">
        <v>1.5772142988593201</v>
      </c>
      <c r="AJ24">
        <v>1.72183257769121</v>
      </c>
      <c r="AK24">
        <v>1.73993055649123</v>
      </c>
      <c r="AL24">
        <v>1.6946754129074899</v>
      </c>
      <c r="AM24">
        <v>1.74125769258229</v>
      </c>
      <c r="AN24">
        <v>1.50071179435122</v>
      </c>
      <c r="AO24">
        <v>1.6783798423692999</v>
      </c>
      <c r="AP24">
        <v>1.4413771418915899</v>
      </c>
      <c r="AQ24">
        <v>1.4520237797420601</v>
      </c>
      <c r="AR24">
        <v>1.5843929318858401</v>
      </c>
      <c r="AS24">
        <v>1.5970829308468899</v>
      </c>
      <c r="AT24">
        <v>1.56165187157147</v>
      </c>
      <c r="AU24">
        <v>1.59121088096368</v>
      </c>
      <c r="AV24">
        <v>1.77620803499444</v>
      </c>
      <c r="AW24">
        <v>1.8292686289615101</v>
      </c>
      <c r="AX24">
        <v>1.7457875824576099</v>
      </c>
      <c r="AY24">
        <v>1.82496325307969</v>
      </c>
      <c r="AZ24">
        <v>1.87911859790836</v>
      </c>
      <c r="BA24">
        <v>1.9447825090156701</v>
      </c>
      <c r="BB24">
        <v>1.7719421548862999</v>
      </c>
      <c r="BC24">
        <v>1.8073994615811999</v>
      </c>
      <c r="BD24">
        <v>1.4242625947323599</v>
      </c>
      <c r="BE24">
        <v>1.43456153245481</v>
      </c>
      <c r="BF24">
        <v>1.7019217888732101</v>
      </c>
      <c r="BG24">
        <v>1.7582741660194401</v>
      </c>
      <c r="BH24">
        <v>1.4204341640262099</v>
      </c>
      <c r="BI24">
        <v>1.4393264161335599</v>
      </c>
      <c r="BJ24">
        <v>1.42584103118871</v>
      </c>
      <c r="BK24">
        <v>1.4492890097623701</v>
      </c>
      <c r="BL24">
        <v>1.58283749017548</v>
      </c>
      <c r="BM24">
        <v>1.6125649609305599</v>
      </c>
      <c r="BN24">
        <v>1.5621120276298699</v>
      </c>
      <c r="BO24">
        <v>1.61363994968308</v>
      </c>
      <c r="BP24">
        <v>1.8098101186373501</v>
      </c>
      <c r="BQ24">
        <v>1.81864106632788</v>
      </c>
      <c r="BR24">
        <v>1.7548015919248601</v>
      </c>
      <c r="BS24">
        <v>1.72620511158342</v>
      </c>
      <c r="BT24">
        <v>1.5969815511665</v>
      </c>
      <c r="BU24">
        <v>1.5866271589677501</v>
      </c>
      <c r="BV24">
        <v>1.57649553952826</v>
      </c>
      <c r="BW24">
        <v>1.63443428562705</v>
      </c>
      <c r="BX24">
        <v>1.6459543814081601</v>
      </c>
      <c r="BY24">
        <v>1.6486091437110699</v>
      </c>
      <c r="BZ24">
        <v>1.4329275380990301</v>
      </c>
      <c r="CA24">
        <v>1.4598775048041699</v>
      </c>
      <c r="CB24">
        <v>1.74788555469144</v>
      </c>
      <c r="CC24">
        <v>1.79039300196808</v>
      </c>
      <c r="CD24">
        <v>1.62976185914788</v>
      </c>
      <c r="CE24">
        <v>1.65161057076442</v>
      </c>
      <c r="CF24">
        <v>1.7995982519703799</v>
      </c>
      <c r="CG24">
        <v>1.8605681217019301</v>
      </c>
      <c r="CH24">
        <v>1.8242048256476699</v>
      </c>
      <c r="CI24">
        <v>1.8736408536174201</v>
      </c>
      <c r="CJ24">
        <v>1.83200844421297</v>
      </c>
      <c r="CK24">
        <v>1.8278865180925501</v>
      </c>
      <c r="CL24">
        <v>1.55622279076153</v>
      </c>
      <c r="CM24">
        <v>1.59701409282931</v>
      </c>
      <c r="CN24">
        <v>1.6153508520612201</v>
      </c>
      <c r="CO24">
        <v>1.61946082598677</v>
      </c>
      <c r="CP24">
        <v>1.7527903964388001</v>
      </c>
      <c r="CQ24">
        <v>1.7814125950148101</v>
      </c>
      <c r="CR24">
        <v>1.71064519272241</v>
      </c>
      <c r="CS24">
        <v>1.7912450673945901</v>
      </c>
      <c r="CT24">
        <v>1.6425572871670899</v>
      </c>
      <c r="CU24">
        <v>1.66423941672984</v>
      </c>
      <c r="CV24">
        <v>1.40865302926957</v>
      </c>
      <c r="CW24">
        <v>1.40982235832084</v>
      </c>
      <c r="CX24">
        <v>1.4648519432023599</v>
      </c>
      <c r="CY24">
        <v>1.47086990671828</v>
      </c>
    </row>
    <row r="25" spans="1:103" x14ac:dyDescent="0.45">
      <c r="A25" t="s">
        <v>86</v>
      </c>
      <c r="B25" t="s">
        <v>65</v>
      </c>
      <c r="C25" t="s">
        <v>70</v>
      </c>
      <c r="D25">
        <v>40</v>
      </c>
      <c r="E25" t="s">
        <v>67</v>
      </c>
      <c r="F25">
        <f>COUNTBLANK(H25:CY25)</f>
        <v>0</v>
      </c>
      <c r="G25" s="3" cm="1">
        <f t="array" ref="G25">SUMPRODUCT($H25:$CY25,$H$2:$CY$2)/SUMPRODUCT(--($H25:$CY25&lt;&gt;""),$H$2:$CY$2)</f>
        <v>1.3298842978082472</v>
      </c>
      <c r="H25">
        <v>1.36056943230748</v>
      </c>
      <c r="I25">
        <v>1.32961586102606</v>
      </c>
      <c r="J25">
        <v>1.3519558503384901</v>
      </c>
      <c r="K25">
        <v>1.3265057421909301</v>
      </c>
      <c r="L25">
        <v>1.3579724558380299</v>
      </c>
      <c r="M25">
        <v>1.33375164267615</v>
      </c>
      <c r="N25">
        <v>1.3516899630408299</v>
      </c>
      <c r="O25">
        <v>1.3385562417130401</v>
      </c>
      <c r="P25">
        <v>1.3254079537544501</v>
      </c>
      <c r="Q25">
        <v>1.3386925479726799</v>
      </c>
      <c r="R25">
        <v>1.35150474355894</v>
      </c>
      <c r="S25">
        <v>1.32917298400327</v>
      </c>
      <c r="T25">
        <v>1.33186602979006</v>
      </c>
      <c r="U25">
        <v>1.3277629394425601</v>
      </c>
      <c r="V25">
        <v>1.3249191092074</v>
      </c>
      <c r="W25">
        <v>1.3279851269585701</v>
      </c>
      <c r="X25">
        <v>1.33395545603994</v>
      </c>
      <c r="Y25">
        <v>1.3345913357778101</v>
      </c>
      <c r="Z25">
        <v>1.32953034974606</v>
      </c>
      <c r="AA25">
        <v>1.3191213029893001</v>
      </c>
      <c r="AB25">
        <v>1.31782788870854</v>
      </c>
      <c r="AC25">
        <v>1.3390753235505799</v>
      </c>
      <c r="AD25">
        <v>1.3406886623769201</v>
      </c>
      <c r="AE25">
        <v>1.3576851997116099</v>
      </c>
      <c r="AF25">
        <v>1.3365919169866101</v>
      </c>
      <c r="AG25">
        <v>1.3182787897286401</v>
      </c>
      <c r="AH25">
        <v>1.31888986519256</v>
      </c>
      <c r="AI25">
        <v>1.31325604052719</v>
      </c>
      <c r="AJ25">
        <v>1.3022056298150999</v>
      </c>
      <c r="AK25">
        <v>1.2967475358827301</v>
      </c>
      <c r="AL25">
        <v>1.34089507445898</v>
      </c>
      <c r="AM25">
        <v>1.3310396112412299</v>
      </c>
      <c r="AN25">
        <v>1.36059095802806</v>
      </c>
      <c r="AO25">
        <v>1.34884499322555</v>
      </c>
      <c r="AP25">
        <v>1.3248995555915899</v>
      </c>
      <c r="AQ25">
        <v>1.32414516355604</v>
      </c>
      <c r="AR25">
        <v>1.3502697826510399</v>
      </c>
      <c r="AS25">
        <v>1.3411169477226399</v>
      </c>
      <c r="AT25">
        <v>1.32532788344608</v>
      </c>
      <c r="AU25">
        <v>1.3318353741592599</v>
      </c>
      <c r="AV25">
        <v>1.3464696572759201</v>
      </c>
      <c r="AW25">
        <v>1.3476474923838799</v>
      </c>
      <c r="AX25">
        <v>1.3496409883984199</v>
      </c>
      <c r="AY25">
        <v>1.3661675051690501</v>
      </c>
      <c r="AZ25">
        <v>1.3277686304351</v>
      </c>
      <c r="BA25">
        <v>1.3478740603039101</v>
      </c>
      <c r="BB25">
        <v>1.31736290206266</v>
      </c>
      <c r="BC25">
        <v>1.3321584661149199</v>
      </c>
      <c r="BD25">
        <v>1.2896162614038</v>
      </c>
      <c r="BE25">
        <v>1.286178979694</v>
      </c>
      <c r="BF25">
        <v>1.3000660688080701</v>
      </c>
      <c r="BG25">
        <v>1.3375765294712001</v>
      </c>
      <c r="BH25">
        <v>1.2964188947516899</v>
      </c>
      <c r="BI25">
        <v>1.3235860799591801</v>
      </c>
      <c r="BJ25">
        <v>1.2867796774707001</v>
      </c>
      <c r="BK25">
        <v>1.3058694068216801</v>
      </c>
      <c r="BL25">
        <v>1.3239056642053499</v>
      </c>
      <c r="BM25">
        <v>1.3396691171917801</v>
      </c>
      <c r="BN25">
        <v>1.3145021455850801</v>
      </c>
      <c r="BO25">
        <v>1.31881086274879</v>
      </c>
      <c r="BP25">
        <v>1.3435185058169401</v>
      </c>
      <c r="BQ25">
        <v>1.3244946970645</v>
      </c>
      <c r="BR25">
        <v>1.3294329300329999</v>
      </c>
      <c r="BS25">
        <v>1.31661436759713</v>
      </c>
      <c r="BT25">
        <v>1.3118183988713601</v>
      </c>
      <c r="BU25">
        <v>1.29803926928477</v>
      </c>
      <c r="BV25">
        <v>1.3338928845221101</v>
      </c>
      <c r="BW25">
        <v>1.3409513940417901</v>
      </c>
      <c r="BX25">
        <v>1.3501462310968799</v>
      </c>
      <c r="BY25">
        <v>1.3425352784444</v>
      </c>
      <c r="BZ25">
        <v>1.31903820762719</v>
      </c>
      <c r="CA25">
        <v>1.35356916786105</v>
      </c>
      <c r="CB25">
        <v>1.3470319081252</v>
      </c>
      <c r="CC25">
        <v>1.3464990926521201</v>
      </c>
      <c r="CD25">
        <v>1.3314368225011699</v>
      </c>
      <c r="CE25">
        <v>1.33022822021776</v>
      </c>
      <c r="CF25">
        <v>1.33380265513521</v>
      </c>
      <c r="CG25">
        <v>1.33089470191709</v>
      </c>
      <c r="CH25">
        <v>1.3157364419284101</v>
      </c>
      <c r="CI25">
        <v>1.31155552558829</v>
      </c>
      <c r="CJ25">
        <v>1.41284440039643</v>
      </c>
      <c r="CK25">
        <v>1.3855965092387701</v>
      </c>
      <c r="CL25">
        <v>1.31264424612709</v>
      </c>
      <c r="CM25">
        <v>1.3263757688452</v>
      </c>
      <c r="CN25">
        <v>1.3180758819746901</v>
      </c>
      <c r="CO25">
        <v>1.3253022607382401</v>
      </c>
      <c r="CP25">
        <v>1.3022797090527301</v>
      </c>
      <c r="CQ25">
        <v>1.3041997972130499</v>
      </c>
      <c r="CR25">
        <v>1.3370160624701699</v>
      </c>
      <c r="CS25">
        <v>1.34480113997991</v>
      </c>
      <c r="CT25">
        <v>1.29532572041748</v>
      </c>
      <c r="CU25">
        <v>1.3234073440582399</v>
      </c>
      <c r="CV25">
        <v>1.3200248299977599</v>
      </c>
      <c r="CW25">
        <v>1.3512775031220901</v>
      </c>
      <c r="CX25">
        <v>1.30998961072686</v>
      </c>
      <c r="CY25">
        <v>1.3300468826318701</v>
      </c>
    </row>
    <row r="26" spans="1:103" x14ac:dyDescent="0.45">
      <c r="A26" t="s">
        <v>117</v>
      </c>
      <c r="B26" t="s">
        <v>80</v>
      </c>
      <c r="C26" t="s">
        <v>70</v>
      </c>
      <c r="D26">
        <v>40</v>
      </c>
      <c r="E26" t="s">
        <v>67</v>
      </c>
      <c r="F26">
        <f>COUNTBLANK(H26:CY26)</f>
        <v>0</v>
      </c>
      <c r="G26" s="3" cm="1">
        <f t="array" ref="G26">SUMPRODUCT($H26:$CY26,$H$2:$CY$2)/SUMPRODUCT(--($H26:$CY26&lt;&gt;""),$H$2:$CY$2)</f>
        <v>1.5650953797551375</v>
      </c>
      <c r="H26">
        <v>1.5673149166560501</v>
      </c>
      <c r="I26">
        <v>1.4968083017131799</v>
      </c>
      <c r="J26">
        <v>1.5557363514001299</v>
      </c>
      <c r="K26">
        <v>1.50118208889166</v>
      </c>
      <c r="L26">
        <v>1.55987027935407</v>
      </c>
      <c r="M26">
        <v>1.50344631200509</v>
      </c>
      <c r="N26">
        <v>1.55365777155853</v>
      </c>
      <c r="O26">
        <v>1.4888269041375499</v>
      </c>
      <c r="P26">
        <v>1.46631540186855</v>
      </c>
      <c r="Q26">
        <v>1.4588722673439001</v>
      </c>
      <c r="R26">
        <v>1.5200674012393001</v>
      </c>
      <c r="S26">
        <v>1.4638337607125</v>
      </c>
      <c r="T26">
        <v>1.4955570069502799</v>
      </c>
      <c r="U26">
        <v>1.49147423639004</v>
      </c>
      <c r="V26">
        <v>1.49122208547418</v>
      </c>
      <c r="W26">
        <v>1.4796994994657</v>
      </c>
      <c r="X26">
        <v>1.5022663731012</v>
      </c>
      <c r="Y26">
        <v>1.48825430345475</v>
      </c>
      <c r="Z26">
        <v>1.5046399343305501</v>
      </c>
      <c r="AA26">
        <v>1.5121708393955999</v>
      </c>
      <c r="AB26">
        <v>1.7568110506938299</v>
      </c>
      <c r="AC26">
        <v>1.5402438584720399</v>
      </c>
      <c r="AD26">
        <v>1.6219593113333</v>
      </c>
      <c r="AE26">
        <v>1.57751760062636</v>
      </c>
      <c r="AF26">
        <v>1.5093401054371101</v>
      </c>
      <c r="AG26">
        <v>1.48904452266744</v>
      </c>
      <c r="AH26">
        <v>1.5221875899703099</v>
      </c>
      <c r="AI26">
        <v>1.47927806346222</v>
      </c>
      <c r="AJ26">
        <v>1.57831821437535</v>
      </c>
      <c r="AK26">
        <v>1.5284662245492799</v>
      </c>
      <c r="AL26">
        <v>1.50355310249751</v>
      </c>
      <c r="AM26">
        <v>1.4807564831878099</v>
      </c>
      <c r="AN26">
        <v>1.38042353046013</v>
      </c>
      <c r="AO26">
        <v>1.4430750899246001</v>
      </c>
      <c r="AP26">
        <v>1.5526876470678499</v>
      </c>
      <c r="AQ26">
        <v>1.52767154504727</v>
      </c>
      <c r="AR26">
        <v>1.4531517024032099</v>
      </c>
      <c r="AS26">
        <v>1.43248805618222</v>
      </c>
      <c r="AT26">
        <v>2.0415781702956299</v>
      </c>
      <c r="AU26">
        <v>1.6832909181240101</v>
      </c>
      <c r="AV26">
        <v>1.5484251740630901</v>
      </c>
      <c r="AW26">
        <v>1.51981959158208</v>
      </c>
      <c r="AX26">
        <v>1.7690716329110201</v>
      </c>
      <c r="AY26">
        <v>1.5512885272779899</v>
      </c>
      <c r="AZ26">
        <v>1.49473899703389</v>
      </c>
      <c r="BA26">
        <v>1.5041281321065401</v>
      </c>
      <c r="BB26">
        <v>1.67296800781466</v>
      </c>
      <c r="BC26">
        <v>1.5353865740252299</v>
      </c>
      <c r="BD26">
        <v>1.5008698417181301</v>
      </c>
      <c r="BE26">
        <v>1.4999268398724701</v>
      </c>
      <c r="BF26">
        <v>1.4756401229814</v>
      </c>
      <c r="BG26">
        <v>1.48546101498396</v>
      </c>
      <c r="BH26">
        <v>1.4510504515407601</v>
      </c>
      <c r="BI26">
        <v>1.45053604894155</v>
      </c>
      <c r="BJ26">
        <v>1.44384330180045</v>
      </c>
      <c r="BK26">
        <v>1.4601496762483901</v>
      </c>
      <c r="BL26">
        <v>1.4866514475494499</v>
      </c>
      <c r="BM26">
        <v>1.4969053541428401</v>
      </c>
      <c r="BN26">
        <v>1.4719762701874399</v>
      </c>
      <c r="BO26">
        <v>1.4624498637752601</v>
      </c>
      <c r="BP26">
        <v>1.47293744757187</v>
      </c>
      <c r="BQ26">
        <v>1.4309061424310601</v>
      </c>
      <c r="BR26">
        <v>1.6500625826483</v>
      </c>
      <c r="BS26">
        <v>1.5449228025044399</v>
      </c>
      <c r="BT26">
        <v>1.4598424671807</v>
      </c>
      <c r="BU26">
        <v>1.4652773503565499</v>
      </c>
      <c r="BV26">
        <v>1.38842501981514</v>
      </c>
      <c r="BW26">
        <v>1.45528567896127</v>
      </c>
      <c r="BX26">
        <v>1.4757997603552999</v>
      </c>
      <c r="BY26">
        <v>1.4667861837609799</v>
      </c>
      <c r="BZ26">
        <v>1.47341916814772</v>
      </c>
      <c r="CA26">
        <v>1.4707231086515999</v>
      </c>
      <c r="CB26">
        <v>1.5609222132896401</v>
      </c>
      <c r="CC26">
        <v>1.4945559617605999</v>
      </c>
      <c r="CD26">
        <v>1.4821353711102201</v>
      </c>
      <c r="CE26">
        <v>1.46628074685235</v>
      </c>
      <c r="CF26">
        <v>1.5023812793878299</v>
      </c>
      <c r="CG26">
        <v>1.45476933340505</v>
      </c>
      <c r="CH26">
        <v>1.4537898136643499</v>
      </c>
      <c r="CI26">
        <v>1.45710307801227</v>
      </c>
      <c r="CJ26">
        <v>1.52237385498875</v>
      </c>
      <c r="CK26">
        <v>1.5205819056365799</v>
      </c>
      <c r="CL26">
        <v>1.49168834185165</v>
      </c>
      <c r="CM26">
        <v>1.43978199889089</v>
      </c>
      <c r="CN26">
        <v>1.57698548248032</v>
      </c>
      <c r="CO26">
        <v>1.5195393593128601</v>
      </c>
      <c r="CP26">
        <v>1.46841232217511</v>
      </c>
      <c r="CQ26">
        <v>1.4574400531762901</v>
      </c>
      <c r="CR26">
        <v>1.5095938492754299</v>
      </c>
      <c r="CS26">
        <v>1.4861056107944499</v>
      </c>
      <c r="CT26">
        <v>1.51492511116744</v>
      </c>
      <c r="CU26">
        <v>1.5070200112830701</v>
      </c>
      <c r="CV26">
        <v>1.49794136954793</v>
      </c>
      <c r="CW26">
        <v>1.4685660710906101</v>
      </c>
      <c r="CX26">
        <v>1.4800031780251299</v>
      </c>
      <c r="CY26">
        <v>1.4650334383077801</v>
      </c>
    </row>
    <row r="27" spans="1:103" x14ac:dyDescent="0.45">
      <c r="A27" t="s">
        <v>87</v>
      </c>
      <c r="B27" t="s">
        <v>80</v>
      </c>
      <c r="C27" t="s">
        <v>70</v>
      </c>
      <c r="D27">
        <v>40</v>
      </c>
      <c r="E27" t="s">
        <v>67</v>
      </c>
      <c r="F27">
        <f>COUNTBLANK(H27:CY27)</f>
        <v>0</v>
      </c>
      <c r="G27" s="3" cm="1">
        <f t="array" ref="G27">SUMPRODUCT($H27:$CY27,$H$2:$CY$2)/SUMPRODUCT(--($H27:$CY27&lt;&gt;""),$H$2:$CY$2)</f>
        <v>1.1840943940566471</v>
      </c>
      <c r="H27">
        <v>1.19051124594358</v>
      </c>
      <c r="I27">
        <v>1.19301151880484</v>
      </c>
      <c r="J27">
        <v>1.18768184251824</v>
      </c>
      <c r="K27">
        <v>1.19326559542715</v>
      </c>
      <c r="L27">
        <v>1.1822731573395999</v>
      </c>
      <c r="M27">
        <v>1.19218618966761</v>
      </c>
      <c r="N27">
        <v>1.18292115098599</v>
      </c>
      <c r="O27">
        <v>1.19397117532213</v>
      </c>
      <c r="P27">
        <v>1.1791574995537</v>
      </c>
      <c r="Q27">
        <v>1.19739194409644</v>
      </c>
      <c r="R27">
        <v>1.1987021738891499</v>
      </c>
      <c r="S27">
        <v>1.1845663630921099</v>
      </c>
      <c r="T27">
        <v>1.2149913697678001</v>
      </c>
      <c r="U27">
        <v>1.19528622395128</v>
      </c>
      <c r="V27">
        <v>1.17669451980206</v>
      </c>
      <c r="W27">
        <v>1.1946453256113501</v>
      </c>
      <c r="X27">
        <v>1.18133514103856</v>
      </c>
      <c r="Y27">
        <v>1.20110839480015</v>
      </c>
      <c r="Z27">
        <v>1.1658167785864999</v>
      </c>
      <c r="AA27">
        <v>1.1760040868538399</v>
      </c>
      <c r="AB27">
        <v>1.16962969909963</v>
      </c>
      <c r="AC27">
        <v>1.15854034698547</v>
      </c>
      <c r="AD27">
        <v>1.25057558611793</v>
      </c>
      <c r="AE27">
        <v>1.2294849523276701</v>
      </c>
      <c r="AF27">
        <v>1.1554067411525399</v>
      </c>
      <c r="AG27">
        <v>1.17233861803488</v>
      </c>
      <c r="AH27">
        <v>1.2001562889494599</v>
      </c>
      <c r="AI27">
        <v>1.1878870346078501</v>
      </c>
      <c r="AJ27">
        <v>1.18249325939831</v>
      </c>
      <c r="AK27">
        <v>1.1748488025014301</v>
      </c>
      <c r="AL27">
        <v>1.19323662205102</v>
      </c>
      <c r="AM27">
        <v>1.2028177083909</v>
      </c>
      <c r="AN27">
        <v>1.0337730340137401</v>
      </c>
      <c r="AO27">
        <v>1.13500229305125</v>
      </c>
      <c r="AP27">
        <v>1.2045829033172899</v>
      </c>
      <c r="AQ27">
        <v>1.2008733801863201</v>
      </c>
      <c r="AR27">
        <v>1.1889368774136899</v>
      </c>
      <c r="AS27">
        <v>1.17295442325503</v>
      </c>
      <c r="AT27">
        <v>1.2124616854516901</v>
      </c>
      <c r="AU27">
        <v>1.20495070472649</v>
      </c>
      <c r="AV27">
        <v>1.1969357061299299</v>
      </c>
      <c r="AW27">
        <v>1.21201568089471</v>
      </c>
      <c r="AX27">
        <v>1.2168086161782401</v>
      </c>
      <c r="AY27">
        <v>1.18092655428286</v>
      </c>
      <c r="AZ27">
        <v>1.18253676989751</v>
      </c>
      <c r="BA27">
        <v>1.1773615863328699</v>
      </c>
      <c r="BB27">
        <v>1.2169016307507601</v>
      </c>
      <c r="BC27">
        <v>1.2084839732505399</v>
      </c>
      <c r="BD27">
        <v>1.1428189547185501</v>
      </c>
      <c r="BE27">
        <v>1.1567948204026</v>
      </c>
      <c r="BF27">
        <v>1.15705041255401</v>
      </c>
      <c r="BG27">
        <v>1.16936660300121</v>
      </c>
      <c r="BH27">
        <v>1.16141749485334</v>
      </c>
      <c r="BI27">
        <v>1.18980389754811</v>
      </c>
      <c r="BJ27">
        <v>1.1729989923467601</v>
      </c>
      <c r="BK27">
        <v>1.17885709253208</v>
      </c>
      <c r="BL27">
        <v>1.20555006197329</v>
      </c>
      <c r="BM27">
        <v>1.2214898312150899</v>
      </c>
      <c r="BN27">
        <v>1.15125673948664</v>
      </c>
      <c r="BO27">
        <v>1.1762217314708601</v>
      </c>
      <c r="BP27">
        <v>1.15962116386614</v>
      </c>
      <c r="BQ27">
        <v>1.1572100094395299</v>
      </c>
      <c r="BR27">
        <v>1.2640124158896899</v>
      </c>
      <c r="BS27">
        <v>1.19406389766191</v>
      </c>
      <c r="BT27">
        <v>1.1597907426818601</v>
      </c>
      <c r="BU27">
        <v>1.18033070487588</v>
      </c>
      <c r="BV27">
        <v>1.1779265853271501</v>
      </c>
      <c r="BW27">
        <v>1.1930396626823401</v>
      </c>
      <c r="BX27">
        <v>1.1818583704639101</v>
      </c>
      <c r="BY27">
        <v>1.1949736032135301</v>
      </c>
      <c r="BZ27">
        <v>1.1742281815093201</v>
      </c>
      <c r="CA27">
        <v>1.2069046573244799</v>
      </c>
      <c r="CB27">
        <v>1.22159978953902</v>
      </c>
      <c r="CC27">
        <v>1.22512654031418</v>
      </c>
      <c r="CD27">
        <v>1.2013957093285601</v>
      </c>
      <c r="CE27">
        <v>1.1909882980620301</v>
      </c>
      <c r="CF27">
        <v>1.2153074673569599</v>
      </c>
      <c r="CG27">
        <v>1.19454407837037</v>
      </c>
      <c r="CH27">
        <v>1.1930776483304699</v>
      </c>
      <c r="CI27">
        <v>1.2014759625109499</v>
      </c>
      <c r="CJ27">
        <v>1.20025161943214</v>
      </c>
      <c r="CK27">
        <v>1.1835134335162101</v>
      </c>
      <c r="CL27">
        <v>1.1658500153861799</v>
      </c>
      <c r="CM27">
        <v>1.1739547896023601</v>
      </c>
      <c r="CN27">
        <v>1.20015440370566</v>
      </c>
      <c r="CO27">
        <v>1.20334598913889</v>
      </c>
      <c r="CP27">
        <v>1.1552009700113199</v>
      </c>
      <c r="CQ27">
        <v>1.1547628172912601</v>
      </c>
      <c r="CR27">
        <v>1.1853204183020001</v>
      </c>
      <c r="CS27">
        <v>1.18868653027452</v>
      </c>
      <c r="CT27">
        <v>1.18463559545619</v>
      </c>
      <c r="CU27">
        <v>1.1872849838120201</v>
      </c>
      <c r="CV27">
        <v>1.1719058312236601</v>
      </c>
      <c r="CW27">
        <v>1.1821830953932799</v>
      </c>
      <c r="CX27">
        <v>1.1904972266764999</v>
      </c>
      <c r="CY27">
        <v>1.1934184840394899</v>
      </c>
    </row>
    <row r="28" spans="1:103" x14ac:dyDescent="0.45">
      <c r="A28" t="s">
        <v>104</v>
      </c>
      <c r="B28" t="s">
        <v>80</v>
      </c>
      <c r="C28" t="s">
        <v>71</v>
      </c>
      <c r="D28">
        <v>40</v>
      </c>
      <c r="E28" t="s">
        <v>67</v>
      </c>
      <c r="F28">
        <f>COUNTBLANK(H28:CY28)</f>
        <v>0</v>
      </c>
      <c r="G28" s="3" cm="1">
        <f t="array" ref="G28">SUMPRODUCT($H28:$CY28,$H$2:$CY$2)/SUMPRODUCT(--($H28:$CY28&lt;&gt;""),$H$2:$CY$2)</f>
        <v>1.2769235902627389</v>
      </c>
      <c r="H28">
        <v>1.2832664760991701</v>
      </c>
      <c r="I28">
        <v>1.27584887594686</v>
      </c>
      <c r="J28">
        <v>1.2797147062382099</v>
      </c>
      <c r="K28">
        <v>1.2774155039916399</v>
      </c>
      <c r="L28">
        <v>1.2793379784146099</v>
      </c>
      <c r="M28">
        <v>1.27831560005219</v>
      </c>
      <c r="N28">
        <v>1.2816411657781701</v>
      </c>
      <c r="O28">
        <v>1.2745659378919201</v>
      </c>
      <c r="P28">
        <v>1.24865383895099</v>
      </c>
      <c r="Q28">
        <v>1.2624538387211901</v>
      </c>
      <c r="R28">
        <v>1.2771416269865501</v>
      </c>
      <c r="S28">
        <v>1.2626902153847499</v>
      </c>
      <c r="T28">
        <v>1.2615852667818199</v>
      </c>
      <c r="U28">
        <v>1.2835310331923999</v>
      </c>
      <c r="V28">
        <v>1.2770750639041699</v>
      </c>
      <c r="W28">
        <v>1.2736213399077501</v>
      </c>
      <c r="X28">
        <v>1.2704566563444999</v>
      </c>
      <c r="Y28">
        <v>1.2784437695451401</v>
      </c>
      <c r="Z28">
        <v>1.27632110090327</v>
      </c>
      <c r="AA28">
        <v>1.2801987068645999</v>
      </c>
      <c r="AB28">
        <v>1.26310341667441</v>
      </c>
      <c r="AC28">
        <v>1.24831276704446</v>
      </c>
      <c r="AD28">
        <v>1.3109924548629699</v>
      </c>
      <c r="AE28">
        <v>1.3260755355509299</v>
      </c>
      <c r="AF28">
        <v>1.26090926771501</v>
      </c>
      <c r="AG28">
        <v>1.2542327895591401</v>
      </c>
      <c r="AH28">
        <v>1.27369633803386</v>
      </c>
      <c r="AI28">
        <v>1.2691351950774801</v>
      </c>
      <c r="AJ28">
        <v>1.2832413579395201</v>
      </c>
      <c r="AK28">
        <v>1.2499118370147999</v>
      </c>
      <c r="AL28">
        <v>1.27069167855165</v>
      </c>
      <c r="AM28">
        <v>1.2622350183403099</v>
      </c>
      <c r="AN28">
        <v>1.1334553079351199</v>
      </c>
      <c r="AO28">
        <v>1.21219711305894</v>
      </c>
      <c r="AP28">
        <v>1.2906388709369101</v>
      </c>
      <c r="AQ28">
        <v>1.2901576518895399</v>
      </c>
      <c r="AR28">
        <v>1.24679551305873</v>
      </c>
      <c r="AS28">
        <v>1.2279109015918701</v>
      </c>
      <c r="AT28">
        <v>1.31313238641719</v>
      </c>
      <c r="AU28">
        <v>1.2846513749433</v>
      </c>
      <c r="AV28">
        <v>1.2964631969612499</v>
      </c>
      <c r="AW28">
        <v>1.2883765712634501</v>
      </c>
      <c r="AX28">
        <v>1.3478098401165299</v>
      </c>
      <c r="AY28">
        <v>1.27253491696166</v>
      </c>
      <c r="AZ28">
        <v>1.2604274254761001</v>
      </c>
      <c r="BA28">
        <v>1.2913847660619899</v>
      </c>
      <c r="BB28">
        <v>1.37106234776106</v>
      </c>
      <c r="BC28">
        <v>1.30452445717262</v>
      </c>
      <c r="BD28">
        <v>1.23930645713176</v>
      </c>
      <c r="BE28">
        <v>1.26108710064768</v>
      </c>
      <c r="BF28">
        <v>1.2336616918691601</v>
      </c>
      <c r="BG28">
        <v>1.2608802910185</v>
      </c>
      <c r="BH28">
        <v>1.25531883506999</v>
      </c>
      <c r="BI28">
        <v>1.2600113768066601</v>
      </c>
      <c r="BJ28">
        <v>1.22701476184279</v>
      </c>
      <c r="BK28">
        <v>1.2409881882454901</v>
      </c>
      <c r="BL28">
        <v>1.2553478602591699</v>
      </c>
      <c r="BM28">
        <v>1.2629788533853901</v>
      </c>
      <c r="BN28">
        <v>1.2412741741178199</v>
      </c>
      <c r="BO28">
        <v>1.2490013639450701</v>
      </c>
      <c r="BP28">
        <v>1.25857869673102</v>
      </c>
      <c r="BQ28">
        <v>1.2385937266364</v>
      </c>
      <c r="BR28">
        <v>1.3718059842702399</v>
      </c>
      <c r="BS28">
        <v>1.2746490809523801</v>
      </c>
      <c r="BT28">
        <v>1.2360306916921799</v>
      </c>
      <c r="BU28">
        <v>1.2432741896755599</v>
      </c>
      <c r="BV28">
        <v>1.2141069406325999</v>
      </c>
      <c r="BW28">
        <v>1.24501604625075</v>
      </c>
      <c r="BX28">
        <v>1.2700310677103801</v>
      </c>
      <c r="BY28">
        <v>1.2448635205648799</v>
      </c>
      <c r="BZ28">
        <v>1.2869883069950501</v>
      </c>
      <c r="CA28">
        <v>1.30403464196018</v>
      </c>
      <c r="CB28">
        <v>1.3037457364365701</v>
      </c>
      <c r="CC28">
        <v>1.2791959395086701</v>
      </c>
      <c r="CD28">
        <v>1.2822886780765801</v>
      </c>
      <c r="CE28">
        <v>1.27732870834664</v>
      </c>
      <c r="CF28">
        <v>1.3588401567047499</v>
      </c>
      <c r="CG28">
        <v>1.27226703197198</v>
      </c>
      <c r="CH28">
        <v>1.2678596964714099</v>
      </c>
      <c r="CI28">
        <v>1.27069145708313</v>
      </c>
      <c r="CJ28">
        <v>1.32397142762588</v>
      </c>
      <c r="CK28">
        <v>1.3076714513010701</v>
      </c>
      <c r="CL28">
        <v>1.27166896267465</v>
      </c>
      <c r="CM28">
        <v>1.24657048214292</v>
      </c>
      <c r="CN28">
        <v>1.29822926884851</v>
      </c>
      <c r="CO28">
        <v>1.2567981908407699</v>
      </c>
      <c r="CP28">
        <v>1.25824839419059</v>
      </c>
      <c r="CQ28">
        <v>1.24032749462227</v>
      </c>
      <c r="CR28">
        <v>1.2873353738308999</v>
      </c>
      <c r="CS28">
        <v>1.2694837913525501</v>
      </c>
      <c r="CT28">
        <v>1.2943118556186699</v>
      </c>
      <c r="CU28">
        <v>1.2866550721721299</v>
      </c>
      <c r="CV28">
        <v>1.28461824165784</v>
      </c>
      <c r="CW28">
        <v>1.2765725772759</v>
      </c>
      <c r="CX28">
        <v>1.2769049345644901</v>
      </c>
      <c r="CY28">
        <v>1.2808326335137199</v>
      </c>
    </row>
    <row r="29" spans="1:103" x14ac:dyDescent="0.45">
      <c r="A29" t="s">
        <v>92</v>
      </c>
      <c r="B29" t="s">
        <v>65</v>
      </c>
      <c r="C29" t="s">
        <v>66</v>
      </c>
      <c r="D29">
        <v>40</v>
      </c>
      <c r="E29" t="s">
        <v>67</v>
      </c>
      <c r="F29">
        <f>COUNTBLANK(H29:CY29)</f>
        <v>0</v>
      </c>
      <c r="G29" s="3" cm="1">
        <f t="array" ref="G29">SUMPRODUCT($H29:$CY29,$H$2:$CY$2)/SUMPRODUCT(--($H29:$CY29&lt;&gt;""),$H$2:$CY$2)</f>
        <v>1.2510904342747571</v>
      </c>
      <c r="H29">
        <v>1.24082805158705</v>
      </c>
      <c r="I29">
        <v>1.21256750607645</v>
      </c>
      <c r="J29">
        <v>1.2408043586811099</v>
      </c>
      <c r="K29">
        <v>1.21439306155947</v>
      </c>
      <c r="L29">
        <v>1.2363582148057499</v>
      </c>
      <c r="M29">
        <v>1.21317264806442</v>
      </c>
      <c r="N29">
        <v>1.2524489276933899</v>
      </c>
      <c r="O29">
        <v>1.21007328170048</v>
      </c>
      <c r="P29">
        <v>1.21391345207653</v>
      </c>
      <c r="Q29">
        <v>1.19225563690374</v>
      </c>
      <c r="R29">
        <v>1.38622062062674</v>
      </c>
      <c r="S29">
        <v>1.19934432780857</v>
      </c>
      <c r="T29">
        <v>1.20048864200233</v>
      </c>
      <c r="U29">
        <v>1.2087964156270801</v>
      </c>
      <c r="V29">
        <v>1.19090296833172</v>
      </c>
      <c r="W29">
        <v>1.1907224621538</v>
      </c>
      <c r="X29">
        <v>1.1800067788946</v>
      </c>
      <c r="Y29">
        <v>1.1957557139217301</v>
      </c>
      <c r="Z29">
        <v>1.1974578251719501</v>
      </c>
      <c r="AA29">
        <v>1.1881160781317801</v>
      </c>
      <c r="AB29">
        <v>1.5350991897563899</v>
      </c>
      <c r="AC29">
        <v>1.23229427629027</v>
      </c>
      <c r="AD29">
        <v>1.2291278454955199</v>
      </c>
      <c r="AE29">
        <v>1.22847198129582</v>
      </c>
      <c r="AF29">
        <v>1.38872129868717</v>
      </c>
      <c r="AG29">
        <v>1.26248644198162</v>
      </c>
      <c r="AH29">
        <v>1.1976772072670401</v>
      </c>
      <c r="AI29">
        <v>1.1791236306923201</v>
      </c>
      <c r="AJ29">
        <v>1.2112247071489199</v>
      </c>
      <c r="AK29">
        <v>1.1654982264104501</v>
      </c>
      <c r="AL29">
        <v>1.2308431903380199</v>
      </c>
      <c r="AM29">
        <v>1.2076354707517301</v>
      </c>
      <c r="AN29">
        <v>1.2496052637209401</v>
      </c>
      <c r="AO29">
        <v>1.24176183818247</v>
      </c>
      <c r="AP29">
        <v>1.25011405949336</v>
      </c>
      <c r="AQ29">
        <v>1.2169269405458001</v>
      </c>
      <c r="AR29">
        <v>1.23684980937689</v>
      </c>
      <c r="AS29">
        <v>1.1838378700383401</v>
      </c>
      <c r="AT29">
        <v>1.2378077840924</v>
      </c>
      <c r="AU29">
        <v>1.2042909809768301</v>
      </c>
      <c r="AV29">
        <v>1.2034229144145701</v>
      </c>
      <c r="AW29">
        <v>1.1877431541140799</v>
      </c>
      <c r="AX29">
        <v>1.2483547719441099</v>
      </c>
      <c r="AY29">
        <v>1.22629880628442</v>
      </c>
      <c r="AZ29">
        <v>1.1998406452948001</v>
      </c>
      <c r="BA29">
        <v>1.21534931972534</v>
      </c>
      <c r="BB29">
        <v>1.20057785288631</v>
      </c>
      <c r="BC29">
        <v>1.20418484075495</v>
      </c>
      <c r="BD29">
        <v>1.2050913662148599</v>
      </c>
      <c r="BE29">
        <v>1.17065021150607</v>
      </c>
      <c r="BF29">
        <v>1.15941404985786</v>
      </c>
      <c r="BG29">
        <v>1.1677837573476899</v>
      </c>
      <c r="BH29">
        <v>1.19539920550144</v>
      </c>
      <c r="BI29">
        <v>1.1822256571277101</v>
      </c>
      <c r="BJ29">
        <v>1.1501791723255099</v>
      </c>
      <c r="BK29">
        <v>1.16578923216059</v>
      </c>
      <c r="BL29">
        <v>1.19333262863933</v>
      </c>
      <c r="BM29">
        <v>1.1848672299709799</v>
      </c>
      <c r="BN29">
        <v>1.2061927350020401</v>
      </c>
      <c r="BO29">
        <v>1.1786489480617699</v>
      </c>
      <c r="BP29">
        <v>1.253627230193</v>
      </c>
      <c r="BQ29">
        <v>1.18138594853499</v>
      </c>
      <c r="BR29">
        <v>1.40403117481752</v>
      </c>
      <c r="BS29">
        <v>1.20559629024957</v>
      </c>
      <c r="BT29">
        <v>1.1992999787251899</v>
      </c>
      <c r="BU29">
        <v>1.16132428477866</v>
      </c>
      <c r="BV29">
        <v>1.2760066253106299</v>
      </c>
      <c r="BW29">
        <v>1.2096200535364801</v>
      </c>
      <c r="BX29">
        <v>1.23032730873268</v>
      </c>
      <c r="BY29">
        <v>1.1752456600793699</v>
      </c>
      <c r="BZ29">
        <v>1.19881917268717</v>
      </c>
      <c r="CA29">
        <v>1.20837841076106</v>
      </c>
      <c r="CB29">
        <v>1.24304240891979</v>
      </c>
      <c r="CC29">
        <v>1.19433411114039</v>
      </c>
      <c r="CD29">
        <v>1.1685412626292</v>
      </c>
      <c r="CE29">
        <v>1.17139506854456</v>
      </c>
      <c r="CF29">
        <v>1.2120149861706599</v>
      </c>
      <c r="CG29">
        <v>1.17383307905221</v>
      </c>
      <c r="CH29">
        <v>1.1929436980533199</v>
      </c>
      <c r="CI29">
        <v>1.1787946868046599</v>
      </c>
      <c r="CJ29">
        <v>1.2163777322202101</v>
      </c>
      <c r="CK29">
        <v>1.18120419976809</v>
      </c>
      <c r="CL29">
        <v>1.24627759061124</v>
      </c>
      <c r="CM29">
        <v>1.20446583421204</v>
      </c>
      <c r="CN29">
        <v>1.18553043444382</v>
      </c>
      <c r="CO29">
        <v>1.17202677968236</v>
      </c>
      <c r="CP29">
        <v>1.20388954613518</v>
      </c>
      <c r="CQ29">
        <v>1.1755547542985201</v>
      </c>
      <c r="CR29">
        <v>1.2220395231769801</v>
      </c>
      <c r="CS29">
        <v>1.1978400315403801</v>
      </c>
      <c r="CT29">
        <v>1.1878435992163401</v>
      </c>
      <c r="CU29">
        <v>1.1897103592256999</v>
      </c>
      <c r="CV29">
        <v>1.1903110465412201</v>
      </c>
      <c r="CW29">
        <v>1.17896858150582</v>
      </c>
      <c r="CX29">
        <v>1.19248336364534</v>
      </c>
      <c r="CY29">
        <v>1.1918087691366701</v>
      </c>
    </row>
    <row r="30" spans="1:103" x14ac:dyDescent="0.45">
      <c r="A30" t="s">
        <v>79</v>
      </c>
      <c r="B30" t="s">
        <v>80</v>
      </c>
      <c r="C30" t="s">
        <v>70</v>
      </c>
      <c r="D30">
        <v>40</v>
      </c>
      <c r="E30" t="s">
        <v>67</v>
      </c>
      <c r="F30">
        <f>COUNTBLANK(H30:CY30)</f>
        <v>0</v>
      </c>
      <c r="G30" s="3" cm="1">
        <f t="array" ref="G30">SUMPRODUCT($H30:$CY30,$H$2:$CY$2)/SUMPRODUCT(--($H30:$CY30&lt;&gt;""),$H$2:$CY$2)</f>
        <v>1.1610121201417993</v>
      </c>
      <c r="H30">
        <v>1.1655064255807801</v>
      </c>
      <c r="I30">
        <v>1.1370365310494299</v>
      </c>
      <c r="J30">
        <v>1.1564278942669799</v>
      </c>
      <c r="K30">
        <v>1.1293093586013001</v>
      </c>
      <c r="L30">
        <v>1.15862333001823</v>
      </c>
      <c r="M30">
        <v>1.13877240926612</v>
      </c>
      <c r="N30">
        <v>1.1689150816629099</v>
      </c>
      <c r="O30">
        <v>1.13652044635286</v>
      </c>
      <c r="P30">
        <v>1.1309662522150601</v>
      </c>
      <c r="Q30">
        <v>1.1331287742265199</v>
      </c>
      <c r="R30">
        <v>1.1809823162508599</v>
      </c>
      <c r="S30">
        <v>1.1454422245449001</v>
      </c>
      <c r="T30">
        <v>1.1615264258401801</v>
      </c>
      <c r="U30">
        <v>1.1589432300103699</v>
      </c>
      <c r="V30">
        <v>1.1550538278406199</v>
      </c>
      <c r="W30">
        <v>1.1497096142136101</v>
      </c>
      <c r="X30">
        <v>1.16756178259635</v>
      </c>
      <c r="Y30">
        <v>1.15995366011078</v>
      </c>
      <c r="Z30">
        <v>1.1872748354436</v>
      </c>
      <c r="AA30">
        <v>1.1587625550218099</v>
      </c>
      <c r="AB30">
        <v>1.14968643483086</v>
      </c>
      <c r="AC30">
        <v>1.1468143527381101</v>
      </c>
      <c r="AD30">
        <v>1.16023972182446</v>
      </c>
      <c r="AE30">
        <v>1.1488908754012599</v>
      </c>
      <c r="AF30">
        <v>1.15144027357556</v>
      </c>
      <c r="AG30">
        <v>1.1476780667839399</v>
      </c>
      <c r="AH30">
        <v>1.1783272857936899</v>
      </c>
      <c r="AI30">
        <v>1.1568413180053001</v>
      </c>
      <c r="AJ30">
        <v>1.1658700348148201</v>
      </c>
      <c r="AK30">
        <v>1.1519515772775699</v>
      </c>
      <c r="AL30">
        <v>1.1232260762722699</v>
      </c>
      <c r="AM30">
        <v>1.1352896736501901</v>
      </c>
      <c r="AN30">
        <v>1.0347256536720699</v>
      </c>
      <c r="AO30">
        <v>1.1206114593927401</v>
      </c>
      <c r="AP30">
        <v>1.1538446006904199</v>
      </c>
      <c r="AQ30">
        <v>1.15785197601212</v>
      </c>
      <c r="AR30">
        <v>1.1233301787843999</v>
      </c>
      <c r="AS30">
        <v>1.1271631929209001</v>
      </c>
      <c r="AT30">
        <v>1.1959089919029799</v>
      </c>
      <c r="AU30">
        <v>1.1695617325138401</v>
      </c>
      <c r="AV30">
        <v>1.1507404806824899</v>
      </c>
      <c r="AW30">
        <v>1.14373525392122</v>
      </c>
      <c r="AX30">
        <v>1.3311909055682201</v>
      </c>
      <c r="AY30">
        <v>1.16501393470234</v>
      </c>
      <c r="AZ30">
        <v>1.15075279022318</v>
      </c>
      <c r="BA30">
        <v>1.17166889551206</v>
      </c>
      <c r="BB30">
        <v>1.2228611420155699</v>
      </c>
      <c r="BC30">
        <v>1.1380102445929701</v>
      </c>
      <c r="BD30">
        <v>1.1570506455551699</v>
      </c>
      <c r="BE30">
        <v>1.1462492892196801</v>
      </c>
      <c r="BF30">
        <v>1.1226466111825399</v>
      </c>
      <c r="BG30">
        <v>1.1539387118009801</v>
      </c>
      <c r="BH30">
        <v>1.12059094745086</v>
      </c>
      <c r="BI30">
        <v>1.1603329555828199</v>
      </c>
      <c r="BJ30">
        <v>1.13927972954457</v>
      </c>
      <c r="BK30">
        <v>1.14335592808924</v>
      </c>
      <c r="BL30">
        <v>1.1510887181331899</v>
      </c>
      <c r="BM30">
        <v>1.17256991426601</v>
      </c>
      <c r="BN30">
        <v>1.1158418129932</v>
      </c>
      <c r="BO30">
        <v>1.12010876912809</v>
      </c>
      <c r="BP30">
        <v>1.13449536872515</v>
      </c>
      <c r="BQ30">
        <v>1.1327205138555201</v>
      </c>
      <c r="BR30">
        <v>1.2500849999750601</v>
      </c>
      <c r="BS30">
        <v>1.1777793350222201</v>
      </c>
      <c r="BT30">
        <v>1.1213272785347099</v>
      </c>
      <c r="BU30">
        <v>1.12864680776588</v>
      </c>
      <c r="BV30">
        <v>1.0620381400288099</v>
      </c>
      <c r="BW30">
        <v>1.1227437136723</v>
      </c>
      <c r="BX30">
        <v>1.1253507063778401</v>
      </c>
      <c r="BY30">
        <v>1.1420128781544501</v>
      </c>
      <c r="BZ30">
        <v>1.13124996617129</v>
      </c>
      <c r="CA30">
        <v>1.18228870207017</v>
      </c>
      <c r="CB30">
        <v>1.15299173694285</v>
      </c>
      <c r="CC30">
        <v>1.15592427008839</v>
      </c>
      <c r="CD30">
        <v>1.14382179097462</v>
      </c>
      <c r="CE30">
        <v>1.13322558937839</v>
      </c>
      <c r="CF30">
        <v>1.1808157016387699</v>
      </c>
      <c r="CG30">
        <v>1.13077356771268</v>
      </c>
      <c r="CH30">
        <v>1.1410658969145699</v>
      </c>
      <c r="CI30">
        <v>1.13990358033848</v>
      </c>
      <c r="CJ30">
        <v>1.1700507732690399</v>
      </c>
      <c r="CK30">
        <v>1.1505671247461</v>
      </c>
      <c r="CL30">
        <v>1.12380293948253</v>
      </c>
      <c r="CM30">
        <v>1.1378188358077199</v>
      </c>
      <c r="CN30">
        <v>1.18079569026321</v>
      </c>
      <c r="CO30">
        <v>1.17091552733285</v>
      </c>
      <c r="CP30">
        <v>1.12835304370524</v>
      </c>
      <c r="CQ30">
        <v>1.1358446527503301</v>
      </c>
      <c r="CR30">
        <v>1.1284034503610201</v>
      </c>
      <c r="CS30">
        <v>1.13655414197417</v>
      </c>
      <c r="CT30">
        <v>1.1494213639544699</v>
      </c>
      <c r="CU30">
        <v>1.16065307068449</v>
      </c>
      <c r="CV30">
        <v>1.14285097370962</v>
      </c>
      <c r="CW30">
        <v>1.1527062585668799</v>
      </c>
      <c r="CX30">
        <v>1.1547633870170599</v>
      </c>
      <c r="CY30">
        <v>1.15302159984106</v>
      </c>
    </row>
    <row r="31" spans="1:103" x14ac:dyDescent="0.45">
      <c r="A31" s="2" t="s">
        <v>75</v>
      </c>
      <c r="B31" s="2" t="s">
        <v>76</v>
      </c>
      <c r="C31" s="2" t="s">
        <v>77</v>
      </c>
      <c r="D31" s="2">
        <v>40</v>
      </c>
      <c r="E31" s="6" t="s">
        <v>67</v>
      </c>
      <c r="F31" s="2">
        <f>COUNTBLANK(H31:CY31)</f>
        <v>0</v>
      </c>
      <c r="G31" s="3" cm="1">
        <f t="array" ref="G31">SUMPRODUCT($H31:$CY31,$H$2:$CY$2)/SUMPRODUCT(--($H31:$CY31&lt;&gt;""),$H$2:$CY$2)</f>
        <v>1.1444035493526443</v>
      </c>
      <c r="H31" s="2">
        <v>1.1601419194114599</v>
      </c>
      <c r="I31" s="2">
        <v>1.2159209712435799</v>
      </c>
      <c r="J31" s="2">
        <v>1.15756855799236</v>
      </c>
      <c r="K31" s="2">
        <v>1.2206915296148999</v>
      </c>
      <c r="L31" s="2">
        <v>1.1581571433614</v>
      </c>
      <c r="M31" s="2">
        <v>1.22286014087193</v>
      </c>
      <c r="N31" s="2">
        <v>1.1543090942448599</v>
      </c>
      <c r="O31" s="2">
        <v>1.2116208119806999</v>
      </c>
      <c r="P31" s="2">
        <v>1.13391808285691</v>
      </c>
      <c r="Q31" s="2">
        <v>1.1965153730036799</v>
      </c>
      <c r="R31" s="2">
        <v>1.17647925173752</v>
      </c>
      <c r="S31" s="2">
        <v>1.2085740510719201</v>
      </c>
      <c r="T31" s="2">
        <v>1.16728702907631</v>
      </c>
      <c r="U31" s="2">
        <v>1.19648594689944</v>
      </c>
      <c r="V31" s="2">
        <v>1.1559777244032901</v>
      </c>
      <c r="W31" s="2">
        <v>1.1972786614027899</v>
      </c>
      <c r="X31" s="2">
        <v>1.1144776896461399</v>
      </c>
      <c r="Y31" s="2">
        <v>1.1960571447561801</v>
      </c>
      <c r="Z31" s="2">
        <v>1.1309388459206999</v>
      </c>
      <c r="AA31" s="2">
        <v>1.1777074308270901</v>
      </c>
      <c r="AB31" s="2">
        <v>1.1544457063626701</v>
      </c>
      <c r="AC31" s="2">
        <v>1.2059435934879199</v>
      </c>
      <c r="AD31" s="2">
        <v>1.1595699331899201</v>
      </c>
      <c r="AE31" s="2">
        <v>1.19523866767106</v>
      </c>
      <c r="AF31" s="2">
        <v>1.1447831955960801</v>
      </c>
      <c r="AG31" s="2">
        <v>1.1707509312003399</v>
      </c>
      <c r="AH31" s="2">
        <v>1.13422981954691</v>
      </c>
      <c r="AI31" s="2">
        <v>1.19985938500769</v>
      </c>
      <c r="AJ31" s="2">
        <v>1.15146598913284</v>
      </c>
      <c r="AK31" s="2">
        <v>1.1810386255377101</v>
      </c>
      <c r="AL31" s="2">
        <v>1.1518844977448901</v>
      </c>
      <c r="AM31" s="2">
        <v>1.1960204842775699</v>
      </c>
      <c r="AN31" s="2">
        <v>1.1145516074505299</v>
      </c>
      <c r="AO31" s="2">
        <v>1.1805478403087</v>
      </c>
      <c r="AP31" s="2">
        <v>1.1364165793173899</v>
      </c>
      <c r="AQ31" s="2">
        <v>1.1871692147156701</v>
      </c>
      <c r="AR31" s="2">
        <v>1.1424998130130299</v>
      </c>
      <c r="AS31" s="2">
        <v>1.17238459644941</v>
      </c>
      <c r="AT31" s="2">
        <v>1.1378831902256199</v>
      </c>
      <c r="AU31" s="2">
        <v>1.1840370727418099</v>
      </c>
      <c r="AV31" s="2">
        <v>1.1349128266770601</v>
      </c>
      <c r="AW31" s="2">
        <v>1.1958231579286001</v>
      </c>
      <c r="AX31" s="2">
        <v>1.14104321222725</v>
      </c>
      <c r="AY31" s="2">
        <v>1.1948055347067299</v>
      </c>
      <c r="AZ31" s="2">
        <v>1.14511633755114</v>
      </c>
      <c r="BA31" s="2">
        <v>1.1826707237045799</v>
      </c>
      <c r="BB31" s="2">
        <v>1.1517438695931099</v>
      </c>
      <c r="BC31" s="2">
        <v>1.1747156004013599</v>
      </c>
      <c r="BD31" s="2">
        <v>1.1201627799384799</v>
      </c>
      <c r="BE31" s="2">
        <v>1.1798115351228899</v>
      </c>
      <c r="BF31" s="2">
        <v>1.15135288710563</v>
      </c>
      <c r="BG31" s="2">
        <v>1.1976939854440001</v>
      </c>
      <c r="BH31" s="2">
        <v>1.1431601338365101</v>
      </c>
      <c r="BI31" s="2">
        <v>1.1885517728982999</v>
      </c>
      <c r="BJ31" s="2">
        <v>1.1399499297814899</v>
      </c>
      <c r="BK31" s="2">
        <v>1.1915260691473599</v>
      </c>
      <c r="BL31" s="2">
        <v>1.16824405030833</v>
      </c>
      <c r="BM31" s="2">
        <v>1.1957866928642999</v>
      </c>
      <c r="BN31" s="2">
        <v>1.12030977353784</v>
      </c>
      <c r="BO31" s="2">
        <v>1.18316812918471</v>
      </c>
      <c r="BP31" s="2">
        <v>1.15028935276552</v>
      </c>
      <c r="BQ31" s="2">
        <v>1.16602118308532</v>
      </c>
      <c r="BR31" s="2">
        <v>1.16065720620721</v>
      </c>
      <c r="BS31" s="2">
        <v>1.1804895634578101</v>
      </c>
      <c r="BT31" s="2">
        <v>1.13223436714853</v>
      </c>
      <c r="BU31" s="2">
        <v>1.1727333065690599</v>
      </c>
      <c r="BV31" s="2">
        <v>1.15539184477582</v>
      </c>
      <c r="BW31" s="2">
        <v>1.19752127701045</v>
      </c>
      <c r="BX31" s="2">
        <v>1.1498058686641801</v>
      </c>
      <c r="BY31" s="2">
        <v>1.17709177450035</v>
      </c>
      <c r="BZ31" s="2">
        <v>1.1558593557103201</v>
      </c>
      <c r="CA31" s="2">
        <v>1.1904748932915501</v>
      </c>
      <c r="CB31" s="2">
        <v>1.16191804818109</v>
      </c>
      <c r="CC31" s="2">
        <v>1.1976553893173301</v>
      </c>
      <c r="CD31" s="2">
        <v>1.14425491902667</v>
      </c>
      <c r="CE31" s="2">
        <v>1.17509317715826</v>
      </c>
      <c r="CF31" s="2">
        <v>1.1529438899414901</v>
      </c>
      <c r="CG31" s="2">
        <v>1.1786654645815</v>
      </c>
      <c r="CH31" s="2">
        <v>1.1407782190579701</v>
      </c>
      <c r="CI31" s="2">
        <v>1.1882528150495499</v>
      </c>
      <c r="CJ31" s="2">
        <v>1.1488876038326401</v>
      </c>
      <c r="CK31" s="2">
        <v>1.1694272738084901</v>
      </c>
      <c r="CL31" s="2">
        <v>1.12805091657903</v>
      </c>
      <c r="CM31" s="2">
        <v>1.1693120785015201</v>
      </c>
      <c r="CN31" s="2">
        <v>1.15643432991489</v>
      </c>
      <c r="CO31" s="2">
        <v>1.1851868393948</v>
      </c>
      <c r="CP31" s="2">
        <v>1.1439513927774001</v>
      </c>
      <c r="CQ31" s="2">
        <v>1.1781869942437699</v>
      </c>
      <c r="CR31" s="2">
        <v>1.15929153609058</v>
      </c>
      <c r="CS31" s="2">
        <v>1.1974536087577601</v>
      </c>
      <c r="CT31" s="2">
        <v>1.1754137971043599</v>
      </c>
      <c r="CU31" s="2">
        <v>1.20773124009587</v>
      </c>
      <c r="CV31" s="2">
        <v>1.13125739095539</v>
      </c>
      <c r="CW31" s="2">
        <v>1.15773652761775</v>
      </c>
      <c r="CX31" s="2">
        <v>1.1524512266018301</v>
      </c>
      <c r="CY31" s="2">
        <v>1.18681932845931</v>
      </c>
    </row>
    <row r="32" spans="1:103" x14ac:dyDescent="0.45">
      <c r="A32" s="2" t="s">
        <v>75</v>
      </c>
      <c r="B32" s="2" t="s">
        <v>76</v>
      </c>
      <c r="C32" s="2" t="s">
        <v>77</v>
      </c>
      <c r="D32" s="2">
        <v>40</v>
      </c>
      <c r="E32" s="6" t="s">
        <v>128</v>
      </c>
      <c r="F32" s="2">
        <f>COUNTBLANK(H32:CY32)</f>
        <v>0</v>
      </c>
      <c r="G32" s="3" cm="1">
        <f t="array" ref="G32">SUMPRODUCT($H32:$CY32,$H$2:$CY$2)/SUMPRODUCT(--($H32:$CY32&lt;&gt;""),$H$2:$CY$2)</f>
        <v>1.1474531276022153</v>
      </c>
      <c r="H32" s="2">
        <v>1.1617997276804799</v>
      </c>
      <c r="I32" s="2">
        <v>1.2216969631946999</v>
      </c>
      <c r="J32" s="2">
        <v>1.1604145194373101</v>
      </c>
      <c r="K32" s="2">
        <v>1.2223826425295099</v>
      </c>
      <c r="L32" s="2">
        <v>1.1603438219160001</v>
      </c>
      <c r="M32" s="2">
        <v>1.22504868587428</v>
      </c>
      <c r="N32" s="2">
        <v>1.1539642204851299</v>
      </c>
      <c r="O32" s="2">
        <v>1.21311513595978</v>
      </c>
      <c r="P32" s="2">
        <v>1.1331862055278401</v>
      </c>
      <c r="Q32" s="2">
        <v>1.20002078487528</v>
      </c>
      <c r="R32" s="2">
        <v>1.17836209454463</v>
      </c>
      <c r="S32" s="2">
        <v>1.2030530396571999</v>
      </c>
      <c r="T32" s="2">
        <v>1.16835809600966</v>
      </c>
      <c r="U32" s="2">
        <v>1.1932692019767801</v>
      </c>
      <c r="V32" s="2">
        <v>1.1541887464454199</v>
      </c>
      <c r="W32" s="2">
        <v>1.1985791429633801</v>
      </c>
      <c r="X32" s="2">
        <v>1.1281324994900299</v>
      </c>
      <c r="Y32" s="2">
        <v>1.1976752705638101</v>
      </c>
      <c r="Z32" s="2">
        <v>1.1292308800700499</v>
      </c>
      <c r="AA32" s="2">
        <v>1.17686422429891</v>
      </c>
      <c r="AB32" s="2">
        <v>1.1633528017243799</v>
      </c>
      <c r="AC32" s="2">
        <v>1.20873706015064</v>
      </c>
      <c r="AD32" s="2">
        <v>1.1640429177557301</v>
      </c>
      <c r="AE32" s="2">
        <v>1.2048969413494199</v>
      </c>
      <c r="AF32" s="2">
        <v>1.1499802896834399</v>
      </c>
      <c r="AG32" s="2">
        <v>1.17602339593774</v>
      </c>
      <c r="AH32" s="2">
        <v>1.1335552604636301</v>
      </c>
      <c r="AI32" s="2">
        <v>1.1994376226482599</v>
      </c>
      <c r="AJ32" s="2">
        <v>1.1532966294056</v>
      </c>
      <c r="AK32" s="2">
        <v>1.18182566993538</v>
      </c>
      <c r="AL32" s="2">
        <v>1.15179208832595</v>
      </c>
      <c r="AM32" s="2">
        <v>1.20630982186039</v>
      </c>
      <c r="AN32" s="2">
        <v>1.12563505935637</v>
      </c>
      <c r="AO32" s="2">
        <v>1.18503963802597</v>
      </c>
      <c r="AP32" s="2">
        <v>1.13793636960945</v>
      </c>
      <c r="AQ32" s="2">
        <v>1.1892098467232901</v>
      </c>
      <c r="AR32" s="2">
        <v>1.14055887796495</v>
      </c>
      <c r="AS32" s="2">
        <v>1.18182930887759</v>
      </c>
      <c r="AT32" s="2">
        <v>1.1424419602784099</v>
      </c>
      <c r="AU32" s="2">
        <v>1.18328705989754</v>
      </c>
      <c r="AV32" s="2">
        <v>1.1359215127309099</v>
      </c>
      <c r="AW32" s="2">
        <v>1.19563346597982</v>
      </c>
      <c r="AX32" s="2">
        <v>1.15173131870145</v>
      </c>
      <c r="AY32" s="2">
        <v>1.2054181972606699</v>
      </c>
      <c r="AZ32" s="2">
        <v>1.1460417181586899</v>
      </c>
      <c r="BA32" s="2">
        <v>1.18714275172766</v>
      </c>
      <c r="BB32" s="2">
        <v>1.1542797101375299</v>
      </c>
      <c r="BC32" s="2">
        <v>1.17480589723324</v>
      </c>
      <c r="BD32" s="2">
        <v>1.1414117140528</v>
      </c>
      <c r="BE32" s="2">
        <v>1.1831739087546</v>
      </c>
      <c r="BF32" s="2">
        <v>1.1520845770005199</v>
      </c>
      <c r="BG32" s="2">
        <v>1.19771734656385</v>
      </c>
      <c r="BH32" s="2">
        <v>1.14393548545066</v>
      </c>
      <c r="BI32" s="2">
        <v>1.18901462869928</v>
      </c>
      <c r="BJ32" s="2">
        <v>1.1389028867268201</v>
      </c>
      <c r="BK32" s="2">
        <v>1.1918079451466801</v>
      </c>
      <c r="BL32" s="2">
        <v>1.16712389372987</v>
      </c>
      <c r="BM32" s="2">
        <v>1.1945169878767099</v>
      </c>
      <c r="BN32" s="2">
        <v>1.1189288120916501</v>
      </c>
      <c r="BO32" s="2">
        <v>1.1821502601391001</v>
      </c>
      <c r="BP32" s="2">
        <v>1.15243904490681</v>
      </c>
      <c r="BQ32" s="2">
        <v>1.1698435623022001</v>
      </c>
      <c r="BR32" s="2">
        <v>1.1556402583455201</v>
      </c>
      <c r="BS32" s="2">
        <v>1.1824988145331701</v>
      </c>
      <c r="BT32" s="2">
        <v>1.13211313821341</v>
      </c>
      <c r="BU32" s="2">
        <v>1.17326106299365</v>
      </c>
      <c r="BV32" s="2">
        <v>1.1554876739939399</v>
      </c>
      <c r="BW32" s="2">
        <v>1.1948770190795399</v>
      </c>
      <c r="BX32" s="2">
        <v>1.15017801152303</v>
      </c>
      <c r="BY32" s="2">
        <v>1.1812487987642699</v>
      </c>
      <c r="BZ32" s="2">
        <v>1.15607695085608</v>
      </c>
      <c r="CA32" s="2">
        <v>1.19108847208686</v>
      </c>
      <c r="CB32" s="2">
        <v>1.16212807202089</v>
      </c>
      <c r="CC32" s="2">
        <v>1.19696015370211</v>
      </c>
      <c r="CD32" s="2">
        <v>1.14425491902667</v>
      </c>
      <c r="CE32" s="2">
        <v>1.17509317715826</v>
      </c>
      <c r="CF32" s="2">
        <v>1.1509222989968</v>
      </c>
      <c r="CG32" s="2">
        <v>1.1761316846097101</v>
      </c>
      <c r="CH32" s="2">
        <v>1.1326631146655199</v>
      </c>
      <c r="CI32" s="2">
        <v>1.1866394713775199</v>
      </c>
      <c r="CJ32" s="2">
        <v>1.15176856446637</v>
      </c>
      <c r="CK32" s="2">
        <v>1.1694272738084901</v>
      </c>
      <c r="CL32" s="2">
        <v>1.1287277364255499</v>
      </c>
      <c r="CM32" s="2">
        <v>1.1692561522613401</v>
      </c>
      <c r="CN32" s="2">
        <v>1.15794771349781</v>
      </c>
      <c r="CO32" s="2">
        <v>1.1804529212463299</v>
      </c>
      <c r="CP32" s="2">
        <v>1.1475887949096799</v>
      </c>
      <c r="CQ32" s="2">
        <v>1.1774495300594701</v>
      </c>
      <c r="CR32" s="2">
        <v>1.16177669089757</v>
      </c>
      <c r="CS32" s="2">
        <v>1.20032053095342</v>
      </c>
      <c r="CT32" s="2">
        <v>1.15870228409646</v>
      </c>
      <c r="CU32" s="2">
        <v>1.20539548245913</v>
      </c>
      <c r="CV32" s="2">
        <v>1.1272644113983501</v>
      </c>
      <c r="CW32" s="2">
        <v>1.1588592066093599</v>
      </c>
      <c r="CX32" s="2">
        <v>1.1523131995264499</v>
      </c>
      <c r="CY32" s="2">
        <v>1.18649455299773</v>
      </c>
    </row>
    <row r="33" spans="1:103" x14ac:dyDescent="0.45">
      <c r="A33" s="2" t="s">
        <v>75</v>
      </c>
      <c r="B33" s="2" t="s">
        <v>76</v>
      </c>
      <c r="C33" s="2" t="s">
        <v>77</v>
      </c>
      <c r="D33" s="2">
        <v>40</v>
      </c>
      <c r="E33" s="6" t="s">
        <v>127</v>
      </c>
      <c r="F33" s="2">
        <f>COUNTBLANK(H33:CY33)</f>
        <v>0</v>
      </c>
      <c r="G33" s="3" cm="1">
        <f t="array" ref="G33">SUMPRODUCT($H33:$CY33,$H$2:$CY$2)/SUMPRODUCT(--($H33:$CY33&lt;&gt;""),$H$2:$CY$2)</f>
        <v>1.1498165646620786</v>
      </c>
      <c r="H33" s="2">
        <v>1.1617997276804799</v>
      </c>
      <c r="I33" s="2">
        <v>1.22243130935536</v>
      </c>
      <c r="J33" s="2">
        <v>1.1604145194373101</v>
      </c>
      <c r="K33" s="2">
        <v>1.2229979479667701</v>
      </c>
      <c r="L33" s="2">
        <v>1.1603438219160001</v>
      </c>
      <c r="M33" s="2">
        <v>1.22783356756561</v>
      </c>
      <c r="N33" s="2">
        <v>1.15423212586131</v>
      </c>
      <c r="O33" s="2">
        <v>1.2170061688486999</v>
      </c>
      <c r="P33" s="2">
        <v>1.14016642596661</v>
      </c>
      <c r="Q33" s="2">
        <v>1.19906985744231</v>
      </c>
      <c r="R33" s="2">
        <v>1.18019744681452</v>
      </c>
      <c r="S33" s="2">
        <v>1.20388118167901</v>
      </c>
      <c r="T33" s="2">
        <v>1.16825663266653</v>
      </c>
      <c r="U33" s="2">
        <v>1.20082334656942</v>
      </c>
      <c r="V33" s="2">
        <v>1.1535712868738699</v>
      </c>
      <c r="W33" s="2">
        <v>1.1979166279531199</v>
      </c>
      <c r="X33" s="2">
        <v>1.1310019934120501</v>
      </c>
      <c r="Y33" s="2">
        <v>1.1965993704351701</v>
      </c>
      <c r="Z33" s="2">
        <v>1.1314390698315899</v>
      </c>
      <c r="AA33" s="2">
        <v>1.17819965769083</v>
      </c>
      <c r="AB33" s="2">
        <v>1.16796312712547</v>
      </c>
      <c r="AC33" s="2">
        <v>1.20894849248452</v>
      </c>
      <c r="AD33" s="2">
        <v>1.16489055694289</v>
      </c>
      <c r="AE33" s="2">
        <v>1.20273630929572</v>
      </c>
      <c r="AF33" s="2">
        <v>1.15129192554146</v>
      </c>
      <c r="AG33" s="2">
        <v>1.1776265257412899</v>
      </c>
      <c r="AH33" s="2">
        <v>1.13275462478775</v>
      </c>
      <c r="AI33" s="2">
        <v>1.20514591387249</v>
      </c>
      <c r="AJ33" s="2">
        <v>1.1542623114135899</v>
      </c>
      <c r="AK33" s="2">
        <v>1.18404267932836</v>
      </c>
      <c r="AL33" s="2">
        <v>1.15298151256371</v>
      </c>
      <c r="AM33" s="2">
        <v>1.20765070580621</v>
      </c>
      <c r="AN33" s="2">
        <v>1.1448442135468599</v>
      </c>
      <c r="AO33" s="2">
        <v>1.1962652931161599</v>
      </c>
      <c r="AP33" s="2">
        <v>1.13920230725608</v>
      </c>
      <c r="AQ33" s="2">
        <v>1.1918429253220399</v>
      </c>
      <c r="AR33" s="2">
        <v>1.15076771011723</v>
      </c>
      <c r="AS33" s="2">
        <v>1.1868517675188299</v>
      </c>
      <c r="AT33" s="2">
        <v>1.14362800277284</v>
      </c>
      <c r="AU33" s="2">
        <v>1.1865902953271199</v>
      </c>
      <c r="AV33" s="2">
        <v>1.14154140184735</v>
      </c>
      <c r="AW33" s="2">
        <v>1.19424133848293</v>
      </c>
      <c r="AX33" s="2">
        <v>1.1521305451798001</v>
      </c>
      <c r="AY33" s="2">
        <v>1.2051072098259701</v>
      </c>
      <c r="AZ33" s="2">
        <v>1.1473394370105301</v>
      </c>
      <c r="BA33" s="2">
        <v>1.1902077857404101</v>
      </c>
      <c r="BB33" s="2">
        <v>1.1539562374272601</v>
      </c>
      <c r="BC33" s="2">
        <v>1.18275646052196</v>
      </c>
      <c r="BD33" s="2">
        <v>1.14367946453655</v>
      </c>
      <c r="BE33" s="2">
        <v>1.18571541278918</v>
      </c>
      <c r="BF33" s="2">
        <v>1.1526839619132401</v>
      </c>
      <c r="BG33" s="2">
        <v>1.19915493796553</v>
      </c>
      <c r="BH33" s="2">
        <v>1.14535305557665</v>
      </c>
      <c r="BI33" s="2">
        <v>1.18909492001169</v>
      </c>
      <c r="BJ33" s="2">
        <v>1.14015017530261</v>
      </c>
      <c r="BK33" s="2">
        <v>1.1919092776670099</v>
      </c>
      <c r="BL33" s="2">
        <v>1.16870793786644</v>
      </c>
      <c r="BM33" s="2">
        <v>1.19693249842112</v>
      </c>
      <c r="BN33" s="2">
        <v>1.1206923260831601</v>
      </c>
      <c r="BO33" s="2">
        <v>1.1852866339272701</v>
      </c>
      <c r="BP33" s="2">
        <v>1.1526733845408801</v>
      </c>
      <c r="BQ33" s="2">
        <v>1.17513608737173</v>
      </c>
      <c r="BR33" s="2">
        <v>1.1537401575695501</v>
      </c>
      <c r="BS33" s="2">
        <v>1.1812518355825701</v>
      </c>
      <c r="BT33" s="2">
        <v>1.1310613692072899</v>
      </c>
      <c r="BU33" s="2">
        <v>1.1737040180622</v>
      </c>
      <c r="BV33" s="2">
        <v>1.15531284318576</v>
      </c>
      <c r="BW33" s="2">
        <v>1.19469712164247</v>
      </c>
      <c r="BX33" s="2">
        <v>1.14867853410153</v>
      </c>
      <c r="BY33" s="2">
        <v>1.18034559653978</v>
      </c>
      <c r="BZ33" s="2">
        <v>1.15927882255299</v>
      </c>
      <c r="CA33" s="2">
        <v>1.19173159844679</v>
      </c>
      <c r="CB33" s="2">
        <v>1.1614750508766301</v>
      </c>
      <c r="CC33" s="2">
        <v>1.19708952129734</v>
      </c>
      <c r="CD33" s="2">
        <v>1.14712437279063</v>
      </c>
      <c r="CE33" s="2">
        <v>1.1742213925157401</v>
      </c>
      <c r="CF33" s="2">
        <v>1.1552105429006401</v>
      </c>
      <c r="CG33" s="2">
        <v>1.1785812632205901</v>
      </c>
      <c r="CH33" s="2">
        <v>1.14068699338934</v>
      </c>
      <c r="CI33" s="2">
        <v>1.19022351830625</v>
      </c>
      <c r="CJ33" s="2">
        <v>1.15714492241182</v>
      </c>
      <c r="CK33" s="2">
        <v>1.1687756106367999</v>
      </c>
      <c r="CL33" s="2">
        <v>1.1288151113809</v>
      </c>
      <c r="CM33" s="2">
        <v>1.17214046738589</v>
      </c>
      <c r="CN33" s="2">
        <v>1.1579749475981</v>
      </c>
      <c r="CO33" s="2">
        <v>1.18303009044639</v>
      </c>
      <c r="CP33" s="2">
        <v>1.1463916476860401</v>
      </c>
      <c r="CQ33" s="2">
        <v>1.1766673826632399</v>
      </c>
      <c r="CR33" s="2">
        <v>1.16649220699013</v>
      </c>
      <c r="CS33" s="2">
        <v>1.2017935943312099</v>
      </c>
      <c r="CT33" s="2">
        <v>1.15709891962318</v>
      </c>
      <c r="CU33" s="2">
        <v>1.2051979927630201</v>
      </c>
      <c r="CV33" s="2">
        <v>1.1258881871802799</v>
      </c>
      <c r="CW33" s="2">
        <v>1.1604883873417</v>
      </c>
      <c r="CX33" s="2">
        <v>1.15232756317014</v>
      </c>
      <c r="CY33" s="2">
        <v>1.1878537997895899</v>
      </c>
    </row>
    <row r="34" spans="1:103" x14ac:dyDescent="0.45">
      <c r="A34" s="2" t="s">
        <v>75</v>
      </c>
      <c r="B34" s="2" t="s">
        <v>76</v>
      </c>
      <c r="C34" s="2" t="s">
        <v>77</v>
      </c>
      <c r="D34" s="2">
        <v>40</v>
      </c>
      <c r="E34" s="7" t="s">
        <v>140</v>
      </c>
      <c r="F34" s="2">
        <f>COUNTBLANK(H34:CY34)</f>
        <v>0</v>
      </c>
      <c r="G34" s="3" cm="1">
        <f t="array" ref="G34">SUMPRODUCT($H34:$CY34,$H$2:$CY$2)/SUMPRODUCT(--($H34:$CY34&lt;&gt;""),$H$2:$CY$2)</f>
        <v>1.166415443515511</v>
      </c>
      <c r="H34" s="2">
        <v>1.16931537960914</v>
      </c>
      <c r="I34" s="2">
        <v>1.22544361280683</v>
      </c>
      <c r="J34" s="2">
        <v>1.1666901022475</v>
      </c>
      <c r="K34" s="2">
        <v>1.23003175753626</v>
      </c>
      <c r="L34" s="2">
        <v>1.1672547688110599</v>
      </c>
      <c r="M34" s="2">
        <v>1.2334270566619701</v>
      </c>
      <c r="N34" s="2">
        <v>1.16338156932697</v>
      </c>
      <c r="O34" s="2">
        <v>1.2220039231183599</v>
      </c>
      <c r="P34" s="2">
        <v>1.15312152053036</v>
      </c>
      <c r="Q34" s="2">
        <v>1.21858321022204</v>
      </c>
      <c r="R34" s="2">
        <v>1.1986353535258301</v>
      </c>
      <c r="S34" s="2">
        <v>1.2302835625727799</v>
      </c>
      <c r="T34" s="2">
        <v>1.1886932603291001</v>
      </c>
      <c r="U34" s="2">
        <v>1.2191395735757899</v>
      </c>
      <c r="V34" s="2">
        <v>1.17722495286313</v>
      </c>
      <c r="W34" s="2">
        <v>1.2195023528378499</v>
      </c>
      <c r="X34" s="2">
        <v>1.1347271996919199</v>
      </c>
      <c r="Y34" s="2">
        <v>1.2183013216119301</v>
      </c>
      <c r="Z34" s="2">
        <v>1.1583588192935299</v>
      </c>
      <c r="AA34" s="2">
        <v>1.2053928192407799</v>
      </c>
      <c r="AB34" s="2">
        <v>1.1824331318458301</v>
      </c>
      <c r="AC34" s="2">
        <v>1.2325784495541801</v>
      </c>
      <c r="AD34" s="2">
        <v>1.19050915202971</v>
      </c>
      <c r="AE34" s="2">
        <v>1.2278905644481599</v>
      </c>
      <c r="AF34" s="2">
        <v>1.17133840151735</v>
      </c>
      <c r="AG34" s="2">
        <v>1.1992511709671301</v>
      </c>
      <c r="AH34" s="2">
        <v>1.14640064889173</v>
      </c>
      <c r="AI34" s="2">
        <v>1.21248424845644</v>
      </c>
      <c r="AJ34" s="2">
        <v>1.17933990905875</v>
      </c>
      <c r="AK34" s="2">
        <v>1.2099633604873501</v>
      </c>
      <c r="AL34" s="2">
        <v>1.1699797889099099</v>
      </c>
      <c r="AM34" s="2">
        <v>1.2176593399995099</v>
      </c>
      <c r="AN34" s="2">
        <v>1.1221594005803299</v>
      </c>
      <c r="AO34" s="2">
        <v>1.18920318388595</v>
      </c>
      <c r="AP34" s="2">
        <v>1.1582404638582999</v>
      </c>
      <c r="AQ34" s="2">
        <v>1.2090477055839599</v>
      </c>
      <c r="AR34" s="2">
        <v>1.16605609581301</v>
      </c>
      <c r="AS34" s="2">
        <v>1.19853716754256</v>
      </c>
      <c r="AT34" s="2">
        <v>1.1598940787758101</v>
      </c>
      <c r="AU34" s="2">
        <v>1.20637481898487</v>
      </c>
      <c r="AV34" s="2">
        <v>1.1608605489922701</v>
      </c>
      <c r="AW34" s="2">
        <v>1.2225207773578299</v>
      </c>
      <c r="AX34" s="2">
        <v>1.1486292250146899</v>
      </c>
      <c r="AY34" s="2">
        <v>1.2025356008216399</v>
      </c>
      <c r="AZ34" s="2">
        <v>1.1675444711640099</v>
      </c>
      <c r="BA34" s="2">
        <v>1.2054503260796201</v>
      </c>
      <c r="BB34" s="2">
        <v>1.1874123976384701</v>
      </c>
      <c r="BC34" s="2">
        <v>1.2111776755596499</v>
      </c>
      <c r="BD34" s="2">
        <v>1.129268492592</v>
      </c>
      <c r="BE34" s="2">
        <v>1.1895607330295599</v>
      </c>
      <c r="BF34" s="2">
        <v>1.1761350736452301</v>
      </c>
      <c r="BG34" s="2">
        <v>1.2264745736117999</v>
      </c>
      <c r="BH34" s="2">
        <v>1.1662685579541401</v>
      </c>
      <c r="BI34" s="2">
        <v>1.21352163636759</v>
      </c>
      <c r="BJ34" s="2">
        <v>1.16473854809647</v>
      </c>
      <c r="BK34" s="2">
        <v>1.21366956684822</v>
      </c>
      <c r="BL34" s="2">
        <v>1.18303977713483</v>
      </c>
      <c r="BM34" s="2">
        <v>1.21132986324666</v>
      </c>
      <c r="BN34" s="2">
        <v>1.1488231638115001</v>
      </c>
      <c r="BO34" s="2">
        <v>1.2115421781807101</v>
      </c>
      <c r="BP34" s="2">
        <v>1.182012841315</v>
      </c>
      <c r="BQ34" s="2">
        <v>1.1951205436265999</v>
      </c>
      <c r="BR34" s="2">
        <v>1.1729824292584801</v>
      </c>
      <c r="BS34" s="2">
        <v>1.1924752982098901</v>
      </c>
      <c r="BT34" s="2">
        <v>1.15955476444765</v>
      </c>
      <c r="BU34" s="2">
        <v>1.1928616916508199</v>
      </c>
      <c r="BV34" s="2">
        <v>1.1800480529341899</v>
      </c>
      <c r="BW34" s="2">
        <v>1.2229169352736999</v>
      </c>
      <c r="BX34" s="2">
        <v>1.1891511459656201</v>
      </c>
      <c r="BY34" s="2">
        <v>1.2168122729222</v>
      </c>
      <c r="BZ34" s="2">
        <v>1.17813562813018</v>
      </c>
      <c r="CA34" s="2">
        <v>1.21684450199787</v>
      </c>
      <c r="CB34" s="2">
        <v>1.1810563265260701</v>
      </c>
      <c r="CC34" s="2">
        <v>1.2171201431973899</v>
      </c>
      <c r="CD34" s="2">
        <v>1.1771726509820899</v>
      </c>
      <c r="CE34" s="2">
        <v>1.19573720921282</v>
      </c>
      <c r="CF34" s="2">
        <v>1.1604741890410999</v>
      </c>
      <c r="CG34" s="2">
        <v>1.18270620067689</v>
      </c>
      <c r="CH34" s="2">
        <v>1.1584433477326599</v>
      </c>
      <c r="CI34" s="2">
        <v>1.20042321825905</v>
      </c>
      <c r="CJ34" s="2">
        <v>1.19578740370061</v>
      </c>
      <c r="CK34" s="2">
        <v>1.2140790615305901</v>
      </c>
      <c r="CL34" s="2">
        <v>1.16591048473629</v>
      </c>
      <c r="CM34" s="2">
        <v>1.21349972372229</v>
      </c>
      <c r="CN34" s="2">
        <v>1.1841878986440999</v>
      </c>
      <c r="CO34" s="2">
        <v>1.20710284427507</v>
      </c>
      <c r="CP34" s="2">
        <v>1.1660173260414</v>
      </c>
      <c r="CQ34" s="2">
        <v>1.19987766195421</v>
      </c>
      <c r="CR34" s="2">
        <v>1.1886104340499399</v>
      </c>
      <c r="CS34" s="2">
        <v>1.2333457561913901</v>
      </c>
      <c r="CT34" s="2">
        <v>1.1948962745142899</v>
      </c>
      <c r="CU34" s="2">
        <v>1.2311256481478099</v>
      </c>
      <c r="CV34" s="2">
        <v>1.1620316790181699</v>
      </c>
      <c r="CW34" s="2">
        <v>1.1941873919063399</v>
      </c>
      <c r="CX34" s="2">
        <v>1.1694060274704201</v>
      </c>
      <c r="CY34" s="2">
        <v>1.21037231369328</v>
      </c>
    </row>
    <row r="35" spans="1:103" x14ac:dyDescent="0.45">
      <c r="A35" s="2" t="s">
        <v>75</v>
      </c>
      <c r="B35" s="2" t="s">
        <v>76</v>
      </c>
      <c r="C35" s="2" t="s">
        <v>77</v>
      </c>
      <c r="D35" s="2">
        <v>40</v>
      </c>
      <c r="E35" s="7" t="s">
        <v>141</v>
      </c>
      <c r="F35" s="2">
        <f>COUNTBLANK(H35:CY35)</f>
        <v>0</v>
      </c>
      <c r="G35" s="3" cm="1">
        <f t="array" ref="G35">SUMPRODUCT($H35:$CY35,$H$2:$CY$2)/SUMPRODUCT(--($H35:$CY35&lt;&gt;""),$H$2:$CY$2)</f>
        <v>1.1720245287632849</v>
      </c>
      <c r="H35" s="2">
        <v>1.17093368320823</v>
      </c>
      <c r="I35" s="2">
        <v>1.23231962967516</v>
      </c>
      <c r="J35" s="2">
        <v>1.1695421579344101</v>
      </c>
      <c r="K35" s="2">
        <v>1.23237258792198</v>
      </c>
      <c r="L35" s="2">
        <v>1.1692987230592999</v>
      </c>
      <c r="M35" s="2">
        <v>1.2379556262234801</v>
      </c>
      <c r="N35" s="2">
        <v>1.1631953315608501</v>
      </c>
      <c r="O35" s="2">
        <v>1.2274951367773299</v>
      </c>
      <c r="P35" s="2">
        <v>1.16082593275931</v>
      </c>
      <c r="Q35" s="2">
        <v>1.21934625944468</v>
      </c>
      <c r="R35" s="2">
        <v>1.20152766461162</v>
      </c>
      <c r="S35" s="2">
        <v>1.22440826994677</v>
      </c>
      <c r="T35" s="2">
        <v>1.1894593524299399</v>
      </c>
      <c r="U35" s="2">
        <v>1.2230046190312001</v>
      </c>
      <c r="V35" s="2">
        <v>1.17483047774065</v>
      </c>
      <c r="W35" s="2">
        <v>1.2176965250921401</v>
      </c>
      <c r="X35" s="2">
        <v>1.1502644029547899</v>
      </c>
      <c r="Y35" s="2">
        <v>1.21795140142016</v>
      </c>
      <c r="Z35" s="2">
        <v>1.1582566262012799</v>
      </c>
      <c r="AA35" s="2">
        <v>1.20523159473126</v>
      </c>
      <c r="AB35" s="2">
        <v>1.1962995204537701</v>
      </c>
      <c r="AC35" s="2">
        <v>1.23579951954835</v>
      </c>
      <c r="AD35" s="2">
        <v>1.1965801583448299</v>
      </c>
      <c r="AE35" s="2">
        <v>1.23516256674296</v>
      </c>
      <c r="AF35" s="2">
        <v>1.1802314336134001</v>
      </c>
      <c r="AG35" s="2">
        <v>1.20537636546037</v>
      </c>
      <c r="AH35" s="2">
        <v>1.1454355136721099</v>
      </c>
      <c r="AI35" s="2">
        <v>1.21654754255266</v>
      </c>
      <c r="AJ35" s="2">
        <v>1.18219778473813</v>
      </c>
      <c r="AK35" s="2">
        <v>1.21199766635317</v>
      </c>
      <c r="AL35" s="2">
        <v>1.1714916545965901</v>
      </c>
      <c r="AM35" s="2">
        <v>1.2271049742054501</v>
      </c>
      <c r="AN35" s="2">
        <v>1.15249558225614</v>
      </c>
      <c r="AO35" s="2">
        <v>1.2048563823957801</v>
      </c>
      <c r="AP35" s="2">
        <v>1.1600390486495999</v>
      </c>
      <c r="AQ35" s="2">
        <v>1.21279004920986</v>
      </c>
      <c r="AR35" s="2">
        <v>1.1749976984891599</v>
      </c>
      <c r="AS35" s="2">
        <v>1.2090201144911801</v>
      </c>
      <c r="AT35" s="2">
        <v>1.1654819940679899</v>
      </c>
      <c r="AU35" s="2">
        <v>1.20979023976865</v>
      </c>
      <c r="AV35" s="2">
        <v>1.1690425813663401</v>
      </c>
      <c r="AW35" s="2">
        <v>1.2218218125059901</v>
      </c>
      <c r="AX35" s="2">
        <v>1.15975872242851</v>
      </c>
      <c r="AY35" s="2">
        <v>1.2128375292223399</v>
      </c>
      <c r="AZ35" s="2">
        <v>1.16874828769882</v>
      </c>
      <c r="BA35" s="2">
        <v>1.2105331195641</v>
      </c>
      <c r="BB35" s="2">
        <v>1.1896007658844401</v>
      </c>
      <c r="BC35" s="2">
        <v>1.2194413674294799</v>
      </c>
      <c r="BD35" s="2">
        <v>1.15250852831984</v>
      </c>
      <c r="BE35" s="2">
        <v>1.19520618139741</v>
      </c>
      <c r="BF35" s="2">
        <v>1.17872280975442</v>
      </c>
      <c r="BG35" s="2">
        <v>1.2269718020692999</v>
      </c>
      <c r="BH35" s="2">
        <v>1.1677708963381299</v>
      </c>
      <c r="BI35" s="2">
        <v>1.21435471383578</v>
      </c>
      <c r="BJ35" s="2">
        <v>1.1645488367844401</v>
      </c>
      <c r="BK35" s="2">
        <v>1.2150693237336501</v>
      </c>
      <c r="BL35" s="2">
        <v>1.1819533265250799</v>
      </c>
      <c r="BM35" s="2">
        <v>1.21302363979344</v>
      </c>
      <c r="BN35" s="2">
        <v>1.1482615694249301</v>
      </c>
      <c r="BO35" s="2">
        <v>1.21330242472887</v>
      </c>
      <c r="BP35" s="2">
        <v>1.18428971977856</v>
      </c>
      <c r="BQ35" s="2">
        <v>1.2051571621985999</v>
      </c>
      <c r="BR35" s="2">
        <v>1.16847350924777</v>
      </c>
      <c r="BS35" s="2">
        <v>1.19292609729365</v>
      </c>
      <c r="BT35" s="2">
        <v>1.1580465257627599</v>
      </c>
      <c r="BU35" s="2">
        <v>1.19289645976304</v>
      </c>
      <c r="BV35" s="2">
        <v>1.1793067257424901</v>
      </c>
      <c r="BW35" s="2">
        <v>1.2175001472653799</v>
      </c>
      <c r="BX35" s="2">
        <v>1.1887295243698499</v>
      </c>
      <c r="BY35" s="2">
        <v>1.2183107435982601</v>
      </c>
      <c r="BZ35" s="2">
        <v>1.17939486899108</v>
      </c>
      <c r="CA35" s="2">
        <v>1.2164776288907599</v>
      </c>
      <c r="CB35" s="2">
        <v>1.18217340696818</v>
      </c>
      <c r="CC35" s="2">
        <v>1.21751301122874</v>
      </c>
      <c r="CD35" s="2">
        <v>1.17725786677244</v>
      </c>
      <c r="CE35" s="2">
        <v>1.1950676246382901</v>
      </c>
      <c r="CF35" s="2">
        <v>1.16306233948217</v>
      </c>
      <c r="CG35" s="2">
        <v>1.1838852852234401</v>
      </c>
      <c r="CH35" s="2">
        <v>1.16121541050212</v>
      </c>
      <c r="CI35" s="2">
        <v>1.2003916627334601</v>
      </c>
      <c r="CJ35" s="2">
        <v>1.20188862626519</v>
      </c>
      <c r="CK35" s="2">
        <v>1.2134273983588999</v>
      </c>
      <c r="CL35" s="2">
        <v>1.1677666984513999</v>
      </c>
      <c r="CM35" s="2">
        <v>1.21507494824375</v>
      </c>
      <c r="CN35" s="2">
        <v>1.18661928036834</v>
      </c>
      <c r="CO35" s="2">
        <v>1.2065500860296099</v>
      </c>
      <c r="CP35" s="2">
        <v>1.1670570148294399</v>
      </c>
      <c r="CQ35" s="2">
        <v>1.2014492628341999</v>
      </c>
      <c r="CR35" s="2">
        <v>1.1951399546333099</v>
      </c>
      <c r="CS35" s="2">
        <v>1.23627038456642</v>
      </c>
      <c r="CT35" s="2">
        <v>1.17244144910463</v>
      </c>
      <c r="CU35" s="2">
        <v>1.2253158721203901</v>
      </c>
      <c r="CV35" s="2">
        <v>1.1578047996342899</v>
      </c>
      <c r="CW35" s="2">
        <v>1.1980821169927001</v>
      </c>
      <c r="CX35" s="2">
        <v>1.1723274932830099</v>
      </c>
      <c r="CY35" s="2">
        <v>1.2108068568497701</v>
      </c>
    </row>
    <row r="36" spans="1:103" s="2" customFormat="1" x14ac:dyDescent="0.45">
      <c r="A36" s="2" t="s">
        <v>75</v>
      </c>
      <c r="B36" s="2" t="s">
        <v>76</v>
      </c>
      <c r="C36" s="2" t="s">
        <v>78</v>
      </c>
      <c r="D36" s="2">
        <v>40</v>
      </c>
      <c r="E36" s="2" t="s">
        <v>67</v>
      </c>
      <c r="F36" s="2">
        <f>COUNTBLANK(H36:CY36)</f>
        <v>0</v>
      </c>
      <c r="G36" s="3" cm="1">
        <f t="array" ref="G36">SUMPRODUCT($H36:$CY36,$H$2:$CY$2)/SUMPRODUCT(--($H36:$CY36&lt;&gt;""),$H$2:$CY$2)</f>
        <v>1.2061062668872764</v>
      </c>
      <c r="H36" s="2">
        <v>1.2201907029699799</v>
      </c>
      <c r="I36" s="2">
        <v>1.2805857809976799</v>
      </c>
      <c r="J36" s="2">
        <v>1.21784090817879</v>
      </c>
      <c r="K36" s="2">
        <v>1.2831985528673899</v>
      </c>
      <c r="L36" s="2">
        <v>1.2177145499062301</v>
      </c>
      <c r="M36" s="2">
        <v>1.2884286855234699</v>
      </c>
      <c r="N36" s="2">
        <v>1.2150400673364501</v>
      </c>
      <c r="O36" s="2">
        <v>1.2732600339479401</v>
      </c>
      <c r="P36" s="2">
        <v>1.19635929213268</v>
      </c>
      <c r="Q36" s="2">
        <v>1.2627343957597299</v>
      </c>
      <c r="R36" s="2">
        <v>1.2408185288452001</v>
      </c>
      <c r="S36" s="2">
        <v>1.2754286405349999</v>
      </c>
      <c r="T36" s="2">
        <v>1.2308773518710701</v>
      </c>
      <c r="U36" s="2">
        <v>1.26367424840684</v>
      </c>
      <c r="V36" s="2">
        <v>1.2208981056132899</v>
      </c>
      <c r="W36" s="2">
        <v>1.26140549811172</v>
      </c>
      <c r="X36" s="2">
        <v>1.1784366857325801</v>
      </c>
      <c r="Y36" s="2">
        <v>1.2623723170274901</v>
      </c>
      <c r="Z36" s="2">
        <v>1.19240745679611</v>
      </c>
      <c r="AA36" s="2">
        <v>1.24253204498234</v>
      </c>
      <c r="AB36" s="2">
        <v>1.21678929346804</v>
      </c>
      <c r="AC36" s="2">
        <v>1.2699084206835101</v>
      </c>
      <c r="AD36" s="2">
        <v>1.22391846467316</v>
      </c>
      <c r="AE36" s="2">
        <v>1.26047448764807</v>
      </c>
      <c r="AF36" s="2">
        <v>1.2065294602214101</v>
      </c>
      <c r="AG36" s="2">
        <v>1.23489915420622</v>
      </c>
      <c r="AH36" s="2">
        <v>1.19544062166444</v>
      </c>
      <c r="AI36" s="2">
        <v>1.2643212796459999</v>
      </c>
      <c r="AJ36" s="2">
        <v>1.21317877528734</v>
      </c>
      <c r="AK36" s="2">
        <v>1.2454218574139899</v>
      </c>
      <c r="AL36" s="2">
        <v>1.21245371596914</v>
      </c>
      <c r="AM36" s="2">
        <v>1.2635784912496499</v>
      </c>
      <c r="AN36" s="2">
        <v>1.1700614732524499</v>
      </c>
      <c r="AO36" s="2">
        <v>1.24505022026554</v>
      </c>
      <c r="AP36" s="2">
        <v>1.1975644240165799</v>
      </c>
      <c r="AQ36" s="2">
        <v>1.24864677948283</v>
      </c>
      <c r="AR36" s="2">
        <v>1.2046629818091199</v>
      </c>
      <c r="AS36" s="2">
        <v>1.2360108745240801</v>
      </c>
      <c r="AT36" s="2">
        <v>1.1974880398157099</v>
      </c>
      <c r="AU36" s="2">
        <v>1.24360630868172</v>
      </c>
      <c r="AV36" s="2">
        <v>1.19673932425693</v>
      </c>
      <c r="AW36" s="2">
        <v>1.25788258516461</v>
      </c>
      <c r="AX36" s="2">
        <v>1.20019832325714</v>
      </c>
      <c r="AY36" s="2">
        <v>1.2551672375349601</v>
      </c>
      <c r="AZ36" s="2">
        <v>1.20815096046034</v>
      </c>
      <c r="BA36" s="2">
        <v>1.2500987097688101</v>
      </c>
      <c r="BB36" s="2">
        <v>1.21839590462679</v>
      </c>
      <c r="BC36" s="2">
        <v>1.2414940518398001</v>
      </c>
      <c r="BD36" s="2">
        <v>1.1793623794074</v>
      </c>
      <c r="BE36" s="2">
        <v>1.24152113021076</v>
      </c>
      <c r="BF36" s="2">
        <v>1.2201061173502199</v>
      </c>
      <c r="BG36" s="2">
        <v>1.2736312263042899</v>
      </c>
      <c r="BH36" s="2">
        <v>1.2123506940917499</v>
      </c>
      <c r="BI36" s="2">
        <v>1.26803492439087</v>
      </c>
      <c r="BJ36" s="2">
        <v>1.1797023562804201</v>
      </c>
      <c r="BK36" s="2">
        <v>1.22126510011073</v>
      </c>
      <c r="BL36" s="2">
        <v>1.23968602472453</v>
      </c>
      <c r="BM36" s="2">
        <v>1.2728865975126</v>
      </c>
      <c r="BN36" s="2">
        <v>1.17766994234127</v>
      </c>
      <c r="BO36" s="2">
        <v>1.2487562654472799</v>
      </c>
      <c r="BP36" s="2">
        <v>1.21497195766771</v>
      </c>
      <c r="BQ36" s="2">
        <v>1.22539512532968</v>
      </c>
      <c r="BR36" s="2">
        <v>1.2137371973037501</v>
      </c>
      <c r="BS36" s="2">
        <v>1.2357573137695499</v>
      </c>
      <c r="BT36" s="2">
        <v>1.1828526634394501</v>
      </c>
      <c r="BU36" s="2">
        <v>1.2156951113016601</v>
      </c>
      <c r="BV36" s="2">
        <v>1.21944655103293</v>
      </c>
      <c r="BW36" s="2">
        <v>1.2593703967662799</v>
      </c>
      <c r="BX36" s="2">
        <v>1.22748155429435</v>
      </c>
      <c r="BY36" s="2">
        <v>1.2623190296973601</v>
      </c>
      <c r="BZ36" s="2">
        <v>1.2226247810377799</v>
      </c>
      <c r="CA36" s="2">
        <v>1.2724820169567399</v>
      </c>
      <c r="CB36" s="2">
        <v>1.2193767557456501</v>
      </c>
      <c r="CC36" s="2">
        <v>1.25391860564283</v>
      </c>
      <c r="CD36" s="2">
        <v>1.20287977991267</v>
      </c>
      <c r="CE36" s="2">
        <v>1.2218179822217801</v>
      </c>
      <c r="CF36" s="2">
        <v>1.2138791548566501</v>
      </c>
      <c r="CG36" s="2">
        <v>1.2305567601599501</v>
      </c>
      <c r="CH36" s="2">
        <v>1.18835716025694</v>
      </c>
      <c r="CI36" s="2">
        <v>1.23116787472186</v>
      </c>
      <c r="CJ36" s="2">
        <v>1.24310432818168</v>
      </c>
      <c r="CK36" s="2">
        <v>1.25944003557329</v>
      </c>
      <c r="CL36" s="2">
        <v>1.1908389375650701</v>
      </c>
      <c r="CM36" s="2">
        <v>1.2378097459711399</v>
      </c>
      <c r="CN36" s="2">
        <v>1.2161929573825501</v>
      </c>
      <c r="CO36" s="2">
        <v>1.2412828751892</v>
      </c>
      <c r="CP36" s="2">
        <v>1.1971491883593</v>
      </c>
      <c r="CQ36" s="2">
        <v>1.22965732933658</v>
      </c>
      <c r="CR36" s="2">
        <v>1.23019613996323</v>
      </c>
      <c r="CS36" s="2">
        <v>1.2636002008401299</v>
      </c>
      <c r="CT36" s="2">
        <v>1.2381099613565201</v>
      </c>
      <c r="CU36" s="2">
        <v>1.26857826104142</v>
      </c>
      <c r="CV36" s="2">
        <v>1.1963508999847901</v>
      </c>
      <c r="CW36" s="2">
        <v>1.23454519977315</v>
      </c>
      <c r="CX36" s="2">
        <v>1.2080262974223199</v>
      </c>
      <c r="CY36" s="2">
        <v>1.24458770648904</v>
      </c>
    </row>
    <row r="37" spans="1:103" x14ac:dyDescent="0.45">
      <c r="A37" s="2" t="s">
        <v>75</v>
      </c>
      <c r="B37" s="2" t="s">
        <v>76</v>
      </c>
      <c r="C37" s="2" t="s">
        <v>73</v>
      </c>
      <c r="D37" s="2">
        <v>40</v>
      </c>
      <c r="E37" s="2" t="s">
        <v>67</v>
      </c>
      <c r="F37" s="9">
        <f>COUNTBLANK(H37:CY37)</f>
        <v>7</v>
      </c>
      <c r="G37" s="3" cm="1">
        <f t="array" ref="G37">SUMPRODUCT($H37:$CY37,$H$2:$CY$2)/SUMPRODUCT(--($H37:$CY37&lt;&gt;""),$H$2:$CY$2)</f>
        <v>1.2805171073601076</v>
      </c>
      <c r="H37" s="2">
        <v>1.30776343592486</v>
      </c>
      <c r="I37" s="2">
        <v>1.3608713396855701</v>
      </c>
      <c r="J37" s="2">
        <v>1.3073753308851299</v>
      </c>
      <c r="K37" s="2"/>
      <c r="L37" s="2">
        <v>1.30568510258895</v>
      </c>
      <c r="M37" s="2">
        <v>1.3618894266154</v>
      </c>
      <c r="N37" s="2">
        <v>1.3036521943186501</v>
      </c>
      <c r="O37" s="2">
        <v>1.3440952551449299</v>
      </c>
      <c r="P37" s="2">
        <v>1.27114386599144</v>
      </c>
      <c r="Q37" s="2">
        <v>1.3266358661442399</v>
      </c>
      <c r="R37" s="2">
        <v>1.2898761556684799</v>
      </c>
      <c r="S37" s="2">
        <v>1.33344083222749</v>
      </c>
      <c r="T37" s="2">
        <v>1.2845047736017501</v>
      </c>
      <c r="U37" s="2">
        <v>1.3202570381952199</v>
      </c>
      <c r="V37" s="2">
        <v>1.28069498793092</v>
      </c>
      <c r="W37" s="2">
        <v>1.3148297931063599</v>
      </c>
      <c r="X37" s="2">
        <v>1.2498868333922</v>
      </c>
      <c r="Y37" s="2">
        <v>1.3239625463928399</v>
      </c>
      <c r="Z37" s="2">
        <v>1.25851552723742</v>
      </c>
      <c r="AA37" s="2">
        <v>1.3068111789747301</v>
      </c>
      <c r="AB37" s="2">
        <v>1.32145260127461</v>
      </c>
      <c r="AC37" s="2">
        <v>1.3455596718421601</v>
      </c>
      <c r="AD37" s="2">
        <v>1.3014755940909899</v>
      </c>
      <c r="AE37" s="2">
        <v>1.32709730673341</v>
      </c>
      <c r="AF37" s="2">
        <v>1.2707933693448401</v>
      </c>
      <c r="AG37" s="2">
        <v>1.30331412527229</v>
      </c>
      <c r="AH37" s="2">
        <v>1.2686732460457</v>
      </c>
      <c r="AI37" s="2">
        <v>1.3300989819664499</v>
      </c>
      <c r="AJ37" s="2">
        <v>1.2725549632404201</v>
      </c>
      <c r="AK37" s="2">
        <v>1.30023134362545</v>
      </c>
      <c r="AL37" s="2">
        <v>1.2755865023550499</v>
      </c>
      <c r="AM37" s="2">
        <v>1.3336610363680601</v>
      </c>
      <c r="AN37" s="2">
        <v>1.25950204872187</v>
      </c>
      <c r="AO37" s="2">
        <v>1.34251261178188</v>
      </c>
      <c r="AP37" s="2"/>
      <c r="AQ37" s="2">
        <v>1.3146504705743101</v>
      </c>
      <c r="AR37" s="2">
        <v>1.2870319999441899</v>
      </c>
      <c r="AS37" s="2">
        <v>1.3258283433188101</v>
      </c>
      <c r="AT37" s="2">
        <v>1.28417407150564</v>
      </c>
      <c r="AU37" s="2">
        <v>1.31054739527833</v>
      </c>
      <c r="AV37" s="2">
        <v>1.26637754078914</v>
      </c>
      <c r="AW37" s="2">
        <v>1.3066684590315301</v>
      </c>
      <c r="AX37" s="2">
        <v>1.2904869210433301</v>
      </c>
      <c r="AY37" s="2">
        <v>1.33239326507679</v>
      </c>
      <c r="AZ37" s="2">
        <v>1.2819239555581099</v>
      </c>
      <c r="BA37" s="2">
        <v>1.29966154959539</v>
      </c>
      <c r="BB37" s="2">
        <v>1.2812095900653899</v>
      </c>
      <c r="BC37" s="2">
        <v>1.3150933222352701</v>
      </c>
      <c r="BD37" s="2">
        <v>1.25746431041948</v>
      </c>
      <c r="BE37" s="2"/>
      <c r="BF37" s="2">
        <v>1.2702582884640401</v>
      </c>
      <c r="BG37" s="2">
        <v>1.30087112266149</v>
      </c>
      <c r="BH37" s="2">
        <v>1.2749667286209601</v>
      </c>
      <c r="BI37" s="2"/>
      <c r="BJ37" s="2">
        <v>1.2300558279639899</v>
      </c>
      <c r="BK37" s="2">
        <v>1.2670045592213901</v>
      </c>
      <c r="BL37" s="2">
        <v>1.2937714711453301</v>
      </c>
      <c r="BM37" s="2">
        <v>1.32356442019144</v>
      </c>
      <c r="BN37" s="2">
        <v>1.2547065885981501</v>
      </c>
      <c r="BO37" s="2">
        <v>1.3106827812172599</v>
      </c>
      <c r="BP37" s="2">
        <v>1.2766026084843101</v>
      </c>
      <c r="BQ37" s="2">
        <v>1.2784741567637601</v>
      </c>
      <c r="BR37" s="2">
        <v>1.3077320963985799</v>
      </c>
      <c r="BS37" s="2">
        <v>1.32289729831805</v>
      </c>
      <c r="BT37" s="2">
        <v>1.2771410871583799</v>
      </c>
      <c r="BU37" s="2">
        <v>1.3119439847771099</v>
      </c>
      <c r="BV37" s="2">
        <v>1.29728568912385</v>
      </c>
      <c r="BW37" s="2">
        <v>1.3265940257027999</v>
      </c>
      <c r="BX37" s="2">
        <v>1.2931166486096</v>
      </c>
      <c r="BY37" s="2">
        <v>1.3281873105586599</v>
      </c>
      <c r="BZ37" s="2"/>
      <c r="CA37" s="2"/>
      <c r="CB37" s="2">
        <v>1.2914401674468201</v>
      </c>
      <c r="CC37" s="2">
        <v>1.3261661031681899</v>
      </c>
      <c r="CD37" s="2">
        <v>1.25903612419537</v>
      </c>
      <c r="CE37" s="2">
        <v>1.2866388960992401</v>
      </c>
      <c r="CF37" s="2">
        <v>1.29379538104887</v>
      </c>
      <c r="CG37" s="2">
        <v>1.2996244430802699</v>
      </c>
      <c r="CH37" s="2">
        <v>1.2765783696120301</v>
      </c>
      <c r="CI37" s="2">
        <v>1.3007153934326701</v>
      </c>
      <c r="CJ37" s="2">
        <v>1.2716362926978799</v>
      </c>
      <c r="CK37" s="2">
        <v>1.2729218865213401</v>
      </c>
      <c r="CL37" s="2">
        <v>1.2542203521181201</v>
      </c>
      <c r="CM37" s="2">
        <v>1.2999509848683799</v>
      </c>
      <c r="CN37" s="2">
        <v>1.2813098465899799</v>
      </c>
      <c r="CO37" s="2">
        <v>1.29398490262512</v>
      </c>
      <c r="CP37" s="2">
        <v>1.2643169433416199</v>
      </c>
      <c r="CQ37" s="2">
        <v>1.2841936674739001</v>
      </c>
      <c r="CR37" s="2">
        <v>1.2990383940252299</v>
      </c>
      <c r="CS37" s="2">
        <v>1.31206419812454</v>
      </c>
      <c r="CT37" s="2"/>
      <c r="CU37" s="2">
        <v>1.3167532061532199</v>
      </c>
      <c r="CV37" s="2">
        <v>1.26969326529412</v>
      </c>
      <c r="CW37" s="2">
        <v>1.2970256538226499</v>
      </c>
      <c r="CX37" s="2">
        <v>1.2797286319650101</v>
      </c>
      <c r="CY37" s="2">
        <v>1.3014487850666601</v>
      </c>
    </row>
    <row r="38" spans="1:103" x14ac:dyDescent="0.45">
      <c r="A38" t="s">
        <v>100</v>
      </c>
      <c r="B38" t="s">
        <v>80</v>
      </c>
      <c r="C38" t="s">
        <v>71</v>
      </c>
      <c r="D38">
        <v>40</v>
      </c>
      <c r="E38" t="s">
        <v>67</v>
      </c>
      <c r="F38">
        <f>COUNTBLANK(H38:CY38)</f>
        <v>0</v>
      </c>
      <c r="G38" s="3" cm="1">
        <f t="array" ref="G38">SUMPRODUCT($H38:$CY38,$H$2:$CY$2)/SUMPRODUCT(--($H38:$CY38&lt;&gt;""),$H$2:$CY$2)</f>
        <v>1.3919035757618314</v>
      </c>
      <c r="H38">
        <v>1.3350956117102299</v>
      </c>
      <c r="I38">
        <v>1.2881093212826999</v>
      </c>
      <c r="J38">
        <v>1.34055501004658</v>
      </c>
      <c r="K38">
        <v>1.2890446397166599</v>
      </c>
      <c r="L38">
        <v>1.33086248974678</v>
      </c>
      <c r="M38">
        <v>1.2912287253096599</v>
      </c>
      <c r="N38">
        <v>1.3553375521175099</v>
      </c>
      <c r="O38">
        <v>1.2886600495814</v>
      </c>
      <c r="P38">
        <v>1.3404328904095599</v>
      </c>
      <c r="Q38">
        <v>1.3250908635446701</v>
      </c>
      <c r="R38">
        <v>1.4348008890542501</v>
      </c>
      <c r="S38">
        <v>1.3247559035401499</v>
      </c>
      <c r="T38">
        <v>1.45213634918906</v>
      </c>
      <c r="U38">
        <v>1.34613279191187</v>
      </c>
      <c r="V38">
        <v>1.3704753441833599</v>
      </c>
      <c r="W38">
        <v>1.3369710369249901</v>
      </c>
      <c r="X38">
        <v>1.3491820967288899</v>
      </c>
      <c r="Y38">
        <v>1.3349217241843701</v>
      </c>
      <c r="Z38">
        <v>1.36350688236649</v>
      </c>
      <c r="AA38">
        <v>1.3140869622273501</v>
      </c>
      <c r="AB38">
        <v>1.42413923534889</v>
      </c>
      <c r="AC38">
        <v>1.3459073529697601</v>
      </c>
      <c r="AD38">
        <v>1.4886531563271299</v>
      </c>
      <c r="AE38">
        <v>1.3921801428112699</v>
      </c>
      <c r="AF38">
        <v>1.4640017848756901</v>
      </c>
      <c r="AG38">
        <v>1.38437752918694</v>
      </c>
      <c r="AH38">
        <v>1.48314222812186</v>
      </c>
      <c r="AI38">
        <v>1.33343792709377</v>
      </c>
      <c r="AJ38">
        <v>1.3509359694210701</v>
      </c>
      <c r="AK38">
        <v>1.29789917891202</v>
      </c>
      <c r="AL38">
        <v>1.3081748029260001</v>
      </c>
      <c r="AM38">
        <v>1.31199917870111</v>
      </c>
      <c r="AN38">
        <v>1.2456904519535601</v>
      </c>
      <c r="AO38">
        <v>1.2789642388710201</v>
      </c>
      <c r="AP38">
        <v>1.40377535735342</v>
      </c>
      <c r="AQ38">
        <v>1.3599329847042001</v>
      </c>
      <c r="AR38">
        <v>1.3122099414356101</v>
      </c>
      <c r="AS38">
        <v>1.28758571752201</v>
      </c>
      <c r="AT38">
        <v>1.6344012908129999</v>
      </c>
      <c r="AU38">
        <v>1.41734673129404</v>
      </c>
      <c r="AV38">
        <v>1.36744644516069</v>
      </c>
      <c r="AW38">
        <v>1.34259687243819</v>
      </c>
      <c r="AX38">
        <v>1.39546273659376</v>
      </c>
      <c r="AY38">
        <v>1.3345615655496601</v>
      </c>
      <c r="AZ38">
        <v>1.3661118903948499</v>
      </c>
      <c r="BA38">
        <v>1.35655996751633</v>
      </c>
      <c r="BB38">
        <v>1.39406546994903</v>
      </c>
      <c r="BC38">
        <v>1.32680265389971</v>
      </c>
      <c r="BD38">
        <v>1.37408733769776</v>
      </c>
      <c r="BE38">
        <v>1.3573312182891699</v>
      </c>
      <c r="BF38">
        <v>1.32550838554169</v>
      </c>
      <c r="BG38">
        <v>1.29225170005617</v>
      </c>
      <c r="BH38">
        <v>1.2877152776323699</v>
      </c>
      <c r="BI38">
        <v>1.2790945541351999</v>
      </c>
      <c r="BJ38">
        <v>1.30163291228983</v>
      </c>
      <c r="BK38">
        <v>1.28762746622369</v>
      </c>
      <c r="BL38">
        <v>1.35206353157398</v>
      </c>
      <c r="BM38">
        <v>1.3226651586511999</v>
      </c>
      <c r="BN38">
        <v>1.28447474442357</v>
      </c>
      <c r="BO38">
        <v>1.26773106077063</v>
      </c>
      <c r="BP38">
        <v>1.3348767723973001</v>
      </c>
      <c r="BQ38">
        <v>1.2846510081456699</v>
      </c>
      <c r="BR38">
        <v>1.5227165266698099</v>
      </c>
      <c r="BS38">
        <v>1.3697212818378399</v>
      </c>
      <c r="BT38">
        <v>1.3360090400573099</v>
      </c>
      <c r="BU38">
        <v>1.2676394697194999</v>
      </c>
      <c r="BV38">
        <v>1.2827030952548</v>
      </c>
      <c r="BW38">
        <v>1.27400903797106</v>
      </c>
      <c r="BX38">
        <v>1.28713595890165</v>
      </c>
      <c r="BY38">
        <v>1.2732805609341999</v>
      </c>
      <c r="BZ38">
        <v>1.33747964681294</v>
      </c>
      <c r="CA38">
        <v>1.3134913125546599</v>
      </c>
      <c r="CB38">
        <v>1.3703680007121299</v>
      </c>
      <c r="CC38">
        <v>1.30171431379589</v>
      </c>
      <c r="CD38">
        <v>1.37804982849225</v>
      </c>
      <c r="CE38">
        <v>1.2972007218977799</v>
      </c>
      <c r="CF38">
        <v>1.3649778845821701</v>
      </c>
      <c r="CG38">
        <v>1.2821997393806499</v>
      </c>
      <c r="CH38">
        <v>1.27242119123675</v>
      </c>
      <c r="CI38">
        <v>1.2810415683365901</v>
      </c>
      <c r="CJ38">
        <v>1.39367136892745</v>
      </c>
      <c r="CK38">
        <v>1.3231484017819399</v>
      </c>
      <c r="CL38">
        <v>1.31142813797438</v>
      </c>
      <c r="CM38">
        <v>1.2850525260914101</v>
      </c>
      <c r="CN38">
        <v>1.44468802586897</v>
      </c>
      <c r="CO38">
        <v>1.3586237311479099</v>
      </c>
      <c r="CP38">
        <v>1.34317834483397</v>
      </c>
      <c r="CQ38">
        <v>1.3075634652852299</v>
      </c>
      <c r="CR38">
        <v>1.4014714796043299</v>
      </c>
      <c r="CS38">
        <v>1.2925280751877499</v>
      </c>
      <c r="CT38">
        <v>1.35956882478444</v>
      </c>
      <c r="CU38">
        <v>1.3075486986736999</v>
      </c>
      <c r="CV38">
        <v>1.3444504577343199</v>
      </c>
      <c r="CW38">
        <v>1.3126780590634699</v>
      </c>
      <c r="CX38">
        <v>1.38860286253993</v>
      </c>
      <c r="CY38">
        <v>1.31793440415845</v>
      </c>
    </row>
    <row r="39" spans="1:103" x14ac:dyDescent="0.45">
      <c r="A39" t="s">
        <v>93</v>
      </c>
      <c r="B39" t="s">
        <v>65</v>
      </c>
      <c r="C39" t="s">
        <v>94</v>
      </c>
      <c r="D39">
        <v>40</v>
      </c>
      <c r="E39" t="s">
        <v>67</v>
      </c>
      <c r="F39">
        <f>COUNTBLANK(H39:CY39)</f>
        <v>0</v>
      </c>
      <c r="G39" s="3" cm="1">
        <f t="array" ref="G39">SUMPRODUCT($H39:$CY39,$H$2:$CY$2)/SUMPRODUCT(--($H39:$CY39&lt;&gt;""),$H$2:$CY$2)</f>
        <v>1.2888957913665975</v>
      </c>
      <c r="H39">
        <v>1.28771107364969</v>
      </c>
      <c r="I39">
        <v>1.2790038746549</v>
      </c>
      <c r="J39">
        <v>1.2866831003103301</v>
      </c>
      <c r="K39">
        <v>1.2815427148252401</v>
      </c>
      <c r="L39">
        <v>1.2829565406708701</v>
      </c>
      <c r="M39">
        <v>1.2809430707582901</v>
      </c>
      <c r="N39">
        <v>1.2817427185361601</v>
      </c>
      <c r="O39">
        <v>1.2737496531863699</v>
      </c>
      <c r="P39">
        <v>1.2450782149509001</v>
      </c>
      <c r="Q39">
        <v>1.2773854061673799</v>
      </c>
      <c r="R39">
        <v>1.2738589907829101</v>
      </c>
      <c r="S39">
        <v>1.2770562409794399</v>
      </c>
      <c r="T39">
        <v>1.2650966197111899</v>
      </c>
      <c r="U39">
        <v>1.3000019767050199</v>
      </c>
      <c r="V39">
        <v>1.27623500387681</v>
      </c>
      <c r="W39">
        <v>1.28434031246375</v>
      </c>
      <c r="X39">
        <v>1.26866442936757</v>
      </c>
      <c r="Y39">
        <v>1.2856589664789799</v>
      </c>
      <c r="Z39">
        <v>1.2854249505680899</v>
      </c>
      <c r="AA39">
        <v>1.2943777931985101</v>
      </c>
      <c r="AB39">
        <v>1.29438045025121</v>
      </c>
      <c r="AC39">
        <v>1.2708380292513299</v>
      </c>
      <c r="AD39">
        <v>1.28620915302688</v>
      </c>
      <c r="AE39">
        <v>1.29551690415729</v>
      </c>
      <c r="AF39">
        <v>1.2713090095958399</v>
      </c>
      <c r="AG39">
        <v>1.2833483434717201</v>
      </c>
      <c r="AH39">
        <v>1.3050973818395599</v>
      </c>
      <c r="AI39">
        <v>1.2855867773989</v>
      </c>
      <c r="AJ39">
        <v>1.31418253600736</v>
      </c>
      <c r="AK39">
        <v>1.26581207406229</v>
      </c>
      <c r="AL39">
        <v>1.26513620672423</v>
      </c>
      <c r="AM39">
        <v>1.2676772187840399</v>
      </c>
      <c r="AN39">
        <v>1.1938342710957</v>
      </c>
      <c r="AO39">
        <v>1.24161315632048</v>
      </c>
      <c r="AP39">
        <v>1.3076391593122501</v>
      </c>
      <c r="AQ39">
        <v>1.29935506684419</v>
      </c>
      <c r="AR39">
        <v>1.26237665507635</v>
      </c>
      <c r="AS39">
        <v>1.24290151504728</v>
      </c>
      <c r="AT39">
        <v>1.34665185765156</v>
      </c>
      <c r="AU39">
        <v>1.32252306642342</v>
      </c>
      <c r="AV39">
        <v>1.27182086745948</v>
      </c>
      <c r="AW39">
        <v>1.26925772540855</v>
      </c>
      <c r="AX39">
        <v>1.3498861684786601</v>
      </c>
      <c r="AY39">
        <v>1.2993176597129601</v>
      </c>
      <c r="AZ39">
        <v>1.2715099731919599</v>
      </c>
      <c r="BA39">
        <v>1.2979391894158101</v>
      </c>
      <c r="BB39">
        <v>1.3462797778465101</v>
      </c>
      <c r="BC39">
        <v>1.29618084609663</v>
      </c>
      <c r="BD39">
        <v>1.3093885334153601</v>
      </c>
      <c r="BE39">
        <v>1.3150835636273099</v>
      </c>
      <c r="BF39">
        <v>1.23229002007383</v>
      </c>
      <c r="BG39">
        <v>1.2446023873029399</v>
      </c>
      <c r="BH39">
        <v>1.27387830332319</v>
      </c>
      <c r="BI39">
        <v>1.25225122670956</v>
      </c>
      <c r="BJ39">
        <v>1.23943521542624</v>
      </c>
      <c r="BK39">
        <v>1.2563075320021699</v>
      </c>
      <c r="BL39">
        <v>1.2699293316943501</v>
      </c>
      <c r="BM39">
        <v>1.27679073396048</v>
      </c>
      <c r="BN39">
        <v>1.2446009199272801</v>
      </c>
      <c r="BO39">
        <v>1.2446502246251101</v>
      </c>
      <c r="BP39">
        <v>1.2463596991735399</v>
      </c>
      <c r="BQ39">
        <v>1.22983712997877</v>
      </c>
      <c r="BR39">
        <v>1.3935366018959301</v>
      </c>
      <c r="BS39">
        <v>1.31460402973517</v>
      </c>
      <c r="BT39">
        <v>1.2588318185881999</v>
      </c>
      <c r="BU39">
        <v>1.2493449638844201</v>
      </c>
      <c r="BV39">
        <v>1.2406230285323201</v>
      </c>
      <c r="BW39">
        <v>1.25296535947397</v>
      </c>
      <c r="BX39">
        <v>1.28675587571959</v>
      </c>
      <c r="BY39">
        <v>1.2500871604847299</v>
      </c>
      <c r="BZ39">
        <v>1.26407288085348</v>
      </c>
      <c r="CA39">
        <v>1.2688669987446699</v>
      </c>
      <c r="CB39">
        <v>1.29566866066784</v>
      </c>
      <c r="CC39">
        <v>1.2667978096263901</v>
      </c>
      <c r="CD39">
        <v>1.27133124326987</v>
      </c>
      <c r="CE39">
        <v>1.2603670848094899</v>
      </c>
      <c r="CF39">
        <v>1.3581234570677601</v>
      </c>
      <c r="CG39">
        <v>1.2884752430476301</v>
      </c>
      <c r="CH39">
        <v>1.2752903617932501</v>
      </c>
      <c r="CI39">
        <v>1.25069381700492</v>
      </c>
      <c r="CJ39">
        <v>1.31218471367534</v>
      </c>
      <c r="CK39">
        <v>1.2998326179383199</v>
      </c>
      <c r="CL39">
        <v>1.2740878206936499</v>
      </c>
      <c r="CM39">
        <v>1.2484928034489</v>
      </c>
      <c r="CN39">
        <v>1.30831616134372</v>
      </c>
      <c r="CO39">
        <v>1.25413584331419</v>
      </c>
      <c r="CP39">
        <v>1.2998171405155099</v>
      </c>
      <c r="CQ39">
        <v>1.26553822164667</v>
      </c>
      <c r="CR39">
        <v>1.3009541368079101</v>
      </c>
      <c r="CS39">
        <v>1.2677735739643201</v>
      </c>
      <c r="CT39">
        <v>1.30421883856721</v>
      </c>
      <c r="CU39">
        <v>1.2854442979162199</v>
      </c>
      <c r="CV39">
        <v>1.2724079974858</v>
      </c>
      <c r="CW39">
        <v>1.26295649037074</v>
      </c>
      <c r="CX39">
        <v>1.26938103362692</v>
      </c>
      <c r="CY39">
        <v>1.2611627189717001</v>
      </c>
    </row>
    <row r="40" spans="1:103" x14ac:dyDescent="0.45">
      <c r="A40" t="s">
        <v>106</v>
      </c>
      <c r="B40" t="s">
        <v>107</v>
      </c>
      <c r="C40" t="s">
        <v>71</v>
      </c>
      <c r="D40">
        <v>40</v>
      </c>
      <c r="E40" t="s">
        <v>67</v>
      </c>
      <c r="F40">
        <f>COUNTBLANK(H40:CY40)</f>
        <v>0</v>
      </c>
      <c r="G40" s="3" cm="1">
        <f t="array" ref="G40">SUMPRODUCT($H40:$CY40,$H$2:$CY$2)/SUMPRODUCT(--($H40:$CY40&lt;&gt;""),$H$2:$CY$2)</f>
        <v>1.4028963881554541</v>
      </c>
      <c r="H40">
        <v>1.35232108523343</v>
      </c>
      <c r="I40">
        <v>1.37155945248179</v>
      </c>
      <c r="J40">
        <v>1.3486790309422001</v>
      </c>
      <c r="K40">
        <v>1.3742929418279199</v>
      </c>
      <c r="L40">
        <v>1.3477922781262699</v>
      </c>
      <c r="M40">
        <v>1.3795093177671001</v>
      </c>
      <c r="N40">
        <v>1.4035774865103701</v>
      </c>
      <c r="O40">
        <v>1.43686420554427</v>
      </c>
      <c r="P40">
        <v>1.56980643629831</v>
      </c>
      <c r="Q40">
        <v>1.6317014136332599</v>
      </c>
      <c r="R40">
        <v>1.5784639833335601</v>
      </c>
      <c r="S40">
        <v>1.6123690656685801</v>
      </c>
      <c r="T40">
        <v>1.55522281340403</v>
      </c>
      <c r="U40">
        <v>1.6242566561627301</v>
      </c>
      <c r="V40">
        <v>1.6124155229774899</v>
      </c>
      <c r="W40">
        <v>1.64493488985565</v>
      </c>
      <c r="X40">
        <v>1.56464359493411</v>
      </c>
      <c r="Y40">
        <v>1.63029994019969</v>
      </c>
      <c r="Z40">
        <v>1.375635160928</v>
      </c>
      <c r="AA40">
        <v>1.3758494238069101</v>
      </c>
      <c r="AB40">
        <v>1.4259467272906201</v>
      </c>
      <c r="AC40">
        <v>1.4267133420153399</v>
      </c>
      <c r="AD40">
        <v>1.37172841858008</v>
      </c>
      <c r="AE40">
        <v>1.3720257170746299</v>
      </c>
      <c r="AF40">
        <v>1.2876636060405899</v>
      </c>
      <c r="AG40">
        <v>1.32153714931769</v>
      </c>
      <c r="AH40">
        <v>1.3896697080932301</v>
      </c>
      <c r="AI40">
        <v>1.3889461910129</v>
      </c>
      <c r="AJ40">
        <v>1.49531322699058</v>
      </c>
      <c r="AK40">
        <v>1.4963375757559401</v>
      </c>
      <c r="AL40">
        <v>1.4764255838450799</v>
      </c>
      <c r="AM40">
        <v>1.48203473413186</v>
      </c>
      <c r="AN40">
        <v>1.2335678172067801</v>
      </c>
      <c r="AO40">
        <v>1.3465594109685299</v>
      </c>
      <c r="AP40">
        <v>1.2854691768570601</v>
      </c>
      <c r="AQ40">
        <v>1.22892970691121</v>
      </c>
      <c r="AR40">
        <v>1.3593668452187799</v>
      </c>
      <c r="AS40">
        <v>1.3562649685110399</v>
      </c>
      <c r="AT40">
        <v>1.3337268911289399</v>
      </c>
      <c r="AU40">
        <v>1.3426581940453099</v>
      </c>
      <c r="AV40">
        <v>1.4846973561819901</v>
      </c>
      <c r="AW40">
        <v>1.50455691534005</v>
      </c>
      <c r="AX40">
        <v>1.51438630545054</v>
      </c>
      <c r="AY40">
        <v>1.5707886678492</v>
      </c>
      <c r="AZ40">
        <v>1.60059921964541</v>
      </c>
      <c r="BA40">
        <v>1.6766733604372499</v>
      </c>
      <c r="BB40">
        <v>1.4456862266788499</v>
      </c>
      <c r="BC40">
        <v>1.4668381438478999</v>
      </c>
      <c r="BD40">
        <v>1.2701407339416</v>
      </c>
      <c r="BE40">
        <v>1.2296285450370601</v>
      </c>
      <c r="BF40">
        <v>1.46956218315923</v>
      </c>
      <c r="BG40">
        <v>1.5292510915041899</v>
      </c>
      <c r="BH40">
        <v>1.2350151176909601</v>
      </c>
      <c r="BI40">
        <v>1.21514144275028</v>
      </c>
      <c r="BJ40">
        <v>1.18910742237028</v>
      </c>
      <c r="BK40">
        <v>1.19773485411572</v>
      </c>
      <c r="BL40">
        <v>1.34390794877783</v>
      </c>
      <c r="BM40">
        <v>1.36732169024316</v>
      </c>
      <c r="BN40">
        <v>1.3070421160672501</v>
      </c>
      <c r="BO40">
        <v>1.3324354565293799</v>
      </c>
      <c r="BP40">
        <v>1.55855967313581</v>
      </c>
      <c r="BQ40">
        <v>1.5402947699648299</v>
      </c>
      <c r="BR40">
        <v>1.48880344061765</v>
      </c>
      <c r="BS40">
        <v>1.4240160538378399</v>
      </c>
      <c r="BT40">
        <v>1.3652975923349799</v>
      </c>
      <c r="BU40">
        <v>1.34612412318126</v>
      </c>
      <c r="BV40">
        <v>1.31549244476396</v>
      </c>
      <c r="BW40">
        <v>1.3497211011065</v>
      </c>
      <c r="BX40">
        <v>1.4167450701833599</v>
      </c>
      <c r="BY40">
        <v>1.3866423494510201</v>
      </c>
      <c r="BZ40">
        <v>1.1872039264330101</v>
      </c>
      <c r="CA40">
        <v>1.2068824032851</v>
      </c>
      <c r="CB40">
        <v>1.44113425192766</v>
      </c>
      <c r="CC40">
        <v>1.49260346608281</v>
      </c>
      <c r="CD40">
        <v>1.3639946430597201</v>
      </c>
      <c r="CE40">
        <v>1.36989426813096</v>
      </c>
      <c r="CF40">
        <v>1.53999837223242</v>
      </c>
      <c r="CG40">
        <v>1.57911866782004</v>
      </c>
      <c r="CH40">
        <v>1.5539469155368599</v>
      </c>
      <c r="CI40">
        <v>1.60132206189737</v>
      </c>
      <c r="CJ40">
        <v>1.59321536749221</v>
      </c>
      <c r="CK40">
        <v>1.5763678953303299</v>
      </c>
      <c r="CL40">
        <v>1.29942584362567</v>
      </c>
      <c r="CM40">
        <v>1.31821522433483</v>
      </c>
      <c r="CN40">
        <v>1.35881892494002</v>
      </c>
      <c r="CO40">
        <v>1.3479256110383699</v>
      </c>
      <c r="CP40">
        <v>1.4414898767698201</v>
      </c>
      <c r="CQ40">
        <v>1.4591290567375299</v>
      </c>
      <c r="CR40">
        <v>1.41668744420514</v>
      </c>
      <c r="CS40">
        <v>1.4657221051440501</v>
      </c>
      <c r="CT40">
        <v>1.4114515766672899</v>
      </c>
      <c r="CU40">
        <v>1.3862036414857699</v>
      </c>
      <c r="CV40">
        <v>1.2496093569125799</v>
      </c>
      <c r="CW40">
        <v>1.2129996672238701</v>
      </c>
      <c r="CX40">
        <v>1.2596669988757301</v>
      </c>
      <c r="CY40">
        <v>1.2213652739637499</v>
      </c>
    </row>
    <row r="41" spans="1:103" x14ac:dyDescent="0.45">
      <c r="A41" t="s">
        <v>72</v>
      </c>
      <c r="B41" t="s">
        <v>65</v>
      </c>
      <c r="C41" t="s">
        <v>70</v>
      </c>
      <c r="D41">
        <v>40</v>
      </c>
      <c r="E41" t="s">
        <v>67</v>
      </c>
      <c r="F41">
        <f>COUNTBLANK(H41:CY41)</f>
        <v>0</v>
      </c>
      <c r="G41" s="3" cm="1">
        <f t="array" ref="G41">SUMPRODUCT($H41:$CY41,$H$2:$CY$2)/SUMPRODUCT(--($H41:$CY41&lt;&gt;""),$H$2:$CY$2)</f>
        <v>1.1460624268206752</v>
      </c>
      <c r="H41">
        <v>1.1595635750090501</v>
      </c>
      <c r="I41">
        <v>1.13523422461388</v>
      </c>
      <c r="J41">
        <v>1.1505974388527</v>
      </c>
      <c r="K41">
        <v>1.1345431345708401</v>
      </c>
      <c r="L41">
        <v>1.1544978027318999</v>
      </c>
      <c r="M41">
        <v>1.1318358825463599</v>
      </c>
      <c r="N41">
        <v>1.1502345186085099</v>
      </c>
      <c r="O41">
        <v>1.12524717813333</v>
      </c>
      <c r="P41">
        <v>1.11776035614203</v>
      </c>
      <c r="Q41">
        <v>1.12656622130094</v>
      </c>
      <c r="R41">
        <v>1.3911947637954101</v>
      </c>
      <c r="S41">
        <v>1.1284458353836599</v>
      </c>
      <c r="T41">
        <v>1.11985023581698</v>
      </c>
      <c r="U41">
        <v>1.1270887264598399</v>
      </c>
      <c r="V41">
        <v>1.1179976804892899</v>
      </c>
      <c r="W41">
        <v>1.1122094455040801</v>
      </c>
      <c r="X41">
        <v>1.1268906353461501</v>
      </c>
      <c r="Y41">
        <v>1.12578149004782</v>
      </c>
      <c r="Z41">
        <v>1.1254402403638499</v>
      </c>
      <c r="AA41">
        <v>1.12557163081344</v>
      </c>
      <c r="AB41">
        <v>1.1564041388150601</v>
      </c>
      <c r="AC41">
        <v>1.1636112544923201</v>
      </c>
      <c r="AD41">
        <v>1.12286334900274</v>
      </c>
      <c r="AE41">
        <v>1.1422599835866301</v>
      </c>
      <c r="AF41">
        <v>1.17470480183041</v>
      </c>
      <c r="AG41">
        <v>1.14919254646436</v>
      </c>
      <c r="AH41">
        <v>1.1490180942923001</v>
      </c>
      <c r="AI41">
        <v>1.1233488013955699</v>
      </c>
      <c r="AJ41">
        <v>1.1310751644971</v>
      </c>
      <c r="AK41">
        <v>1.1109310873554601</v>
      </c>
      <c r="AL41">
        <v>1.1516338421536001</v>
      </c>
      <c r="AM41">
        <v>1.1437392539344</v>
      </c>
      <c r="AN41">
        <v>1.1748090555019199</v>
      </c>
      <c r="AO41">
        <v>1.1572336867028801</v>
      </c>
      <c r="AP41">
        <v>1.17832301110094</v>
      </c>
      <c r="AQ41">
        <v>1.1556408681424599</v>
      </c>
      <c r="AR41">
        <v>1.1604205884146499</v>
      </c>
      <c r="AS41">
        <v>1.15045675371453</v>
      </c>
      <c r="AT41">
        <v>1.1775377617290801</v>
      </c>
      <c r="AU41">
        <v>1.1451864469803501</v>
      </c>
      <c r="AV41">
        <v>1.1220462184358</v>
      </c>
      <c r="AW41">
        <v>1.11736008782587</v>
      </c>
      <c r="AX41">
        <v>1.1679605033384599</v>
      </c>
      <c r="AY41">
        <v>1.1543880592982501</v>
      </c>
      <c r="AZ41">
        <v>1.1271424607449201</v>
      </c>
      <c r="BA41">
        <v>1.1467130613760399</v>
      </c>
      <c r="BB41">
        <v>1.1398825465564899</v>
      </c>
      <c r="BC41">
        <v>1.1523436603984401</v>
      </c>
      <c r="BD41">
        <v>1.09484681611861</v>
      </c>
      <c r="BE41">
        <v>1.09896380922591</v>
      </c>
      <c r="BF41">
        <v>1.1017547404224901</v>
      </c>
      <c r="BG41">
        <v>1.1321353114269801</v>
      </c>
      <c r="BH41">
        <v>1.10928663844605</v>
      </c>
      <c r="BI41">
        <v>1.1238297541215501</v>
      </c>
      <c r="BJ41">
        <v>1.06814426983933</v>
      </c>
      <c r="BK41">
        <v>1.0844207487633799</v>
      </c>
      <c r="BL41">
        <v>1.09698811510835</v>
      </c>
      <c r="BM41">
        <v>1.1104028300056501</v>
      </c>
      <c r="BN41">
        <v>1.1371374976203701</v>
      </c>
      <c r="BO41">
        <v>1.12456350535339</v>
      </c>
      <c r="BP41">
        <v>1.2547936483450799</v>
      </c>
      <c r="BQ41">
        <v>1.14499859490374</v>
      </c>
      <c r="BR41">
        <v>1.1460091038373199</v>
      </c>
      <c r="BS41">
        <v>1.1152030317346899</v>
      </c>
      <c r="BT41">
        <v>1.1027180855350001</v>
      </c>
      <c r="BU41">
        <v>1.10403391308735</v>
      </c>
      <c r="BV41">
        <v>1.1371915713174601</v>
      </c>
      <c r="BW41">
        <v>1.11214858965756</v>
      </c>
      <c r="BX41">
        <v>1.15318882901757</v>
      </c>
      <c r="BY41">
        <v>1.1124929423147301</v>
      </c>
      <c r="BZ41">
        <v>1.1248124553252199</v>
      </c>
      <c r="CA41">
        <v>1.1487227565412901</v>
      </c>
      <c r="CB41">
        <v>1.16215497573698</v>
      </c>
      <c r="CC41">
        <v>1.1495062881926801</v>
      </c>
      <c r="CD41">
        <v>1.0944899939900901</v>
      </c>
      <c r="CE41">
        <v>1.1135705713961099</v>
      </c>
      <c r="CF41">
        <v>1.10974754342297</v>
      </c>
      <c r="CG41">
        <v>1.10308389110484</v>
      </c>
      <c r="CH41">
        <v>1.1098900529925999</v>
      </c>
      <c r="CI41">
        <v>1.10624974715123</v>
      </c>
      <c r="CJ41">
        <v>1.1591026978633401</v>
      </c>
      <c r="CK41">
        <v>1.1645517964718599</v>
      </c>
      <c r="CL41">
        <v>1.13402641836384</v>
      </c>
      <c r="CM41">
        <v>1.12336299625008</v>
      </c>
      <c r="CN41">
        <v>1.1225202937220999</v>
      </c>
      <c r="CO41">
        <v>1.1084770865673299</v>
      </c>
      <c r="CP41">
        <v>1.1153873519616999</v>
      </c>
      <c r="CQ41">
        <v>1.1054739979963799</v>
      </c>
      <c r="CR41">
        <v>1.14662798462175</v>
      </c>
      <c r="CS41">
        <v>1.1373148063024101</v>
      </c>
      <c r="CT41">
        <v>1.1197356664762399</v>
      </c>
      <c r="CU41">
        <v>1.1320562500673701</v>
      </c>
      <c r="CV41">
        <v>1.14677480955513</v>
      </c>
      <c r="CW41">
        <v>1.1303786778913001</v>
      </c>
      <c r="CX41">
        <v>1.1380290248594001</v>
      </c>
      <c r="CY41">
        <v>1.13098649120255</v>
      </c>
    </row>
    <row r="42" spans="1:103" x14ac:dyDescent="0.45">
      <c r="A42" t="s">
        <v>103</v>
      </c>
      <c r="B42" t="s">
        <v>80</v>
      </c>
      <c r="C42" t="s">
        <v>73</v>
      </c>
      <c r="D42">
        <v>40</v>
      </c>
      <c r="E42" t="s">
        <v>67</v>
      </c>
      <c r="F42">
        <f>COUNTBLANK(H42:CY42)</f>
        <v>0</v>
      </c>
      <c r="G42" s="3" cm="1">
        <f t="array" ref="G42">SUMPRODUCT($H42:$CY42,$H$2:$CY$2)/SUMPRODUCT(--($H42:$CY42&lt;&gt;""),$H$2:$CY$2)</f>
        <v>1.407414568065124</v>
      </c>
      <c r="H42">
        <v>1.35420729691402</v>
      </c>
      <c r="I42">
        <v>1.34099749201815</v>
      </c>
      <c r="J42">
        <v>1.3556527265093401</v>
      </c>
      <c r="K42">
        <v>1.3430294568024901</v>
      </c>
      <c r="L42">
        <v>1.3503220183221201</v>
      </c>
      <c r="M42">
        <v>1.34399425634944</v>
      </c>
      <c r="N42">
        <v>1.3479313732875999</v>
      </c>
      <c r="O42">
        <v>1.33771545078141</v>
      </c>
      <c r="P42">
        <v>1.7709327082428299</v>
      </c>
      <c r="Q42">
        <v>1.44463249500033</v>
      </c>
      <c r="R42">
        <v>1.3915934291935701</v>
      </c>
      <c r="S42">
        <v>1.32972078260487</v>
      </c>
      <c r="T42">
        <v>1.3683817220561301</v>
      </c>
      <c r="U42">
        <v>1.35779202440623</v>
      </c>
      <c r="V42">
        <v>1.36911761099568</v>
      </c>
      <c r="W42">
        <v>1.3348523385684401</v>
      </c>
      <c r="X42">
        <v>1.3697123391231301</v>
      </c>
      <c r="Y42">
        <v>1.3439082888426399</v>
      </c>
      <c r="Z42">
        <v>1.30517836492714</v>
      </c>
      <c r="AA42">
        <v>1.28461603580449</v>
      </c>
      <c r="AB42">
        <v>1.6129003887970701</v>
      </c>
      <c r="AC42">
        <v>1.3877262064613201</v>
      </c>
      <c r="AD42">
        <v>1.50544988916068</v>
      </c>
      <c r="AE42">
        <v>1.36223140954093</v>
      </c>
      <c r="AF42">
        <v>1.3199128559431601</v>
      </c>
      <c r="AG42">
        <v>1.3239682680651399</v>
      </c>
      <c r="AH42">
        <v>1.48894277873303</v>
      </c>
      <c r="AI42">
        <v>1.34558373294387</v>
      </c>
      <c r="AJ42">
        <v>1.31933765607593</v>
      </c>
      <c r="AK42">
        <v>1.2755557681407801</v>
      </c>
      <c r="AL42">
        <v>1.61209817767039</v>
      </c>
      <c r="AM42">
        <v>1.46296462808692</v>
      </c>
      <c r="AN42">
        <v>1.29159912152415</v>
      </c>
      <c r="AO42">
        <v>1.3263395851845801</v>
      </c>
      <c r="AP42">
        <v>1.38626744286771</v>
      </c>
      <c r="AQ42">
        <v>1.3611450665207401</v>
      </c>
      <c r="AR42">
        <v>1.6306242588289099</v>
      </c>
      <c r="AS42">
        <v>1.43954693388088</v>
      </c>
      <c r="AT42">
        <v>1.35913105567393</v>
      </c>
      <c r="AU42">
        <v>1.32361121819246</v>
      </c>
      <c r="AV42">
        <v>1.40458103543935</v>
      </c>
      <c r="AW42">
        <v>1.37272744507004</v>
      </c>
      <c r="AX42">
        <v>1.3616629947404599</v>
      </c>
      <c r="AY42">
        <v>1.3173518493346701</v>
      </c>
      <c r="AZ42">
        <v>1.36582906650884</v>
      </c>
      <c r="BA42">
        <v>1.3543723712087099</v>
      </c>
      <c r="BB42">
        <v>1.3652518580937201</v>
      </c>
      <c r="BC42">
        <v>1.3443439431600199</v>
      </c>
      <c r="BD42">
        <v>1.2838609971505599</v>
      </c>
      <c r="BE42">
        <v>1.27151763029409</v>
      </c>
      <c r="BF42">
        <v>1.3162569070936001</v>
      </c>
      <c r="BG42">
        <v>1.3015074795660799</v>
      </c>
      <c r="BH42">
        <v>1.2975649641953</v>
      </c>
      <c r="BI42">
        <v>1.28606572926017</v>
      </c>
      <c r="BJ42">
        <v>1.2562493419105201</v>
      </c>
      <c r="BK42">
        <v>1.2863184912185901</v>
      </c>
      <c r="BL42">
        <v>1.32307673947178</v>
      </c>
      <c r="BM42">
        <v>1.2888053793223</v>
      </c>
      <c r="BN42">
        <v>1.4552350650585699</v>
      </c>
      <c r="BO42">
        <v>1.3542892479647699</v>
      </c>
      <c r="BP42">
        <v>1.3422188448510599</v>
      </c>
      <c r="BQ42">
        <v>1.2793925625992899</v>
      </c>
      <c r="BR42">
        <v>1.3321116759139</v>
      </c>
      <c r="BS42">
        <v>1.26930752478873</v>
      </c>
      <c r="BT42">
        <v>1.26814266494976</v>
      </c>
      <c r="BU42">
        <v>1.27523001202972</v>
      </c>
      <c r="BV42">
        <v>1.8554589802113</v>
      </c>
      <c r="BW42">
        <v>1.5949885496306699</v>
      </c>
      <c r="BX42">
        <v>1.47652682609496</v>
      </c>
      <c r="BY42">
        <v>1.3679610399439099</v>
      </c>
      <c r="BZ42">
        <v>1.32113628902337</v>
      </c>
      <c r="CA42">
        <v>1.29425428823036</v>
      </c>
      <c r="CB42">
        <v>1.65199387533127</v>
      </c>
      <c r="CC42">
        <v>1.4500227996414401</v>
      </c>
      <c r="CD42">
        <v>1.2830637658167301</v>
      </c>
      <c r="CE42">
        <v>1.29206754169149</v>
      </c>
      <c r="CF42">
        <v>1.3419611707825301</v>
      </c>
      <c r="CG42">
        <v>1.3180993606325</v>
      </c>
      <c r="CH42">
        <v>1.28262515210735</v>
      </c>
      <c r="CI42">
        <v>1.2710335783156901</v>
      </c>
      <c r="CJ42">
        <v>1.33406989119018</v>
      </c>
      <c r="CK42">
        <v>1.3021452080342399</v>
      </c>
      <c r="CL42">
        <v>1.4866279456990601</v>
      </c>
      <c r="CM42">
        <v>1.3847570355834999</v>
      </c>
      <c r="CN42">
        <v>1.2980768649582</v>
      </c>
      <c r="CO42">
        <v>1.28885585489831</v>
      </c>
      <c r="CP42">
        <v>1.2958279689405501</v>
      </c>
      <c r="CQ42">
        <v>1.27561070800399</v>
      </c>
      <c r="CR42">
        <v>1.3073323933288299</v>
      </c>
      <c r="CS42">
        <v>1.2866090370988501</v>
      </c>
      <c r="CT42">
        <v>1.3151852839952101</v>
      </c>
      <c r="CU42">
        <v>1.3225720733184001</v>
      </c>
      <c r="CV42">
        <v>1.3326304297353</v>
      </c>
      <c r="CW42">
        <v>1.3036915199302801</v>
      </c>
      <c r="CX42">
        <v>1.3253940944274301</v>
      </c>
      <c r="CY42">
        <v>1.2889329859257901</v>
      </c>
    </row>
    <row r="43" spans="1:103" x14ac:dyDescent="0.45">
      <c r="A43" t="s">
        <v>98</v>
      </c>
      <c r="B43" t="s">
        <v>76</v>
      </c>
      <c r="C43" t="s">
        <v>66</v>
      </c>
      <c r="D43">
        <v>40</v>
      </c>
      <c r="E43" t="s">
        <v>67</v>
      </c>
      <c r="F43">
        <f>COUNTBLANK(H43:CY43)</f>
        <v>0</v>
      </c>
      <c r="G43" s="3" cm="1">
        <f t="array" ref="G43">SUMPRODUCT($H43:$CY43,$H$2:$CY$2)/SUMPRODUCT(--($H43:$CY43&lt;&gt;""),$H$2:$CY$2)</f>
        <v>1.260863236898276</v>
      </c>
      <c r="H43">
        <v>1.2733116462443499</v>
      </c>
      <c r="I43">
        <v>1.2735169203800401</v>
      </c>
      <c r="J43">
        <v>1.2698266252575301</v>
      </c>
      <c r="K43">
        <v>1.27561440453223</v>
      </c>
      <c r="L43">
        <v>1.2679816951510501</v>
      </c>
      <c r="M43">
        <v>1.2782743842290101</v>
      </c>
      <c r="N43">
        <v>1.2773683817145001</v>
      </c>
      <c r="O43">
        <v>1.2667366786807801</v>
      </c>
      <c r="P43">
        <v>1.17798637908482</v>
      </c>
      <c r="Q43">
        <v>1.2508491115968401</v>
      </c>
      <c r="R43">
        <v>1.20934211476539</v>
      </c>
      <c r="S43">
        <v>1.25633553841732</v>
      </c>
      <c r="T43">
        <v>1.2185005784190199</v>
      </c>
      <c r="U43">
        <v>1.2732201679494699</v>
      </c>
      <c r="V43">
        <v>1.2129856712295899</v>
      </c>
      <c r="W43">
        <v>1.2645074062996999</v>
      </c>
      <c r="X43">
        <v>1.1976979368199601</v>
      </c>
      <c r="Y43">
        <v>1.2708454192327601</v>
      </c>
      <c r="Z43">
        <v>1.24954823175684</v>
      </c>
      <c r="AA43">
        <v>1.27641725395174</v>
      </c>
      <c r="AB43">
        <v>1.29428885470446</v>
      </c>
      <c r="AC43">
        <v>1.2879556457171799</v>
      </c>
      <c r="AD43">
        <v>1.2431917664518299</v>
      </c>
      <c r="AE43">
        <v>1.2870026500591401</v>
      </c>
      <c r="AF43">
        <v>1.2487386946035099</v>
      </c>
      <c r="AG43">
        <v>1.26828434171646</v>
      </c>
      <c r="AH43">
        <v>1.2667759330469099</v>
      </c>
      <c r="AI43">
        <v>1.26368719030054</v>
      </c>
      <c r="AJ43">
        <v>1.2562621180386799</v>
      </c>
      <c r="AK43">
        <v>1.2298570259566499</v>
      </c>
      <c r="AL43">
        <v>1.23789486187766</v>
      </c>
      <c r="AM43">
        <v>1.25458592565751</v>
      </c>
      <c r="AN43">
        <v>1.2031289356645101</v>
      </c>
      <c r="AO43">
        <v>1.24231513713982</v>
      </c>
      <c r="AP43">
        <v>1.3099591476188699</v>
      </c>
      <c r="AQ43">
        <v>1.3150492372103599</v>
      </c>
      <c r="AR43">
        <v>1.2402036959674101</v>
      </c>
      <c r="AS43">
        <v>1.23312073694149</v>
      </c>
      <c r="AT43">
        <v>1.3585787004452901</v>
      </c>
      <c r="AU43">
        <v>1.33828092070078</v>
      </c>
      <c r="AV43">
        <v>1.23349366216822</v>
      </c>
      <c r="AW43">
        <v>1.2574779817741699</v>
      </c>
      <c r="AX43">
        <v>1.391375330417</v>
      </c>
      <c r="AY43">
        <v>1.3209857208348399</v>
      </c>
      <c r="AZ43">
        <v>1.2435435974017499</v>
      </c>
      <c r="BA43">
        <v>1.2815233385565501</v>
      </c>
      <c r="BB43">
        <v>1.31679761707663</v>
      </c>
      <c r="BC43">
        <v>1.2803382324789501</v>
      </c>
      <c r="BD43">
        <v>1.2859632421884799</v>
      </c>
      <c r="BE43">
        <v>1.28048425920209</v>
      </c>
      <c r="BF43">
        <v>1.1795265957797101</v>
      </c>
      <c r="BG43">
        <v>1.21223454863347</v>
      </c>
      <c r="BH43">
        <v>1.2179677429848901</v>
      </c>
      <c r="BI43">
        <v>1.23026574409254</v>
      </c>
      <c r="BJ43">
        <v>1.1791435176824701</v>
      </c>
      <c r="BK43">
        <v>1.2200025015451399</v>
      </c>
      <c r="BL43">
        <v>1.2117436061806199</v>
      </c>
      <c r="BM43">
        <v>1.23353796112457</v>
      </c>
      <c r="BN43">
        <v>1.20207246453728</v>
      </c>
      <c r="BO43">
        <v>1.21336918409918</v>
      </c>
      <c r="BP43">
        <v>1.195501295028</v>
      </c>
      <c r="BQ43">
        <v>1.19502514583734</v>
      </c>
      <c r="BR43">
        <v>1.40213136870813</v>
      </c>
      <c r="BS43">
        <v>1.3306473257485401</v>
      </c>
      <c r="BT43">
        <v>1.1860260766748101</v>
      </c>
      <c r="BU43">
        <v>1.20474038249005</v>
      </c>
      <c r="BV43">
        <v>1.1867893772609901</v>
      </c>
      <c r="BW43">
        <v>1.2118391792504599</v>
      </c>
      <c r="BX43">
        <v>1.236952676152</v>
      </c>
      <c r="BY43">
        <v>1.2213919869704799</v>
      </c>
      <c r="BZ43">
        <v>1.2258424895807001</v>
      </c>
      <c r="CA43">
        <v>1.23177986225167</v>
      </c>
      <c r="CB43">
        <v>1.27389214908235</v>
      </c>
      <c r="CC43">
        <v>1.24411602467204</v>
      </c>
      <c r="CD43">
        <v>1.2353923609119299</v>
      </c>
      <c r="CE43">
        <v>1.2329514663107899</v>
      </c>
      <c r="CF43">
        <v>1.31870899290716</v>
      </c>
      <c r="CG43">
        <v>1.251539133973</v>
      </c>
      <c r="CH43">
        <v>1.2042040979556501</v>
      </c>
      <c r="CI43">
        <v>1.19923487964398</v>
      </c>
      <c r="CJ43">
        <v>1.2481690445045499</v>
      </c>
      <c r="CK43">
        <v>1.2375263078682099</v>
      </c>
      <c r="CL43">
        <v>1.2274545047954</v>
      </c>
      <c r="CM43">
        <v>1.21579230381616</v>
      </c>
      <c r="CN43">
        <v>1.2657302833489601</v>
      </c>
      <c r="CO43">
        <v>1.23482985244958</v>
      </c>
      <c r="CP43">
        <v>1.2306980797649001</v>
      </c>
      <c r="CQ43">
        <v>1.2181757240233699</v>
      </c>
      <c r="CR43">
        <v>1.24122668437772</v>
      </c>
      <c r="CS43">
        <v>1.2272057762754001</v>
      </c>
      <c r="CT43">
        <v>1.25175887325692</v>
      </c>
      <c r="CU43">
        <v>1.24721049397577</v>
      </c>
      <c r="CV43">
        <v>1.22652208937157</v>
      </c>
      <c r="CW43">
        <v>1.23860429266649</v>
      </c>
      <c r="CX43">
        <v>1.2178308176113299</v>
      </c>
      <c r="CY43">
        <v>1.23043781572247</v>
      </c>
    </row>
    <row r="44" spans="1:103" x14ac:dyDescent="0.45">
      <c r="A44" t="s">
        <v>112</v>
      </c>
      <c r="B44" t="s">
        <v>76</v>
      </c>
      <c r="C44" t="s">
        <v>66</v>
      </c>
      <c r="D44">
        <v>40</v>
      </c>
      <c r="E44" t="s">
        <v>67</v>
      </c>
      <c r="F44">
        <f>COUNTBLANK(H44:CY44)</f>
        <v>0</v>
      </c>
      <c r="G44" s="3" cm="1">
        <f t="array" ref="G44">SUMPRODUCT($H44:$CY44,$H$2:$CY$2)/SUMPRODUCT(--($H44:$CY44&lt;&gt;""),$H$2:$CY$2)</f>
        <v>1.4735926192403135</v>
      </c>
      <c r="H44">
        <v>1.4529125152479601</v>
      </c>
      <c r="I44">
        <v>1.5020741467246601</v>
      </c>
      <c r="J44">
        <v>1.4468520168423</v>
      </c>
      <c r="K44">
        <v>1.5017954656308501</v>
      </c>
      <c r="L44">
        <v>1.4520530010241399</v>
      </c>
      <c r="M44">
        <v>1.5077942011313901</v>
      </c>
      <c r="N44">
        <v>1.4498617017640301</v>
      </c>
      <c r="O44">
        <v>1.49551533536467</v>
      </c>
      <c r="P44">
        <v>1.4311699189953899</v>
      </c>
      <c r="Q44">
        <v>1.47063675880809</v>
      </c>
      <c r="R44">
        <v>1.45697533945922</v>
      </c>
      <c r="S44">
        <v>1.4740733210937</v>
      </c>
      <c r="T44">
        <v>1.44595371302716</v>
      </c>
      <c r="U44">
        <v>1.4992356414398</v>
      </c>
      <c r="V44">
        <v>1.4639532804209401</v>
      </c>
      <c r="W44">
        <v>1.48496519302229</v>
      </c>
      <c r="X44">
        <v>1.4468360218990499</v>
      </c>
      <c r="Y44">
        <v>1.49402745216704</v>
      </c>
      <c r="Z44">
        <v>1.4666106919137001</v>
      </c>
      <c r="AA44">
        <v>1.5028447748349101</v>
      </c>
      <c r="AB44">
        <v>1.4936632225833</v>
      </c>
      <c r="AC44">
        <v>1.49235878269299</v>
      </c>
      <c r="AD44">
        <v>1.4802869713635101</v>
      </c>
      <c r="AE44">
        <v>1.51441739946705</v>
      </c>
      <c r="AF44">
        <v>1.45975853981104</v>
      </c>
      <c r="AG44">
        <v>1.4902103866737699</v>
      </c>
      <c r="AH44">
        <v>1.4656955371927101</v>
      </c>
      <c r="AI44">
        <v>1.48891861742085</v>
      </c>
      <c r="AJ44">
        <v>1.45647702287768</v>
      </c>
      <c r="AK44">
        <v>1.45216423735649</v>
      </c>
      <c r="AL44">
        <v>1.4417868253517501</v>
      </c>
      <c r="AM44">
        <v>1.4740730738932999</v>
      </c>
      <c r="AN44">
        <v>1.32641731613824</v>
      </c>
      <c r="AO44">
        <v>1.42800227420425</v>
      </c>
      <c r="AP44">
        <v>1.5358514998447199</v>
      </c>
      <c r="AQ44">
        <v>1.53315489880593</v>
      </c>
      <c r="AR44">
        <v>1.42975378012363</v>
      </c>
      <c r="AS44">
        <v>1.46219513142047</v>
      </c>
      <c r="AT44">
        <v>1.57619327090409</v>
      </c>
      <c r="AU44">
        <v>1.55756714616617</v>
      </c>
      <c r="AV44">
        <v>1.4483678789646799</v>
      </c>
      <c r="AW44">
        <v>1.4729256392624399</v>
      </c>
      <c r="AX44">
        <v>1.6702660226831401</v>
      </c>
      <c r="AY44">
        <v>1.5595338101216301</v>
      </c>
      <c r="AZ44">
        <v>1.4582723473552801</v>
      </c>
      <c r="BA44">
        <v>1.51222095204121</v>
      </c>
      <c r="BB44">
        <v>1.6092271112333301</v>
      </c>
      <c r="BC44">
        <v>1.51902067533222</v>
      </c>
      <c r="BD44">
        <v>1.46944780332502</v>
      </c>
      <c r="BE44">
        <v>1.5133015285429701</v>
      </c>
      <c r="BF44">
        <v>1.39578353076765</v>
      </c>
      <c r="BG44">
        <v>1.43665375900768</v>
      </c>
      <c r="BH44">
        <v>1.40845824123969</v>
      </c>
      <c r="BI44">
        <v>1.44587218374548</v>
      </c>
      <c r="BJ44">
        <v>1.40120036954292</v>
      </c>
      <c r="BK44">
        <v>1.45160388974038</v>
      </c>
      <c r="BL44">
        <v>1.4394751961919201</v>
      </c>
      <c r="BM44">
        <v>1.4673293679131101</v>
      </c>
      <c r="BN44">
        <v>1.42289241103316</v>
      </c>
      <c r="BO44">
        <v>1.45712061721858</v>
      </c>
      <c r="BP44">
        <v>1.4505405936345199</v>
      </c>
      <c r="BQ44">
        <v>1.4340988216121699</v>
      </c>
      <c r="BR44">
        <v>1.62495835001221</v>
      </c>
      <c r="BS44">
        <v>1.5318595405692199</v>
      </c>
      <c r="BT44">
        <v>1.39606616701013</v>
      </c>
      <c r="BU44">
        <v>1.43115356868823</v>
      </c>
      <c r="BV44">
        <v>1.36146276103062</v>
      </c>
      <c r="BW44">
        <v>1.44600396738307</v>
      </c>
      <c r="BX44">
        <v>1.4354631097845301</v>
      </c>
      <c r="BY44">
        <v>1.4624727878705199</v>
      </c>
      <c r="BZ44">
        <v>1.43151612096258</v>
      </c>
      <c r="CA44">
        <v>1.4540103250834</v>
      </c>
      <c r="CB44">
        <v>1.4492746527652201</v>
      </c>
      <c r="CC44">
        <v>1.45732370507929</v>
      </c>
      <c r="CD44">
        <v>1.4328192387930301</v>
      </c>
      <c r="CE44">
        <v>1.4425234654344099</v>
      </c>
      <c r="CF44">
        <v>1.5419697647527799</v>
      </c>
      <c r="CG44">
        <v>1.4729624292810699</v>
      </c>
      <c r="CH44">
        <v>1.4144983722382001</v>
      </c>
      <c r="CI44">
        <v>1.4484735520194101</v>
      </c>
      <c r="CJ44">
        <v>1.4786547086763899</v>
      </c>
      <c r="CK44">
        <v>1.4812921992196399</v>
      </c>
      <c r="CL44">
        <v>1.43578580340546</v>
      </c>
      <c r="CM44">
        <v>1.4379859021716901</v>
      </c>
      <c r="CN44">
        <v>1.48799076340896</v>
      </c>
      <c r="CO44">
        <v>1.4674214803110399</v>
      </c>
      <c r="CP44">
        <v>1.45596707125906</v>
      </c>
      <c r="CQ44">
        <v>1.4613257992412501</v>
      </c>
      <c r="CR44">
        <v>1.4526331947686399</v>
      </c>
      <c r="CS44">
        <v>1.4694820233936301</v>
      </c>
      <c r="CT44">
        <v>1.46322901786143</v>
      </c>
      <c r="CU44">
        <v>1.49016072987822</v>
      </c>
      <c r="CV44">
        <v>1.46466692303423</v>
      </c>
      <c r="CW44">
        <v>1.4530144037594099</v>
      </c>
      <c r="CX44">
        <v>1.4554880061736</v>
      </c>
      <c r="CY44">
        <v>1.46829124424697</v>
      </c>
    </row>
    <row r="45" spans="1:103" x14ac:dyDescent="0.45">
      <c r="A45" t="s">
        <v>101</v>
      </c>
      <c r="B45" t="s">
        <v>97</v>
      </c>
      <c r="C45" t="s">
        <v>102</v>
      </c>
      <c r="D45">
        <v>40</v>
      </c>
      <c r="E45" t="s">
        <v>67</v>
      </c>
      <c r="F45" s="8">
        <f>COUNTBLANK(H45:CY45)</f>
        <v>23</v>
      </c>
      <c r="G45" s="3" cm="1">
        <f t="array" ref="G45">SUMPRODUCT($H45:$CY45,$H$2:$CY$2)/SUMPRODUCT(--($H45:$CY45&lt;&gt;""),$H$2:$CY$2)</f>
        <v>1.4191202639615184</v>
      </c>
      <c r="H45">
        <v>1.3586747447190299</v>
      </c>
      <c r="I45">
        <v>1.4053431243453101</v>
      </c>
      <c r="J45">
        <v>1.3564149526735001</v>
      </c>
      <c r="K45">
        <v>1.40763069086472</v>
      </c>
      <c r="L45">
        <v>1.35178455985645</v>
      </c>
      <c r="M45">
        <v>1.4098728575502999</v>
      </c>
      <c r="N45">
        <v>1.3833630959256</v>
      </c>
      <c r="O45">
        <v>1.4374950008562</v>
      </c>
      <c r="P45">
        <v>1.5005045702202799</v>
      </c>
      <c r="Q45">
        <v>1.5720861451647099</v>
      </c>
      <c r="R45">
        <v>1.50953666897447</v>
      </c>
      <c r="S45">
        <v>1.56876418069659</v>
      </c>
      <c r="T45">
        <v>1.52014632164191</v>
      </c>
      <c r="U45">
        <v>1.5671347739011501</v>
      </c>
      <c r="V45">
        <v>1.53770899571008</v>
      </c>
      <c r="W45">
        <v>1.5937708136220201</v>
      </c>
      <c r="X45">
        <v>1.4749029817771999</v>
      </c>
      <c r="Y45">
        <v>1.57346487456221</v>
      </c>
      <c r="Z45">
        <v>1.41675114510267</v>
      </c>
      <c r="AA45">
        <v>1.4427412501871</v>
      </c>
      <c r="AB45">
        <v>1.3667330033104701</v>
      </c>
      <c r="AC45">
        <v>1.44601474965248</v>
      </c>
      <c r="AD45">
        <v>1.44593746817737</v>
      </c>
      <c r="AE45">
        <v>1.50278845560694</v>
      </c>
      <c r="AF45">
        <v>1.41044536771248</v>
      </c>
      <c r="AG45">
        <v>1.4977442043712901</v>
      </c>
      <c r="AH45">
        <v>1.3847080106387599</v>
      </c>
      <c r="AI45">
        <v>1.4342310757893699</v>
      </c>
      <c r="AJ45">
        <v>1.4658260300974999</v>
      </c>
      <c r="AK45">
        <v>1.50539352669007</v>
      </c>
      <c r="AL45">
        <v>1.43720601509961</v>
      </c>
      <c r="AM45">
        <v>1.4897513390168999</v>
      </c>
      <c r="AN45">
        <v>1.2546330493592699</v>
      </c>
      <c r="AO45">
        <v>1.3804007988334399</v>
      </c>
      <c r="AP45">
        <v>1.38160751277141</v>
      </c>
      <c r="AQ45">
        <v>1.43005044116684</v>
      </c>
      <c r="AR45">
        <v>1.40549720265429</v>
      </c>
      <c r="AS45">
        <v>1.3889710246542999</v>
      </c>
      <c r="AT45">
        <v>1.4312274323482499</v>
      </c>
      <c r="AU45">
        <v>1.4584960026465399</v>
      </c>
      <c r="AV45">
        <v>1.4786324946227301</v>
      </c>
      <c r="AW45">
        <v>1.5426042257299699</v>
      </c>
      <c r="AX45">
        <v>1.38081910268849</v>
      </c>
      <c r="AY45">
        <v>1.4393945137544499</v>
      </c>
      <c r="AZ45">
        <v>1.48442482078379</v>
      </c>
      <c r="BA45">
        <v>1.5419534471866201</v>
      </c>
      <c r="BB45">
        <v>1.4600138262361699</v>
      </c>
      <c r="BC45">
        <v>1.5061463690200201</v>
      </c>
      <c r="BD45">
        <v>1.3822306796338899</v>
      </c>
      <c r="BE45">
        <v>1.4389089994736599</v>
      </c>
      <c r="BF45">
        <v>1.50915469583018</v>
      </c>
      <c r="BH45">
        <v>1.40584500391158</v>
      </c>
      <c r="BJ45">
        <v>1.37969627462592</v>
      </c>
      <c r="BL45">
        <v>1.45814083536927</v>
      </c>
      <c r="BN45">
        <v>1.3811487859224201</v>
      </c>
      <c r="BP45">
        <v>1.46624347147741</v>
      </c>
      <c r="BR45">
        <v>1.4823982051631901</v>
      </c>
      <c r="BT45">
        <v>1.3925480003739801</v>
      </c>
      <c r="BV45">
        <v>1.3396133809767901</v>
      </c>
      <c r="BX45">
        <v>1.45720658472827</v>
      </c>
      <c r="BZ45">
        <v>1.42077303721505</v>
      </c>
      <c r="CB45">
        <v>1.41128728121854</v>
      </c>
      <c r="CD45">
        <v>1.44577369938068</v>
      </c>
      <c r="CF45">
        <v>1.43206734245793</v>
      </c>
      <c r="CH45">
        <v>1.4906137768652501</v>
      </c>
      <c r="CJ45">
        <v>1.5452313362514101</v>
      </c>
      <c r="CL45">
        <v>1.3694923664219101</v>
      </c>
      <c r="CN45">
        <v>1.45614309946442</v>
      </c>
      <c r="CP45">
        <v>1.49236803734094</v>
      </c>
      <c r="CR45">
        <v>1.47218496594633</v>
      </c>
      <c r="CT45">
        <v>1.44283089172657</v>
      </c>
      <c r="CV45">
        <v>1.4229346456462699</v>
      </c>
      <c r="CX45">
        <v>1.3934076944623</v>
      </c>
    </row>
  </sheetData>
  <sortState xmlns:xlrd2="http://schemas.microsoft.com/office/spreadsheetml/2017/richdata2" ref="A7:CY45">
    <sortCondition ref="A7:A45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5"/>
  <sheetViews>
    <sheetView workbookViewId="0">
      <selection activeCell="A7" sqref="A7:BC45"/>
    </sheetView>
  </sheetViews>
  <sheetFormatPr defaultRowHeight="14.25" x14ac:dyDescent="0.45"/>
  <cols>
    <col min="1" max="1" width="26.1328125" bestFit="1" customWidth="1"/>
    <col min="2" max="2" width="18.73046875" bestFit="1" customWidth="1"/>
    <col min="3" max="3" width="14.46484375" bestFit="1" customWidth="1"/>
    <col min="7" max="7" width="9.06640625" style="3"/>
  </cols>
  <sheetData>
    <row r="1" spans="1:5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138</v>
      </c>
      <c r="G1" s="3" t="s">
        <v>139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x14ac:dyDescent="0.45">
      <c r="A2" t="s">
        <v>53</v>
      </c>
      <c r="H2">
        <v>1.5625</v>
      </c>
      <c r="I2">
        <v>1.5625</v>
      </c>
      <c r="J2">
        <v>1.5625</v>
      </c>
      <c r="K2">
        <v>1.5625</v>
      </c>
      <c r="L2">
        <v>1.25</v>
      </c>
      <c r="M2">
        <v>1.25</v>
      </c>
      <c r="N2">
        <v>1.25</v>
      </c>
      <c r="O2">
        <v>1.25</v>
      </c>
      <c r="P2">
        <v>1.25</v>
      </c>
      <c r="Q2">
        <v>6.25</v>
      </c>
      <c r="R2">
        <v>6.25</v>
      </c>
      <c r="S2">
        <v>6.25</v>
      </c>
      <c r="T2">
        <v>6.25</v>
      </c>
      <c r="U2">
        <v>6.25</v>
      </c>
      <c r="V2">
        <v>6.25</v>
      </c>
      <c r="W2">
        <v>3.5</v>
      </c>
      <c r="X2">
        <v>3.5</v>
      </c>
      <c r="Y2">
        <v>3.5</v>
      </c>
      <c r="Z2">
        <v>3.5</v>
      </c>
      <c r="AA2">
        <v>3.5</v>
      </c>
      <c r="AB2">
        <v>3.5</v>
      </c>
      <c r="AC2">
        <v>3.5</v>
      </c>
      <c r="AD2">
        <v>3.5</v>
      </c>
      <c r="AE2">
        <v>3.5</v>
      </c>
      <c r="AF2">
        <v>3.5</v>
      </c>
      <c r="AG2">
        <v>0.65217391304347805</v>
      </c>
      <c r="AH2">
        <v>0.65217391304347805</v>
      </c>
      <c r="AI2">
        <v>0.65217391304347805</v>
      </c>
      <c r="AJ2">
        <v>0.65217391304347805</v>
      </c>
      <c r="AK2">
        <v>0.65217391304347805</v>
      </c>
      <c r="AL2">
        <v>0.65217391304347805</v>
      </c>
      <c r="AM2">
        <v>0.65217391304347805</v>
      </c>
      <c r="AN2">
        <v>0.65217391304347805</v>
      </c>
      <c r="AO2">
        <v>0.65217391304347805</v>
      </c>
      <c r="AP2">
        <v>0.65217391304347805</v>
      </c>
      <c r="AQ2">
        <v>0.65217391304347805</v>
      </c>
      <c r="AR2">
        <v>0.65217391304347805</v>
      </c>
      <c r="AS2">
        <v>0.65217391304347805</v>
      </c>
      <c r="AT2">
        <v>0.65217391304347805</v>
      </c>
      <c r="AU2">
        <v>0.65217391304347805</v>
      </c>
      <c r="AV2">
        <v>0.65217391304347805</v>
      </c>
      <c r="AW2">
        <v>0.65217391304347805</v>
      </c>
      <c r="AX2">
        <v>0.65217391304347805</v>
      </c>
      <c r="AY2">
        <v>0.65217391304347805</v>
      </c>
      <c r="AZ2">
        <v>0.65217391304347805</v>
      </c>
      <c r="BA2">
        <v>0.65217391304347805</v>
      </c>
      <c r="BB2">
        <v>0.65217391304347805</v>
      </c>
      <c r="BC2">
        <v>0.65217391304347805</v>
      </c>
    </row>
    <row r="3" spans="1:55" x14ac:dyDescent="0.45">
      <c r="A3" t="s">
        <v>54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  <c r="BB3" t="s">
        <v>55</v>
      </c>
      <c r="BC3" t="s">
        <v>55</v>
      </c>
    </row>
    <row r="4" spans="1:55" x14ac:dyDescent="0.45">
      <c r="A4" t="s">
        <v>56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</row>
    <row r="5" spans="1:55" x14ac:dyDescent="0.45">
      <c r="A5" t="s">
        <v>59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61</v>
      </c>
      <c r="AZ5" t="s">
        <v>61</v>
      </c>
      <c r="BA5" t="s">
        <v>61</v>
      </c>
      <c r="BB5" t="s">
        <v>61</v>
      </c>
      <c r="BC5" t="s">
        <v>61</v>
      </c>
    </row>
    <row r="6" spans="1:55" x14ac:dyDescent="0.45">
      <c r="A6" t="s">
        <v>62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  <c r="AX6" t="s">
        <v>63</v>
      </c>
      <c r="AY6" t="s">
        <v>63</v>
      </c>
      <c r="AZ6" t="s">
        <v>63</v>
      </c>
      <c r="BA6" t="s">
        <v>63</v>
      </c>
      <c r="BB6" t="s">
        <v>63</v>
      </c>
      <c r="BC6" t="s">
        <v>63</v>
      </c>
    </row>
    <row r="7" spans="1:55" x14ac:dyDescent="0.45">
      <c r="A7" t="s">
        <v>114</v>
      </c>
      <c r="B7" t="s">
        <v>80</v>
      </c>
      <c r="C7" t="s">
        <v>71</v>
      </c>
      <c r="D7">
        <v>40</v>
      </c>
      <c r="E7" t="s">
        <v>67</v>
      </c>
      <c r="F7">
        <f>COUNTBLANK(H7:BC7)</f>
        <v>0</v>
      </c>
      <c r="G7" s="3" cm="1">
        <f t="array" ref="G7">SUMPRODUCT($H7:$BC7,$H$2:$BC$2)/SUMPRODUCT(--($H7:$BC7&lt;&gt;""),$H$2:$BC$2)</f>
        <v>1.5026101156189497</v>
      </c>
      <c r="H7">
        <v>1.47071244443964</v>
      </c>
      <c r="I7">
        <v>1.47340269540629</v>
      </c>
      <c r="J7">
        <v>1.4757439557476899</v>
      </c>
      <c r="K7">
        <v>1.4696000770859701</v>
      </c>
      <c r="L7">
        <v>1.51079887695751</v>
      </c>
      <c r="M7">
        <v>1.5147050928699299</v>
      </c>
      <c r="N7">
        <v>1.53314993033582</v>
      </c>
      <c r="O7">
        <v>1.52946930141733</v>
      </c>
      <c r="P7">
        <v>1.5348541306033101</v>
      </c>
      <c r="Q7">
        <v>1.5167747013435999</v>
      </c>
      <c r="R7">
        <v>1.45638069857282</v>
      </c>
      <c r="S7">
        <v>1.55382425717733</v>
      </c>
      <c r="T7">
        <v>1.5082828284123699</v>
      </c>
      <c r="U7">
        <v>1.4985048503703999</v>
      </c>
      <c r="V7">
        <v>1.4851901005947199</v>
      </c>
      <c r="W7">
        <v>1.5014126281076301</v>
      </c>
      <c r="X7">
        <v>1.4485537722263599</v>
      </c>
      <c r="Y7">
        <v>1.52673916239943</v>
      </c>
      <c r="Z7">
        <v>1.4712488116120901</v>
      </c>
      <c r="AA7">
        <v>1.4994072511046499</v>
      </c>
      <c r="AB7">
        <v>1.4938679865825399</v>
      </c>
      <c r="AC7">
        <v>1.4898503781914501</v>
      </c>
      <c r="AD7">
        <v>1.51979644834241</v>
      </c>
      <c r="AE7">
        <v>1.5436919295732101</v>
      </c>
      <c r="AF7">
        <v>1.5128038701158799</v>
      </c>
      <c r="AG7">
        <v>1.50267818107538</v>
      </c>
      <c r="AH7">
        <v>1.49947279569752</v>
      </c>
      <c r="AI7">
        <v>1.5088601723914199</v>
      </c>
      <c r="AJ7">
        <v>1.5012048988487601</v>
      </c>
      <c r="AK7">
        <v>1.52182800654677</v>
      </c>
      <c r="AL7">
        <v>1.48665153585589</v>
      </c>
      <c r="AM7">
        <v>1.5257166749059501</v>
      </c>
      <c r="AN7">
        <v>1.47310494596032</v>
      </c>
      <c r="AO7">
        <v>1.5069353465165201</v>
      </c>
      <c r="AP7">
        <v>1.47474451224702</v>
      </c>
      <c r="AQ7">
        <v>1.5458945295616899</v>
      </c>
      <c r="AR7">
        <v>1.4927938013684401</v>
      </c>
      <c r="AS7">
        <v>1.52985489829971</v>
      </c>
      <c r="AT7">
        <v>1.4827971163761799</v>
      </c>
      <c r="AU7">
        <v>1.5077059874587</v>
      </c>
      <c r="AV7">
        <v>1.58739366400625</v>
      </c>
      <c r="AW7">
        <v>1.4871191350141499</v>
      </c>
      <c r="AX7">
        <v>1.4996684277019801</v>
      </c>
      <c r="AY7">
        <v>1.5046403829689901</v>
      </c>
      <c r="AZ7">
        <v>1.5028284690889999</v>
      </c>
      <c r="BA7">
        <v>1.5185622707002999</v>
      </c>
      <c r="BB7">
        <v>1.5242248570993999</v>
      </c>
      <c r="BC7">
        <v>1.52342818583031</v>
      </c>
    </row>
    <row r="8" spans="1:55" x14ac:dyDescent="0.45">
      <c r="A8" t="s">
        <v>111</v>
      </c>
      <c r="B8" t="s">
        <v>65</v>
      </c>
      <c r="C8" t="s">
        <v>66</v>
      </c>
      <c r="D8">
        <v>40</v>
      </c>
      <c r="E8" t="s">
        <v>67</v>
      </c>
      <c r="F8">
        <f>COUNTBLANK(H8:BC8)</f>
        <v>0</v>
      </c>
      <c r="G8" s="3" cm="1">
        <f t="array" ref="G8">SUMPRODUCT($H8:$BC8,$H$2:$BC$2)/SUMPRODUCT(--($H8:$BC8&lt;&gt;""),$H$2:$BC$2)</f>
        <v>1.3503183287281115</v>
      </c>
      <c r="H8">
        <v>1.40916631372765</v>
      </c>
      <c r="I8">
        <v>1.40535619754131</v>
      </c>
      <c r="J8">
        <v>1.4180365816032201</v>
      </c>
      <c r="K8">
        <v>1.4100732918061401</v>
      </c>
      <c r="L8">
        <v>1.31417211486009</v>
      </c>
      <c r="M8">
        <v>1.31611390334751</v>
      </c>
      <c r="N8">
        <v>1.3478134804628099</v>
      </c>
      <c r="O8">
        <v>1.32446628616227</v>
      </c>
      <c r="P8">
        <v>1.3296644672516</v>
      </c>
      <c r="Q8">
        <v>1.37306835960212</v>
      </c>
      <c r="R8">
        <v>1.3666447711093499</v>
      </c>
      <c r="S8">
        <v>1.3538472502802199</v>
      </c>
      <c r="T8">
        <v>1.34263587862317</v>
      </c>
      <c r="U8">
        <v>1.3514784092577801</v>
      </c>
      <c r="V8">
        <v>1.32484246985706</v>
      </c>
      <c r="W8">
        <v>1.3305198270293499</v>
      </c>
      <c r="X8">
        <v>1.27533032851711</v>
      </c>
      <c r="Y8">
        <v>1.35481527119959</v>
      </c>
      <c r="Z8">
        <v>1.31055710753025</v>
      </c>
      <c r="AA8">
        <v>1.4003343928177101</v>
      </c>
      <c r="AB8">
        <v>1.3356370966676301</v>
      </c>
      <c r="AC8">
        <v>1.48756109360185</v>
      </c>
      <c r="AD8">
        <v>1.34855261844284</v>
      </c>
      <c r="AE8">
        <v>1.3244659265977099</v>
      </c>
      <c r="AF8">
        <v>1.3530670849943101</v>
      </c>
      <c r="AG8">
        <v>1.3198749471986699</v>
      </c>
      <c r="AH8">
        <v>1.29307930659457</v>
      </c>
      <c r="AI8">
        <v>1.29771434181652</v>
      </c>
      <c r="AJ8">
        <v>1.33012362699732</v>
      </c>
      <c r="AK8">
        <v>1.3109759431354799</v>
      </c>
      <c r="AL8">
        <v>1.2735249144821601</v>
      </c>
      <c r="AM8">
        <v>1.37427174429597</v>
      </c>
      <c r="AN8">
        <v>1.3070845697609099</v>
      </c>
      <c r="AO8">
        <v>1.3229240447383801</v>
      </c>
      <c r="AP8">
        <v>1.3134507548252199</v>
      </c>
      <c r="AQ8">
        <v>1.3297501400818099</v>
      </c>
      <c r="AR8">
        <v>1.3990865200554099</v>
      </c>
      <c r="AS8">
        <v>1.3114341777296801</v>
      </c>
      <c r="AT8">
        <v>1.3879442766729999</v>
      </c>
      <c r="AU8">
        <v>1.32432084822331</v>
      </c>
      <c r="AV8">
        <v>1.33215737097343</v>
      </c>
      <c r="AW8">
        <v>1.28200022395491</v>
      </c>
      <c r="AX8">
        <v>1.3349734803322</v>
      </c>
      <c r="AY8">
        <v>1.3609984687669601</v>
      </c>
      <c r="AZ8">
        <v>1.3297296437209101</v>
      </c>
      <c r="BA8">
        <v>1.32697647802855</v>
      </c>
      <c r="BB8">
        <v>1.3199316734178099</v>
      </c>
      <c r="BC8">
        <v>1.3291002471901101</v>
      </c>
    </row>
    <row r="9" spans="1:55" x14ac:dyDescent="0.45">
      <c r="A9" t="s">
        <v>108</v>
      </c>
      <c r="B9" t="s">
        <v>65</v>
      </c>
      <c r="C9" t="s">
        <v>70</v>
      </c>
      <c r="D9">
        <v>40</v>
      </c>
      <c r="E9" t="s">
        <v>67</v>
      </c>
      <c r="F9">
        <f>COUNTBLANK(H9:BC9)</f>
        <v>0</v>
      </c>
      <c r="G9" s="3" cm="1">
        <f t="array" ref="G9">SUMPRODUCT($H9:$BC9,$H$2:$BC$2)/SUMPRODUCT(--($H9:$BC9&lt;&gt;""),$H$2:$BC$2)</f>
        <v>1.2687835554334843</v>
      </c>
      <c r="H9">
        <v>1.3050857511365299</v>
      </c>
      <c r="I9">
        <v>1.30142784562903</v>
      </c>
      <c r="J9">
        <v>1.3006647154125901</v>
      </c>
      <c r="K9">
        <v>1.3063891167294199</v>
      </c>
      <c r="L9">
        <v>1.26913417906965</v>
      </c>
      <c r="M9">
        <v>1.2651442135780699</v>
      </c>
      <c r="N9">
        <v>1.2453903141062499</v>
      </c>
      <c r="O9">
        <v>1.27502832853155</v>
      </c>
      <c r="P9">
        <v>1.2666891330783101</v>
      </c>
      <c r="Q9">
        <v>1.27839336729866</v>
      </c>
      <c r="R9">
        <v>1.2949179151091299</v>
      </c>
      <c r="S9">
        <v>1.31145063893645</v>
      </c>
      <c r="T9">
        <v>1.2608323877854499</v>
      </c>
      <c r="U9">
        <v>1.23515160002222</v>
      </c>
      <c r="V9">
        <v>1.2178306156857299</v>
      </c>
      <c r="W9">
        <v>1.2617194163002501</v>
      </c>
      <c r="X9">
        <v>1.23358615066847</v>
      </c>
      <c r="Y9">
        <v>1.2693744410899599</v>
      </c>
      <c r="Z9">
        <v>1.2499338289813899</v>
      </c>
      <c r="AA9">
        <v>1.2704491443871599</v>
      </c>
      <c r="AB9">
        <v>1.2513682580224099</v>
      </c>
      <c r="AC9">
        <v>1.34454212197529</v>
      </c>
      <c r="AD9">
        <v>1.2967684043505601</v>
      </c>
      <c r="AE9">
        <v>1.2863242461200599</v>
      </c>
      <c r="AF9">
        <v>1.2543173202587301</v>
      </c>
      <c r="AG9">
        <v>1.2398747196094499</v>
      </c>
      <c r="AH9">
        <v>1.26168676786786</v>
      </c>
      <c r="AI9">
        <v>1.2642327785613501</v>
      </c>
      <c r="AJ9">
        <v>1.27725991389451</v>
      </c>
      <c r="AK9">
        <v>1.2490547908440801</v>
      </c>
      <c r="AL9">
        <v>1.22852917280564</v>
      </c>
      <c r="AM9">
        <v>1.3428512655151801</v>
      </c>
      <c r="AN9">
        <v>1.23730976107095</v>
      </c>
      <c r="AO9">
        <v>1.27525821178695</v>
      </c>
      <c r="AP9">
        <v>1.2477629474381799</v>
      </c>
      <c r="AQ9">
        <v>1.25996549283821</v>
      </c>
      <c r="AR9">
        <v>1.27467262321067</v>
      </c>
      <c r="AS9">
        <v>1.2322320216649001</v>
      </c>
      <c r="AT9">
        <v>1.2482657280788001</v>
      </c>
      <c r="AU9">
        <v>1.2659279549592</v>
      </c>
      <c r="AV9">
        <v>1.22963476987566</v>
      </c>
      <c r="AW9">
        <v>1.22645688584698</v>
      </c>
      <c r="AX9">
        <v>1.23636025225215</v>
      </c>
      <c r="AY9">
        <v>1.24106837286616</v>
      </c>
      <c r="AZ9">
        <v>1.26341810107067</v>
      </c>
      <c r="BA9">
        <v>1.2650324657824601</v>
      </c>
      <c r="BB9">
        <v>1.23641559874731</v>
      </c>
      <c r="BC9">
        <v>1.2616968698368101</v>
      </c>
    </row>
    <row r="10" spans="1:55" x14ac:dyDescent="0.45">
      <c r="A10" t="s">
        <v>119</v>
      </c>
      <c r="B10" t="s">
        <v>65</v>
      </c>
      <c r="C10" t="s">
        <v>66</v>
      </c>
      <c r="D10">
        <v>40</v>
      </c>
      <c r="E10" t="s">
        <v>67</v>
      </c>
      <c r="F10">
        <f>COUNTBLANK(H10:BC10)</f>
        <v>0</v>
      </c>
      <c r="G10" s="3" cm="1">
        <f t="array" ref="G10">SUMPRODUCT($H10:$BC10,$H$2:$BC$2)/SUMPRODUCT(--($H10:$BC10&lt;&gt;""),$H$2:$BC$2)</f>
        <v>1.4223130854709392</v>
      </c>
      <c r="H10">
        <v>1.4337856271481799</v>
      </c>
      <c r="I10">
        <v>1.43766666108359</v>
      </c>
      <c r="J10">
        <v>1.43902070798543</v>
      </c>
      <c r="K10">
        <v>1.4370582847491</v>
      </c>
      <c r="L10">
        <v>1.4123124986609501</v>
      </c>
      <c r="M10">
        <v>1.40944975360206</v>
      </c>
      <c r="N10">
        <v>1.4161228281442799</v>
      </c>
      <c r="O10">
        <v>1.4014768588221</v>
      </c>
      <c r="P10">
        <v>1.40706776596606</v>
      </c>
      <c r="Q10">
        <v>1.4136071259827101</v>
      </c>
      <c r="R10">
        <v>1.45431639988967</v>
      </c>
      <c r="S10">
        <v>1.43343290797682</v>
      </c>
      <c r="T10">
        <v>1.4388491557505101</v>
      </c>
      <c r="U10">
        <v>1.4282429177693501</v>
      </c>
      <c r="V10">
        <v>1.40840570961996</v>
      </c>
      <c r="W10">
        <v>1.42221394417736</v>
      </c>
      <c r="X10">
        <v>1.4378059583034599</v>
      </c>
      <c r="Y10">
        <v>1.42804137297602</v>
      </c>
      <c r="Z10">
        <v>1.3942211143240399</v>
      </c>
      <c r="AA10">
        <v>1.41271184713614</v>
      </c>
      <c r="AB10">
        <v>1.39938163411973</v>
      </c>
      <c r="AC10">
        <v>1.43267854444203</v>
      </c>
      <c r="AD10">
        <v>1.4409189183003499</v>
      </c>
      <c r="AE10">
        <v>1.4253150040210401</v>
      </c>
      <c r="AF10">
        <v>1.40690495955845</v>
      </c>
      <c r="AG10">
        <v>1.38181418428223</v>
      </c>
      <c r="AH10">
        <v>1.39455765962642</v>
      </c>
      <c r="AI10">
        <v>1.39669984328937</v>
      </c>
      <c r="AJ10">
        <v>1.4130247955717099</v>
      </c>
      <c r="AK10">
        <v>1.4127200230227599</v>
      </c>
      <c r="AL10">
        <v>1.41083131325094</v>
      </c>
      <c r="AM10">
        <v>1.3969411565044001</v>
      </c>
      <c r="AN10">
        <v>1.37955387386661</v>
      </c>
      <c r="AO10">
        <v>1.4243228689035301</v>
      </c>
      <c r="AP10">
        <v>1.3981939222327</v>
      </c>
      <c r="AQ10">
        <v>1.4207761470792899</v>
      </c>
      <c r="AR10">
        <v>1.44240915289561</v>
      </c>
      <c r="AS10">
        <v>1.41768151281466</v>
      </c>
      <c r="AT10">
        <v>1.3984049981651701</v>
      </c>
      <c r="AU10">
        <v>1.3805932337671001</v>
      </c>
      <c r="AV10">
        <v>1.4556533574627</v>
      </c>
      <c r="AW10">
        <v>1.40311667250993</v>
      </c>
      <c r="AX10">
        <v>1.40155367383395</v>
      </c>
      <c r="AY10">
        <v>1.4084350514834001</v>
      </c>
      <c r="AZ10">
        <v>1.4291722062712999</v>
      </c>
      <c r="BA10">
        <v>1.4321472333116501</v>
      </c>
      <c r="BB10">
        <v>1.4181909262182399</v>
      </c>
      <c r="BC10">
        <v>1.3928717282716101</v>
      </c>
    </row>
    <row r="11" spans="1:55" x14ac:dyDescent="0.45">
      <c r="A11" t="s">
        <v>95</v>
      </c>
      <c r="B11" t="s">
        <v>80</v>
      </c>
      <c r="C11" t="s">
        <v>70</v>
      </c>
      <c r="D11">
        <v>40</v>
      </c>
      <c r="E11" t="s">
        <v>67</v>
      </c>
      <c r="F11">
        <f>COUNTBLANK(H11:BC11)</f>
        <v>0</v>
      </c>
      <c r="G11" s="3" cm="1">
        <f t="array" ref="G11">SUMPRODUCT($H11:$BC11,$H$2:$BC$2)/SUMPRODUCT(--($H11:$BC11&lt;&gt;""),$H$2:$BC$2)</f>
        <v>1.2723941064969955</v>
      </c>
      <c r="H11">
        <v>1.2844563835004099</v>
      </c>
      <c r="I11">
        <v>1.28175273989324</v>
      </c>
      <c r="J11">
        <v>1.29031918892126</v>
      </c>
      <c r="K11">
        <v>1.29902774958719</v>
      </c>
      <c r="L11">
        <v>1.2509588526361</v>
      </c>
      <c r="M11">
        <v>1.2601981338993</v>
      </c>
      <c r="N11">
        <v>1.2855444344695801</v>
      </c>
      <c r="O11">
        <v>1.2595826527085301</v>
      </c>
      <c r="P11">
        <v>1.26686705695254</v>
      </c>
      <c r="Q11">
        <v>1.2880645530750501</v>
      </c>
      <c r="R11">
        <v>1.27816449181544</v>
      </c>
      <c r="S11">
        <v>1.28905200139051</v>
      </c>
      <c r="T11">
        <v>1.26680598469019</v>
      </c>
      <c r="U11">
        <v>1.2982675728980699</v>
      </c>
      <c r="V11">
        <v>1.25927292260071</v>
      </c>
      <c r="W11">
        <v>1.25421052594893</v>
      </c>
      <c r="X11">
        <v>1.2062702910604499</v>
      </c>
      <c r="Y11">
        <v>1.3117312081613399</v>
      </c>
      <c r="Z11">
        <v>1.2447474242343499</v>
      </c>
      <c r="AA11">
        <v>1.3004894275691099</v>
      </c>
      <c r="AB11">
        <v>1.24994436200714</v>
      </c>
      <c r="AC11">
        <v>1.3068922954308799</v>
      </c>
      <c r="AD11">
        <v>1.29030442384708</v>
      </c>
      <c r="AE11">
        <v>1.2681047732751001</v>
      </c>
      <c r="AF11">
        <v>1.2763812577218301</v>
      </c>
      <c r="AG11">
        <v>1.24144801316063</v>
      </c>
      <c r="AH11">
        <v>1.2397917992741501</v>
      </c>
      <c r="AI11">
        <v>1.2658588292833599</v>
      </c>
      <c r="AJ11">
        <v>1.2419569637704699</v>
      </c>
      <c r="AK11">
        <v>1.24788716017183</v>
      </c>
      <c r="AL11">
        <v>1.2208689666464201</v>
      </c>
      <c r="AM11">
        <v>1.3011313535501099</v>
      </c>
      <c r="AN11">
        <v>1.23049607639523</v>
      </c>
      <c r="AO11">
        <v>1.24660046216354</v>
      </c>
      <c r="AP11">
        <v>1.2421116993599399</v>
      </c>
      <c r="AQ11">
        <v>1.2724278427602</v>
      </c>
      <c r="AR11">
        <v>1.27801908071037</v>
      </c>
      <c r="AS11">
        <v>1.2589264783196801</v>
      </c>
      <c r="AT11">
        <v>1.23998293193413</v>
      </c>
      <c r="AU11">
        <v>1.2376188389184799</v>
      </c>
      <c r="AV11">
        <v>1.2707890438040901</v>
      </c>
      <c r="AW11">
        <v>1.2330161277529399</v>
      </c>
      <c r="AX11">
        <v>1.2598381132430301</v>
      </c>
      <c r="AY11">
        <v>1.2349548026989601</v>
      </c>
      <c r="AZ11">
        <v>1.26979070902224</v>
      </c>
      <c r="BA11">
        <v>1.2797611510170901</v>
      </c>
      <c r="BB11">
        <v>1.2651527481182101</v>
      </c>
      <c r="BC11">
        <v>1.2489694677018299</v>
      </c>
    </row>
    <row r="12" spans="1:55" s="2" customFormat="1" x14ac:dyDescent="0.45">
      <c r="A12" t="s">
        <v>113</v>
      </c>
      <c r="B12" t="s">
        <v>65</v>
      </c>
      <c r="C12" t="s">
        <v>71</v>
      </c>
      <c r="D12">
        <v>40</v>
      </c>
      <c r="E12" t="s">
        <v>67</v>
      </c>
      <c r="F12">
        <f>COUNTBLANK(H12:BC12)</f>
        <v>0</v>
      </c>
      <c r="G12" s="3" cm="1">
        <f t="array" ref="G12">SUMPRODUCT($H12:$BC12,$H$2:$BC$2)/SUMPRODUCT(--($H12:$BC12&lt;&gt;""),$H$2:$BC$2)</f>
        <v>1.5292830811225375</v>
      </c>
      <c r="H12">
        <v>1.51376634378635</v>
      </c>
      <c r="I12">
        <v>1.5183286714670901</v>
      </c>
      <c r="J12">
        <v>1.5200744379058999</v>
      </c>
      <c r="K12">
        <v>1.5158138676842601</v>
      </c>
      <c r="L12">
        <v>1.5304280782724999</v>
      </c>
      <c r="M12">
        <v>1.5305947408620899</v>
      </c>
      <c r="N12">
        <v>1.5500733631561301</v>
      </c>
      <c r="O12">
        <v>1.54903716245623</v>
      </c>
      <c r="P12">
        <v>1.5544205094239401</v>
      </c>
      <c r="Q12">
        <v>1.5025472828075299</v>
      </c>
      <c r="R12">
        <v>1.4997907660152401</v>
      </c>
      <c r="S12">
        <v>1.5777373876392999</v>
      </c>
      <c r="T12">
        <v>1.5342884676075399</v>
      </c>
      <c r="U12">
        <v>1.5132485636430499</v>
      </c>
      <c r="V12">
        <v>1.4976346450440501</v>
      </c>
      <c r="W12">
        <v>1.5092233318586199</v>
      </c>
      <c r="X12">
        <v>1.4573157409417401</v>
      </c>
      <c r="Y12">
        <v>1.5714276673729899</v>
      </c>
      <c r="Z12">
        <v>1.50404661491137</v>
      </c>
      <c r="AA12">
        <v>1.5122290280164601</v>
      </c>
      <c r="AB12">
        <v>1.53945874027771</v>
      </c>
      <c r="AC12">
        <v>1.5684361051050499</v>
      </c>
      <c r="AD12">
        <v>1.59821355640465</v>
      </c>
      <c r="AE12">
        <v>1.5702053464072501</v>
      </c>
      <c r="AF12">
        <v>1.5560369173883</v>
      </c>
      <c r="AG12">
        <v>1.53498179223936</v>
      </c>
      <c r="AH12">
        <v>1.5169931997141699</v>
      </c>
      <c r="AI12">
        <v>1.5258510389690501</v>
      </c>
      <c r="AJ12">
        <v>1.5597813267509</v>
      </c>
      <c r="AK12">
        <v>1.51064660891988</v>
      </c>
      <c r="AL12">
        <v>1.4892271517879301</v>
      </c>
      <c r="AM12">
        <v>1.56409102298614</v>
      </c>
      <c r="AN12">
        <v>1.5168467367919001</v>
      </c>
      <c r="AO12">
        <v>1.5057973633803801</v>
      </c>
      <c r="AP12">
        <v>1.5074737143760399</v>
      </c>
      <c r="AQ12">
        <v>1.5430230335238899</v>
      </c>
      <c r="AR12">
        <v>1.5285145142813501</v>
      </c>
      <c r="AS12">
        <v>1.52760403498607</v>
      </c>
      <c r="AT12">
        <v>1.5179794264601001</v>
      </c>
      <c r="AU12">
        <v>1.5207710201604701</v>
      </c>
      <c r="AV12">
        <v>1.59263607988147</v>
      </c>
      <c r="AW12">
        <v>1.4870293614218999</v>
      </c>
      <c r="AX12">
        <v>1.51039745863445</v>
      </c>
      <c r="AY12">
        <v>1.5454371660290001</v>
      </c>
      <c r="AZ12">
        <v>1.5233910866582701</v>
      </c>
      <c r="BA12">
        <v>1.5423530236117999</v>
      </c>
      <c r="BB12">
        <v>1.5304664700179</v>
      </c>
      <c r="BC12">
        <v>1.53967402200171</v>
      </c>
    </row>
    <row r="13" spans="1:55" s="2" customFormat="1" x14ac:dyDescent="0.45">
      <c r="A13" t="s">
        <v>109</v>
      </c>
      <c r="B13" t="s">
        <v>69</v>
      </c>
      <c r="C13" t="s">
        <v>66</v>
      </c>
      <c r="D13">
        <v>40</v>
      </c>
      <c r="E13" t="s">
        <v>67</v>
      </c>
      <c r="F13">
        <f>COUNTBLANK(H13:BC13)</f>
        <v>0</v>
      </c>
      <c r="G13" s="3" cm="1">
        <f t="array" ref="G13">SUMPRODUCT($H13:$BC13,$H$2:$BC$2)/SUMPRODUCT(--($H13:$BC13&lt;&gt;""),$H$2:$BC$2)</f>
        <v>1.4042484405567681</v>
      </c>
      <c r="H13">
        <v>1.4105298461793701</v>
      </c>
      <c r="I13">
        <v>1.41171333862202</v>
      </c>
      <c r="J13">
        <v>1.4201738729804301</v>
      </c>
      <c r="K13">
        <v>1.42230280812549</v>
      </c>
      <c r="L13">
        <v>1.37964001255235</v>
      </c>
      <c r="M13">
        <v>1.3865124677721301</v>
      </c>
      <c r="N13">
        <v>1.4093507541716701</v>
      </c>
      <c r="O13">
        <v>1.39801396112971</v>
      </c>
      <c r="P13">
        <v>1.40912287902789</v>
      </c>
      <c r="Q13">
        <v>1.42069239248208</v>
      </c>
      <c r="R13">
        <v>1.4025071732132</v>
      </c>
      <c r="S13">
        <v>1.4167752632708099</v>
      </c>
      <c r="T13">
        <v>1.40534801238301</v>
      </c>
      <c r="U13">
        <v>1.39158999245908</v>
      </c>
      <c r="V13">
        <v>1.40787978575002</v>
      </c>
      <c r="W13">
        <v>1.3889494474006701</v>
      </c>
      <c r="X13">
        <v>1.31082403955356</v>
      </c>
      <c r="Y13">
        <v>1.4111320737912001</v>
      </c>
      <c r="Z13">
        <v>1.3671883971656</v>
      </c>
      <c r="AA13">
        <v>1.45157876318713</v>
      </c>
      <c r="AB13">
        <v>1.4056812221630499</v>
      </c>
      <c r="AC13">
        <v>1.49033604541505</v>
      </c>
      <c r="AD13">
        <v>1.40812312539238</v>
      </c>
      <c r="AE13">
        <v>1.41676295967281</v>
      </c>
      <c r="AF13">
        <v>1.37921337752131</v>
      </c>
      <c r="AG13">
        <v>1.38819976469434</v>
      </c>
      <c r="AH13">
        <v>1.3869983112795301</v>
      </c>
      <c r="AI13">
        <v>1.40009311461524</v>
      </c>
      <c r="AJ13">
        <v>1.41587428434622</v>
      </c>
      <c r="AK13">
        <v>1.3690506358805701</v>
      </c>
      <c r="AL13">
        <v>1.37320403711503</v>
      </c>
      <c r="AM13">
        <v>1.3901312212229699</v>
      </c>
      <c r="AN13">
        <v>1.3647872996945101</v>
      </c>
      <c r="AO13">
        <v>1.39228457102452</v>
      </c>
      <c r="AP13">
        <v>1.38190357772691</v>
      </c>
      <c r="AQ13">
        <v>1.40853161433437</v>
      </c>
      <c r="AR13">
        <v>1.4249267019913201</v>
      </c>
      <c r="AS13">
        <v>1.42670960479453</v>
      </c>
      <c r="AT13">
        <v>1.4286189898905799</v>
      </c>
      <c r="AU13">
        <v>1.38645393095543</v>
      </c>
      <c r="AV13">
        <v>1.4180674461745599</v>
      </c>
      <c r="AW13">
        <v>1.3642115054168999</v>
      </c>
      <c r="AX13">
        <v>1.3819458644046301</v>
      </c>
      <c r="AY13">
        <v>1.43345846954236</v>
      </c>
      <c r="AZ13">
        <v>1.4148057720323</v>
      </c>
      <c r="BA13">
        <v>1.3970765703772601</v>
      </c>
      <c r="BB13">
        <v>1.4017553253472399</v>
      </c>
      <c r="BC13">
        <v>1.3914214581445601</v>
      </c>
    </row>
    <row r="14" spans="1:55" s="2" customFormat="1" x14ac:dyDescent="0.45">
      <c r="A14" t="s">
        <v>105</v>
      </c>
      <c r="B14" t="s">
        <v>80</v>
      </c>
      <c r="C14" t="s">
        <v>70</v>
      </c>
      <c r="D14">
        <v>40</v>
      </c>
      <c r="E14" t="s">
        <v>67</v>
      </c>
      <c r="F14">
        <f>COUNTBLANK(H14:BC14)</f>
        <v>0</v>
      </c>
      <c r="G14" s="3" cm="1">
        <f t="array" ref="G14">SUMPRODUCT($H14:$BC14,$H$2:$BC$2)/SUMPRODUCT(--($H14:$BC14&lt;&gt;""),$H$2:$BC$2)</f>
        <v>1.3552123335736723</v>
      </c>
      <c r="H14">
        <v>1.3392859087648901</v>
      </c>
      <c r="I14">
        <v>1.3339070194965901</v>
      </c>
      <c r="J14">
        <v>1.3410200759080799</v>
      </c>
      <c r="K14">
        <v>1.33098498000771</v>
      </c>
      <c r="L14">
        <v>1.3646822701232999</v>
      </c>
      <c r="M14">
        <v>1.3667921057308401</v>
      </c>
      <c r="N14">
        <v>1.37712909234206</v>
      </c>
      <c r="O14">
        <v>1.3841262811899899</v>
      </c>
      <c r="P14">
        <v>1.3846146670296999</v>
      </c>
      <c r="Q14">
        <v>1.34520680763461</v>
      </c>
      <c r="R14">
        <v>1.3395093265206</v>
      </c>
      <c r="S14">
        <v>1.3534537144807099</v>
      </c>
      <c r="T14">
        <v>1.3794434738707599</v>
      </c>
      <c r="U14">
        <v>1.38210740316867</v>
      </c>
      <c r="V14">
        <v>1.36797042789812</v>
      </c>
      <c r="W14">
        <v>1.33921974016963</v>
      </c>
      <c r="X14">
        <v>1.2520312525085699</v>
      </c>
      <c r="Y14">
        <v>1.3630941322083201</v>
      </c>
      <c r="Z14">
        <v>1.3083805135306901</v>
      </c>
      <c r="AA14">
        <v>1.3819189130063501</v>
      </c>
      <c r="AB14">
        <v>1.3797296746110901</v>
      </c>
      <c r="AC14">
        <v>1.36340631498252</v>
      </c>
      <c r="AD14">
        <v>1.3557234895313901</v>
      </c>
      <c r="AE14">
        <v>1.34031631386121</v>
      </c>
      <c r="AF14">
        <v>1.33237942567654</v>
      </c>
      <c r="AG14">
        <v>1.37647040598802</v>
      </c>
      <c r="AH14">
        <v>1.3728567546100301</v>
      </c>
      <c r="AI14">
        <v>1.3526922195592299</v>
      </c>
      <c r="AJ14">
        <v>1.3781006435208301</v>
      </c>
      <c r="AK14">
        <v>1.35016592482274</v>
      </c>
      <c r="AL14">
        <v>1.3605192405898101</v>
      </c>
      <c r="AM14">
        <v>1.3697932271111</v>
      </c>
      <c r="AN14">
        <v>1.3761683871816</v>
      </c>
      <c r="AO14">
        <v>1.3439364023298901</v>
      </c>
      <c r="AP14">
        <v>1.3663804814235101</v>
      </c>
      <c r="AQ14">
        <v>1.38199724225659</v>
      </c>
      <c r="AR14">
        <v>1.3908646867704899</v>
      </c>
      <c r="AS14">
        <v>1.3689567086710599</v>
      </c>
      <c r="AT14">
        <v>1.35417479188338</v>
      </c>
      <c r="AU14">
        <v>1.3586719203020701</v>
      </c>
      <c r="AV14">
        <v>1.4431465753970401</v>
      </c>
      <c r="AW14">
        <v>1.33857550013264</v>
      </c>
      <c r="AX14">
        <v>1.37601230878887</v>
      </c>
      <c r="AY14">
        <v>1.3803358388570399</v>
      </c>
      <c r="AZ14">
        <v>1.3857649958276099</v>
      </c>
      <c r="BA14">
        <v>1.40467951044402</v>
      </c>
      <c r="BB14">
        <v>1.35398053736474</v>
      </c>
      <c r="BC14">
        <v>1.35322088770027</v>
      </c>
    </row>
    <row r="15" spans="1:55" x14ac:dyDescent="0.45">
      <c r="A15" t="s">
        <v>116</v>
      </c>
      <c r="B15" t="s">
        <v>65</v>
      </c>
      <c r="C15" t="s">
        <v>70</v>
      </c>
      <c r="D15">
        <v>40</v>
      </c>
      <c r="E15" t="s">
        <v>67</v>
      </c>
      <c r="F15">
        <f>COUNTBLANK(H15:BC15)</f>
        <v>0</v>
      </c>
      <c r="G15" s="3" cm="1">
        <f t="array" ref="G15">SUMPRODUCT($H15:$BC15,$H$2:$BC$2)/SUMPRODUCT(--($H15:$BC15&lt;&gt;""),$H$2:$BC$2)</f>
        <v>1.4082094310474524</v>
      </c>
      <c r="H15">
        <v>1.40011805664358</v>
      </c>
      <c r="I15">
        <v>1.39833832510845</v>
      </c>
      <c r="J15">
        <v>1.40550266219744</v>
      </c>
      <c r="K15">
        <v>1.39499999216811</v>
      </c>
      <c r="L15">
        <v>1.3996730841584799</v>
      </c>
      <c r="M15">
        <v>1.4072440235879899</v>
      </c>
      <c r="N15">
        <v>1.42947312199812</v>
      </c>
      <c r="O15">
        <v>1.4119839908832299</v>
      </c>
      <c r="P15">
        <v>1.42495761796955</v>
      </c>
      <c r="Q15">
        <v>1.4068962729427801</v>
      </c>
      <c r="R15">
        <v>1.4003626592129901</v>
      </c>
      <c r="S15">
        <v>1.42614066100055</v>
      </c>
      <c r="T15">
        <v>1.4322804434622201</v>
      </c>
      <c r="U15">
        <v>1.4303631720908101</v>
      </c>
      <c r="V15">
        <v>1.38173252167695</v>
      </c>
      <c r="W15">
        <v>1.4018843073860401</v>
      </c>
      <c r="X15">
        <v>1.36633046882253</v>
      </c>
      <c r="Y15">
        <v>1.4587158558021001</v>
      </c>
      <c r="Z15">
        <v>1.3547678619861201</v>
      </c>
      <c r="AA15">
        <v>1.4510731706383999</v>
      </c>
      <c r="AB15">
        <v>1.3942889625367001</v>
      </c>
      <c r="AC15">
        <v>1.46167555825347</v>
      </c>
      <c r="AD15">
        <v>1.42830395584873</v>
      </c>
      <c r="AE15">
        <v>1.4115742234022499</v>
      </c>
      <c r="AF15">
        <v>1.4218122706140699</v>
      </c>
      <c r="AG15">
        <v>1.36749051611213</v>
      </c>
      <c r="AH15">
        <v>1.37904004630489</v>
      </c>
      <c r="AI15">
        <v>1.34500068706695</v>
      </c>
      <c r="AJ15">
        <v>1.4018477592348699</v>
      </c>
      <c r="AK15">
        <v>1.3462077607871901</v>
      </c>
      <c r="AL15">
        <v>1.36753215968928</v>
      </c>
      <c r="AM15">
        <v>1.46318166950941</v>
      </c>
      <c r="AN15">
        <v>1.3578029694852201</v>
      </c>
      <c r="AO15">
        <v>1.3613737085491799</v>
      </c>
      <c r="AP15">
        <v>1.3652070590101399</v>
      </c>
      <c r="AQ15">
        <v>1.37695473616265</v>
      </c>
      <c r="AR15">
        <v>1.40747558797003</v>
      </c>
      <c r="AS15">
        <v>1.36644147352149</v>
      </c>
      <c r="AT15">
        <v>1.38318065403974</v>
      </c>
      <c r="AU15">
        <v>1.37554750185422</v>
      </c>
      <c r="AV15">
        <v>1.4426615000621501</v>
      </c>
      <c r="AW15">
        <v>1.36930806264338</v>
      </c>
      <c r="AX15">
        <v>1.37865602717243</v>
      </c>
      <c r="AY15">
        <v>1.37707022257633</v>
      </c>
      <c r="AZ15">
        <v>1.37422856880188</v>
      </c>
      <c r="BA15">
        <v>1.3883225593169699</v>
      </c>
      <c r="BB15">
        <v>1.36688339405137</v>
      </c>
      <c r="BC15">
        <v>1.4066657297505201</v>
      </c>
    </row>
    <row r="16" spans="1:55" s="2" customFormat="1" x14ac:dyDescent="0.45">
      <c r="A16" t="s">
        <v>99</v>
      </c>
      <c r="B16" t="s">
        <v>65</v>
      </c>
      <c r="C16" t="s">
        <v>71</v>
      </c>
      <c r="D16">
        <v>40</v>
      </c>
      <c r="E16" t="s">
        <v>67</v>
      </c>
      <c r="F16">
        <f>COUNTBLANK(H16:BC16)</f>
        <v>0</v>
      </c>
      <c r="G16" s="3" cm="1">
        <f t="array" ref="G16">SUMPRODUCT($H16:$BC16,$H$2:$BC$2)/SUMPRODUCT(--($H16:$BC16&lt;&gt;""),$H$2:$BC$2)</f>
        <v>1.3782888196898522</v>
      </c>
      <c r="H16">
        <v>1.3427153058417201</v>
      </c>
      <c r="I16">
        <v>1.34580952279441</v>
      </c>
      <c r="J16">
        <v>1.3472790002998101</v>
      </c>
      <c r="K16">
        <v>1.3400166106737299</v>
      </c>
      <c r="L16">
        <v>1.3727799373215701</v>
      </c>
      <c r="M16">
        <v>1.3751876789212101</v>
      </c>
      <c r="N16">
        <v>1.3873423944708601</v>
      </c>
      <c r="O16">
        <v>1.3960420645196101</v>
      </c>
      <c r="P16">
        <v>1.37400764441034</v>
      </c>
      <c r="Q16">
        <v>1.3898208867172199</v>
      </c>
      <c r="R16">
        <v>1.3454986065886101</v>
      </c>
      <c r="S16">
        <v>1.4173845544871699</v>
      </c>
      <c r="T16">
        <v>1.3716798284580001</v>
      </c>
      <c r="U16">
        <v>1.4002755293768201</v>
      </c>
      <c r="V16">
        <v>1.3816838815786501</v>
      </c>
      <c r="W16">
        <v>1.36610513043944</v>
      </c>
      <c r="X16">
        <v>1.2703908797289301</v>
      </c>
      <c r="Y16">
        <v>1.3492768370180399</v>
      </c>
      <c r="Z16">
        <v>1.3283576223768701</v>
      </c>
      <c r="AA16">
        <v>1.4373787090664401</v>
      </c>
      <c r="AB16">
        <v>1.42520501609394</v>
      </c>
      <c r="AC16">
        <v>1.3928845213782199</v>
      </c>
      <c r="AD16">
        <v>1.3972612231803601</v>
      </c>
      <c r="AE16">
        <v>1.3939599844113499</v>
      </c>
      <c r="AF16">
        <v>1.34084006777211</v>
      </c>
      <c r="AG16">
        <v>1.38902290673049</v>
      </c>
      <c r="AH16">
        <v>1.3776727639714299</v>
      </c>
      <c r="AI16">
        <v>1.40041250915412</v>
      </c>
      <c r="AJ16">
        <v>1.39935557105766</v>
      </c>
      <c r="AK16">
        <v>1.38740329540716</v>
      </c>
      <c r="AL16">
        <v>1.35407562365589</v>
      </c>
      <c r="AM16">
        <v>1.4227247339937601</v>
      </c>
      <c r="AN16">
        <v>1.3680974813553499</v>
      </c>
      <c r="AO16">
        <v>1.3856792000634801</v>
      </c>
      <c r="AP16">
        <v>1.3900398388297801</v>
      </c>
      <c r="AQ16">
        <v>1.41096738814423</v>
      </c>
      <c r="AR16">
        <v>1.38692671128649</v>
      </c>
      <c r="AS16">
        <v>1.4205494635059299</v>
      </c>
      <c r="AT16">
        <v>1.39533031438555</v>
      </c>
      <c r="AU16">
        <v>1.36835169577236</v>
      </c>
      <c r="AV16">
        <v>1.4561329496551401</v>
      </c>
      <c r="AW16">
        <v>1.3703130686355101</v>
      </c>
      <c r="AX16">
        <v>1.4025883433799</v>
      </c>
      <c r="AY16">
        <v>1.37869476869247</v>
      </c>
      <c r="AZ16">
        <v>1.41453863343846</v>
      </c>
      <c r="BA16">
        <v>1.3972181298128199</v>
      </c>
      <c r="BB16">
        <v>1.42415597454351</v>
      </c>
      <c r="BC16">
        <v>1.38782659782989</v>
      </c>
    </row>
    <row r="17" spans="1:55" x14ac:dyDescent="0.45">
      <c r="A17" s="2" t="s">
        <v>88</v>
      </c>
      <c r="B17" s="2" t="s">
        <v>76</v>
      </c>
      <c r="C17" s="2" t="s">
        <v>89</v>
      </c>
      <c r="D17" s="2">
        <v>40</v>
      </c>
      <c r="E17" s="2" t="s">
        <v>67</v>
      </c>
      <c r="F17" s="2">
        <f>COUNTBLANK(H17:BC17)</f>
        <v>0</v>
      </c>
      <c r="G17" s="3" cm="1">
        <f t="array" ref="G17">SUMPRODUCT($H17:$BC17,$H$2:$BC$2)/SUMPRODUCT(--($H17:$BC17&lt;&gt;""),$H$2:$BC$2)</f>
        <v>1.319836926254923</v>
      </c>
      <c r="H17" s="2">
        <v>1.32771047157768</v>
      </c>
      <c r="I17" s="2">
        <v>1.3267612439290399</v>
      </c>
      <c r="J17" s="2">
        <v>1.33054436216713</v>
      </c>
      <c r="K17" s="2">
        <v>1.32821067310316</v>
      </c>
      <c r="L17" s="2">
        <v>1.3227402531392201</v>
      </c>
      <c r="M17" s="2">
        <v>1.3464504918171301</v>
      </c>
      <c r="N17" s="2">
        <v>1.3326434437098</v>
      </c>
      <c r="O17" s="2">
        <v>1.34099493049851</v>
      </c>
      <c r="P17" s="2">
        <v>1.3305745901385999</v>
      </c>
      <c r="Q17" s="2">
        <v>1.32498484858692</v>
      </c>
      <c r="R17" s="2">
        <v>1.3055711149821501</v>
      </c>
      <c r="S17" s="2">
        <v>1.31525347446636</v>
      </c>
      <c r="T17" s="2">
        <v>1.32904328722992</v>
      </c>
      <c r="U17" s="2">
        <v>1.31248476481584</v>
      </c>
      <c r="V17" s="2">
        <v>1.3348291398651999</v>
      </c>
      <c r="W17" s="2">
        <v>1.3164779859935001</v>
      </c>
      <c r="X17" s="2">
        <v>1.2752110340090499</v>
      </c>
      <c r="Y17" s="2">
        <v>1.3348624856693201</v>
      </c>
      <c r="Z17" s="2">
        <v>1.30592670280882</v>
      </c>
      <c r="AA17" s="2">
        <v>1.30242520201442</v>
      </c>
      <c r="AB17" s="2">
        <v>1.3395758184702</v>
      </c>
      <c r="AC17" s="2">
        <v>1.31931545616415</v>
      </c>
      <c r="AD17" s="2">
        <v>1.3269856289783299</v>
      </c>
      <c r="AE17" s="2">
        <v>1.31348804522408</v>
      </c>
      <c r="AF17" s="2">
        <v>1.3134281100260401</v>
      </c>
      <c r="AG17" s="2">
        <v>1.3055293091932001</v>
      </c>
      <c r="AH17" s="2">
        <v>1.32407805054456</v>
      </c>
      <c r="AI17" s="2">
        <v>1.29291090209455</v>
      </c>
      <c r="AJ17" s="2">
        <v>1.3216263946735101</v>
      </c>
      <c r="AK17" s="2">
        <v>1.33202447825099</v>
      </c>
      <c r="AL17" s="2">
        <v>1.3105672914736699</v>
      </c>
      <c r="AM17" s="2">
        <v>1.30337817617732</v>
      </c>
      <c r="AN17" s="2">
        <v>1.31892778248181</v>
      </c>
      <c r="AO17" s="2">
        <v>1.3324931380774201</v>
      </c>
      <c r="AP17" s="2">
        <v>1.29610898536121</v>
      </c>
      <c r="AQ17" s="2">
        <v>1.3280639517382999</v>
      </c>
      <c r="AR17" s="2">
        <v>1.3313064893644899</v>
      </c>
      <c r="AS17" s="2">
        <v>1.30584032848771</v>
      </c>
      <c r="AT17" s="2">
        <v>1.3061738699826899</v>
      </c>
      <c r="AU17" s="2">
        <v>1.31920580203627</v>
      </c>
      <c r="AV17" s="2">
        <v>1.40526487349742</v>
      </c>
      <c r="AW17" s="2">
        <v>1.31076859858881</v>
      </c>
      <c r="AX17" s="2">
        <v>1.3360211423416899</v>
      </c>
      <c r="AY17" s="2">
        <v>1.32196538889204</v>
      </c>
      <c r="AZ17" s="2">
        <v>1.3241665841619099</v>
      </c>
      <c r="BA17" s="2">
        <v>1.3371885566650901</v>
      </c>
      <c r="BB17" s="2">
        <v>1.31011502029223</v>
      </c>
      <c r="BC17" s="2">
        <v>1.3009061222700899</v>
      </c>
    </row>
    <row r="18" spans="1:55" s="2" customFormat="1" x14ac:dyDescent="0.45">
      <c r="A18" s="2" t="s">
        <v>88</v>
      </c>
      <c r="B18" s="2" t="s">
        <v>76</v>
      </c>
      <c r="C18" s="2" t="s">
        <v>78</v>
      </c>
      <c r="D18" s="2">
        <v>40</v>
      </c>
      <c r="E18" s="2" t="s">
        <v>67</v>
      </c>
      <c r="F18" s="2">
        <f>COUNTBLANK(H18:BC18)</f>
        <v>0</v>
      </c>
      <c r="G18" s="3" cm="1">
        <f t="array" ref="G18">SUMPRODUCT($H18:$BC18,$H$2:$BC$2)/SUMPRODUCT(--($H18:$BC18&lt;&gt;""),$H$2:$BC$2)</f>
        <v>1.4846623747496532</v>
      </c>
      <c r="H18" s="2">
        <v>1.4917063257663301</v>
      </c>
      <c r="I18" s="2">
        <v>1.4905308538397</v>
      </c>
      <c r="J18" s="2">
        <v>1.4901578844855801</v>
      </c>
      <c r="K18" s="2">
        <v>1.49246782193563</v>
      </c>
      <c r="L18" s="2">
        <v>1.48508360434942</v>
      </c>
      <c r="M18" s="2">
        <v>1.5102992532767601</v>
      </c>
      <c r="N18" s="2">
        <v>1.49788923132204</v>
      </c>
      <c r="O18" s="2">
        <v>1.5046445490584801</v>
      </c>
      <c r="P18" s="2">
        <v>1.4941906057360399</v>
      </c>
      <c r="Q18" s="2">
        <v>1.48652542142018</v>
      </c>
      <c r="R18" s="2">
        <v>1.4686994654494201</v>
      </c>
      <c r="S18" s="2">
        <v>1.4810245993688</v>
      </c>
      <c r="T18" s="2">
        <v>1.49675216727909</v>
      </c>
      <c r="U18" s="2">
        <v>1.47526727278998</v>
      </c>
      <c r="V18" s="2">
        <v>1.5034377276495801</v>
      </c>
      <c r="W18" s="2">
        <v>1.4826761000530799</v>
      </c>
      <c r="X18" s="2">
        <v>1.43023204841025</v>
      </c>
      <c r="Y18" s="2">
        <v>1.50000718779986</v>
      </c>
      <c r="Z18" s="2">
        <v>1.47153038751628</v>
      </c>
      <c r="AA18" s="2">
        <v>1.46831462840959</v>
      </c>
      <c r="AB18" s="2">
        <v>1.5098852943930501</v>
      </c>
      <c r="AC18" s="2">
        <v>1.48471940212064</v>
      </c>
      <c r="AD18" s="2">
        <v>1.49674362332525</v>
      </c>
      <c r="AE18" s="2">
        <v>1.4754070757715601</v>
      </c>
      <c r="AF18" s="2">
        <v>1.47931159262366</v>
      </c>
      <c r="AG18" s="2">
        <v>1.48676458623677</v>
      </c>
      <c r="AH18" s="2">
        <v>1.5071610089769401</v>
      </c>
      <c r="AI18" s="2">
        <v>1.4428162501003401</v>
      </c>
      <c r="AJ18" s="2">
        <v>1.4805892818076301</v>
      </c>
      <c r="AK18" s="2">
        <v>1.50689896488328</v>
      </c>
      <c r="AL18" s="2">
        <v>1.47010363881496</v>
      </c>
      <c r="AM18" s="2">
        <v>1.4717204649220901</v>
      </c>
      <c r="AN18" s="2">
        <v>1.4722283102781699</v>
      </c>
      <c r="AO18" s="2">
        <v>1.5034107924134901</v>
      </c>
      <c r="AP18" s="2">
        <v>1.4760780994241101</v>
      </c>
      <c r="AQ18" s="2">
        <v>1.50354067697886</v>
      </c>
      <c r="AR18" s="2">
        <v>1.5104054041572501</v>
      </c>
      <c r="AS18" s="2">
        <v>1.4697900556755401</v>
      </c>
      <c r="AT18" s="2">
        <v>1.47024974630739</v>
      </c>
      <c r="AU18" s="2">
        <v>1.4874694895826299</v>
      </c>
      <c r="AV18" s="2">
        <v>1.4979888664294201</v>
      </c>
      <c r="AW18" s="2">
        <v>1.47789869972845</v>
      </c>
      <c r="AX18" s="2">
        <v>1.50263857759963</v>
      </c>
      <c r="AY18" s="2">
        <v>1.4885134579566099</v>
      </c>
      <c r="AZ18" s="2">
        <v>1.50089624909834</v>
      </c>
      <c r="BA18" s="2">
        <v>1.49520374209915</v>
      </c>
      <c r="BB18" s="2">
        <v>1.46994187973739</v>
      </c>
      <c r="BC18" s="2">
        <v>1.48100417609846</v>
      </c>
    </row>
    <row r="19" spans="1:55" s="2" customFormat="1" x14ac:dyDescent="0.45">
      <c r="A19" t="s">
        <v>120</v>
      </c>
      <c r="B19" t="s">
        <v>65</v>
      </c>
      <c r="C19" t="s">
        <v>66</v>
      </c>
      <c r="D19">
        <v>40</v>
      </c>
      <c r="E19" t="s">
        <v>67</v>
      </c>
      <c r="F19">
        <f>COUNTBLANK(H19:BC19)</f>
        <v>0</v>
      </c>
      <c r="G19" s="3" cm="1">
        <f t="array" ref="G19">SUMPRODUCT($H19:$BC19,$H$2:$BC$2)/SUMPRODUCT(--($H19:$BC19&lt;&gt;""),$H$2:$BC$2)</f>
        <v>1.4501399149596539</v>
      </c>
      <c r="H19">
        <v>1.51113354791822</v>
      </c>
      <c r="I19">
        <v>1.50391652594784</v>
      </c>
      <c r="J19">
        <v>1.5236313685164</v>
      </c>
      <c r="K19">
        <v>1.51177645430682</v>
      </c>
      <c r="L19">
        <v>1.4085519291786299</v>
      </c>
      <c r="M19">
        <v>1.4107136731422401</v>
      </c>
      <c r="N19">
        <v>1.4418713681714801</v>
      </c>
      <c r="O19">
        <v>1.42389175439725</v>
      </c>
      <c r="P19">
        <v>1.4249264254170499</v>
      </c>
      <c r="Q19">
        <v>1.47371838378287</v>
      </c>
      <c r="R19">
        <v>1.4640430688836501</v>
      </c>
      <c r="S19">
        <v>1.4580053127766399</v>
      </c>
      <c r="T19">
        <v>1.44517088740643</v>
      </c>
      <c r="U19">
        <v>1.4603701801206099</v>
      </c>
      <c r="V19">
        <v>1.42892392652695</v>
      </c>
      <c r="W19">
        <v>1.43242401964664</v>
      </c>
      <c r="X19">
        <v>1.33489284086363</v>
      </c>
      <c r="Y19">
        <v>1.4740233694124401</v>
      </c>
      <c r="Z19">
        <v>1.3990558556958199</v>
      </c>
      <c r="AA19">
        <v>1.4942686870230999</v>
      </c>
      <c r="AB19">
        <v>1.4304147658694599</v>
      </c>
      <c r="AC19">
        <v>1.5827814611470401</v>
      </c>
      <c r="AD19">
        <v>1.43726576899901</v>
      </c>
      <c r="AE19">
        <v>1.43457579042373</v>
      </c>
      <c r="AF19">
        <v>1.4589601606949401</v>
      </c>
      <c r="AG19">
        <v>1.4011395408902401</v>
      </c>
      <c r="AH19">
        <v>1.40797090587093</v>
      </c>
      <c r="AI19">
        <v>1.41138461822428</v>
      </c>
      <c r="AJ19">
        <v>1.42081858821684</v>
      </c>
      <c r="AK19">
        <v>1.4163549924318799</v>
      </c>
      <c r="AL19">
        <v>1.37686885450737</v>
      </c>
      <c r="AM19">
        <v>1.4796394007267299</v>
      </c>
      <c r="AN19">
        <v>1.3756386338647899</v>
      </c>
      <c r="AO19">
        <v>1.4090916502289199</v>
      </c>
      <c r="AP19">
        <v>1.4030562159264199</v>
      </c>
      <c r="AQ19">
        <v>1.44126546090048</v>
      </c>
      <c r="AR19">
        <v>1.5041427339720399</v>
      </c>
      <c r="AS19">
        <v>1.43460603260867</v>
      </c>
      <c r="AT19">
        <v>1.4962865912193399</v>
      </c>
      <c r="AU19">
        <v>1.4122292832580401</v>
      </c>
      <c r="AV19">
        <v>1.4767743556950299</v>
      </c>
      <c r="AW19">
        <v>1.37319748790576</v>
      </c>
      <c r="AX19">
        <v>1.4166094596044301</v>
      </c>
      <c r="AY19">
        <v>1.4588710903947699</v>
      </c>
      <c r="AZ19">
        <v>1.41960171421297</v>
      </c>
      <c r="BA19">
        <v>1.4383548274660101</v>
      </c>
      <c r="BB19">
        <v>1.44209703583589</v>
      </c>
      <c r="BC19">
        <v>1.44860711296836</v>
      </c>
    </row>
    <row r="20" spans="1:55" x14ac:dyDescent="0.45">
      <c r="A20" t="s">
        <v>115</v>
      </c>
      <c r="B20" t="s">
        <v>65</v>
      </c>
      <c r="C20" t="s">
        <v>94</v>
      </c>
      <c r="D20">
        <v>40</v>
      </c>
      <c r="E20" t="s">
        <v>67</v>
      </c>
      <c r="F20">
        <f>COUNTBLANK(H20:BC20)</f>
        <v>0</v>
      </c>
      <c r="G20" s="3" cm="1">
        <f t="array" ref="G20">SUMPRODUCT($H20:$BC20,$H$2:$BC$2)/SUMPRODUCT(--($H20:$BC20&lt;&gt;""),$H$2:$BC$2)</f>
        <v>1.5156296695017468</v>
      </c>
      <c r="H20">
        <v>1.4972962110888799</v>
      </c>
      <c r="I20">
        <v>1.4982099651768399</v>
      </c>
      <c r="J20">
        <v>1.5013677265605401</v>
      </c>
      <c r="K20">
        <v>1.49911941803119</v>
      </c>
      <c r="L20">
        <v>1.5056263125663201</v>
      </c>
      <c r="M20">
        <v>1.5072306895905401</v>
      </c>
      <c r="N20">
        <v>1.53667531524041</v>
      </c>
      <c r="O20">
        <v>1.51937020192526</v>
      </c>
      <c r="P20">
        <v>1.52608581663948</v>
      </c>
      <c r="Q20">
        <v>1.52410367931085</v>
      </c>
      <c r="R20">
        <v>1.48607648711234</v>
      </c>
      <c r="S20">
        <v>1.5454106629300799</v>
      </c>
      <c r="T20">
        <v>1.52964371413984</v>
      </c>
      <c r="U20">
        <v>1.5482376963430799</v>
      </c>
      <c r="V20">
        <v>1.5209632086835301</v>
      </c>
      <c r="W20">
        <v>1.48815494428799</v>
      </c>
      <c r="X20">
        <v>1.4378657800667101</v>
      </c>
      <c r="Y20">
        <v>1.5453523607938</v>
      </c>
      <c r="Z20">
        <v>1.46169069234297</v>
      </c>
      <c r="AA20">
        <v>1.5352604635926199</v>
      </c>
      <c r="AB20">
        <v>1.51958290750305</v>
      </c>
      <c r="AC20">
        <v>1.5379611094741601</v>
      </c>
      <c r="AD20">
        <v>1.54157533924947</v>
      </c>
      <c r="AE20">
        <v>1.52218975714556</v>
      </c>
      <c r="AF20">
        <v>1.53300539110845</v>
      </c>
      <c r="AG20">
        <v>1.4872583883967001</v>
      </c>
      <c r="AH20">
        <v>1.5005871131666899</v>
      </c>
      <c r="AI20">
        <v>1.4925320251343599</v>
      </c>
      <c r="AJ20">
        <v>1.5296499230169101</v>
      </c>
      <c r="AK20">
        <v>1.48587357449445</v>
      </c>
      <c r="AL20">
        <v>1.45555096103882</v>
      </c>
      <c r="AM20">
        <v>1.5313011496115601</v>
      </c>
      <c r="AN20">
        <v>1.48285943161258</v>
      </c>
      <c r="AO20">
        <v>1.4788205121225799</v>
      </c>
      <c r="AP20">
        <v>1.49301962939416</v>
      </c>
      <c r="AQ20">
        <v>1.5014895487517801</v>
      </c>
      <c r="AR20">
        <v>1.5141526913744701</v>
      </c>
      <c r="AS20">
        <v>1.5044614184699601</v>
      </c>
      <c r="AT20">
        <v>1.50426932626326</v>
      </c>
      <c r="AU20">
        <v>1.5050672577708799</v>
      </c>
      <c r="AV20">
        <v>1.55867495775404</v>
      </c>
      <c r="AW20">
        <v>1.49068039718003</v>
      </c>
      <c r="AX20">
        <v>1.4950900554593001</v>
      </c>
      <c r="AY20">
        <v>1.50766906351403</v>
      </c>
      <c r="AZ20">
        <v>1.5099600618078399</v>
      </c>
      <c r="BA20">
        <v>1.52560826179602</v>
      </c>
      <c r="BB20">
        <v>1.51004817415165</v>
      </c>
      <c r="BC20">
        <v>1.52129610999298</v>
      </c>
    </row>
    <row r="21" spans="1:55" x14ac:dyDescent="0.45">
      <c r="A21" t="s">
        <v>90</v>
      </c>
      <c r="B21" t="s">
        <v>65</v>
      </c>
      <c r="C21" t="s">
        <v>66</v>
      </c>
      <c r="D21">
        <v>40</v>
      </c>
      <c r="E21" t="s">
        <v>67</v>
      </c>
      <c r="F21">
        <f>COUNTBLANK(H21:BC21)</f>
        <v>0</v>
      </c>
      <c r="G21" s="3" cm="1">
        <f t="array" ref="G21">SUMPRODUCT($H21:$BC21,$H$2:$BC$2)/SUMPRODUCT(--($H21:$BC21&lt;&gt;""),$H$2:$BC$2)</f>
        <v>1.1622169589553688</v>
      </c>
      <c r="H21">
        <v>1.17428561572547</v>
      </c>
      <c r="I21">
        <v>1.17282484731563</v>
      </c>
      <c r="J21">
        <v>1.1756437906511901</v>
      </c>
      <c r="K21">
        <v>1.1695834886446901</v>
      </c>
      <c r="L21">
        <v>1.1670040492698399</v>
      </c>
      <c r="M21">
        <v>1.1474086015524401</v>
      </c>
      <c r="N21">
        <v>1.1681683753422201</v>
      </c>
      <c r="O21">
        <v>1.16069470772368</v>
      </c>
      <c r="P21">
        <v>1.17359675784026</v>
      </c>
      <c r="Q21">
        <v>1.16391283448446</v>
      </c>
      <c r="R21">
        <v>1.1543137032480699</v>
      </c>
      <c r="S21">
        <v>1.18890450999916</v>
      </c>
      <c r="T21">
        <v>1.1575302535243901</v>
      </c>
      <c r="U21">
        <v>1.1641884926622199</v>
      </c>
      <c r="V21">
        <v>1.15035920914703</v>
      </c>
      <c r="W21">
        <v>1.17307061726565</v>
      </c>
      <c r="X21">
        <v>1.1014315689984999</v>
      </c>
      <c r="Y21">
        <v>1.17148066958418</v>
      </c>
      <c r="Z21">
        <v>1.1519392161128399</v>
      </c>
      <c r="AA21">
        <v>1.18080526396633</v>
      </c>
      <c r="AB21">
        <v>1.16804799401625</v>
      </c>
      <c r="AC21">
        <v>1.1664179583318199</v>
      </c>
      <c r="AD21">
        <v>1.1690697289910701</v>
      </c>
      <c r="AE21">
        <v>1.17478648226557</v>
      </c>
      <c r="AF21">
        <v>1.142118908796</v>
      </c>
      <c r="AG21">
        <v>1.14947528432974</v>
      </c>
      <c r="AH21">
        <v>1.15977381318052</v>
      </c>
      <c r="AI21">
        <v>1.1606407981051301</v>
      </c>
      <c r="AJ21">
        <v>1.1792279236030501</v>
      </c>
      <c r="AK21">
        <v>1.15846904701172</v>
      </c>
      <c r="AL21">
        <v>1.1281125643167</v>
      </c>
      <c r="AM21">
        <v>1.1631631419713599</v>
      </c>
      <c r="AN21">
        <v>1.1242968221412899</v>
      </c>
      <c r="AO21">
        <v>1.1559395519414</v>
      </c>
      <c r="AP21">
        <v>1.1562747109729199</v>
      </c>
      <c r="AQ21">
        <v>1.1893319627364101</v>
      </c>
      <c r="AR21">
        <v>1.17947634970337</v>
      </c>
      <c r="AS21">
        <v>1.1578710608128799</v>
      </c>
      <c r="AT21">
        <v>1.14564752638623</v>
      </c>
      <c r="AU21">
        <v>1.16067122918211</v>
      </c>
      <c r="AV21">
        <v>1.16995561612194</v>
      </c>
      <c r="AW21">
        <v>1.1448992852772299</v>
      </c>
      <c r="AX21">
        <v>1.1642612701769499</v>
      </c>
      <c r="AY21">
        <v>1.16056408294323</v>
      </c>
      <c r="AZ21">
        <v>1.17543756983437</v>
      </c>
      <c r="BA21">
        <v>1.17738937019616</v>
      </c>
      <c r="BB21">
        <v>1.15819575543169</v>
      </c>
      <c r="BC21">
        <v>1.1635041158810699</v>
      </c>
    </row>
    <row r="22" spans="1:55" x14ac:dyDescent="0.45">
      <c r="A22" t="s">
        <v>64</v>
      </c>
      <c r="B22" t="s">
        <v>65</v>
      </c>
      <c r="C22" t="s">
        <v>66</v>
      </c>
      <c r="D22">
        <v>40</v>
      </c>
      <c r="E22" t="s">
        <v>67</v>
      </c>
      <c r="F22">
        <f>COUNTBLANK(H22:BC22)</f>
        <v>0</v>
      </c>
      <c r="G22" s="3" cm="1">
        <f t="array" ref="G22">SUMPRODUCT($H22:$BC22,$H$2:$BC$2)/SUMPRODUCT(--($H22:$BC22&lt;&gt;""),$H$2:$BC$2)</f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0.999999999999999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0.999999999999999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</row>
    <row r="23" spans="1:55" x14ac:dyDescent="0.45">
      <c r="A23" t="s">
        <v>81</v>
      </c>
      <c r="B23" t="s">
        <v>80</v>
      </c>
      <c r="C23" t="s">
        <v>71</v>
      </c>
      <c r="D23">
        <v>40</v>
      </c>
      <c r="E23" t="s">
        <v>67</v>
      </c>
      <c r="F23">
        <f>COUNTBLANK(H23:BC23)</f>
        <v>0</v>
      </c>
      <c r="G23" s="3" cm="1">
        <f t="array" ref="G23">SUMPRODUCT($H23:$BC23,$H$2:$BC$2)/SUMPRODUCT(--($H23:$BC23&lt;&gt;""),$H$2:$BC$2)</f>
        <v>1.2128519348949864</v>
      </c>
      <c r="H23">
        <v>1.16502501270048</v>
      </c>
      <c r="I23">
        <v>1.1653224656273</v>
      </c>
      <c r="J23">
        <v>1.16952889350875</v>
      </c>
      <c r="K23">
        <v>1.16041805903716</v>
      </c>
      <c r="L23">
        <v>1.2219472771861799</v>
      </c>
      <c r="M23">
        <v>1.21919260319748</v>
      </c>
      <c r="N23">
        <v>1.23174733091001</v>
      </c>
      <c r="O23">
        <v>1.2342166605996401</v>
      </c>
      <c r="P23">
        <v>1.23869804423667</v>
      </c>
      <c r="Q23">
        <v>1.20878427522054</v>
      </c>
      <c r="R23">
        <v>1.1985976877470701</v>
      </c>
      <c r="S23">
        <v>1.2261988547059099</v>
      </c>
      <c r="T23">
        <v>1.2233422026205101</v>
      </c>
      <c r="U23">
        <v>1.2485182034245299</v>
      </c>
      <c r="V23">
        <v>1.2350974912847501</v>
      </c>
      <c r="W23">
        <v>1.2049175569464901</v>
      </c>
      <c r="X23">
        <v>1.13430341849616</v>
      </c>
      <c r="Y23">
        <v>1.2524438128903099</v>
      </c>
      <c r="Z23">
        <v>1.1478718269753501</v>
      </c>
      <c r="AA23">
        <v>1.2640804985646401</v>
      </c>
      <c r="AB23">
        <v>1.23171405805768</v>
      </c>
      <c r="AC23">
        <v>1.2046677664711001</v>
      </c>
      <c r="AD23">
        <v>1.22334127930859</v>
      </c>
      <c r="AE23">
        <v>1.19346973158673</v>
      </c>
      <c r="AF23">
        <v>1.2145447919015699</v>
      </c>
      <c r="AG23">
        <v>1.2068568396105199</v>
      </c>
      <c r="AH23">
        <v>1.2181461430771801</v>
      </c>
      <c r="AI23">
        <v>1.2014113463576599</v>
      </c>
      <c r="AJ23">
        <v>1.2376486516608101</v>
      </c>
      <c r="AK23">
        <v>1.19098702765787</v>
      </c>
      <c r="AL23">
        <v>1.20345783777166</v>
      </c>
      <c r="AM23">
        <v>1.21139966551316</v>
      </c>
      <c r="AN23">
        <v>1.19596648185355</v>
      </c>
      <c r="AO23">
        <v>1.1864445464611999</v>
      </c>
      <c r="AP23">
        <v>1.20656027612586</v>
      </c>
      <c r="AQ23">
        <v>1.2233728661440799</v>
      </c>
      <c r="AR23">
        <v>1.2176019428710501</v>
      </c>
      <c r="AS23">
        <v>1.21574354751341</v>
      </c>
      <c r="AT23">
        <v>1.186318801459</v>
      </c>
      <c r="AU23">
        <v>1.2120920706628</v>
      </c>
      <c r="AV23">
        <v>1.2702983191709301</v>
      </c>
      <c r="AW23">
        <v>1.2030167509608001</v>
      </c>
      <c r="AX23">
        <v>1.2138496190117001</v>
      </c>
      <c r="AY23">
        <v>1.21292469552767</v>
      </c>
      <c r="AZ23">
        <v>1.21785019730421</v>
      </c>
      <c r="BA23">
        <v>1.22260971350339</v>
      </c>
      <c r="BB23">
        <v>1.2145916268097601</v>
      </c>
      <c r="BC23">
        <v>1.2269721737716199</v>
      </c>
    </row>
    <row r="24" spans="1:55" x14ac:dyDescent="0.45">
      <c r="A24" t="s">
        <v>86</v>
      </c>
      <c r="B24" t="s">
        <v>65</v>
      </c>
      <c r="C24" t="s">
        <v>70</v>
      </c>
      <c r="D24">
        <v>40</v>
      </c>
      <c r="E24" t="s">
        <v>67</v>
      </c>
      <c r="F24">
        <f>COUNTBLANK(H24:BC24)</f>
        <v>0</v>
      </c>
      <c r="G24" s="3" cm="1">
        <f t="array" ref="G24">SUMPRODUCT($H24:$BC24,$H$2:$BC$2)/SUMPRODUCT(--($H24:$BC24&lt;&gt;""),$H$2:$BC$2)</f>
        <v>1.3301326672854885</v>
      </c>
      <c r="H24">
        <v>1.32961586102606</v>
      </c>
      <c r="I24">
        <v>1.3265057421909301</v>
      </c>
      <c r="J24">
        <v>1.33375164267615</v>
      </c>
      <c r="K24">
        <v>1.3385562417130401</v>
      </c>
      <c r="L24">
        <v>1.3386925479726799</v>
      </c>
      <c r="M24">
        <v>1.32917298400327</v>
      </c>
      <c r="N24">
        <v>1.3277629394425601</v>
      </c>
      <c r="O24">
        <v>1.3279851269585701</v>
      </c>
      <c r="P24">
        <v>1.3345913357778101</v>
      </c>
      <c r="Q24">
        <v>1.3191213029893001</v>
      </c>
      <c r="R24">
        <v>1.3390753235505799</v>
      </c>
      <c r="S24">
        <v>1.3576851997116099</v>
      </c>
      <c r="T24">
        <v>1.3182787897286401</v>
      </c>
      <c r="U24">
        <v>1.31325604052719</v>
      </c>
      <c r="V24">
        <v>1.2967475358827301</v>
      </c>
      <c r="W24">
        <v>1.3310396112412299</v>
      </c>
      <c r="X24">
        <v>1.34884499322555</v>
      </c>
      <c r="Y24">
        <v>1.32414516355604</v>
      </c>
      <c r="Z24">
        <v>1.3411169477226399</v>
      </c>
      <c r="AA24">
        <v>1.3318353741592599</v>
      </c>
      <c r="AB24">
        <v>1.3476474923838799</v>
      </c>
      <c r="AC24">
        <v>1.3661675051690501</v>
      </c>
      <c r="AD24">
        <v>1.3478740603039101</v>
      </c>
      <c r="AE24">
        <v>1.3321584661149199</v>
      </c>
      <c r="AF24">
        <v>1.286178979694</v>
      </c>
      <c r="AG24">
        <v>1.3375765294712001</v>
      </c>
      <c r="AH24">
        <v>1.3235860799591801</v>
      </c>
      <c r="AI24">
        <v>1.3058694068216801</v>
      </c>
      <c r="AJ24">
        <v>1.3396691171917801</v>
      </c>
      <c r="AK24">
        <v>1.31881086274879</v>
      </c>
      <c r="AL24">
        <v>1.3244946970645</v>
      </c>
      <c r="AM24">
        <v>1.31661436759713</v>
      </c>
      <c r="AN24">
        <v>1.29803926928477</v>
      </c>
      <c r="AO24">
        <v>1.3409513940417901</v>
      </c>
      <c r="AP24">
        <v>1.3425352784444</v>
      </c>
      <c r="AQ24">
        <v>1.35356916786105</v>
      </c>
      <c r="AR24">
        <v>1.3464990926521201</v>
      </c>
      <c r="AS24">
        <v>1.33022822021776</v>
      </c>
      <c r="AT24">
        <v>1.33089470191709</v>
      </c>
      <c r="AU24">
        <v>1.31155552558829</v>
      </c>
      <c r="AV24">
        <v>1.3855965092387701</v>
      </c>
      <c r="AW24">
        <v>1.3263757688452</v>
      </c>
      <c r="AX24">
        <v>1.3253022607382401</v>
      </c>
      <c r="AY24">
        <v>1.3041997972130499</v>
      </c>
      <c r="AZ24">
        <v>1.34480113997991</v>
      </c>
      <c r="BA24">
        <v>1.3234073440582399</v>
      </c>
      <c r="BB24">
        <v>1.3512775031220901</v>
      </c>
      <c r="BC24">
        <v>1.3300468826318701</v>
      </c>
    </row>
    <row r="25" spans="1:55" s="2" customFormat="1" x14ac:dyDescent="0.45">
      <c r="A25" t="s">
        <v>117</v>
      </c>
      <c r="B25" t="s">
        <v>80</v>
      </c>
      <c r="C25" t="s">
        <v>70</v>
      </c>
      <c r="D25">
        <v>40</v>
      </c>
      <c r="E25" t="s">
        <v>67</v>
      </c>
      <c r="F25">
        <f>COUNTBLANK(H25:BC25)</f>
        <v>0</v>
      </c>
      <c r="G25" s="3" cm="1">
        <f t="array" ref="G25">SUMPRODUCT($H25:$BC25,$H$2:$BC$2)/SUMPRODUCT(--($H25:$BC25&lt;&gt;""),$H$2:$BC$2)</f>
        <v>1.5087764263531236</v>
      </c>
      <c r="H25">
        <v>1.4968083017131799</v>
      </c>
      <c r="I25">
        <v>1.50118208889166</v>
      </c>
      <c r="J25">
        <v>1.50344631200509</v>
      </c>
      <c r="K25">
        <v>1.4888269041375499</v>
      </c>
      <c r="L25">
        <v>1.4588722673439001</v>
      </c>
      <c r="M25">
        <v>1.4638337607125</v>
      </c>
      <c r="N25">
        <v>1.49147423639004</v>
      </c>
      <c r="O25">
        <v>1.4796994994657</v>
      </c>
      <c r="P25">
        <v>1.48825430345475</v>
      </c>
      <c r="Q25">
        <v>1.5121708393955999</v>
      </c>
      <c r="R25">
        <v>1.5402438584720399</v>
      </c>
      <c r="S25">
        <v>1.57751760062636</v>
      </c>
      <c r="T25">
        <v>1.48904452266744</v>
      </c>
      <c r="U25">
        <v>1.47927806346222</v>
      </c>
      <c r="V25">
        <v>1.5284662245492799</v>
      </c>
      <c r="W25">
        <v>1.4807564831878099</v>
      </c>
      <c r="X25">
        <v>1.4430750899246001</v>
      </c>
      <c r="Y25">
        <v>1.52767154504727</v>
      </c>
      <c r="Z25">
        <v>1.43248805618222</v>
      </c>
      <c r="AA25">
        <v>1.6832909181240101</v>
      </c>
      <c r="AB25">
        <v>1.51981959158208</v>
      </c>
      <c r="AC25">
        <v>1.5512885272779899</v>
      </c>
      <c r="AD25">
        <v>1.5041281321065401</v>
      </c>
      <c r="AE25">
        <v>1.5353865740252299</v>
      </c>
      <c r="AF25">
        <v>1.4999268398724701</v>
      </c>
      <c r="AG25">
        <v>1.48546101498396</v>
      </c>
      <c r="AH25">
        <v>1.45053604894155</v>
      </c>
      <c r="AI25">
        <v>1.4601496762483901</v>
      </c>
      <c r="AJ25">
        <v>1.4969053541428401</v>
      </c>
      <c r="AK25">
        <v>1.4624498637752601</v>
      </c>
      <c r="AL25">
        <v>1.4309061424310601</v>
      </c>
      <c r="AM25">
        <v>1.5449228025044399</v>
      </c>
      <c r="AN25">
        <v>1.4652773503565499</v>
      </c>
      <c r="AO25">
        <v>1.45528567896127</v>
      </c>
      <c r="AP25">
        <v>1.4667861837609799</v>
      </c>
      <c r="AQ25">
        <v>1.4707231086515999</v>
      </c>
      <c r="AR25">
        <v>1.4945559617605999</v>
      </c>
      <c r="AS25">
        <v>1.46628074685235</v>
      </c>
      <c r="AT25">
        <v>1.45476933340505</v>
      </c>
      <c r="AU25">
        <v>1.45710307801227</v>
      </c>
      <c r="AV25">
        <v>1.5205819056365799</v>
      </c>
      <c r="AW25">
        <v>1.43978199889089</v>
      </c>
      <c r="AX25">
        <v>1.5195393593128601</v>
      </c>
      <c r="AY25">
        <v>1.4574400531762901</v>
      </c>
      <c r="AZ25">
        <v>1.4861056107944499</v>
      </c>
      <c r="BA25">
        <v>1.5070200112830701</v>
      </c>
      <c r="BB25">
        <v>1.4685660710906101</v>
      </c>
      <c r="BC25">
        <v>1.4650334383077801</v>
      </c>
    </row>
    <row r="26" spans="1:55" s="2" customFormat="1" x14ac:dyDescent="0.45">
      <c r="A26" t="s">
        <v>87</v>
      </c>
      <c r="B26" t="s">
        <v>80</v>
      </c>
      <c r="C26" t="s">
        <v>70</v>
      </c>
      <c r="D26">
        <v>40</v>
      </c>
      <c r="E26" t="s">
        <v>67</v>
      </c>
      <c r="F26">
        <f>COUNTBLANK(H26:BC26)</f>
        <v>0</v>
      </c>
      <c r="G26" s="3" cm="1">
        <f t="array" ref="G26">SUMPRODUCT($H26:$BC26,$H$2:$BC$2)/SUMPRODUCT(--($H26:$BC26&lt;&gt;""),$H$2:$BC$2)</f>
        <v>1.1860665312874934</v>
      </c>
      <c r="H26">
        <v>1.19301151880484</v>
      </c>
      <c r="I26">
        <v>1.19326559542715</v>
      </c>
      <c r="J26">
        <v>1.19218618966761</v>
      </c>
      <c r="K26">
        <v>1.19397117532213</v>
      </c>
      <c r="L26">
        <v>1.19739194409644</v>
      </c>
      <c r="M26">
        <v>1.1845663630921099</v>
      </c>
      <c r="N26">
        <v>1.19528622395128</v>
      </c>
      <c r="O26">
        <v>1.1946453256113501</v>
      </c>
      <c r="P26">
        <v>1.20110839480015</v>
      </c>
      <c r="Q26">
        <v>1.1760040868538399</v>
      </c>
      <c r="R26">
        <v>1.15854034698547</v>
      </c>
      <c r="S26">
        <v>1.2294849523276701</v>
      </c>
      <c r="T26">
        <v>1.17233861803488</v>
      </c>
      <c r="U26">
        <v>1.1878870346078501</v>
      </c>
      <c r="V26">
        <v>1.1748488025014301</v>
      </c>
      <c r="W26">
        <v>1.2028177083909</v>
      </c>
      <c r="X26">
        <v>1.13500229305125</v>
      </c>
      <c r="Y26">
        <v>1.2008733801863201</v>
      </c>
      <c r="Z26">
        <v>1.17295442325503</v>
      </c>
      <c r="AA26">
        <v>1.20495070472649</v>
      </c>
      <c r="AB26">
        <v>1.21201568089471</v>
      </c>
      <c r="AC26">
        <v>1.18092655428286</v>
      </c>
      <c r="AD26">
        <v>1.1773615863328699</v>
      </c>
      <c r="AE26">
        <v>1.2084839732505399</v>
      </c>
      <c r="AF26">
        <v>1.1567948204026</v>
      </c>
      <c r="AG26">
        <v>1.16936660300121</v>
      </c>
      <c r="AH26">
        <v>1.18980389754811</v>
      </c>
      <c r="AI26">
        <v>1.17885709253208</v>
      </c>
      <c r="AJ26">
        <v>1.2214898312150899</v>
      </c>
      <c r="AK26">
        <v>1.1762217314708601</v>
      </c>
      <c r="AL26">
        <v>1.1572100094395299</v>
      </c>
      <c r="AM26">
        <v>1.19406389766191</v>
      </c>
      <c r="AN26">
        <v>1.18033070487588</v>
      </c>
      <c r="AO26">
        <v>1.1930396626823401</v>
      </c>
      <c r="AP26">
        <v>1.1949736032135301</v>
      </c>
      <c r="AQ26">
        <v>1.2069046573244799</v>
      </c>
      <c r="AR26">
        <v>1.22512654031418</v>
      </c>
      <c r="AS26">
        <v>1.1909882980620301</v>
      </c>
      <c r="AT26">
        <v>1.19454407837037</v>
      </c>
      <c r="AU26">
        <v>1.2014759625109499</v>
      </c>
      <c r="AV26">
        <v>1.1835134335162101</v>
      </c>
      <c r="AW26">
        <v>1.1739547896023601</v>
      </c>
      <c r="AX26">
        <v>1.20334598913889</v>
      </c>
      <c r="AY26">
        <v>1.1547628172912601</v>
      </c>
      <c r="AZ26">
        <v>1.18868653027452</v>
      </c>
      <c r="BA26">
        <v>1.1872849838120201</v>
      </c>
      <c r="BB26">
        <v>1.1821830953932799</v>
      </c>
      <c r="BC26">
        <v>1.1934184840394899</v>
      </c>
    </row>
    <row r="27" spans="1:55" x14ac:dyDescent="0.45">
      <c r="A27" t="s">
        <v>131</v>
      </c>
      <c r="B27" t="s">
        <v>80</v>
      </c>
      <c r="C27" t="s">
        <v>73</v>
      </c>
      <c r="D27">
        <v>40</v>
      </c>
      <c r="E27" t="s">
        <v>67</v>
      </c>
      <c r="F27">
        <f>COUNTBLANK(H27:BC27)</f>
        <v>0</v>
      </c>
      <c r="G27" s="3" cm="1">
        <f t="array" ref="G27">SUMPRODUCT($H27:$BC27,$H$2:$BC$2)/SUMPRODUCT(--($H27:$BC27&lt;&gt;""),$H$2:$BC$2)</f>
        <v>1.5674838310722594</v>
      </c>
      <c r="H27">
        <v>1.5379068150839099</v>
      </c>
      <c r="I27">
        <v>1.54419647139613</v>
      </c>
      <c r="J27">
        <v>1.54765025702349</v>
      </c>
      <c r="K27">
        <v>1.55555988414669</v>
      </c>
      <c r="L27">
        <v>1.6212682593529699</v>
      </c>
      <c r="M27">
        <v>1.53537870006316</v>
      </c>
      <c r="N27">
        <v>1.5646665347558499</v>
      </c>
      <c r="O27">
        <v>1.55155293948736</v>
      </c>
      <c r="P27">
        <v>1.5561782729198601</v>
      </c>
      <c r="Q27">
        <v>1.53811615136239</v>
      </c>
      <c r="R27">
        <v>1.5533408409398599</v>
      </c>
      <c r="S27">
        <v>1.5666338084359801</v>
      </c>
      <c r="T27">
        <v>1.5548004175265799</v>
      </c>
      <c r="U27">
        <v>1.61294475842538</v>
      </c>
      <c r="V27">
        <v>1.51431483033453</v>
      </c>
      <c r="W27">
        <v>1.6763002994534499</v>
      </c>
      <c r="X27">
        <v>1.53116106573483</v>
      </c>
      <c r="Y27">
        <v>1.5892838810619101</v>
      </c>
      <c r="Z27">
        <v>1.7507190947286999</v>
      </c>
      <c r="AA27">
        <v>1.54927413569626</v>
      </c>
      <c r="AB27">
        <v>1.5832586801875299</v>
      </c>
      <c r="AC27">
        <v>1.5443068657008701</v>
      </c>
      <c r="AD27">
        <v>1.5998461050975901</v>
      </c>
      <c r="AE27">
        <v>1.5182268444056499</v>
      </c>
      <c r="AF27">
        <v>1.53709767041596</v>
      </c>
      <c r="AG27">
        <v>1.55044336498304</v>
      </c>
      <c r="AH27">
        <v>1.54551204414817</v>
      </c>
      <c r="AI27">
        <v>1.54165731215234</v>
      </c>
      <c r="AJ27">
        <v>1.52966420513413</v>
      </c>
      <c r="AK27">
        <v>1.5415261092266099</v>
      </c>
      <c r="AL27">
        <v>1.51655470050778</v>
      </c>
      <c r="AM27">
        <v>1.48721758545924</v>
      </c>
      <c r="AN27">
        <v>1.5039096708913</v>
      </c>
      <c r="AO27">
        <v>1.8036842262631001</v>
      </c>
      <c r="AP27">
        <v>1.56826857443922</v>
      </c>
      <c r="AQ27">
        <v>1.54121819358448</v>
      </c>
      <c r="AR27">
        <v>1.6371832942723701</v>
      </c>
      <c r="AS27">
        <v>1.55793527175348</v>
      </c>
      <c r="AT27">
        <v>1.53547360988902</v>
      </c>
      <c r="AU27">
        <v>1.5465104510821901</v>
      </c>
      <c r="AV27">
        <v>1.56147561398982</v>
      </c>
      <c r="AW27">
        <v>1.6027958454364499</v>
      </c>
      <c r="AX27">
        <v>1.5278578419518001</v>
      </c>
      <c r="AY27">
        <v>1.5395412216764299</v>
      </c>
      <c r="AZ27">
        <v>1.5119705846993701</v>
      </c>
      <c r="BA27">
        <v>1.54734757970915</v>
      </c>
      <c r="BB27">
        <v>1.5437377562549801</v>
      </c>
      <c r="BC27">
        <v>1.55176078357581</v>
      </c>
    </row>
    <row r="28" spans="1:55" x14ac:dyDescent="0.45">
      <c r="A28" t="s">
        <v>104</v>
      </c>
      <c r="B28" t="s">
        <v>80</v>
      </c>
      <c r="C28" t="s">
        <v>71</v>
      </c>
      <c r="D28">
        <v>40</v>
      </c>
      <c r="E28" t="s">
        <v>67</v>
      </c>
      <c r="F28">
        <f>COUNTBLANK(H28:BC28)</f>
        <v>0</v>
      </c>
      <c r="G28" s="3" cm="1">
        <f t="array" ref="G28">SUMPRODUCT($H28:$BC28,$H$2:$BC$2)/SUMPRODUCT(--($H28:$BC28&lt;&gt;""),$H$2:$BC$2)</f>
        <v>1.2700703773421023</v>
      </c>
      <c r="H28">
        <v>1.27584887594686</v>
      </c>
      <c r="I28">
        <v>1.2774155039916399</v>
      </c>
      <c r="J28">
        <v>1.27831560005219</v>
      </c>
      <c r="K28">
        <v>1.2745659378919201</v>
      </c>
      <c r="L28">
        <v>1.2624538387211901</v>
      </c>
      <c r="M28">
        <v>1.2626902153847499</v>
      </c>
      <c r="N28">
        <v>1.2835310331923999</v>
      </c>
      <c r="O28">
        <v>1.2736213399077501</v>
      </c>
      <c r="P28">
        <v>1.2784437695451401</v>
      </c>
      <c r="Q28">
        <v>1.2801987068645999</v>
      </c>
      <c r="R28">
        <v>1.24831276704446</v>
      </c>
      <c r="S28">
        <v>1.3260755355509299</v>
      </c>
      <c r="T28">
        <v>1.2542327895591401</v>
      </c>
      <c r="U28">
        <v>1.2691351950774801</v>
      </c>
      <c r="V28">
        <v>1.2499118370147999</v>
      </c>
      <c r="W28">
        <v>1.2622350183403099</v>
      </c>
      <c r="X28">
        <v>1.21219711305894</v>
      </c>
      <c r="Y28">
        <v>1.2901576518895399</v>
      </c>
      <c r="Z28">
        <v>1.2279109015918701</v>
      </c>
      <c r="AA28">
        <v>1.2846513749433</v>
      </c>
      <c r="AB28">
        <v>1.2883765712634501</v>
      </c>
      <c r="AC28">
        <v>1.27253491696166</v>
      </c>
      <c r="AD28">
        <v>1.2913847660619899</v>
      </c>
      <c r="AE28">
        <v>1.30452445717262</v>
      </c>
      <c r="AF28">
        <v>1.26108710064768</v>
      </c>
      <c r="AG28">
        <v>1.2608802910185</v>
      </c>
      <c r="AH28">
        <v>1.2600113768066601</v>
      </c>
      <c r="AI28">
        <v>1.2409881882454901</v>
      </c>
      <c r="AJ28">
        <v>1.2629788533853901</v>
      </c>
      <c r="AK28">
        <v>1.2490013639450701</v>
      </c>
      <c r="AL28">
        <v>1.2385937266364</v>
      </c>
      <c r="AM28">
        <v>1.2746490809523801</v>
      </c>
      <c r="AN28">
        <v>1.2432741896755599</v>
      </c>
      <c r="AO28">
        <v>1.24501604625075</v>
      </c>
      <c r="AP28">
        <v>1.2448635205648799</v>
      </c>
      <c r="AQ28">
        <v>1.30403464196018</v>
      </c>
      <c r="AR28">
        <v>1.2791959395086701</v>
      </c>
      <c r="AS28">
        <v>1.27732870834664</v>
      </c>
      <c r="AT28">
        <v>1.27226703197198</v>
      </c>
      <c r="AU28">
        <v>1.27069145708313</v>
      </c>
      <c r="AV28">
        <v>1.3076714513010701</v>
      </c>
      <c r="AW28">
        <v>1.24657048214292</v>
      </c>
      <c r="AX28">
        <v>1.2567981908407699</v>
      </c>
      <c r="AY28">
        <v>1.24032749462227</v>
      </c>
      <c r="AZ28">
        <v>1.2694837913525501</v>
      </c>
      <c r="BA28">
        <v>1.2866550721721299</v>
      </c>
      <c r="BB28">
        <v>1.2765725772759</v>
      </c>
      <c r="BC28">
        <v>1.2808326335137199</v>
      </c>
    </row>
    <row r="29" spans="1:55" x14ac:dyDescent="0.45">
      <c r="A29" t="s">
        <v>92</v>
      </c>
      <c r="B29" t="s">
        <v>65</v>
      </c>
      <c r="C29" t="s">
        <v>66</v>
      </c>
      <c r="D29">
        <v>40</v>
      </c>
      <c r="E29" t="s">
        <v>67</v>
      </c>
      <c r="F29">
        <f>COUNTBLANK(H29:BC29)</f>
        <v>0</v>
      </c>
      <c r="G29" s="3" cm="1">
        <f t="array" ref="G29">SUMPRODUCT($H29:$BC29,$H$2:$BC$2)/SUMPRODUCT(--($H29:$BC29&lt;&gt;""),$H$2:$BC$2)</f>
        <v>1.203765788482495</v>
      </c>
      <c r="H29">
        <v>1.21256750607645</v>
      </c>
      <c r="I29">
        <v>1.21439306155947</v>
      </c>
      <c r="J29">
        <v>1.21317264806442</v>
      </c>
      <c r="K29">
        <v>1.21007328170048</v>
      </c>
      <c r="L29">
        <v>1.19225563690374</v>
      </c>
      <c r="M29">
        <v>1.19934432780857</v>
      </c>
      <c r="N29">
        <v>1.2087964156270801</v>
      </c>
      <c r="O29">
        <v>1.1907224621538</v>
      </c>
      <c r="P29">
        <v>1.1957557139217301</v>
      </c>
      <c r="Q29">
        <v>1.1881160781317801</v>
      </c>
      <c r="R29">
        <v>1.23229427629027</v>
      </c>
      <c r="S29">
        <v>1.22847198129582</v>
      </c>
      <c r="T29">
        <v>1.26248644198162</v>
      </c>
      <c r="U29">
        <v>1.1791236306923201</v>
      </c>
      <c r="V29">
        <v>1.1654982264104501</v>
      </c>
      <c r="W29">
        <v>1.2076354707517301</v>
      </c>
      <c r="X29">
        <v>1.24176183818247</v>
      </c>
      <c r="Y29">
        <v>1.2169269405458001</v>
      </c>
      <c r="Z29">
        <v>1.1838378700383401</v>
      </c>
      <c r="AA29">
        <v>1.2042909809768301</v>
      </c>
      <c r="AB29">
        <v>1.1877431541140799</v>
      </c>
      <c r="AC29">
        <v>1.22629880628442</v>
      </c>
      <c r="AD29">
        <v>1.21534931972534</v>
      </c>
      <c r="AE29">
        <v>1.20418484075495</v>
      </c>
      <c r="AF29">
        <v>1.17065021150607</v>
      </c>
      <c r="AG29">
        <v>1.1677837573476899</v>
      </c>
      <c r="AH29">
        <v>1.1822256571277101</v>
      </c>
      <c r="AI29">
        <v>1.16578923216059</v>
      </c>
      <c r="AJ29">
        <v>1.1848672299709799</v>
      </c>
      <c r="AK29">
        <v>1.1786489480617699</v>
      </c>
      <c r="AL29">
        <v>1.18138594853499</v>
      </c>
      <c r="AM29">
        <v>1.20559629024957</v>
      </c>
      <c r="AN29">
        <v>1.16132428477866</v>
      </c>
      <c r="AO29">
        <v>1.2096200535364801</v>
      </c>
      <c r="AP29">
        <v>1.1752456600793699</v>
      </c>
      <c r="AQ29">
        <v>1.20837841076106</v>
      </c>
      <c r="AR29">
        <v>1.19433411114039</v>
      </c>
      <c r="AS29">
        <v>1.17139506854456</v>
      </c>
      <c r="AT29">
        <v>1.17383307905221</v>
      </c>
      <c r="AU29">
        <v>1.1787946868046599</v>
      </c>
      <c r="AV29">
        <v>1.18120419976809</v>
      </c>
      <c r="AW29">
        <v>1.20446583421204</v>
      </c>
      <c r="AX29">
        <v>1.17202677968236</v>
      </c>
      <c r="AY29">
        <v>1.1755547542985201</v>
      </c>
      <c r="AZ29">
        <v>1.1978400315403801</v>
      </c>
      <c r="BA29">
        <v>1.1897103592256999</v>
      </c>
      <c r="BB29">
        <v>1.17896858150582</v>
      </c>
      <c r="BC29">
        <v>1.1918087691366701</v>
      </c>
    </row>
    <row r="30" spans="1:55" x14ac:dyDescent="0.45">
      <c r="A30" t="s">
        <v>79</v>
      </c>
      <c r="B30" t="s">
        <v>80</v>
      </c>
      <c r="C30" t="s">
        <v>70</v>
      </c>
      <c r="D30">
        <v>40</v>
      </c>
      <c r="E30" t="s">
        <v>67</v>
      </c>
      <c r="F30">
        <f>COUNTBLANK(H30:BC30)</f>
        <v>0</v>
      </c>
      <c r="G30" s="3" cm="1">
        <f t="array" ref="G30">SUMPRODUCT($H30:$BC30,$H$2:$BC$2)/SUMPRODUCT(--($H30:$BC30&lt;&gt;""),$H$2:$BC$2)</f>
        <v>1.1485043769563719</v>
      </c>
      <c r="H30">
        <v>1.1370365310494299</v>
      </c>
      <c r="I30">
        <v>1.1293093586013001</v>
      </c>
      <c r="J30">
        <v>1.13877240926612</v>
      </c>
      <c r="K30">
        <v>1.13652044635286</v>
      </c>
      <c r="L30">
        <v>1.1331287742265199</v>
      </c>
      <c r="M30">
        <v>1.1454422245449001</v>
      </c>
      <c r="N30">
        <v>1.1589432300103699</v>
      </c>
      <c r="O30">
        <v>1.1497096142136101</v>
      </c>
      <c r="P30">
        <v>1.15995366011078</v>
      </c>
      <c r="Q30">
        <v>1.1587625550218099</v>
      </c>
      <c r="R30">
        <v>1.1468143527381101</v>
      </c>
      <c r="S30">
        <v>1.1488908754012599</v>
      </c>
      <c r="T30">
        <v>1.1476780667839399</v>
      </c>
      <c r="U30">
        <v>1.1568413180053001</v>
      </c>
      <c r="V30">
        <v>1.1519515772775699</v>
      </c>
      <c r="W30">
        <v>1.1352896736501901</v>
      </c>
      <c r="X30">
        <v>1.1206114593927401</v>
      </c>
      <c r="Y30">
        <v>1.15785197601212</v>
      </c>
      <c r="Z30">
        <v>1.1271631929209001</v>
      </c>
      <c r="AA30">
        <v>1.1695617325138401</v>
      </c>
      <c r="AB30">
        <v>1.14373525392122</v>
      </c>
      <c r="AC30">
        <v>1.16501393470234</v>
      </c>
      <c r="AD30">
        <v>1.17166889551206</v>
      </c>
      <c r="AE30">
        <v>1.1380102445929701</v>
      </c>
      <c r="AF30">
        <v>1.1462492892196801</v>
      </c>
      <c r="AG30">
        <v>1.1539387118009801</v>
      </c>
      <c r="AH30">
        <v>1.1603329555828199</v>
      </c>
      <c r="AI30">
        <v>1.14335592808924</v>
      </c>
      <c r="AJ30">
        <v>1.17256991426601</v>
      </c>
      <c r="AK30">
        <v>1.12010876912809</v>
      </c>
      <c r="AL30">
        <v>1.1327205138555201</v>
      </c>
      <c r="AM30">
        <v>1.1777793350222201</v>
      </c>
      <c r="AN30">
        <v>1.12864680776588</v>
      </c>
      <c r="AO30">
        <v>1.1227437136723</v>
      </c>
      <c r="AP30">
        <v>1.1420128781544501</v>
      </c>
      <c r="AQ30">
        <v>1.18228870207017</v>
      </c>
      <c r="AR30">
        <v>1.15592427008839</v>
      </c>
      <c r="AS30">
        <v>1.13322558937839</v>
      </c>
      <c r="AT30">
        <v>1.13077356771268</v>
      </c>
      <c r="AU30">
        <v>1.13990358033848</v>
      </c>
      <c r="AV30">
        <v>1.1505671247461</v>
      </c>
      <c r="AW30">
        <v>1.1378188358077199</v>
      </c>
      <c r="AX30">
        <v>1.17091552733285</v>
      </c>
      <c r="AY30">
        <v>1.1358446527503301</v>
      </c>
      <c r="AZ30">
        <v>1.13655414197417</v>
      </c>
      <c r="BA30">
        <v>1.16065307068449</v>
      </c>
      <c r="BB30">
        <v>1.1527062585668799</v>
      </c>
      <c r="BC30">
        <v>1.15302159984106</v>
      </c>
    </row>
    <row r="31" spans="1:55" x14ac:dyDescent="0.45">
      <c r="A31" s="2" t="s">
        <v>75</v>
      </c>
      <c r="B31" s="2" t="s">
        <v>76</v>
      </c>
      <c r="C31" s="2" t="s">
        <v>77</v>
      </c>
      <c r="D31" s="2">
        <v>40</v>
      </c>
      <c r="E31" s="6" t="s">
        <v>67</v>
      </c>
      <c r="F31" s="2">
        <f>COUNTBLANK(H31:BC31)</f>
        <v>0</v>
      </c>
      <c r="G31" s="3" cm="1">
        <f t="array" ref="G31">SUMPRODUCT($H31:$BC31,$H$2:$BC$2)/SUMPRODUCT(--($H31:$BC31&lt;&gt;""),$H$2:$BC$2)</f>
        <v>1.1889891697433224</v>
      </c>
      <c r="H31" s="2">
        <v>1.2159209712435799</v>
      </c>
      <c r="I31" s="2">
        <v>1.2206915296148999</v>
      </c>
      <c r="J31" s="2">
        <v>1.22286014087193</v>
      </c>
      <c r="K31" s="2">
        <v>1.2116208119806999</v>
      </c>
      <c r="L31" s="2">
        <v>1.1965153730036799</v>
      </c>
      <c r="M31" s="2">
        <v>1.2085740510719201</v>
      </c>
      <c r="N31" s="2">
        <v>1.19648594689944</v>
      </c>
      <c r="O31" s="2">
        <v>1.1972786614027899</v>
      </c>
      <c r="P31" s="2">
        <v>1.1960571447561801</v>
      </c>
      <c r="Q31" s="2">
        <v>1.1777074308270901</v>
      </c>
      <c r="R31" s="2">
        <v>1.2059435934879199</v>
      </c>
      <c r="S31" s="2">
        <v>1.19523866767106</v>
      </c>
      <c r="T31" s="2">
        <v>1.1707509312003399</v>
      </c>
      <c r="U31" s="2">
        <v>1.19985938500769</v>
      </c>
      <c r="V31" s="2">
        <v>1.1810386255377101</v>
      </c>
      <c r="W31" s="2">
        <v>1.1960204842775699</v>
      </c>
      <c r="X31" s="2">
        <v>1.1805478403087</v>
      </c>
      <c r="Y31" s="2">
        <v>1.1871692147156701</v>
      </c>
      <c r="Z31" s="2">
        <v>1.17238459644941</v>
      </c>
      <c r="AA31" s="2">
        <v>1.1840370727418099</v>
      </c>
      <c r="AB31" s="2">
        <v>1.1958231579286001</v>
      </c>
      <c r="AC31" s="2">
        <v>1.1948055347067299</v>
      </c>
      <c r="AD31" s="2">
        <v>1.1826707237045799</v>
      </c>
      <c r="AE31" s="2">
        <v>1.1747156004013599</v>
      </c>
      <c r="AF31" s="2">
        <v>1.1798115351228899</v>
      </c>
      <c r="AG31" s="2">
        <v>1.1976939854440001</v>
      </c>
      <c r="AH31" s="2">
        <v>1.1885517728982999</v>
      </c>
      <c r="AI31" s="2">
        <v>1.1915260691473599</v>
      </c>
      <c r="AJ31" s="2">
        <v>1.1957866928642999</v>
      </c>
      <c r="AK31" s="2">
        <v>1.18316812918471</v>
      </c>
      <c r="AL31" s="2">
        <v>1.16602118308532</v>
      </c>
      <c r="AM31" s="2">
        <v>1.1804895634578101</v>
      </c>
      <c r="AN31" s="2">
        <v>1.1727333065690599</v>
      </c>
      <c r="AO31" s="2">
        <v>1.19752127701045</v>
      </c>
      <c r="AP31" s="2">
        <v>1.17709177450035</v>
      </c>
      <c r="AQ31" s="2">
        <v>1.1904748932915501</v>
      </c>
      <c r="AR31" s="2">
        <v>1.1976553893173301</v>
      </c>
      <c r="AS31" s="2">
        <v>1.17509317715826</v>
      </c>
      <c r="AT31" s="2">
        <v>1.1786654645815</v>
      </c>
      <c r="AU31" s="2">
        <v>1.1882528150495499</v>
      </c>
      <c r="AV31" s="2">
        <v>1.1694272738084901</v>
      </c>
      <c r="AW31" s="2">
        <v>1.1693120785015201</v>
      </c>
      <c r="AX31" s="2">
        <v>1.1851868393948</v>
      </c>
      <c r="AY31" s="2">
        <v>1.1781869942437699</v>
      </c>
      <c r="AZ31" s="2">
        <v>1.1974536087577601</v>
      </c>
      <c r="BA31" s="2">
        <v>1.20773124009587</v>
      </c>
      <c r="BB31" s="2">
        <v>1.15773652761775</v>
      </c>
      <c r="BC31" s="2">
        <v>1.18681932845931</v>
      </c>
    </row>
    <row r="32" spans="1:55" x14ac:dyDescent="0.45">
      <c r="A32" s="2" t="s">
        <v>75</v>
      </c>
      <c r="B32" s="2" t="s">
        <v>76</v>
      </c>
      <c r="C32" s="2" t="s">
        <v>77</v>
      </c>
      <c r="D32" s="2">
        <v>40</v>
      </c>
      <c r="E32" s="6" t="s">
        <v>128</v>
      </c>
      <c r="F32" s="2">
        <f>COUNTBLANK(H32:BC32)</f>
        <v>0</v>
      </c>
      <c r="G32" s="3" cm="1">
        <f t="array" ref="G32">SUMPRODUCT($H32:$BC32,$H$2:$BC$2)/SUMPRODUCT(--($H32:$BC32&lt;&gt;""),$H$2:$BC$2)</f>
        <v>1.1917340753040544</v>
      </c>
      <c r="H32" s="2">
        <v>1.2216969631946999</v>
      </c>
      <c r="I32" s="2">
        <v>1.2223826425295099</v>
      </c>
      <c r="J32" s="2">
        <v>1.22504868587428</v>
      </c>
      <c r="K32" s="2">
        <v>1.21311513595978</v>
      </c>
      <c r="L32" s="2">
        <v>1.20002078487528</v>
      </c>
      <c r="M32" s="2">
        <v>1.2030530396571999</v>
      </c>
      <c r="N32" s="2">
        <v>1.1932692019767801</v>
      </c>
      <c r="O32" s="2">
        <v>1.1985791429633801</v>
      </c>
      <c r="P32" s="2">
        <v>1.1976752705638101</v>
      </c>
      <c r="Q32" s="2">
        <v>1.17686422429891</v>
      </c>
      <c r="R32" s="2">
        <v>1.20873706015064</v>
      </c>
      <c r="S32" s="2">
        <v>1.2048969413494199</v>
      </c>
      <c r="T32" s="2">
        <v>1.17602339593774</v>
      </c>
      <c r="U32" s="2">
        <v>1.1994376226482599</v>
      </c>
      <c r="V32" s="2">
        <v>1.18182566993538</v>
      </c>
      <c r="W32" s="2">
        <v>1.20630982186039</v>
      </c>
      <c r="X32" s="2">
        <v>1.18503963802597</v>
      </c>
      <c r="Y32" s="2">
        <v>1.1892098467232901</v>
      </c>
      <c r="Z32" s="2">
        <v>1.18182930887759</v>
      </c>
      <c r="AA32" s="2">
        <v>1.18328705989754</v>
      </c>
      <c r="AB32" s="2">
        <v>1.19563346597982</v>
      </c>
      <c r="AC32" s="2">
        <v>1.2054181972606699</v>
      </c>
      <c r="AD32" s="2">
        <v>1.18714275172766</v>
      </c>
      <c r="AE32" s="2">
        <v>1.17480589723324</v>
      </c>
      <c r="AF32" s="2">
        <v>1.1831739087546</v>
      </c>
      <c r="AG32" s="2">
        <v>1.19771734656385</v>
      </c>
      <c r="AH32" s="2">
        <v>1.18901462869928</v>
      </c>
      <c r="AI32" s="2">
        <v>1.1918079451466801</v>
      </c>
      <c r="AJ32" s="2">
        <v>1.1945169878767099</v>
      </c>
      <c r="AK32" s="2">
        <v>1.1821502601391001</v>
      </c>
      <c r="AL32" s="2">
        <v>1.1698435623022001</v>
      </c>
      <c r="AM32" s="2">
        <v>1.1824988145331701</v>
      </c>
      <c r="AN32" s="2">
        <v>1.17326106299365</v>
      </c>
      <c r="AO32" s="2">
        <v>1.1948770190795399</v>
      </c>
      <c r="AP32" s="2">
        <v>1.1812487987642699</v>
      </c>
      <c r="AQ32" s="2">
        <v>1.19108847208686</v>
      </c>
      <c r="AR32" s="2">
        <v>1.19696015370211</v>
      </c>
      <c r="AS32" s="2">
        <v>1.17509317715826</v>
      </c>
      <c r="AT32" s="2">
        <v>1.1761316846097101</v>
      </c>
      <c r="AU32" s="2">
        <v>1.1866394713775199</v>
      </c>
      <c r="AV32" s="2">
        <v>1.1694272738084901</v>
      </c>
      <c r="AW32" s="2">
        <v>1.1692561522613401</v>
      </c>
      <c r="AX32" s="2">
        <v>1.1804529212463299</v>
      </c>
      <c r="AY32" s="2">
        <v>1.1774495300594701</v>
      </c>
      <c r="AZ32" s="2">
        <v>1.20032053095342</v>
      </c>
      <c r="BA32" s="2">
        <v>1.20539548245913</v>
      </c>
      <c r="BB32" s="2">
        <v>1.1588592066093599</v>
      </c>
      <c r="BC32" s="2">
        <v>1.18649455299773</v>
      </c>
    </row>
    <row r="33" spans="1:55" x14ac:dyDescent="0.45">
      <c r="A33" s="2" t="s">
        <v>75</v>
      </c>
      <c r="B33" s="2" t="s">
        <v>76</v>
      </c>
      <c r="C33" s="2" t="s">
        <v>77</v>
      </c>
      <c r="D33" s="2">
        <v>40</v>
      </c>
      <c r="E33" s="6" t="s">
        <v>127</v>
      </c>
      <c r="F33" s="2">
        <f>COUNTBLANK(H33:BC33)</f>
        <v>0</v>
      </c>
      <c r="G33" s="3" cm="1">
        <f t="array" ref="G33">SUMPRODUCT($H33:$BC33,$H$2:$BC$2)/SUMPRODUCT(--($H33:$BC33&lt;&gt;""),$H$2:$BC$2)</f>
        <v>1.1938878340216952</v>
      </c>
      <c r="H33" s="2">
        <v>1.22243130935536</v>
      </c>
      <c r="I33" s="2">
        <v>1.2229979479667701</v>
      </c>
      <c r="J33" s="2">
        <v>1.22783356756561</v>
      </c>
      <c r="K33" s="2">
        <v>1.2170061688486999</v>
      </c>
      <c r="L33" s="2">
        <v>1.19906985744231</v>
      </c>
      <c r="M33" s="2">
        <v>1.20388118167901</v>
      </c>
      <c r="N33" s="2">
        <v>1.20082334656942</v>
      </c>
      <c r="O33" s="2">
        <v>1.1979166279531199</v>
      </c>
      <c r="P33" s="2">
        <v>1.1965993704351701</v>
      </c>
      <c r="Q33" s="2">
        <v>1.17819965769083</v>
      </c>
      <c r="R33" s="2">
        <v>1.20894849248452</v>
      </c>
      <c r="S33" s="2">
        <v>1.20273630929572</v>
      </c>
      <c r="T33" s="2">
        <v>1.1776265257412899</v>
      </c>
      <c r="U33" s="2">
        <v>1.20514591387249</v>
      </c>
      <c r="V33" s="2">
        <v>1.18404267932836</v>
      </c>
      <c r="W33" s="2">
        <v>1.20765070580621</v>
      </c>
      <c r="X33" s="2">
        <v>1.1962652931161599</v>
      </c>
      <c r="Y33" s="2">
        <v>1.1918429253220399</v>
      </c>
      <c r="Z33" s="2">
        <v>1.1868517675188299</v>
      </c>
      <c r="AA33" s="2">
        <v>1.1865902953271199</v>
      </c>
      <c r="AB33" s="2">
        <v>1.19424133848293</v>
      </c>
      <c r="AC33" s="2">
        <v>1.2051072098259701</v>
      </c>
      <c r="AD33" s="2">
        <v>1.1902077857404101</v>
      </c>
      <c r="AE33" s="2">
        <v>1.18275646052196</v>
      </c>
      <c r="AF33" s="2">
        <v>1.18571541278918</v>
      </c>
      <c r="AG33" s="2">
        <v>1.19915493796553</v>
      </c>
      <c r="AH33" s="2">
        <v>1.18909492001169</v>
      </c>
      <c r="AI33" s="2">
        <v>1.1919092776670099</v>
      </c>
      <c r="AJ33" s="2">
        <v>1.19693249842112</v>
      </c>
      <c r="AK33" s="2">
        <v>1.1852866339272701</v>
      </c>
      <c r="AL33" s="2">
        <v>1.17513608737173</v>
      </c>
      <c r="AM33" s="2">
        <v>1.1812518355825701</v>
      </c>
      <c r="AN33" s="2">
        <v>1.1737040180622</v>
      </c>
      <c r="AO33" s="2">
        <v>1.19469712164247</v>
      </c>
      <c r="AP33" s="2">
        <v>1.18034559653978</v>
      </c>
      <c r="AQ33" s="2">
        <v>1.19173159844679</v>
      </c>
      <c r="AR33" s="2">
        <v>1.19708952129734</v>
      </c>
      <c r="AS33" s="2">
        <v>1.1742213925157401</v>
      </c>
      <c r="AT33" s="2">
        <v>1.1785812632205901</v>
      </c>
      <c r="AU33" s="2">
        <v>1.19022351830625</v>
      </c>
      <c r="AV33" s="2">
        <v>1.1687756106367999</v>
      </c>
      <c r="AW33" s="2">
        <v>1.17214046738589</v>
      </c>
      <c r="AX33" s="2">
        <v>1.18303009044639</v>
      </c>
      <c r="AY33" s="2">
        <v>1.1766673826632399</v>
      </c>
      <c r="AZ33" s="2">
        <v>1.2017935943312099</v>
      </c>
      <c r="BA33" s="2">
        <v>1.2051979927630201</v>
      </c>
      <c r="BB33" s="2">
        <v>1.1604883873417</v>
      </c>
      <c r="BC33" s="2">
        <v>1.1878537997895899</v>
      </c>
    </row>
    <row r="34" spans="1:55" x14ac:dyDescent="0.45">
      <c r="A34" s="2" t="s">
        <v>75</v>
      </c>
      <c r="B34" s="2" t="s">
        <v>76</v>
      </c>
      <c r="C34" s="2" t="s">
        <v>77</v>
      </c>
      <c r="D34" s="2">
        <v>40</v>
      </c>
      <c r="E34" s="7" t="s">
        <v>140</v>
      </c>
      <c r="F34" s="2">
        <f>COUNTBLANK(H34:BC34)</f>
        <v>0</v>
      </c>
      <c r="G34" s="3" cm="1">
        <f t="array" ref="G34">SUMPRODUCT($H34:$BC34,$H$2:$BC$2)/SUMPRODUCT(--($H34:$BC34&lt;&gt;""),$H$2:$BC$2)</f>
        <v>1.2117405159520083</v>
      </c>
      <c r="H34" s="2">
        <v>1.22544361280683</v>
      </c>
      <c r="I34" s="2">
        <v>1.23003175753626</v>
      </c>
      <c r="J34" s="2">
        <v>1.2334270566619701</v>
      </c>
      <c r="K34" s="2">
        <v>1.2220039231183599</v>
      </c>
      <c r="L34" s="2">
        <v>1.21858321022204</v>
      </c>
      <c r="M34" s="2">
        <v>1.2302835625727799</v>
      </c>
      <c r="N34" s="2">
        <v>1.2191395735757899</v>
      </c>
      <c r="O34" s="2">
        <v>1.2195023528378499</v>
      </c>
      <c r="P34" s="2">
        <v>1.2183013216119301</v>
      </c>
      <c r="Q34" s="2">
        <v>1.2053928192407799</v>
      </c>
      <c r="R34" s="2">
        <v>1.2325784495541801</v>
      </c>
      <c r="S34" s="2">
        <v>1.2278905644481599</v>
      </c>
      <c r="T34" s="2">
        <v>1.1992511709671301</v>
      </c>
      <c r="U34" s="2">
        <v>1.21248424845644</v>
      </c>
      <c r="V34" s="2">
        <v>1.2099633604873501</v>
      </c>
      <c r="W34" s="2">
        <v>1.2176593399995099</v>
      </c>
      <c r="X34" s="2">
        <v>1.18920318388595</v>
      </c>
      <c r="Y34" s="2">
        <v>1.2090477055839599</v>
      </c>
      <c r="Z34" s="2">
        <v>1.19853716754256</v>
      </c>
      <c r="AA34" s="2">
        <v>1.20637481898487</v>
      </c>
      <c r="AB34" s="2">
        <v>1.2225207773578299</v>
      </c>
      <c r="AC34" s="2">
        <v>1.2025356008216399</v>
      </c>
      <c r="AD34" s="2">
        <v>1.2054503260796201</v>
      </c>
      <c r="AE34" s="2">
        <v>1.2111776755596499</v>
      </c>
      <c r="AF34" s="2">
        <v>1.1895607330295599</v>
      </c>
      <c r="AG34" s="2">
        <v>1.2264745736117999</v>
      </c>
      <c r="AH34" s="2">
        <v>1.21352163636759</v>
      </c>
      <c r="AI34" s="2">
        <v>1.21366956684822</v>
      </c>
      <c r="AJ34" s="2">
        <v>1.21132986324666</v>
      </c>
      <c r="AK34" s="2">
        <v>1.2115421781807101</v>
      </c>
      <c r="AL34" s="2">
        <v>1.1951205436265999</v>
      </c>
      <c r="AM34" s="2">
        <v>1.1924752982098901</v>
      </c>
      <c r="AN34" s="2">
        <v>1.1928616916508199</v>
      </c>
      <c r="AO34" s="2">
        <v>1.2229169352736999</v>
      </c>
      <c r="AP34" s="2">
        <v>1.2168122729222</v>
      </c>
      <c r="AQ34" s="2">
        <v>1.21684450199787</v>
      </c>
      <c r="AR34" s="2">
        <v>1.2171201431973899</v>
      </c>
      <c r="AS34" s="2">
        <v>1.19573720921282</v>
      </c>
      <c r="AT34" s="2">
        <v>1.18270620067689</v>
      </c>
      <c r="AU34" s="2">
        <v>1.20042321825905</v>
      </c>
      <c r="AV34" s="2">
        <v>1.2140790615305901</v>
      </c>
      <c r="AW34" s="2">
        <v>1.21349972372229</v>
      </c>
      <c r="AX34" s="2">
        <v>1.20710284427507</v>
      </c>
      <c r="AY34" s="2">
        <v>1.19987766195421</v>
      </c>
      <c r="AZ34" s="2">
        <v>1.2333457561913901</v>
      </c>
      <c r="BA34" s="2">
        <v>1.2311256481478099</v>
      </c>
      <c r="BB34" s="2">
        <v>1.1941873919063399</v>
      </c>
      <c r="BC34" s="2">
        <v>1.21037231369328</v>
      </c>
    </row>
    <row r="35" spans="1:55" x14ac:dyDescent="0.45">
      <c r="A35" s="2" t="s">
        <v>75</v>
      </c>
      <c r="B35" s="2" t="s">
        <v>76</v>
      </c>
      <c r="C35" s="2" t="s">
        <v>77</v>
      </c>
      <c r="D35" s="2">
        <v>40</v>
      </c>
      <c r="E35" s="7" t="s">
        <v>141</v>
      </c>
      <c r="F35" s="2">
        <f>COUNTBLANK(H35:BC35)</f>
        <v>0</v>
      </c>
      <c r="G35" s="3" cm="1">
        <f t="array" ref="G35">SUMPRODUCT($H35:$BC35,$H$2:$BC$2)/SUMPRODUCT(--($H35:$BC35&lt;&gt;""),$H$2:$BC$2)</f>
        <v>1.2160136943595303</v>
      </c>
      <c r="H35" s="2">
        <v>1.23231962967516</v>
      </c>
      <c r="I35" s="2">
        <v>1.23237258792198</v>
      </c>
      <c r="J35" s="2">
        <v>1.2379556262234801</v>
      </c>
      <c r="K35" s="2">
        <v>1.2274951367773299</v>
      </c>
      <c r="L35" s="2">
        <v>1.21934625944468</v>
      </c>
      <c r="M35" s="2">
        <v>1.22440826994677</v>
      </c>
      <c r="N35" s="2">
        <v>1.2230046190312001</v>
      </c>
      <c r="O35" s="2">
        <v>1.2176965250921401</v>
      </c>
      <c r="P35" s="2">
        <v>1.21795140142016</v>
      </c>
      <c r="Q35" s="2">
        <v>1.20523159473126</v>
      </c>
      <c r="R35" s="2">
        <v>1.23579951954835</v>
      </c>
      <c r="S35" s="2">
        <v>1.23516256674296</v>
      </c>
      <c r="T35" s="2">
        <v>1.20537636546037</v>
      </c>
      <c r="U35" s="2">
        <v>1.21654754255266</v>
      </c>
      <c r="V35" s="2">
        <v>1.21199766635317</v>
      </c>
      <c r="W35" s="2">
        <v>1.2271049742054501</v>
      </c>
      <c r="X35" s="2">
        <v>1.2048563823957801</v>
      </c>
      <c r="Y35" s="2">
        <v>1.21279004920986</v>
      </c>
      <c r="Z35" s="2">
        <v>1.2090201144911801</v>
      </c>
      <c r="AA35" s="2">
        <v>1.20979023976865</v>
      </c>
      <c r="AB35" s="2">
        <v>1.2218218125059901</v>
      </c>
      <c r="AC35" s="2">
        <v>1.2128375292223399</v>
      </c>
      <c r="AD35" s="2">
        <v>1.2105331195641</v>
      </c>
      <c r="AE35" s="2">
        <v>1.2194413674294799</v>
      </c>
      <c r="AF35" s="2">
        <v>1.19520618139741</v>
      </c>
      <c r="AG35" s="2">
        <v>1.2269718020692999</v>
      </c>
      <c r="AH35" s="2">
        <v>1.21435471383578</v>
      </c>
      <c r="AI35" s="2">
        <v>1.2150693237336501</v>
      </c>
      <c r="AJ35" s="2">
        <v>1.21302363979344</v>
      </c>
      <c r="AK35" s="2">
        <v>1.21330242472887</v>
      </c>
      <c r="AL35" s="2">
        <v>1.2051571621985999</v>
      </c>
      <c r="AM35" s="2">
        <v>1.19292609729365</v>
      </c>
      <c r="AN35" s="2">
        <v>1.19289645976304</v>
      </c>
      <c r="AO35" s="2">
        <v>1.2175001472653799</v>
      </c>
      <c r="AP35" s="2">
        <v>1.2183107435982601</v>
      </c>
      <c r="AQ35" s="2">
        <v>1.2164776288907599</v>
      </c>
      <c r="AR35" s="2">
        <v>1.21751301122874</v>
      </c>
      <c r="AS35" s="2">
        <v>1.1950676246382901</v>
      </c>
      <c r="AT35" s="2">
        <v>1.1838852852234401</v>
      </c>
      <c r="AU35" s="2">
        <v>1.2003916627334601</v>
      </c>
      <c r="AV35" s="2">
        <v>1.2134273983588999</v>
      </c>
      <c r="AW35" s="2">
        <v>1.21507494824375</v>
      </c>
      <c r="AX35" s="2">
        <v>1.2065500860296099</v>
      </c>
      <c r="AY35" s="2">
        <v>1.2014492628341999</v>
      </c>
      <c r="AZ35" s="2">
        <v>1.23627038456642</v>
      </c>
      <c r="BA35" s="2">
        <v>1.2253158721203901</v>
      </c>
      <c r="BB35" s="2">
        <v>1.1980821169927001</v>
      </c>
      <c r="BC35" s="2">
        <v>1.2108068568497701</v>
      </c>
    </row>
    <row r="36" spans="1:55" x14ac:dyDescent="0.45">
      <c r="A36" s="2" t="s">
        <v>75</v>
      </c>
      <c r="B36" s="2" t="s">
        <v>76</v>
      </c>
      <c r="C36" s="2" t="s">
        <v>78</v>
      </c>
      <c r="D36" s="2">
        <v>40</v>
      </c>
      <c r="E36" s="2" t="s">
        <v>67</v>
      </c>
      <c r="F36" s="2">
        <f>COUNTBLANK(H36:BC36)</f>
        <v>0</v>
      </c>
      <c r="G36" s="3" cm="1">
        <f t="array" ref="G36">SUMPRODUCT($H36:$BC36,$H$2:$BC$2)/SUMPRODUCT(--($H36:$BC36&lt;&gt;""),$H$2:$BC$2)</f>
        <v>1.2529049349754282</v>
      </c>
      <c r="H36" s="2">
        <v>1.2805857809976799</v>
      </c>
      <c r="I36" s="2">
        <v>1.2831985528673899</v>
      </c>
      <c r="J36" s="2">
        <v>1.2884286855234699</v>
      </c>
      <c r="K36" s="2">
        <v>1.2732600339479401</v>
      </c>
      <c r="L36" s="2">
        <v>1.2627343957597299</v>
      </c>
      <c r="M36" s="2">
        <v>1.2754286405349999</v>
      </c>
      <c r="N36" s="2">
        <v>1.26367424840684</v>
      </c>
      <c r="O36" s="2">
        <v>1.26140549811172</v>
      </c>
      <c r="P36" s="2">
        <v>1.2623723170274901</v>
      </c>
      <c r="Q36" s="2">
        <v>1.24253204498234</v>
      </c>
      <c r="R36" s="2">
        <v>1.2699084206835101</v>
      </c>
      <c r="S36" s="2">
        <v>1.26047448764807</v>
      </c>
      <c r="T36" s="2">
        <v>1.23489915420622</v>
      </c>
      <c r="U36" s="2">
        <v>1.2643212796459999</v>
      </c>
      <c r="V36" s="2">
        <v>1.2454218574139899</v>
      </c>
      <c r="W36" s="2">
        <v>1.2635784912496499</v>
      </c>
      <c r="X36" s="2">
        <v>1.24505022026554</v>
      </c>
      <c r="Y36" s="2">
        <v>1.24864677948283</v>
      </c>
      <c r="Z36" s="2">
        <v>1.2360108745240801</v>
      </c>
      <c r="AA36" s="2">
        <v>1.24360630868172</v>
      </c>
      <c r="AB36" s="2">
        <v>1.25788258516461</v>
      </c>
      <c r="AC36" s="2">
        <v>1.2551672375349601</v>
      </c>
      <c r="AD36" s="2">
        <v>1.2500987097688101</v>
      </c>
      <c r="AE36" s="2">
        <v>1.2414940518398001</v>
      </c>
      <c r="AF36" s="2">
        <v>1.24152113021076</v>
      </c>
      <c r="AG36" s="2">
        <v>1.2736312263042899</v>
      </c>
      <c r="AH36" s="2">
        <v>1.26803492439087</v>
      </c>
      <c r="AI36" s="2">
        <v>1.22126510011073</v>
      </c>
      <c r="AJ36" s="2">
        <v>1.2728865975126</v>
      </c>
      <c r="AK36" s="2">
        <v>1.2487562654472799</v>
      </c>
      <c r="AL36" s="2">
        <v>1.22539512532968</v>
      </c>
      <c r="AM36" s="2">
        <v>1.2357573137695499</v>
      </c>
      <c r="AN36" s="2">
        <v>1.2156951113016601</v>
      </c>
      <c r="AO36" s="2">
        <v>1.2593703967662799</v>
      </c>
      <c r="AP36" s="2">
        <v>1.2623190296973601</v>
      </c>
      <c r="AQ36" s="2">
        <v>1.2724820169567399</v>
      </c>
      <c r="AR36" s="2">
        <v>1.25391860564283</v>
      </c>
      <c r="AS36" s="2">
        <v>1.2218179822217801</v>
      </c>
      <c r="AT36" s="2">
        <v>1.2305567601599501</v>
      </c>
      <c r="AU36" s="2">
        <v>1.23116787472186</v>
      </c>
      <c r="AV36" s="2">
        <v>1.25944003557329</v>
      </c>
      <c r="AW36" s="2">
        <v>1.2378097459711399</v>
      </c>
      <c r="AX36" s="2">
        <v>1.2412828751892</v>
      </c>
      <c r="AY36" s="2">
        <v>1.22965732933658</v>
      </c>
      <c r="AZ36" s="2">
        <v>1.2636002008401299</v>
      </c>
      <c r="BA36" s="2">
        <v>1.26857826104142</v>
      </c>
      <c r="BB36" s="2">
        <v>1.23454519977315</v>
      </c>
      <c r="BC36" s="2">
        <v>1.24458770648904</v>
      </c>
    </row>
    <row r="37" spans="1:55" x14ac:dyDescent="0.45">
      <c r="A37" s="2" t="s">
        <v>75</v>
      </c>
      <c r="B37" s="2" t="s">
        <v>76</v>
      </c>
      <c r="C37" s="2" t="s">
        <v>73</v>
      </c>
      <c r="D37" s="2">
        <v>40</v>
      </c>
      <c r="E37" s="2" t="s">
        <v>67</v>
      </c>
      <c r="F37" s="9">
        <f>COUNTBLANK(H37:BC37)</f>
        <v>4</v>
      </c>
      <c r="G37" s="3" cm="1">
        <f t="array" ref="G37">SUMPRODUCT($H37:$BC37,$H$2:$BC$2)/SUMPRODUCT(--($H37:$BC37&lt;&gt;""),$H$2:$BC$2)</f>
        <v>1.3191211732198975</v>
      </c>
      <c r="H37" s="2">
        <v>1.3608713396855701</v>
      </c>
      <c r="I37" s="2"/>
      <c r="J37" s="2">
        <v>1.3618894266154</v>
      </c>
      <c r="K37" s="2">
        <v>1.3440952551449299</v>
      </c>
      <c r="L37" s="2">
        <v>1.3266358661442399</v>
      </c>
      <c r="M37" s="2">
        <v>1.33344083222749</v>
      </c>
      <c r="N37" s="2">
        <v>1.3202570381952199</v>
      </c>
      <c r="O37" s="2">
        <v>1.3148297931063599</v>
      </c>
      <c r="P37" s="2">
        <v>1.3239625463928399</v>
      </c>
      <c r="Q37" s="2">
        <v>1.3068111789747301</v>
      </c>
      <c r="R37" s="2">
        <v>1.3455596718421601</v>
      </c>
      <c r="S37" s="2">
        <v>1.32709730673341</v>
      </c>
      <c r="T37" s="2">
        <v>1.30331412527229</v>
      </c>
      <c r="U37" s="2">
        <v>1.3300989819664499</v>
      </c>
      <c r="V37" s="2">
        <v>1.30023134362545</v>
      </c>
      <c r="W37" s="2">
        <v>1.3336610363680601</v>
      </c>
      <c r="X37" s="2">
        <v>1.34251261178188</v>
      </c>
      <c r="Y37" s="2">
        <v>1.3146504705743101</v>
      </c>
      <c r="Z37" s="2">
        <v>1.3258283433188101</v>
      </c>
      <c r="AA37" s="2">
        <v>1.31054739527833</v>
      </c>
      <c r="AB37" s="2">
        <v>1.3066684590315301</v>
      </c>
      <c r="AC37" s="2">
        <v>1.33239326507679</v>
      </c>
      <c r="AD37" s="2">
        <v>1.29966154959539</v>
      </c>
      <c r="AE37" s="2">
        <v>1.3150933222352701</v>
      </c>
      <c r="AF37" s="2"/>
      <c r="AG37" s="2">
        <v>1.30087112266149</v>
      </c>
      <c r="AH37" s="2"/>
      <c r="AI37" s="2">
        <v>1.2670045592213901</v>
      </c>
      <c r="AJ37" s="2">
        <v>1.32356442019144</v>
      </c>
      <c r="AK37" s="2">
        <v>1.3106827812172599</v>
      </c>
      <c r="AL37" s="2">
        <v>1.2784741567637601</v>
      </c>
      <c r="AM37" s="2">
        <v>1.32289729831805</v>
      </c>
      <c r="AN37" s="2">
        <v>1.3119439847771099</v>
      </c>
      <c r="AO37" s="2">
        <v>1.3265940257027999</v>
      </c>
      <c r="AP37" s="2">
        <v>1.3281873105586599</v>
      </c>
      <c r="AQ37" s="2"/>
      <c r="AR37" s="2">
        <v>1.3261661031681899</v>
      </c>
      <c r="AS37" s="2">
        <v>1.2866388960992401</v>
      </c>
      <c r="AT37" s="2">
        <v>1.2996244430802699</v>
      </c>
      <c r="AU37" s="2">
        <v>1.3007153934326701</v>
      </c>
      <c r="AV37" s="2">
        <v>1.2729218865213401</v>
      </c>
      <c r="AW37" s="2">
        <v>1.2999509848683799</v>
      </c>
      <c r="AX37" s="2">
        <v>1.29398490262512</v>
      </c>
      <c r="AY37" s="2">
        <v>1.2841936674739001</v>
      </c>
      <c r="AZ37" s="2">
        <v>1.31206419812454</v>
      </c>
      <c r="BA37" s="2">
        <v>1.3167532061532199</v>
      </c>
      <c r="BB37" s="2">
        <v>1.2970256538226499</v>
      </c>
      <c r="BC37" s="2">
        <v>1.3014487850666601</v>
      </c>
    </row>
    <row r="38" spans="1:55" x14ac:dyDescent="0.45">
      <c r="A38" t="s">
        <v>100</v>
      </c>
      <c r="B38" t="s">
        <v>80</v>
      </c>
      <c r="C38" t="s">
        <v>71</v>
      </c>
      <c r="D38">
        <v>40</v>
      </c>
      <c r="E38" t="s">
        <v>67</v>
      </c>
      <c r="F38">
        <f>COUNTBLANK(H38:BC38)</f>
        <v>0</v>
      </c>
      <c r="G38" s="3" cm="1">
        <f t="array" ref="G38">SUMPRODUCT($H38:$BC38,$H$2:$BC$2)/SUMPRODUCT(--($H38:$BC38&lt;&gt;""),$H$2:$BC$2)</f>
        <v>1.3312451675113055</v>
      </c>
      <c r="H38">
        <v>1.2881093212826999</v>
      </c>
      <c r="I38">
        <v>1.2890446397166599</v>
      </c>
      <c r="J38">
        <v>1.2912287253096599</v>
      </c>
      <c r="K38">
        <v>1.2886600495814</v>
      </c>
      <c r="L38">
        <v>1.3250908635446701</v>
      </c>
      <c r="M38">
        <v>1.3247559035401499</v>
      </c>
      <c r="N38">
        <v>1.34613279191187</v>
      </c>
      <c r="O38">
        <v>1.3369710369249901</v>
      </c>
      <c r="P38">
        <v>1.3349217241843701</v>
      </c>
      <c r="Q38">
        <v>1.3140869622273501</v>
      </c>
      <c r="R38">
        <v>1.3459073529697601</v>
      </c>
      <c r="S38">
        <v>1.3921801428112699</v>
      </c>
      <c r="T38">
        <v>1.38437752918694</v>
      </c>
      <c r="U38">
        <v>1.33343792709377</v>
      </c>
      <c r="V38">
        <v>1.29789917891202</v>
      </c>
      <c r="W38">
        <v>1.31199917870111</v>
      </c>
      <c r="X38">
        <v>1.2789642388710201</v>
      </c>
      <c r="Y38">
        <v>1.3599329847042001</v>
      </c>
      <c r="Z38">
        <v>1.28758571752201</v>
      </c>
      <c r="AA38">
        <v>1.41734673129404</v>
      </c>
      <c r="AB38">
        <v>1.34259687243819</v>
      </c>
      <c r="AC38">
        <v>1.3345615655496601</v>
      </c>
      <c r="AD38">
        <v>1.35655996751633</v>
      </c>
      <c r="AE38">
        <v>1.32680265389971</v>
      </c>
      <c r="AF38">
        <v>1.3573312182891699</v>
      </c>
      <c r="AG38">
        <v>1.29225170005617</v>
      </c>
      <c r="AH38">
        <v>1.2790945541351999</v>
      </c>
      <c r="AI38">
        <v>1.28762746622369</v>
      </c>
      <c r="AJ38">
        <v>1.3226651586511999</v>
      </c>
      <c r="AK38">
        <v>1.26773106077063</v>
      </c>
      <c r="AL38">
        <v>1.2846510081456699</v>
      </c>
      <c r="AM38">
        <v>1.3697212818378399</v>
      </c>
      <c r="AN38">
        <v>1.2676394697194999</v>
      </c>
      <c r="AO38">
        <v>1.27400903797106</v>
      </c>
      <c r="AP38">
        <v>1.2732805609341999</v>
      </c>
      <c r="AQ38">
        <v>1.3134913125546599</v>
      </c>
      <c r="AR38">
        <v>1.30171431379589</v>
      </c>
      <c r="AS38">
        <v>1.2972007218977799</v>
      </c>
      <c r="AT38">
        <v>1.2821997393806499</v>
      </c>
      <c r="AU38">
        <v>1.2810415683365901</v>
      </c>
      <c r="AV38">
        <v>1.3231484017819399</v>
      </c>
      <c r="AW38">
        <v>1.2850525260914101</v>
      </c>
      <c r="AX38">
        <v>1.3586237311479099</v>
      </c>
      <c r="AY38">
        <v>1.3075634652852299</v>
      </c>
      <c r="AZ38">
        <v>1.2925280751877499</v>
      </c>
      <c r="BA38">
        <v>1.3075486986736999</v>
      </c>
      <c r="BB38">
        <v>1.3126780590634699</v>
      </c>
      <c r="BC38">
        <v>1.31793440415845</v>
      </c>
    </row>
    <row r="39" spans="1:55" s="2" customFormat="1" x14ac:dyDescent="0.45">
      <c r="A39" t="s">
        <v>93</v>
      </c>
      <c r="B39" t="s">
        <v>65</v>
      </c>
      <c r="C39" t="s">
        <v>94</v>
      </c>
      <c r="D39">
        <v>40</v>
      </c>
      <c r="E39" t="s">
        <v>67</v>
      </c>
      <c r="F39">
        <f>COUNTBLANK(H39:BC39)</f>
        <v>0</v>
      </c>
      <c r="G39" s="3" cm="1">
        <f t="array" ref="G39">SUMPRODUCT($H39:$BC39,$H$2:$BC$2)/SUMPRODUCT(--($H39:$BC39&lt;&gt;""),$H$2:$BC$2)</f>
        <v>1.2804827844154958</v>
      </c>
      <c r="H39">
        <v>1.2790038746549</v>
      </c>
      <c r="I39">
        <v>1.2815427148252401</v>
      </c>
      <c r="J39">
        <v>1.2809430707582901</v>
      </c>
      <c r="K39">
        <v>1.2737496531863699</v>
      </c>
      <c r="L39">
        <v>1.2773854061673799</v>
      </c>
      <c r="M39">
        <v>1.2770562409794399</v>
      </c>
      <c r="N39">
        <v>1.3000019767050199</v>
      </c>
      <c r="O39">
        <v>1.28434031246375</v>
      </c>
      <c r="P39">
        <v>1.2856589664789799</v>
      </c>
      <c r="Q39">
        <v>1.2943777931985101</v>
      </c>
      <c r="R39">
        <v>1.2708380292513299</v>
      </c>
      <c r="S39">
        <v>1.29551690415729</v>
      </c>
      <c r="T39">
        <v>1.2833483434717201</v>
      </c>
      <c r="U39">
        <v>1.2855867773989</v>
      </c>
      <c r="V39">
        <v>1.26581207406229</v>
      </c>
      <c r="W39">
        <v>1.2676772187840399</v>
      </c>
      <c r="X39">
        <v>1.24161315632048</v>
      </c>
      <c r="Y39">
        <v>1.29935506684419</v>
      </c>
      <c r="Z39">
        <v>1.24290151504728</v>
      </c>
      <c r="AA39">
        <v>1.32252306642342</v>
      </c>
      <c r="AB39">
        <v>1.26925772540855</v>
      </c>
      <c r="AC39">
        <v>1.2993176597129601</v>
      </c>
      <c r="AD39">
        <v>1.2979391894158101</v>
      </c>
      <c r="AE39">
        <v>1.29618084609663</v>
      </c>
      <c r="AF39">
        <v>1.3150835636273099</v>
      </c>
      <c r="AG39">
        <v>1.2446023873029399</v>
      </c>
      <c r="AH39">
        <v>1.25225122670956</v>
      </c>
      <c r="AI39">
        <v>1.2563075320021699</v>
      </c>
      <c r="AJ39">
        <v>1.27679073396048</v>
      </c>
      <c r="AK39">
        <v>1.2446502246251101</v>
      </c>
      <c r="AL39">
        <v>1.22983712997877</v>
      </c>
      <c r="AM39">
        <v>1.31460402973517</v>
      </c>
      <c r="AN39">
        <v>1.2493449638844201</v>
      </c>
      <c r="AO39">
        <v>1.25296535947397</v>
      </c>
      <c r="AP39">
        <v>1.2500871604847299</v>
      </c>
      <c r="AQ39">
        <v>1.2688669987446699</v>
      </c>
      <c r="AR39">
        <v>1.2667978096263901</v>
      </c>
      <c r="AS39">
        <v>1.2603670848094899</v>
      </c>
      <c r="AT39">
        <v>1.2884752430476301</v>
      </c>
      <c r="AU39">
        <v>1.25069381700492</v>
      </c>
      <c r="AV39">
        <v>1.2998326179383199</v>
      </c>
      <c r="AW39">
        <v>1.2484928034489</v>
      </c>
      <c r="AX39">
        <v>1.25413584331419</v>
      </c>
      <c r="AY39">
        <v>1.26553822164667</v>
      </c>
      <c r="AZ39">
        <v>1.2677735739643201</v>
      </c>
      <c r="BA39">
        <v>1.2854442979162199</v>
      </c>
      <c r="BB39">
        <v>1.26295649037074</v>
      </c>
      <c r="BC39">
        <v>1.2611627189717001</v>
      </c>
    </row>
    <row r="40" spans="1:55" x14ac:dyDescent="0.45">
      <c r="A40" t="s">
        <v>106</v>
      </c>
      <c r="B40" t="s">
        <v>107</v>
      </c>
      <c r="C40" t="s">
        <v>71</v>
      </c>
      <c r="D40">
        <v>40</v>
      </c>
      <c r="E40" t="s">
        <v>67</v>
      </c>
      <c r="F40">
        <f>COUNTBLANK(H40:BC40)</f>
        <v>0</v>
      </c>
      <c r="G40" s="3" cm="1">
        <f t="array" ref="G40">SUMPRODUCT($H40:$BC40,$H$2:$BC$2)/SUMPRODUCT(--($H40:$BC40&lt;&gt;""),$H$2:$BC$2)</f>
        <v>1.4179308972801488</v>
      </c>
      <c r="H40">
        <v>1.37155945248179</v>
      </c>
      <c r="I40">
        <v>1.3742929418279199</v>
      </c>
      <c r="J40">
        <v>1.3795093177671001</v>
      </c>
      <c r="K40">
        <v>1.43686420554427</v>
      </c>
      <c r="L40">
        <v>1.6317014136332599</v>
      </c>
      <c r="M40">
        <v>1.6123690656685801</v>
      </c>
      <c r="N40">
        <v>1.6242566561627301</v>
      </c>
      <c r="O40">
        <v>1.64493488985565</v>
      </c>
      <c r="P40">
        <v>1.63029994019969</v>
      </c>
      <c r="Q40">
        <v>1.3758494238069101</v>
      </c>
      <c r="R40">
        <v>1.4267133420153399</v>
      </c>
      <c r="S40">
        <v>1.3720257170746299</v>
      </c>
      <c r="T40">
        <v>1.32153714931769</v>
      </c>
      <c r="U40">
        <v>1.3889461910129</v>
      </c>
      <c r="V40">
        <v>1.4963375757559401</v>
      </c>
      <c r="W40">
        <v>1.48203473413186</v>
      </c>
      <c r="X40">
        <v>1.3465594109685299</v>
      </c>
      <c r="Y40">
        <v>1.22892970691121</v>
      </c>
      <c r="Z40">
        <v>1.3562649685110399</v>
      </c>
      <c r="AA40">
        <v>1.3426581940453099</v>
      </c>
      <c r="AB40">
        <v>1.50455691534005</v>
      </c>
      <c r="AC40">
        <v>1.5707886678492</v>
      </c>
      <c r="AD40">
        <v>1.6766733604372499</v>
      </c>
      <c r="AE40">
        <v>1.4668381438478999</v>
      </c>
      <c r="AF40">
        <v>1.2296285450370601</v>
      </c>
      <c r="AG40">
        <v>1.5292510915041899</v>
      </c>
      <c r="AH40">
        <v>1.21514144275028</v>
      </c>
      <c r="AI40">
        <v>1.19773485411572</v>
      </c>
      <c r="AJ40">
        <v>1.36732169024316</v>
      </c>
      <c r="AK40">
        <v>1.3324354565293799</v>
      </c>
      <c r="AL40">
        <v>1.5402947699648299</v>
      </c>
      <c r="AM40">
        <v>1.4240160538378399</v>
      </c>
      <c r="AN40">
        <v>1.34612412318126</v>
      </c>
      <c r="AO40">
        <v>1.3497211011065</v>
      </c>
      <c r="AP40">
        <v>1.3866423494510201</v>
      </c>
      <c r="AQ40">
        <v>1.2068824032851</v>
      </c>
      <c r="AR40">
        <v>1.49260346608281</v>
      </c>
      <c r="AS40">
        <v>1.36989426813096</v>
      </c>
      <c r="AT40">
        <v>1.57911866782004</v>
      </c>
      <c r="AU40">
        <v>1.60132206189737</v>
      </c>
      <c r="AV40">
        <v>1.5763678953303299</v>
      </c>
      <c r="AW40">
        <v>1.31821522433483</v>
      </c>
      <c r="AX40">
        <v>1.3479256110383699</v>
      </c>
      <c r="AY40">
        <v>1.4591290567375299</v>
      </c>
      <c r="AZ40">
        <v>1.4657221051440501</v>
      </c>
      <c r="BA40">
        <v>1.3862036414857699</v>
      </c>
      <c r="BB40">
        <v>1.2129996672238701</v>
      </c>
      <c r="BC40">
        <v>1.2213652739637499</v>
      </c>
    </row>
    <row r="41" spans="1:55" x14ac:dyDescent="0.45">
      <c r="A41" t="s">
        <v>72</v>
      </c>
      <c r="B41" t="s">
        <v>65</v>
      </c>
      <c r="C41" t="s">
        <v>70</v>
      </c>
      <c r="D41">
        <v>40</v>
      </c>
      <c r="E41" t="s">
        <v>67</v>
      </c>
      <c r="F41">
        <f>COUNTBLANK(H41:BC41)</f>
        <v>0</v>
      </c>
      <c r="G41" s="3" cm="1">
        <f t="array" ref="G41">SUMPRODUCT($H41:$BC41,$H$2:$BC$2)/SUMPRODUCT(--($H41:$BC41&lt;&gt;""),$H$2:$BC$2)</f>
        <v>1.1350644759766018</v>
      </c>
      <c r="H41">
        <v>1.13523422461388</v>
      </c>
      <c r="I41">
        <v>1.1345431345708401</v>
      </c>
      <c r="J41">
        <v>1.1318358825463599</v>
      </c>
      <c r="K41">
        <v>1.12524717813333</v>
      </c>
      <c r="L41">
        <v>1.12656622130094</v>
      </c>
      <c r="M41">
        <v>1.1284458353836599</v>
      </c>
      <c r="N41">
        <v>1.1270887264598399</v>
      </c>
      <c r="O41">
        <v>1.1122094455040801</v>
      </c>
      <c r="P41">
        <v>1.12578149004782</v>
      </c>
      <c r="Q41">
        <v>1.12557163081344</v>
      </c>
      <c r="R41">
        <v>1.1636112544923201</v>
      </c>
      <c r="S41">
        <v>1.1422599835866301</v>
      </c>
      <c r="T41">
        <v>1.14919254646436</v>
      </c>
      <c r="U41">
        <v>1.1233488013955699</v>
      </c>
      <c r="V41">
        <v>1.1109310873554601</v>
      </c>
      <c r="W41">
        <v>1.1437392539344</v>
      </c>
      <c r="X41">
        <v>1.1572336867028801</v>
      </c>
      <c r="Y41">
        <v>1.1556408681424599</v>
      </c>
      <c r="Z41">
        <v>1.15045675371453</v>
      </c>
      <c r="AA41">
        <v>1.1451864469803501</v>
      </c>
      <c r="AB41">
        <v>1.11736008782587</v>
      </c>
      <c r="AC41">
        <v>1.1543880592982501</v>
      </c>
      <c r="AD41">
        <v>1.1467130613760399</v>
      </c>
      <c r="AE41">
        <v>1.1523436603984401</v>
      </c>
      <c r="AF41">
        <v>1.09896380922591</v>
      </c>
      <c r="AG41">
        <v>1.1321353114269801</v>
      </c>
      <c r="AH41">
        <v>1.1238297541215501</v>
      </c>
      <c r="AI41">
        <v>1.0844207487633799</v>
      </c>
      <c r="AJ41">
        <v>1.1104028300056501</v>
      </c>
      <c r="AK41">
        <v>1.12456350535339</v>
      </c>
      <c r="AL41">
        <v>1.14499859490374</v>
      </c>
      <c r="AM41">
        <v>1.1152030317346899</v>
      </c>
      <c r="AN41">
        <v>1.10403391308735</v>
      </c>
      <c r="AO41">
        <v>1.11214858965756</v>
      </c>
      <c r="AP41">
        <v>1.1124929423147301</v>
      </c>
      <c r="AQ41">
        <v>1.1487227565412901</v>
      </c>
      <c r="AR41">
        <v>1.1495062881926801</v>
      </c>
      <c r="AS41">
        <v>1.1135705713961099</v>
      </c>
      <c r="AT41">
        <v>1.10308389110484</v>
      </c>
      <c r="AU41">
        <v>1.10624974715123</v>
      </c>
      <c r="AV41">
        <v>1.1645517964718599</v>
      </c>
      <c r="AW41">
        <v>1.12336299625008</v>
      </c>
      <c r="AX41">
        <v>1.1084770865673299</v>
      </c>
      <c r="AY41">
        <v>1.1054739979963799</v>
      </c>
      <c r="AZ41">
        <v>1.1373148063024101</v>
      </c>
      <c r="BA41">
        <v>1.1320562500673701</v>
      </c>
      <c r="BB41">
        <v>1.1303786778913001</v>
      </c>
      <c r="BC41">
        <v>1.13098649120255</v>
      </c>
    </row>
    <row r="42" spans="1:55" x14ac:dyDescent="0.45">
      <c r="A42" t="s">
        <v>103</v>
      </c>
      <c r="B42" t="s">
        <v>80</v>
      </c>
      <c r="C42" t="s">
        <v>73</v>
      </c>
      <c r="D42">
        <v>40</v>
      </c>
      <c r="E42" t="s">
        <v>67</v>
      </c>
      <c r="F42">
        <f>COUNTBLANK(H42:BC42)</f>
        <v>0</v>
      </c>
      <c r="G42" s="3" cm="1">
        <f t="array" ref="G42">SUMPRODUCT($H42:$BC42,$H$2:$BC$2)/SUMPRODUCT(--($H42:$BC42&lt;&gt;""),$H$2:$BC$2)</f>
        <v>1.3409401282309579</v>
      </c>
      <c r="H42">
        <v>1.34099749201815</v>
      </c>
      <c r="I42">
        <v>1.3430294568024901</v>
      </c>
      <c r="J42">
        <v>1.34399425634944</v>
      </c>
      <c r="K42">
        <v>1.33771545078141</v>
      </c>
      <c r="L42">
        <v>1.44463249500033</v>
      </c>
      <c r="M42">
        <v>1.32972078260487</v>
      </c>
      <c r="N42">
        <v>1.35779202440623</v>
      </c>
      <c r="O42">
        <v>1.3348523385684401</v>
      </c>
      <c r="P42">
        <v>1.3439082888426399</v>
      </c>
      <c r="Q42">
        <v>1.28461603580449</v>
      </c>
      <c r="R42">
        <v>1.3877262064613201</v>
      </c>
      <c r="S42">
        <v>1.36223140954093</v>
      </c>
      <c r="T42">
        <v>1.3239682680651399</v>
      </c>
      <c r="U42">
        <v>1.34558373294387</v>
      </c>
      <c r="V42">
        <v>1.2755557681407801</v>
      </c>
      <c r="W42">
        <v>1.46296462808692</v>
      </c>
      <c r="X42">
        <v>1.3263395851845801</v>
      </c>
      <c r="Y42">
        <v>1.3611450665207401</v>
      </c>
      <c r="Z42">
        <v>1.43954693388088</v>
      </c>
      <c r="AA42">
        <v>1.32361121819246</v>
      </c>
      <c r="AB42">
        <v>1.37272744507004</v>
      </c>
      <c r="AC42">
        <v>1.3173518493346701</v>
      </c>
      <c r="AD42">
        <v>1.3543723712087099</v>
      </c>
      <c r="AE42">
        <v>1.3443439431600199</v>
      </c>
      <c r="AF42">
        <v>1.27151763029409</v>
      </c>
      <c r="AG42">
        <v>1.3015074795660799</v>
      </c>
      <c r="AH42">
        <v>1.28606572926017</v>
      </c>
      <c r="AI42">
        <v>1.2863184912185901</v>
      </c>
      <c r="AJ42">
        <v>1.2888053793223</v>
      </c>
      <c r="AK42">
        <v>1.3542892479647699</v>
      </c>
      <c r="AL42">
        <v>1.2793925625992899</v>
      </c>
      <c r="AM42">
        <v>1.26930752478873</v>
      </c>
      <c r="AN42">
        <v>1.27523001202972</v>
      </c>
      <c r="AO42">
        <v>1.5949885496306699</v>
      </c>
      <c r="AP42">
        <v>1.3679610399439099</v>
      </c>
      <c r="AQ42">
        <v>1.29425428823036</v>
      </c>
      <c r="AR42">
        <v>1.4500227996414401</v>
      </c>
      <c r="AS42">
        <v>1.29206754169149</v>
      </c>
      <c r="AT42">
        <v>1.3180993606325</v>
      </c>
      <c r="AU42">
        <v>1.2710335783156901</v>
      </c>
      <c r="AV42">
        <v>1.3021452080342399</v>
      </c>
      <c r="AW42">
        <v>1.3847570355834999</v>
      </c>
      <c r="AX42">
        <v>1.28885585489831</v>
      </c>
      <c r="AY42">
        <v>1.27561070800399</v>
      </c>
      <c r="AZ42">
        <v>1.2866090370988501</v>
      </c>
      <c r="BA42">
        <v>1.3225720733184001</v>
      </c>
      <c r="BB42">
        <v>1.3036915199302801</v>
      </c>
      <c r="BC42">
        <v>1.2889329859257901</v>
      </c>
    </row>
    <row r="43" spans="1:55" x14ac:dyDescent="0.45">
      <c r="A43" t="s">
        <v>98</v>
      </c>
      <c r="B43" t="s">
        <v>76</v>
      </c>
      <c r="C43" t="s">
        <v>66</v>
      </c>
      <c r="D43">
        <v>40</v>
      </c>
      <c r="E43" t="s">
        <v>67</v>
      </c>
      <c r="F43">
        <f>COUNTBLANK(H43:BC43)</f>
        <v>0</v>
      </c>
      <c r="G43" s="3" cm="1">
        <f t="array" ref="G43">SUMPRODUCT($H43:$BC43,$H$2:$BC$2)/SUMPRODUCT(--($H43:$BC43&lt;&gt;""),$H$2:$BC$2)</f>
        <v>1.2669646666006817</v>
      </c>
      <c r="H43">
        <v>1.2735169203800401</v>
      </c>
      <c r="I43">
        <v>1.27561440453223</v>
      </c>
      <c r="J43">
        <v>1.2782743842290101</v>
      </c>
      <c r="K43">
        <v>1.2667366786807801</v>
      </c>
      <c r="L43">
        <v>1.2508491115968401</v>
      </c>
      <c r="M43">
        <v>1.25633553841732</v>
      </c>
      <c r="N43">
        <v>1.2732201679494699</v>
      </c>
      <c r="O43">
        <v>1.2645074062996999</v>
      </c>
      <c r="P43">
        <v>1.2708454192327601</v>
      </c>
      <c r="Q43">
        <v>1.27641725395174</v>
      </c>
      <c r="R43">
        <v>1.2879556457171799</v>
      </c>
      <c r="S43">
        <v>1.2870026500591401</v>
      </c>
      <c r="T43">
        <v>1.26828434171646</v>
      </c>
      <c r="U43">
        <v>1.26368719030054</v>
      </c>
      <c r="V43">
        <v>1.2298570259566499</v>
      </c>
      <c r="W43">
        <v>1.25458592565751</v>
      </c>
      <c r="X43">
        <v>1.24231513713982</v>
      </c>
      <c r="Y43">
        <v>1.3150492372103599</v>
      </c>
      <c r="Z43">
        <v>1.23312073694149</v>
      </c>
      <c r="AA43">
        <v>1.33828092070078</v>
      </c>
      <c r="AB43">
        <v>1.2574779817741699</v>
      </c>
      <c r="AC43">
        <v>1.3209857208348399</v>
      </c>
      <c r="AD43">
        <v>1.2815233385565501</v>
      </c>
      <c r="AE43">
        <v>1.2803382324789501</v>
      </c>
      <c r="AF43">
        <v>1.28048425920209</v>
      </c>
      <c r="AG43">
        <v>1.21223454863347</v>
      </c>
      <c r="AH43">
        <v>1.23026574409254</v>
      </c>
      <c r="AI43">
        <v>1.2200025015451399</v>
      </c>
      <c r="AJ43">
        <v>1.23353796112457</v>
      </c>
      <c r="AK43">
        <v>1.21336918409918</v>
      </c>
      <c r="AL43">
        <v>1.19502514583734</v>
      </c>
      <c r="AM43">
        <v>1.3306473257485401</v>
      </c>
      <c r="AN43">
        <v>1.20474038249005</v>
      </c>
      <c r="AO43">
        <v>1.2118391792504599</v>
      </c>
      <c r="AP43">
        <v>1.2213919869704799</v>
      </c>
      <c r="AQ43">
        <v>1.23177986225167</v>
      </c>
      <c r="AR43">
        <v>1.24411602467204</v>
      </c>
      <c r="AS43">
        <v>1.2329514663107899</v>
      </c>
      <c r="AT43">
        <v>1.251539133973</v>
      </c>
      <c r="AU43">
        <v>1.19923487964398</v>
      </c>
      <c r="AV43">
        <v>1.2375263078682099</v>
      </c>
      <c r="AW43">
        <v>1.21579230381616</v>
      </c>
      <c r="AX43">
        <v>1.23482985244958</v>
      </c>
      <c r="AY43">
        <v>1.2181757240233699</v>
      </c>
      <c r="AZ43">
        <v>1.2272057762754001</v>
      </c>
      <c r="BA43">
        <v>1.24721049397577</v>
      </c>
      <c r="BB43">
        <v>1.23860429266649</v>
      </c>
      <c r="BC43">
        <v>1.23043781572247</v>
      </c>
    </row>
    <row r="44" spans="1:55" x14ac:dyDescent="0.45">
      <c r="A44" t="s">
        <v>112</v>
      </c>
      <c r="B44" t="s">
        <v>76</v>
      </c>
      <c r="C44" t="s">
        <v>66</v>
      </c>
      <c r="D44">
        <v>40</v>
      </c>
      <c r="E44" t="s">
        <v>67</v>
      </c>
      <c r="F44">
        <f>COUNTBLANK(H44:BC44)</f>
        <v>0</v>
      </c>
      <c r="G44" s="3" cm="1">
        <f t="array" ref="G44">SUMPRODUCT($H44:$BC44,$H$2:$BC$2)/SUMPRODUCT(--($H44:$BC44&lt;&gt;""),$H$2:$BC$2)</f>
        <v>1.4905004517901708</v>
      </c>
      <c r="H44">
        <v>1.5020741467246601</v>
      </c>
      <c r="I44">
        <v>1.5017954656308501</v>
      </c>
      <c r="J44">
        <v>1.5077942011313901</v>
      </c>
      <c r="K44">
        <v>1.49551533536467</v>
      </c>
      <c r="L44">
        <v>1.47063675880809</v>
      </c>
      <c r="M44">
        <v>1.4740733210937</v>
      </c>
      <c r="N44">
        <v>1.4992356414398</v>
      </c>
      <c r="O44">
        <v>1.48496519302229</v>
      </c>
      <c r="P44">
        <v>1.49402745216704</v>
      </c>
      <c r="Q44">
        <v>1.5028447748349101</v>
      </c>
      <c r="R44">
        <v>1.49235878269299</v>
      </c>
      <c r="S44">
        <v>1.51441739946705</v>
      </c>
      <c r="T44">
        <v>1.4902103866737699</v>
      </c>
      <c r="U44">
        <v>1.48891861742085</v>
      </c>
      <c r="V44">
        <v>1.45216423735649</v>
      </c>
      <c r="W44">
        <v>1.4740730738932999</v>
      </c>
      <c r="X44">
        <v>1.42800227420425</v>
      </c>
      <c r="Y44">
        <v>1.53315489880593</v>
      </c>
      <c r="Z44">
        <v>1.46219513142047</v>
      </c>
      <c r="AA44">
        <v>1.55756714616617</v>
      </c>
      <c r="AB44">
        <v>1.4729256392624399</v>
      </c>
      <c r="AC44">
        <v>1.5595338101216301</v>
      </c>
      <c r="AD44">
        <v>1.51222095204121</v>
      </c>
      <c r="AE44">
        <v>1.51902067533222</v>
      </c>
      <c r="AF44">
        <v>1.5133015285429701</v>
      </c>
      <c r="AG44">
        <v>1.43665375900768</v>
      </c>
      <c r="AH44">
        <v>1.44587218374548</v>
      </c>
      <c r="AI44">
        <v>1.45160388974038</v>
      </c>
      <c r="AJ44">
        <v>1.4673293679131101</v>
      </c>
      <c r="AK44">
        <v>1.45712061721858</v>
      </c>
      <c r="AL44">
        <v>1.4340988216121699</v>
      </c>
      <c r="AM44">
        <v>1.5318595405692199</v>
      </c>
      <c r="AN44">
        <v>1.43115356868823</v>
      </c>
      <c r="AO44">
        <v>1.44600396738307</v>
      </c>
      <c r="AP44">
        <v>1.4624727878705199</v>
      </c>
      <c r="AQ44">
        <v>1.4540103250834</v>
      </c>
      <c r="AR44">
        <v>1.45732370507929</v>
      </c>
      <c r="AS44">
        <v>1.4425234654344099</v>
      </c>
      <c r="AT44">
        <v>1.4729624292810699</v>
      </c>
      <c r="AU44">
        <v>1.4484735520194101</v>
      </c>
      <c r="AV44">
        <v>1.4812921992196399</v>
      </c>
      <c r="AW44">
        <v>1.4379859021716901</v>
      </c>
      <c r="AX44">
        <v>1.4674214803110399</v>
      </c>
      <c r="AY44">
        <v>1.4613257992412501</v>
      </c>
      <c r="AZ44">
        <v>1.4694820233936301</v>
      </c>
      <c r="BA44">
        <v>1.49016072987822</v>
      </c>
      <c r="BB44">
        <v>1.4530144037594099</v>
      </c>
      <c r="BC44">
        <v>1.46829124424697</v>
      </c>
    </row>
    <row r="45" spans="1:55" x14ac:dyDescent="0.45">
      <c r="A45" t="s">
        <v>101</v>
      </c>
      <c r="B45" t="s">
        <v>97</v>
      </c>
      <c r="C45" t="s">
        <v>102</v>
      </c>
      <c r="D45">
        <v>40</v>
      </c>
      <c r="E45" t="s">
        <v>67</v>
      </c>
      <c r="F45" s="9">
        <f>COUNTBLANK(H45:BC45)</f>
        <v>23</v>
      </c>
      <c r="G45" s="3" cm="1">
        <f t="array" ref="G45">SUMPRODUCT($H45:$BC45,$H$2:$BC$2)/SUMPRODUCT(--($H45:$BC45&lt;&gt;""),$H$2:$BC$2)</f>
        <v>1.470910444758901</v>
      </c>
      <c r="H45">
        <v>1.4053431243453101</v>
      </c>
      <c r="I45">
        <v>1.40763069086472</v>
      </c>
      <c r="J45">
        <v>1.4098728575502999</v>
      </c>
      <c r="K45">
        <v>1.4374950008562</v>
      </c>
      <c r="L45">
        <v>1.5720861451647099</v>
      </c>
      <c r="M45">
        <v>1.56876418069659</v>
      </c>
      <c r="N45">
        <v>1.5671347739011501</v>
      </c>
      <c r="O45">
        <v>1.5937708136220201</v>
      </c>
      <c r="P45">
        <v>1.57346487456221</v>
      </c>
      <c r="Q45">
        <v>1.4427412501871</v>
      </c>
      <c r="R45">
        <v>1.44601474965248</v>
      </c>
      <c r="S45">
        <v>1.50278845560694</v>
      </c>
      <c r="T45">
        <v>1.4977442043712901</v>
      </c>
      <c r="U45">
        <v>1.4342310757893699</v>
      </c>
      <c r="V45">
        <v>1.50539352669007</v>
      </c>
      <c r="W45">
        <v>1.4897513390168999</v>
      </c>
      <c r="X45">
        <v>1.3804007988334399</v>
      </c>
      <c r="Y45">
        <v>1.43005044116684</v>
      </c>
      <c r="Z45">
        <v>1.3889710246542999</v>
      </c>
      <c r="AA45">
        <v>1.4584960026465399</v>
      </c>
      <c r="AB45">
        <v>1.5426042257299699</v>
      </c>
      <c r="AC45">
        <v>1.4393945137544499</v>
      </c>
      <c r="AD45">
        <v>1.5419534471866201</v>
      </c>
      <c r="AE45">
        <v>1.5061463690200201</v>
      </c>
      <c r="AF45">
        <v>1.4389089994736599</v>
      </c>
    </row>
  </sheetData>
  <sortState xmlns:xlrd2="http://schemas.microsoft.com/office/spreadsheetml/2017/richdata2" ref="A7:BC45">
    <sortCondition ref="A7:A45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18" sqref="Q18"/>
    </sheetView>
  </sheetViews>
  <sheetFormatPr defaultRowHeight="14.25" x14ac:dyDescent="0.45"/>
  <cols>
    <col min="1" max="1" width="26.1328125" style="15" bestFit="1" customWidth="1"/>
    <col min="2" max="2" width="18.73046875" style="15" hidden="1" customWidth="1"/>
    <col min="3" max="3" width="14.46484375" style="15" hidden="1" customWidth="1"/>
    <col min="4" max="6" width="0" style="15" hidden="1" customWidth="1"/>
    <col min="7" max="7" width="9.06640625" style="16"/>
    <col min="8" max="8" width="5.53125" style="17" customWidth="1"/>
    <col min="9" max="9" width="0" style="18" hidden="1" customWidth="1"/>
    <col min="10" max="10" width="9.06640625" style="19"/>
    <col min="11" max="11" width="5.53125" style="17" customWidth="1"/>
    <col min="12" max="16384" width="9.06640625" style="15"/>
  </cols>
  <sheetData>
    <row r="1" spans="1:15" x14ac:dyDescent="0.4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138</v>
      </c>
      <c r="G1" s="16" t="s">
        <v>139</v>
      </c>
      <c r="H1" s="17" t="s">
        <v>152</v>
      </c>
      <c r="I1" s="18" t="s">
        <v>153</v>
      </c>
      <c r="J1" s="19" t="s">
        <v>142</v>
      </c>
      <c r="K1" s="17" t="s">
        <v>152</v>
      </c>
      <c r="L1" s="15" t="s">
        <v>148</v>
      </c>
      <c r="M1" s="15" t="s">
        <v>149</v>
      </c>
      <c r="N1" s="15" t="s">
        <v>151</v>
      </c>
      <c r="O1" s="15" t="s">
        <v>150</v>
      </c>
    </row>
    <row r="2" spans="1:15" x14ac:dyDescent="0.45">
      <c r="A2" s="15" t="s">
        <v>64</v>
      </c>
      <c r="B2" s="15" t="s">
        <v>65</v>
      </c>
      <c r="C2" s="15" t="s">
        <v>66</v>
      </c>
      <c r="D2" s="15">
        <v>40</v>
      </c>
      <c r="E2" s="15" t="s">
        <v>67</v>
      </c>
      <c r="F2" s="15">
        <v>0</v>
      </c>
      <c r="G2" s="16">
        <v>1</v>
      </c>
      <c r="H2" s="17">
        <f>_xlfn.RANK.AVG(G2,G$2:G$35, 1)</f>
        <v>1</v>
      </c>
      <c r="I2" s="18">
        <v>1</v>
      </c>
      <c r="J2" s="18">
        <v>1</v>
      </c>
      <c r="K2" s="17">
        <f>_xlfn.RANK.AVG(I2,I$2:I$35, 1)</f>
        <v>1</v>
      </c>
      <c r="L2" s="15">
        <v>21.763999999999999</v>
      </c>
      <c r="M2" s="15">
        <v>7814.8</v>
      </c>
      <c r="N2" s="20"/>
      <c r="O2" s="20"/>
    </row>
    <row r="3" spans="1:15" s="21" customFormat="1" x14ac:dyDescent="0.45">
      <c r="A3" s="21" t="s">
        <v>145</v>
      </c>
      <c r="B3" s="21" t="s">
        <v>76</v>
      </c>
      <c r="C3" s="21" t="s">
        <v>77</v>
      </c>
      <c r="D3" s="21">
        <v>40</v>
      </c>
      <c r="E3" s="22" t="s">
        <v>67</v>
      </c>
      <c r="F3" s="21">
        <v>0</v>
      </c>
      <c r="G3" s="23">
        <v>1.1444035493526443</v>
      </c>
      <c r="H3" s="24">
        <f>_xlfn.RANK.AVG(G3,G$2:G$35, 1)</f>
        <v>2</v>
      </c>
      <c r="I3" s="25">
        <v>1.1889891697433224</v>
      </c>
      <c r="J3" s="25" t="s">
        <v>154</v>
      </c>
      <c r="K3" s="24">
        <f>_xlfn.RANK.AVG(I3,I$2:I$35, 1)</f>
        <v>6</v>
      </c>
      <c r="L3" s="21">
        <v>18.12</v>
      </c>
      <c r="M3" s="21">
        <v>3698</v>
      </c>
      <c r="N3" s="21">
        <v>16.43</v>
      </c>
      <c r="O3" s="21">
        <v>4291.4799999999996</v>
      </c>
    </row>
    <row r="4" spans="1:15" x14ac:dyDescent="0.45">
      <c r="A4" s="15" t="s">
        <v>72</v>
      </c>
      <c r="B4" s="15" t="s">
        <v>65</v>
      </c>
      <c r="C4" s="15" t="s">
        <v>70</v>
      </c>
      <c r="D4" s="15">
        <v>40</v>
      </c>
      <c r="E4" s="15" t="s">
        <v>67</v>
      </c>
      <c r="F4" s="15">
        <v>0</v>
      </c>
      <c r="G4" s="16">
        <v>1.1460624268206752</v>
      </c>
      <c r="H4" s="17">
        <f>_xlfn.RANK.AVG(G4,G$2:G$35, 1)</f>
        <v>3</v>
      </c>
      <c r="I4" s="18">
        <v>1.1350644759766018</v>
      </c>
      <c r="J4" s="18">
        <v>1.135</v>
      </c>
      <c r="K4" s="17">
        <f>_xlfn.RANK.AVG(I4,I$2:I$35, 1)</f>
        <v>2</v>
      </c>
      <c r="L4" s="15">
        <v>19.532</v>
      </c>
      <c r="M4" s="15">
        <v>3662.5</v>
      </c>
      <c r="N4" s="15">
        <v>18.04</v>
      </c>
      <c r="O4" s="15">
        <v>4561.78</v>
      </c>
    </row>
    <row r="5" spans="1:15" x14ac:dyDescent="0.45">
      <c r="A5" s="15" t="s">
        <v>79</v>
      </c>
      <c r="B5" s="15" t="s">
        <v>80</v>
      </c>
      <c r="C5" s="15" t="s">
        <v>70</v>
      </c>
      <c r="D5" s="15">
        <v>40</v>
      </c>
      <c r="E5" s="15" t="s">
        <v>67</v>
      </c>
      <c r="F5" s="15">
        <v>0</v>
      </c>
      <c r="G5" s="16">
        <v>1.1610121201417993</v>
      </c>
      <c r="H5" s="17">
        <f>_xlfn.RANK.AVG(G5,G$2:G$35, 1)</f>
        <v>4</v>
      </c>
      <c r="I5" s="18">
        <v>1.1485043769563719</v>
      </c>
      <c r="J5" s="18">
        <v>1.149</v>
      </c>
      <c r="K5" s="17">
        <f>_xlfn.RANK.AVG(I5,I$2:I$35, 1)</f>
        <v>3</v>
      </c>
      <c r="L5" s="15">
        <v>19.076000000000001</v>
      </c>
      <c r="M5" s="15">
        <v>3789.2</v>
      </c>
      <c r="N5" s="15">
        <v>17.239999999999998</v>
      </c>
      <c r="O5" s="15">
        <v>4326.2</v>
      </c>
    </row>
    <row r="6" spans="1:15" x14ac:dyDescent="0.45">
      <c r="A6" s="15" t="s">
        <v>90</v>
      </c>
      <c r="B6" s="15" t="s">
        <v>65</v>
      </c>
      <c r="C6" s="15" t="s">
        <v>66</v>
      </c>
      <c r="D6" s="15">
        <v>40</v>
      </c>
      <c r="E6" s="15" t="s">
        <v>67</v>
      </c>
      <c r="F6" s="15">
        <v>0</v>
      </c>
      <c r="G6" s="16">
        <v>1.170753153830828</v>
      </c>
      <c r="H6" s="17">
        <f>_xlfn.RANK.AVG(G6,G$2:G$35, 1)</f>
        <v>5</v>
      </c>
      <c r="I6" s="18">
        <v>1.1622169589553688</v>
      </c>
      <c r="J6" s="18">
        <v>1.1619999999999999</v>
      </c>
      <c r="K6" s="17">
        <f>_xlfn.RANK.AVG(I6,I$2:I$35, 1)</f>
        <v>4</v>
      </c>
      <c r="L6" s="15">
        <v>18.806999999999999</v>
      </c>
      <c r="M6" s="15">
        <v>4376.3999999999996</v>
      </c>
      <c r="N6" s="20"/>
      <c r="O6" s="20"/>
    </row>
    <row r="7" spans="1:15" x14ac:dyDescent="0.45">
      <c r="A7" s="15" t="s">
        <v>87</v>
      </c>
      <c r="B7" s="15" t="s">
        <v>80</v>
      </c>
      <c r="C7" s="15" t="s">
        <v>70</v>
      </c>
      <c r="D7" s="15">
        <v>40</v>
      </c>
      <c r="E7" s="15" t="s">
        <v>67</v>
      </c>
      <c r="F7" s="15">
        <v>0</v>
      </c>
      <c r="G7" s="16">
        <v>1.1840943940566471</v>
      </c>
      <c r="H7" s="17">
        <f>_xlfn.RANK.AVG(G7,G$2:G$35, 1)</f>
        <v>6</v>
      </c>
      <c r="I7" s="18">
        <v>1.1860665312874934</v>
      </c>
      <c r="J7" s="18">
        <v>1.1859999999999999</v>
      </c>
      <c r="K7" s="17">
        <f>_xlfn.RANK.AVG(I7,I$2:I$35, 1)</f>
        <v>5</v>
      </c>
      <c r="L7" s="15">
        <v>18.074999999999999</v>
      </c>
      <c r="M7" s="15">
        <v>3683</v>
      </c>
      <c r="N7" s="15">
        <v>17.05</v>
      </c>
      <c r="O7" s="15">
        <v>4163.47</v>
      </c>
    </row>
    <row r="8" spans="1:15" s="21" customFormat="1" x14ac:dyDescent="0.45">
      <c r="A8" s="21" t="s">
        <v>146</v>
      </c>
      <c r="B8" s="21" t="s">
        <v>76</v>
      </c>
      <c r="C8" s="21" t="s">
        <v>78</v>
      </c>
      <c r="D8" s="21">
        <v>40</v>
      </c>
      <c r="E8" s="21" t="s">
        <v>67</v>
      </c>
      <c r="F8" s="21">
        <v>0</v>
      </c>
      <c r="G8" s="23">
        <v>1.2061062668872764</v>
      </c>
      <c r="H8" s="24">
        <f>_xlfn.RANK.AVG(G8,G$2:G$35, 1)</f>
        <v>7</v>
      </c>
      <c r="I8" s="25">
        <v>1.2529049349754282</v>
      </c>
      <c r="J8" s="25" t="s">
        <v>156</v>
      </c>
      <c r="K8" s="24">
        <f>_xlfn.RANK.AVG(I8,I$2:I$35, 1)</f>
        <v>9</v>
      </c>
      <c r="L8" s="21">
        <v>17.164000000000001</v>
      </c>
      <c r="M8" s="21">
        <v>2976.9</v>
      </c>
      <c r="N8" s="21">
        <v>15.68</v>
      </c>
      <c r="O8" s="21">
        <v>3559.27</v>
      </c>
    </row>
    <row r="9" spans="1:15" x14ac:dyDescent="0.45">
      <c r="A9" s="15" t="s">
        <v>81</v>
      </c>
      <c r="B9" s="15" t="s">
        <v>80</v>
      </c>
      <c r="C9" s="15" t="s">
        <v>71</v>
      </c>
      <c r="D9" s="15">
        <v>40</v>
      </c>
      <c r="E9" s="15" t="s">
        <v>67</v>
      </c>
      <c r="F9" s="15">
        <v>0</v>
      </c>
      <c r="G9" s="16">
        <v>1.2234417783067324</v>
      </c>
      <c r="H9" s="17">
        <f>_xlfn.RANK.AVG(G9,G$2:G$35, 1)</f>
        <v>8</v>
      </c>
      <c r="I9" s="18">
        <v>1.2128519348949864</v>
      </c>
      <c r="J9" s="18">
        <v>1.2130000000000001</v>
      </c>
      <c r="K9" s="17">
        <f>_xlfn.RANK.AVG(I9,I$2:I$35, 1)</f>
        <v>8</v>
      </c>
      <c r="L9" s="15">
        <v>17.957999999999998</v>
      </c>
      <c r="M9" s="15">
        <v>3252.2</v>
      </c>
      <c r="N9" s="20"/>
      <c r="O9" s="20"/>
    </row>
    <row r="10" spans="1:15" x14ac:dyDescent="0.45">
      <c r="A10" s="15" t="s">
        <v>92</v>
      </c>
      <c r="B10" s="15" t="s">
        <v>65</v>
      </c>
      <c r="C10" s="15" t="s">
        <v>66</v>
      </c>
      <c r="D10" s="15">
        <v>40</v>
      </c>
      <c r="E10" s="15" t="s">
        <v>67</v>
      </c>
      <c r="F10" s="15">
        <v>0</v>
      </c>
      <c r="G10" s="16">
        <v>1.2510904342747571</v>
      </c>
      <c r="H10" s="17">
        <f>_xlfn.RANK.AVG(G10,G$2:G$35, 1)</f>
        <v>9</v>
      </c>
      <c r="I10" s="18">
        <v>1.203765788482495</v>
      </c>
      <c r="J10" s="18" t="s">
        <v>159</v>
      </c>
      <c r="K10" s="17">
        <f>_xlfn.RANK.AVG(I10,I$2:I$35, 1)</f>
        <v>7</v>
      </c>
      <c r="L10" s="15">
        <v>19.253</v>
      </c>
      <c r="M10" s="15">
        <v>3002.5</v>
      </c>
      <c r="N10" s="15">
        <v>17.11</v>
      </c>
      <c r="O10" s="15">
        <v>3203.57</v>
      </c>
    </row>
    <row r="11" spans="1:15" x14ac:dyDescent="0.45">
      <c r="A11" s="15" t="s">
        <v>98</v>
      </c>
      <c r="B11" s="15" t="s">
        <v>76</v>
      </c>
      <c r="C11" s="15" t="s">
        <v>66</v>
      </c>
      <c r="D11" s="15">
        <v>40</v>
      </c>
      <c r="E11" s="15" t="s">
        <v>67</v>
      </c>
      <c r="F11" s="15">
        <v>0</v>
      </c>
      <c r="G11" s="16">
        <v>1.260863236898276</v>
      </c>
      <c r="H11" s="17">
        <f>_xlfn.RANK.AVG(G11,G$2:G$35, 1)</f>
        <v>10</v>
      </c>
      <c r="I11" s="18">
        <v>1.2669646666006817</v>
      </c>
      <c r="J11" s="18">
        <v>1.2669999999999999</v>
      </c>
      <c r="K11" s="17">
        <f>_xlfn.RANK.AVG(I11,I$2:I$35, 1)</f>
        <v>10</v>
      </c>
      <c r="L11" s="15">
        <v>18.751999999999999</v>
      </c>
      <c r="M11" s="15">
        <v>2701.9</v>
      </c>
      <c r="N11" s="15">
        <v>16.53</v>
      </c>
      <c r="O11" s="15">
        <v>2790.35</v>
      </c>
    </row>
    <row r="12" spans="1:15" s="21" customFormat="1" x14ac:dyDescent="0.45">
      <c r="A12" s="21" t="s">
        <v>143</v>
      </c>
      <c r="B12" s="21" t="s">
        <v>76</v>
      </c>
      <c r="C12" s="21" t="s">
        <v>89</v>
      </c>
      <c r="D12" s="21">
        <v>40</v>
      </c>
      <c r="E12" s="21" t="s">
        <v>67</v>
      </c>
      <c r="F12" s="21">
        <v>0</v>
      </c>
      <c r="G12" s="23">
        <v>1.2637395446925572</v>
      </c>
      <c r="H12" s="24">
        <f>_xlfn.RANK.AVG(G12,G$2:G$35, 1)</f>
        <v>11</v>
      </c>
      <c r="I12" s="25">
        <v>1.319836926254923</v>
      </c>
      <c r="J12" s="25" t="s">
        <v>157</v>
      </c>
      <c r="K12" s="24">
        <f>_xlfn.RANK.AVG(I12,I$2:I$35, 1)</f>
        <v>15</v>
      </c>
      <c r="L12" s="21">
        <v>16.123000000000001</v>
      </c>
      <c r="M12" s="21">
        <v>2781.5</v>
      </c>
      <c r="N12" s="21">
        <v>14.93</v>
      </c>
      <c r="O12" s="21">
        <v>2919.14</v>
      </c>
    </row>
    <row r="13" spans="1:15" x14ac:dyDescent="0.45">
      <c r="A13" s="15" t="s">
        <v>104</v>
      </c>
      <c r="B13" s="15" t="s">
        <v>80</v>
      </c>
      <c r="C13" s="15" t="s">
        <v>71</v>
      </c>
      <c r="D13" s="15">
        <v>40</v>
      </c>
      <c r="E13" s="15" t="s">
        <v>67</v>
      </c>
      <c r="F13" s="15">
        <v>0</v>
      </c>
      <c r="G13" s="16">
        <v>1.2769235902627389</v>
      </c>
      <c r="H13" s="17">
        <f>_xlfn.RANK.AVG(G13,G$2:G$35, 1)</f>
        <v>12</v>
      </c>
      <c r="I13" s="18">
        <v>1.2700703773421023</v>
      </c>
      <c r="J13" s="18">
        <v>1.27</v>
      </c>
      <c r="K13" s="17">
        <f>_xlfn.RANK.AVG(I13,I$2:I$35, 1)</f>
        <v>12</v>
      </c>
      <c r="L13" s="15">
        <v>17.657</v>
      </c>
      <c r="M13" s="15">
        <v>2258.5</v>
      </c>
      <c r="N13" s="15">
        <v>15.38</v>
      </c>
      <c r="O13" s="15">
        <v>2223.02</v>
      </c>
    </row>
    <row r="14" spans="1:15" x14ac:dyDescent="0.45">
      <c r="A14" s="15" t="s">
        <v>93</v>
      </c>
      <c r="B14" s="15" t="s">
        <v>65</v>
      </c>
      <c r="C14" s="15" t="s">
        <v>94</v>
      </c>
      <c r="D14" s="15">
        <v>40</v>
      </c>
      <c r="E14" s="15" t="s">
        <v>67</v>
      </c>
      <c r="F14" s="15">
        <v>0</v>
      </c>
      <c r="G14" s="16">
        <v>1.2888957913665975</v>
      </c>
      <c r="H14" s="17">
        <f>_xlfn.RANK.AVG(G14,G$2:G$35, 1)</f>
        <v>13</v>
      </c>
      <c r="I14" s="18">
        <v>1.2804827844154958</v>
      </c>
      <c r="J14" s="18">
        <v>1.28</v>
      </c>
      <c r="K14" s="17">
        <f>_xlfn.RANK.AVG(I14,I$2:I$35, 1)</f>
        <v>14</v>
      </c>
      <c r="L14" s="15">
        <v>17.771000000000001</v>
      </c>
      <c r="M14" s="15">
        <v>2113.9</v>
      </c>
      <c r="N14" s="15">
        <v>15.41</v>
      </c>
      <c r="O14" s="15">
        <v>2046.94</v>
      </c>
    </row>
    <row r="15" spans="1:15" x14ac:dyDescent="0.45">
      <c r="A15" s="15" t="s">
        <v>108</v>
      </c>
      <c r="B15" s="15" t="s">
        <v>65</v>
      </c>
      <c r="C15" s="15" t="s">
        <v>70</v>
      </c>
      <c r="D15" s="15">
        <v>40</v>
      </c>
      <c r="E15" s="15" t="s">
        <v>67</v>
      </c>
      <c r="F15" s="15">
        <v>0</v>
      </c>
      <c r="G15" s="16">
        <v>1.2934399468862987</v>
      </c>
      <c r="H15" s="17">
        <f>_xlfn.RANK.AVG(G15,G$2:G$35, 1)</f>
        <v>14</v>
      </c>
      <c r="I15" s="18">
        <v>1.2687835554334843</v>
      </c>
      <c r="J15" s="18" t="s">
        <v>158</v>
      </c>
      <c r="K15" s="17">
        <f>_xlfn.RANK.AVG(I15,I$2:I$35, 1)</f>
        <v>11</v>
      </c>
      <c r="L15" s="15">
        <v>17.129000000000001</v>
      </c>
      <c r="M15" s="15">
        <v>2000.5</v>
      </c>
      <c r="N15" s="15">
        <v>15.5</v>
      </c>
      <c r="O15" s="15">
        <v>1913.04</v>
      </c>
    </row>
    <row r="16" spans="1:15" x14ac:dyDescent="0.45">
      <c r="A16" s="15" t="s">
        <v>95</v>
      </c>
      <c r="B16" s="15" t="s">
        <v>80</v>
      </c>
      <c r="C16" s="15" t="s">
        <v>70</v>
      </c>
      <c r="D16" s="15">
        <v>40</v>
      </c>
      <c r="E16" s="15" t="s">
        <v>67</v>
      </c>
      <c r="F16" s="15">
        <v>0</v>
      </c>
      <c r="G16" s="16">
        <v>1.2950318469736501</v>
      </c>
      <c r="H16" s="17">
        <f>_xlfn.RANK.AVG(G16,G$2:G$35, 1)</f>
        <v>15</v>
      </c>
      <c r="I16" s="18">
        <v>1.2723941064969955</v>
      </c>
      <c r="J16" s="18" t="s">
        <v>160</v>
      </c>
      <c r="K16" s="17">
        <f>_xlfn.RANK.AVG(I16,I$2:I$35, 1)</f>
        <v>13</v>
      </c>
      <c r="L16" s="15">
        <v>17.742000000000001</v>
      </c>
      <c r="M16" s="15">
        <v>2199.9</v>
      </c>
      <c r="N16" s="15">
        <v>14.5</v>
      </c>
      <c r="O16" s="15">
        <v>1396.95</v>
      </c>
    </row>
    <row r="17" spans="1:15" x14ac:dyDescent="0.45">
      <c r="A17" s="15" t="s">
        <v>86</v>
      </c>
      <c r="B17" s="15" t="s">
        <v>65</v>
      </c>
      <c r="C17" s="15" t="s">
        <v>70</v>
      </c>
      <c r="D17" s="15">
        <v>40</v>
      </c>
      <c r="E17" s="15" t="s">
        <v>67</v>
      </c>
      <c r="F17" s="15">
        <v>0</v>
      </c>
      <c r="G17" s="16">
        <v>1.3298842978082472</v>
      </c>
      <c r="H17" s="17">
        <f>_xlfn.RANK.AVG(G17,G$2:G$35, 1)</f>
        <v>16</v>
      </c>
      <c r="I17" s="18">
        <v>1.3301326672854885</v>
      </c>
      <c r="J17" s="18">
        <v>1.33</v>
      </c>
      <c r="K17" s="17">
        <f>_xlfn.RANK.AVG(I17,I$2:I$35, 1)</f>
        <v>16</v>
      </c>
      <c r="L17" s="15">
        <v>16.273</v>
      </c>
      <c r="M17" s="15">
        <v>2117.6999999999998</v>
      </c>
      <c r="N17" s="15">
        <v>14.92</v>
      </c>
      <c r="O17" s="15">
        <v>2133.4899999999998</v>
      </c>
    </row>
    <row r="18" spans="1:15" x14ac:dyDescent="0.45">
      <c r="A18" s="15" t="s">
        <v>105</v>
      </c>
      <c r="B18" s="15" t="s">
        <v>80</v>
      </c>
      <c r="C18" s="15" t="s">
        <v>70</v>
      </c>
      <c r="D18" s="15">
        <v>40</v>
      </c>
      <c r="E18" s="15" t="s">
        <v>67</v>
      </c>
      <c r="F18" s="15">
        <v>0</v>
      </c>
      <c r="G18" s="16">
        <v>1.3536829581001135</v>
      </c>
      <c r="H18" s="17">
        <f>_xlfn.RANK.AVG(G18,G$2:G$35, 1)</f>
        <v>17</v>
      </c>
      <c r="I18" s="18">
        <v>1.3552123335736723</v>
      </c>
      <c r="J18" s="18">
        <v>1.355</v>
      </c>
      <c r="K18" s="17">
        <f>_xlfn.RANK.AVG(I18,I$2:I$35, 1)</f>
        <v>20</v>
      </c>
      <c r="L18" s="15">
        <v>15.872999999999999</v>
      </c>
      <c r="M18" s="15">
        <v>2179.5</v>
      </c>
      <c r="N18" s="15">
        <v>14.8</v>
      </c>
      <c r="O18" s="15">
        <v>2352.27</v>
      </c>
    </row>
    <row r="19" spans="1:15" x14ac:dyDescent="0.45">
      <c r="A19" s="15" t="s">
        <v>99</v>
      </c>
      <c r="B19" s="15" t="s">
        <v>65</v>
      </c>
      <c r="C19" s="15" t="s">
        <v>71</v>
      </c>
      <c r="D19" s="15">
        <v>40</v>
      </c>
      <c r="E19" s="15" t="s">
        <v>67</v>
      </c>
      <c r="F19" s="15">
        <v>0</v>
      </c>
      <c r="G19" s="16">
        <v>1.3555659281872396</v>
      </c>
      <c r="H19" s="17">
        <f>_xlfn.RANK.AVG(G19,G$2:G$35, 1)</f>
        <v>18</v>
      </c>
      <c r="I19" s="18">
        <v>1.3782888196898522</v>
      </c>
      <c r="J19" s="18" t="s">
        <v>162</v>
      </c>
      <c r="K19" s="17">
        <f>_xlfn.RANK.AVG(I19,I$2:I$35, 1)</f>
        <v>21</v>
      </c>
      <c r="L19" s="15">
        <v>15.492000000000001</v>
      </c>
      <c r="M19" s="15">
        <v>2041.5</v>
      </c>
      <c r="N19" s="15">
        <v>14</v>
      </c>
      <c r="O19" s="15">
        <v>1944.14</v>
      </c>
    </row>
    <row r="20" spans="1:15" x14ac:dyDescent="0.45">
      <c r="A20" s="15" t="s">
        <v>100</v>
      </c>
      <c r="B20" s="15" t="s">
        <v>80</v>
      </c>
      <c r="C20" s="15" t="s">
        <v>71</v>
      </c>
      <c r="D20" s="15">
        <v>40</v>
      </c>
      <c r="E20" s="15" t="s">
        <v>67</v>
      </c>
      <c r="F20" s="15">
        <v>0</v>
      </c>
      <c r="G20" s="16">
        <v>1.3919035757618314</v>
      </c>
      <c r="H20" s="17">
        <f>_xlfn.RANK.AVG(G20,G$2:G$35, 1)</f>
        <v>19</v>
      </c>
      <c r="I20" s="18">
        <v>1.3312451675113055</v>
      </c>
      <c r="J20" s="18" t="s">
        <v>161</v>
      </c>
      <c r="K20" s="17">
        <f>_xlfn.RANK.AVG(I20,I$2:I$35, 1)</f>
        <v>17</v>
      </c>
      <c r="L20" s="15">
        <v>17.521000000000001</v>
      </c>
      <c r="M20" s="15">
        <v>1698.6</v>
      </c>
      <c r="N20" s="15">
        <v>15.07</v>
      </c>
      <c r="O20" s="15">
        <v>1587.51</v>
      </c>
    </row>
    <row r="21" spans="1:15" x14ac:dyDescent="0.45">
      <c r="A21" s="15" t="s">
        <v>111</v>
      </c>
      <c r="B21" s="15" t="s">
        <v>65</v>
      </c>
      <c r="C21" s="15" t="s">
        <v>66</v>
      </c>
      <c r="D21" s="15">
        <v>40</v>
      </c>
      <c r="E21" s="15" t="s">
        <v>67</v>
      </c>
      <c r="F21" s="15">
        <v>0</v>
      </c>
      <c r="G21" s="16">
        <v>1.3946489391556329</v>
      </c>
      <c r="H21" s="17">
        <f>_xlfn.RANK.AVG(G21,G$2:G$35, 1)</f>
        <v>20</v>
      </c>
      <c r="I21" s="18">
        <v>1.3503183287281115</v>
      </c>
      <c r="J21" s="18" t="s">
        <v>163</v>
      </c>
      <c r="K21" s="17">
        <f>_xlfn.RANK.AVG(I21,I$2:I$35, 1)</f>
        <v>19</v>
      </c>
      <c r="L21" s="15">
        <v>17.247</v>
      </c>
      <c r="M21" s="15">
        <v>1963.5</v>
      </c>
      <c r="N21" s="15">
        <v>14.28</v>
      </c>
      <c r="O21" s="15">
        <v>1315.45</v>
      </c>
    </row>
    <row r="22" spans="1:15" x14ac:dyDescent="0.45">
      <c r="A22" s="15" t="s">
        <v>106</v>
      </c>
      <c r="B22" s="15" t="s">
        <v>107</v>
      </c>
      <c r="C22" s="15" t="s">
        <v>71</v>
      </c>
      <c r="D22" s="15">
        <v>40</v>
      </c>
      <c r="E22" s="15" t="s">
        <v>67</v>
      </c>
      <c r="F22" s="15">
        <v>0</v>
      </c>
      <c r="G22" s="16">
        <v>1.4028963881554541</v>
      </c>
      <c r="H22" s="17">
        <f>_xlfn.RANK.AVG(G22,G$2:G$35, 1)</f>
        <v>21</v>
      </c>
      <c r="I22" s="18">
        <v>1.4179308972801488</v>
      </c>
      <c r="J22" s="18" t="s">
        <v>167</v>
      </c>
      <c r="K22" s="17">
        <f>_xlfn.RANK.AVG(I22,I$2:I$35, 1)</f>
        <v>24</v>
      </c>
      <c r="L22" s="29">
        <v>18.766999999999999</v>
      </c>
      <c r="M22" s="29">
        <v>3236.5</v>
      </c>
      <c r="N22" s="29">
        <v>17.010000000000002</v>
      </c>
      <c r="O22" s="29">
        <v>3745.15</v>
      </c>
    </row>
    <row r="23" spans="1:15" x14ac:dyDescent="0.45">
      <c r="A23" s="15" t="s">
        <v>103</v>
      </c>
      <c r="B23" s="15" t="s">
        <v>80</v>
      </c>
      <c r="C23" s="15" t="s">
        <v>73</v>
      </c>
      <c r="D23" s="15">
        <v>40</v>
      </c>
      <c r="E23" s="15" t="s">
        <v>67</v>
      </c>
      <c r="F23" s="15">
        <v>0</v>
      </c>
      <c r="G23" s="16">
        <v>1.407414568065124</v>
      </c>
      <c r="H23" s="17">
        <f>_xlfn.RANK.AVG(G23,G$2:G$35, 1)</f>
        <v>22</v>
      </c>
      <c r="I23" s="18">
        <v>1.3409401282309579</v>
      </c>
      <c r="J23" s="18" t="s">
        <v>164</v>
      </c>
      <c r="K23" s="17">
        <f>_xlfn.RANK.AVG(I23,I$2:I$35, 1)</f>
        <v>18</v>
      </c>
      <c r="L23" s="15">
        <v>16.920000000000002</v>
      </c>
      <c r="M23" s="15">
        <v>2003.5</v>
      </c>
      <c r="N23" s="15">
        <v>15.26</v>
      </c>
      <c r="O23" s="15">
        <v>2268.6799999999998</v>
      </c>
    </row>
    <row r="24" spans="1:15" x14ac:dyDescent="0.45">
      <c r="A24" s="15" t="s">
        <v>109</v>
      </c>
      <c r="B24" s="15" t="s">
        <v>69</v>
      </c>
      <c r="C24" s="15" t="s">
        <v>66</v>
      </c>
      <c r="D24" s="15">
        <v>40</v>
      </c>
      <c r="E24" s="15" t="s">
        <v>67</v>
      </c>
      <c r="F24" s="15">
        <v>0</v>
      </c>
      <c r="G24" s="16">
        <v>1.4093904718890748</v>
      </c>
      <c r="H24" s="17">
        <f>_xlfn.RANK.AVG(G24,G$2:G$35, 1)</f>
        <v>23</v>
      </c>
      <c r="I24" s="18">
        <v>1.4042484405567681</v>
      </c>
      <c r="J24" s="18">
        <v>1.4039999999999999</v>
      </c>
      <c r="K24" s="17">
        <f>_xlfn.RANK.AVG(I24,I$2:I$35, 1)</f>
        <v>22</v>
      </c>
      <c r="L24" s="15">
        <v>16.547000000000001</v>
      </c>
      <c r="M24" s="15">
        <v>1898.5</v>
      </c>
      <c r="N24" s="15">
        <v>14.26</v>
      </c>
      <c r="O24" s="15">
        <v>1494.24</v>
      </c>
    </row>
    <row r="25" spans="1:15" x14ac:dyDescent="0.45">
      <c r="A25" s="15" t="s">
        <v>101</v>
      </c>
      <c r="B25" s="15" t="s">
        <v>97</v>
      </c>
      <c r="C25" s="15" t="s">
        <v>102</v>
      </c>
      <c r="D25" s="15">
        <v>40</v>
      </c>
      <c r="E25" s="15" t="s">
        <v>67</v>
      </c>
      <c r="F25" s="26">
        <v>23</v>
      </c>
      <c r="G25" s="16">
        <v>1.4191202639615184</v>
      </c>
      <c r="H25" s="17">
        <f>_xlfn.RANK.AVG(G25,G$2:G$35, 1)</f>
        <v>24</v>
      </c>
      <c r="I25" s="27">
        <v>1.470910444758901</v>
      </c>
      <c r="J25" s="18" t="s">
        <v>165</v>
      </c>
      <c r="K25" s="17">
        <f>_xlfn.RANK.AVG(I25,I$2:I$35, 1)</f>
        <v>27</v>
      </c>
      <c r="L25" s="28">
        <v>16.076000000000001</v>
      </c>
      <c r="M25" s="28">
        <v>2502.9</v>
      </c>
      <c r="N25" s="28">
        <v>15.19</v>
      </c>
      <c r="O25" s="28">
        <v>2850.12</v>
      </c>
    </row>
    <row r="26" spans="1:15" s="21" customFormat="1" x14ac:dyDescent="0.45">
      <c r="A26" s="21" t="s">
        <v>144</v>
      </c>
      <c r="B26" s="21" t="s">
        <v>76</v>
      </c>
      <c r="C26" s="21" t="s">
        <v>78</v>
      </c>
      <c r="D26" s="21">
        <v>40</v>
      </c>
      <c r="E26" s="21" t="s">
        <v>67</v>
      </c>
      <c r="F26" s="21">
        <v>0</v>
      </c>
      <c r="G26" s="23">
        <v>1.4236452794142043</v>
      </c>
      <c r="H26" s="24">
        <f>_xlfn.RANK.AVG(G26,G$2:G$35, 1)</f>
        <v>25</v>
      </c>
      <c r="I26" s="25">
        <v>1.4846623747496532</v>
      </c>
      <c r="J26" s="25" t="s">
        <v>166</v>
      </c>
      <c r="K26" s="24">
        <f>_xlfn.RANK.AVG(I26,I$2:I$35, 1)</f>
        <v>28</v>
      </c>
      <c r="L26" s="21">
        <v>14.285</v>
      </c>
      <c r="M26" s="21">
        <v>1713.9</v>
      </c>
      <c r="N26" s="21">
        <v>13.18</v>
      </c>
      <c r="O26" s="21">
        <v>1777.5</v>
      </c>
    </row>
    <row r="27" spans="1:15" x14ac:dyDescent="0.45">
      <c r="A27" s="15" t="s">
        <v>119</v>
      </c>
      <c r="B27" s="15" t="s">
        <v>65</v>
      </c>
      <c r="C27" s="15" t="s">
        <v>66</v>
      </c>
      <c r="D27" s="15">
        <v>40</v>
      </c>
      <c r="E27" s="15" t="s">
        <v>67</v>
      </c>
      <c r="F27" s="15">
        <v>0</v>
      </c>
      <c r="G27" s="16">
        <v>1.430683282926474</v>
      </c>
      <c r="H27" s="17">
        <f>_xlfn.RANK.AVG(G27,G$2:G$35, 1)</f>
        <v>26</v>
      </c>
      <c r="I27" s="18">
        <v>1.4223130854709392</v>
      </c>
      <c r="J27" s="18">
        <v>1.4219999999999999</v>
      </c>
      <c r="K27" s="17">
        <f>_xlfn.RANK.AVG(I27,I$2:I$35, 1)</f>
        <v>25</v>
      </c>
      <c r="L27" s="15">
        <v>15.875</v>
      </c>
      <c r="M27" s="15">
        <v>1665.4</v>
      </c>
      <c r="N27" s="15">
        <v>14.66</v>
      </c>
      <c r="O27" s="15">
        <v>1727.41</v>
      </c>
    </row>
    <row r="28" spans="1:15" x14ac:dyDescent="0.45">
      <c r="A28" s="15" t="s">
        <v>116</v>
      </c>
      <c r="B28" s="15" t="s">
        <v>65</v>
      </c>
      <c r="C28" s="15" t="s">
        <v>70</v>
      </c>
      <c r="D28" s="15">
        <v>40</v>
      </c>
      <c r="E28" s="15" t="s">
        <v>67</v>
      </c>
      <c r="F28" s="15">
        <v>0</v>
      </c>
      <c r="G28" s="16">
        <v>1.4461259641533231</v>
      </c>
      <c r="H28" s="17">
        <f>_xlfn.RANK.AVG(G28,G$2:G$35, 1)</f>
        <v>27</v>
      </c>
      <c r="I28" s="18">
        <v>1.4082094310474524</v>
      </c>
      <c r="J28" s="18" t="s">
        <v>168</v>
      </c>
      <c r="K28" s="17">
        <f>_xlfn.RANK.AVG(I28,I$2:I$35, 1)</f>
        <v>23</v>
      </c>
      <c r="L28" s="15">
        <v>15.724</v>
      </c>
      <c r="M28" s="15">
        <v>1465</v>
      </c>
      <c r="N28" s="15">
        <v>13.87</v>
      </c>
      <c r="O28" s="15">
        <v>1264.1199999999999</v>
      </c>
    </row>
    <row r="29" spans="1:15" x14ac:dyDescent="0.45">
      <c r="A29" s="15" t="s">
        <v>112</v>
      </c>
      <c r="B29" s="15" t="s">
        <v>76</v>
      </c>
      <c r="C29" s="15" t="s">
        <v>66</v>
      </c>
      <c r="D29" s="15">
        <v>40</v>
      </c>
      <c r="E29" s="15" t="s">
        <v>67</v>
      </c>
      <c r="F29" s="15">
        <v>0</v>
      </c>
      <c r="G29" s="16">
        <v>1.4735926192403135</v>
      </c>
      <c r="H29" s="17">
        <f>_xlfn.RANK.AVG(G29,G$2:G$35, 1)</f>
        <v>28</v>
      </c>
      <c r="I29" s="18">
        <v>1.4905004517901708</v>
      </c>
      <c r="J29" s="18" t="s">
        <v>170</v>
      </c>
      <c r="K29" s="17">
        <f>_xlfn.RANK.AVG(I29,I$2:I$35, 1)</f>
        <v>29</v>
      </c>
      <c r="L29" s="15">
        <v>15.451000000000001</v>
      </c>
      <c r="M29" s="15">
        <v>1494.5</v>
      </c>
      <c r="N29" s="15">
        <v>13.86</v>
      </c>
      <c r="O29" s="15">
        <v>1378.88</v>
      </c>
    </row>
    <row r="30" spans="1:15" x14ac:dyDescent="0.45">
      <c r="A30" s="15" t="s">
        <v>120</v>
      </c>
      <c r="B30" s="15" t="s">
        <v>65</v>
      </c>
      <c r="C30" s="15" t="s">
        <v>66</v>
      </c>
      <c r="D30" s="15">
        <v>40</v>
      </c>
      <c r="E30" s="15" t="s">
        <v>67</v>
      </c>
      <c r="F30" s="15">
        <v>0</v>
      </c>
      <c r="G30" s="16">
        <v>1.4926722588571009</v>
      </c>
      <c r="H30" s="17">
        <f>_xlfn.RANK.AVG(G30,G$2:G$35, 1)</f>
        <v>29</v>
      </c>
      <c r="I30" s="18">
        <v>1.4501399149596539</v>
      </c>
      <c r="J30" s="18" t="s">
        <v>169</v>
      </c>
      <c r="K30" s="17">
        <f>_xlfn.RANK.AVG(I30,I$2:I$35, 1)</f>
        <v>26</v>
      </c>
      <c r="L30" s="15">
        <v>15.944000000000001</v>
      </c>
      <c r="M30" s="15">
        <v>1474</v>
      </c>
      <c r="N30" s="15">
        <v>13.64</v>
      </c>
      <c r="O30" s="15">
        <v>1123.94</v>
      </c>
    </row>
    <row r="31" spans="1:15" x14ac:dyDescent="0.45">
      <c r="A31" s="15" t="s">
        <v>114</v>
      </c>
      <c r="B31" s="15" t="s">
        <v>80</v>
      </c>
      <c r="C31" s="15" t="s">
        <v>71</v>
      </c>
      <c r="D31" s="15">
        <v>40</v>
      </c>
      <c r="E31" s="15" t="s">
        <v>67</v>
      </c>
      <c r="F31" s="15">
        <v>0</v>
      </c>
      <c r="G31" s="16">
        <v>1.5080424233232148</v>
      </c>
      <c r="H31" s="17">
        <f>_xlfn.RANK.AVG(G31,G$2:G$35, 1)</f>
        <v>30</v>
      </c>
      <c r="I31" s="18">
        <v>1.5026101156189497</v>
      </c>
      <c r="J31" s="18">
        <v>1.5029999999999999</v>
      </c>
      <c r="K31" s="17">
        <f>_xlfn.RANK.AVG(I31,I$2:I$35, 1)</f>
        <v>30</v>
      </c>
      <c r="L31" s="15">
        <v>14.614000000000001</v>
      </c>
      <c r="M31" s="15">
        <v>1272</v>
      </c>
      <c r="N31" s="15">
        <v>13.38</v>
      </c>
      <c r="O31" s="15">
        <v>1273.47</v>
      </c>
    </row>
    <row r="32" spans="1:15" x14ac:dyDescent="0.45">
      <c r="A32" s="15" t="s">
        <v>115</v>
      </c>
      <c r="B32" s="15" t="s">
        <v>65</v>
      </c>
      <c r="C32" s="15" t="s">
        <v>94</v>
      </c>
      <c r="D32" s="15">
        <v>40</v>
      </c>
      <c r="E32" s="15" t="s">
        <v>67</v>
      </c>
      <c r="F32" s="15">
        <v>0</v>
      </c>
      <c r="G32" s="16">
        <v>1.5182868420851936</v>
      </c>
      <c r="H32" s="17">
        <f>_xlfn.RANK.AVG(G32,G$2:G$35, 1)</f>
        <v>31</v>
      </c>
      <c r="I32" s="18">
        <v>1.5156296695017468</v>
      </c>
      <c r="J32" s="18">
        <v>1.516</v>
      </c>
      <c r="K32" s="17">
        <f>_xlfn.RANK.AVG(I32,I$2:I$35, 1)</f>
        <v>32</v>
      </c>
      <c r="L32" s="15">
        <v>14.696</v>
      </c>
      <c r="M32" s="15">
        <v>1186.5999999999999</v>
      </c>
      <c r="N32" s="15">
        <v>13</v>
      </c>
      <c r="O32" s="15">
        <v>1036.43</v>
      </c>
    </row>
    <row r="33" spans="1:15" x14ac:dyDescent="0.45">
      <c r="A33" s="15" t="s">
        <v>113</v>
      </c>
      <c r="B33" s="15" t="s">
        <v>65</v>
      </c>
      <c r="C33" s="15" t="s">
        <v>71</v>
      </c>
      <c r="D33" s="15">
        <v>40</v>
      </c>
      <c r="E33" s="15" t="s">
        <v>67</v>
      </c>
      <c r="F33" s="15">
        <v>0</v>
      </c>
      <c r="G33" s="16">
        <v>1.531986113559987</v>
      </c>
      <c r="H33" s="17">
        <f>_xlfn.RANK.AVG(G33,G$2:G$35, 1)</f>
        <v>32</v>
      </c>
      <c r="I33" s="18">
        <v>1.5292830811225375</v>
      </c>
      <c r="J33" s="18">
        <v>1.5289999999999999</v>
      </c>
      <c r="K33" s="17">
        <f>_xlfn.RANK.AVG(I33,I$2:I$35, 1)</f>
        <v>33</v>
      </c>
      <c r="L33" s="15">
        <v>14.324</v>
      </c>
      <c r="M33" s="15">
        <v>1168.0999999999999</v>
      </c>
      <c r="N33" s="15">
        <v>12.94</v>
      </c>
      <c r="O33" s="15">
        <v>1109.46</v>
      </c>
    </row>
    <row r="34" spans="1:15" x14ac:dyDescent="0.45">
      <c r="A34" s="15" t="s">
        <v>117</v>
      </c>
      <c r="B34" s="15" t="s">
        <v>80</v>
      </c>
      <c r="C34" s="15" t="s">
        <v>70</v>
      </c>
      <c r="D34" s="15">
        <v>40</v>
      </c>
      <c r="E34" s="15" t="s">
        <v>67</v>
      </c>
      <c r="F34" s="15">
        <v>0</v>
      </c>
      <c r="G34" s="16">
        <v>1.5650953797551375</v>
      </c>
      <c r="H34" s="17">
        <f>_xlfn.RANK.AVG(G34,G$2:G$35, 1)</f>
        <v>33</v>
      </c>
      <c r="I34" s="18">
        <v>1.5087764263531236</v>
      </c>
      <c r="J34" s="18" t="s">
        <v>171</v>
      </c>
      <c r="K34" s="17">
        <f>_xlfn.RANK.AVG(I34,I$2:I$35, 1)</f>
        <v>31</v>
      </c>
      <c r="L34" s="15">
        <v>14.862</v>
      </c>
      <c r="M34" s="15">
        <v>1193.7</v>
      </c>
      <c r="N34" s="15">
        <v>11.96</v>
      </c>
      <c r="O34" s="15">
        <v>713.67</v>
      </c>
    </row>
    <row r="35" spans="1:15" x14ac:dyDescent="0.45">
      <c r="A35" s="15" t="s">
        <v>122</v>
      </c>
      <c r="B35" s="15" t="s">
        <v>107</v>
      </c>
      <c r="C35" s="15" t="s">
        <v>71</v>
      </c>
      <c r="D35" s="15">
        <v>40</v>
      </c>
      <c r="E35" s="15" t="s">
        <v>67</v>
      </c>
      <c r="F35" s="15">
        <v>0</v>
      </c>
      <c r="G35" s="16">
        <v>1.6395923457441497</v>
      </c>
      <c r="H35" s="17">
        <f>_xlfn.RANK.AVG(G35,G$2:G$35, 1)</f>
        <v>34</v>
      </c>
      <c r="I35" s="18" t="s">
        <v>147</v>
      </c>
      <c r="J35" s="18" t="s">
        <v>147</v>
      </c>
      <c r="K35" s="17" t="e">
        <f>_xlfn.RANK.AVG(I35,I$2:I$35, 1)</f>
        <v>#VALUE!</v>
      </c>
      <c r="L35" s="15">
        <v>15.555999999999999</v>
      </c>
      <c r="M35" s="15">
        <v>1833.4</v>
      </c>
      <c r="N35" s="15">
        <v>13.53</v>
      </c>
      <c r="O35" s="15">
        <v>1499.43</v>
      </c>
    </row>
  </sheetData>
  <sortState xmlns:xlrd2="http://schemas.microsoft.com/office/spreadsheetml/2017/richdata2" ref="A2:I41">
    <sortCondition ref="G2:G41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RowHeight="14.25" x14ac:dyDescent="0.45"/>
  <cols>
    <col min="1" max="1" width="26.1328125" bestFit="1" customWidth="1"/>
    <col min="2" max="2" width="18.73046875" hidden="1" customWidth="1"/>
    <col min="3" max="3" width="14.46484375" hidden="1" customWidth="1"/>
    <col min="4" max="4" width="0" hidden="1" customWidth="1"/>
    <col min="6" max="6" width="0" hidden="1" customWidth="1"/>
    <col min="7" max="7" width="9.06640625" style="16"/>
    <col min="8" max="8" width="5.53125" style="10" customWidth="1"/>
    <col min="9" max="9" width="9.06640625" style="12" customWidth="1"/>
    <col min="10" max="10" width="9.06640625" style="5" customWidth="1"/>
    <col min="11" max="11" width="5.53125" style="10" customWidth="1"/>
    <col min="12" max="15" width="9.0664062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138</v>
      </c>
      <c r="G1" s="16" t="s">
        <v>139</v>
      </c>
      <c r="H1" s="10" t="s">
        <v>152</v>
      </c>
      <c r="I1" s="12" t="s">
        <v>153</v>
      </c>
      <c r="J1" s="5" t="s">
        <v>142</v>
      </c>
      <c r="K1" s="10" t="s">
        <v>152</v>
      </c>
      <c r="L1" t="s">
        <v>148</v>
      </c>
      <c r="M1" t="s">
        <v>149</v>
      </c>
      <c r="N1" t="s">
        <v>151</v>
      </c>
      <c r="O1" t="s">
        <v>150</v>
      </c>
    </row>
    <row r="2" spans="1:15" x14ac:dyDescent="0.45">
      <c r="A2" t="s">
        <v>64</v>
      </c>
      <c r="B2" t="s">
        <v>65</v>
      </c>
      <c r="C2" t="s">
        <v>66</v>
      </c>
      <c r="D2">
        <v>40</v>
      </c>
      <c r="E2" t="s">
        <v>67</v>
      </c>
      <c r="F2">
        <v>0</v>
      </c>
      <c r="G2" s="16">
        <v>1</v>
      </c>
      <c r="H2" s="10">
        <f>_xlfn.RANK.AVG(G2,G$2:G$39, 1)</f>
        <v>1</v>
      </c>
      <c r="I2" s="12">
        <v>1</v>
      </c>
      <c r="J2" s="12">
        <v>1</v>
      </c>
      <c r="K2" s="10">
        <f>_xlfn.RANK.AVG(I2,I$2:I$39, 1)</f>
        <v>1</v>
      </c>
      <c r="L2">
        <v>21.763999999999999</v>
      </c>
      <c r="M2">
        <v>7814.8</v>
      </c>
      <c r="N2" s="4">
        <v>25.51</v>
      </c>
      <c r="O2" s="4">
        <v>19142.3</v>
      </c>
    </row>
    <row r="3" spans="1:15" s="2" customFormat="1" x14ac:dyDescent="0.45">
      <c r="A3" s="2" t="s">
        <v>145</v>
      </c>
      <c r="B3" s="2" t="s">
        <v>76</v>
      </c>
      <c r="C3" s="2" t="s">
        <v>77</v>
      </c>
      <c r="D3" s="2">
        <v>40</v>
      </c>
      <c r="E3" s="6" t="s">
        <v>67</v>
      </c>
      <c r="F3" s="2">
        <v>0</v>
      </c>
      <c r="G3" s="23">
        <v>1.1444035493526443</v>
      </c>
      <c r="H3" s="14">
        <f>_xlfn.RANK.AVG(G3,G$2:G$39, 1)</f>
        <v>2</v>
      </c>
      <c r="I3" s="11">
        <v>1.1889891697433224</v>
      </c>
      <c r="J3" s="11" t="s">
        <v>154</v>
      </c>
      <c r="K3" s="14">
        <f>_xlfn.RANK.AVG(I3,I$2:I$39, 1)</f>
        <v>6</v>
      </c>
      <c r="L3" s="2">
        <v>18.12</v>
      </c>
      <c r="M3" s="2">
        <v>3698</v>
      </c>
      <c r="N3" s="2">
        <v>16.43</v>
      </c>
      <c r="O3" s="2">
        <v>4291.4799999999996</v>
      </c>
    </row>
    <row r="4" spans="1:15" x14ac:dyDescent="0.45">
      <c r="A4" t="s">
        <v>72</v>
      </c>
      <c r="B4" t="s">
        <v>65</v>
      </c>
      <c r="C4" t="s">
        <v>70</v>
      </c>
      <c r="D4">
        <v>40</v>
      </c>
      <c r="E4" t="s">
        <v>67</v>
      </c>
      <c r="F4">
        <v>0</v>
      </c>
      <c r="G4" s="16">
        <v>1.1460624268206752</v>
      </c>
      <c r="H4" s="10">
        <f>_xlfn.RANK.AVG(G4,G$2:G$39, 1)</f>
        <v>3</v>
      </c>
      <c r="I4" s="12">
        <v>1.1350644759766018</v>
      </c>
      <c r="J4" s="12">
        <v>1.135</v>
      </c>
      <c r="K4" s="10">
        <f>_xlfn.RANK.AVG(I4,I$2:I$39, 1)</f>
        <v>2</v>
      </c>
      <c r="L4">
        <v>19.532</v>
      </c>
      <c r="M4">
        <v>3662.5</v>
      </c>
      <c r="N4">
        <v>18.04</v>
      </c>
      <c r="O4">
        <v>4561.78</v>
      </c>
    </row>
    <row r="5" spans="1:15" s="2" customFormat="1" x14ac:dyDescent="0.45">
      <c r="A5" s="2" t="s">
        <v>145</v>
      </c>
      <c r="B5" s="2" t="s">
        <v>76</v>
      </c>
      <c r="C5" s="2" t="s">
        <v>77</v>
      </c>
      <c r="D5" s="2">
        <v>40</v>
      </c>
      <c r="E5" s="6" t="s">
        <v>128</v>
      </c>
      <c r="F5" s="2">
        <v>0</v>
      </c>
      <c r="G5" s="23">
        <v>1.1474531276022153</v>
      </c>
      <c r="H5" s="14">
        <f>_xlfn.RANK.AVG(G5,G$2:G$39, 1)</f>
        <v>4</v>
      </c>
      <c r="I5" s="11">
        <v>1.1917340753040544</v>
      </c>
      <c r="J5" s="11">
        <v>1.1919999999999999</v>
      </c>
      <c r="K5" s="14">
        <f>_xlfn.RANK.AVG(I5,I$2:I$39, 1)</f>
        <v>7</v>
      </c>
    </row>
    <row r="6" spans="1:15" s="2" customFormat="1" x14ac:dyDescent="0.45">
      <c r="A6" s="2" t="s">
        <v>145</v>
      </c>
      <c r="B6" s="2" t="s">
        <v>76</v>
      </c>
      <c r="C6" s="2" t="s">
        <v>77</v>
      </c>
      <c r="D6" s="2">
        <v>40</v>
      </c>
      <c r="E6" s="6" t="s">
        <v>127</v>
      </c>
      <c r="F6" s="2">
        <v>0</v>
      </c>
      <c r="G6" s="23">
        <v>1.1498165646620786</v>
      </c>
      <c r="H6" s="14">
        <f>_xlfn.RANK.AVG(G6,G$2:G$39, 1)</f>
        <v>5</v>
      </c>
      <c r="I6" s="11">
        <v>1.1938878340216952</v>
      </c>
      <c r="J6" s="11">
        <v>1.194</v>
      </c>
      <c r="K6" s="14">
        <f>_xlfn.RANK.AVG(I6,I$2:I$39, 1)</f>
        <v>8</v>
      </c>
    </row>
    <row r="7" spans="1:15" x14ac:dyDescent="0.45">
      <c r="A7" t="s">
        <v>79</v>
      </c>
      <c r="B7" t="s">
        <v>80</v>
      </c>
      <c r="C7" t="s">
        <v>70</v>
      </c>
      <c r="D7">
        <v>40</v>
      </c>
      <c r="E7" t="s">
        <v>67</v>
      </c>
      <c r="F7">
        <v>0</v>
      </c>
      <c r="G7" s="16">
        <v>1.1610121201417993</v>
      </c>
      <c r="H7" s="10">
        <f>_xlfn.RANK.AVG(G7,G$2:G$39, 1)</f>
        <v>6</v>
      </c>
      <c r="I7" s="12">
        <v>1.1485043769563719</v>
      </c>
      <c r="J7" s="12" t="s">
        <v>155</v>
      </c>
      <c r="K7" s="10">
        <f>_xlfn.RANK.AVG(I7,I$2:I$39, 1)</f>
        <v>3</v>
      </c>
      <c r="L7">
        <v>19.076000000000001</v>
      </c>
      <c r="M7">
        <v>3789.2</v>
      </c>
      <c r="N7">
        <v>17.239999999999998</v>
      </c>
      <c r="O7">
        <v>4326.2</v>
      </c>
    </row>
    <row r="8" spans="1:15" s="2" customFormat="1" x14ac:dyDescent="0.45">
      <c r="A8" s="2" t="s">
        <v>145</v>
      </c>
      <c r="B8" s="2" t="s">
        <v>76</v>
      </c>
      <c r="C8" s="2" t="s">
        <v>77</v>
      </c>
      <c r="D8" s="2">
        <v>40</v>
      </c>
      <c r="E8" s="7" t="s">
        <v>140</v>
      </c>
      <c r="F8" s="2">
        <v>0</v>
      </c>
      <c r="G8" s="23">
        <v>1.166415443515511</v>
      </c>
      <c r="H8" s="14">
        <f>_xlfn.RANK.AVG(G8,G$2:G$39, 1)</f>
        <v>7</v>
      </c>
      <c r="I8" s="11">
        <v>1.2117405159520083</v>
      </c>
      <c r="J8" s="11">
        <v>1.212</v>
      </c>
      <c r="K8" s="14">
        <f>_xlfn.RANK.AVG(I8,I$2:I$39, 1)</f>
        <v>10</v>
      </c>
    </row>
    <row r="9" spans="1:15" x14ac:dyDescent="0.45">
      <c r="A9" t="s">
        <v>90</v>
      </c>
      <c r="B9" t="s">
        <v>65</v>
      </c>
      <c r="C9" t="s">
        <v>66</v>
      </c>
      <c r="D9">
        <v>40</v>
      </c>
      <c r="E9" t="s">
        <v>67</v>
      </c>
      <c r="F9">
        <v>0</v>
      </c>
      <c r="G9" s="16">
        <v>1.170753153830828</v>
      </c>
      <c r="H9" s="10">
        <f>_xlfn.RANK.AVG(G9,G$2:G$39, 1)</f>
        <v>8</v>
      </c>
      <c r="I9" s="12">
        <v>1.1622169589553688</v>
      </c>
      <c r="J9" s="12">
        <v>1.1619999999999999</v>
      </c>
      <c r="K9" s="10">
        <f>_xlfn.RANK.AVG(I9,I$2:I$39, 1)</f>
        <v>4</v>
      </c>
      <c r="L9">
        <v>18.806999999999999</v>
      </c>
      <c r="M9">
        <v>4376.3999999999996</v>
      </c>
      <c r="N9" s="4">
        <v>21.97</v>
      </c>
      <c r="O9" s="4">
        <v>10574.18</v>
      </c>
    </row>
    <row r="10" spans="1:15" s="2" customFormat="1" x14ac:dyDescent="0.45">
      <c r="A10" s="2" t="s">
        <v>145</v>
      </c>
      <c r="B10" s="2" t="s">
        <v>76</v>
      </c>
      <c r="C10" s="2" t="s">
        <v>77</v>
      </c>
      <c r="D10" s="2">
        <v>40</v>
      </c>
      <c r="E10" s="7" t="s">
        <v>141</v>
      </c>
      <c r="F10" s="2">
        <v>0</v>
      </c>
      <c r="G10" s="23">
        <v>1.1720245287632849</v>
      </c>
      <c r="H10" s="14">
        <f>_xlfn.RANK.AVG(G10,G$2:G$39, 1)</f>
        <v>9</v>
      </c>
      <c r="I10" s="11">
        <v>1.2160136943595303</v>
      </c>
      <c r="J10" s="11">
        <v>1.216</v>
      </c>
      <c r="K10" s="14">
        <f>_xlfn.RANK.AVG(I10,I$2:I$39, 1)</f>
        <v>12</v>
      </c>
    </row>
    <row r="11" spans="1:15" x14ac:dyDescent="0.45">
      <c r="A11" t="s">
        <v>87</v>
      </c>
      <c r="B11" t="s">
        <v>80</v>
      </c>
      <c r="C11" t="s">
        <v>70</v>
      </c>
      <c r="D11">
        <v>40</v>
      </c>
      <c r="E11" t="s">
        <v>67</v>
      </c>
      <c r="F11">
        <v>0</v>
      </c>
      <c r="G11" s="16">
        <v>1.1840943940566471</v>
      </c>
      <c r="H11" s="10">
        <f>_xlfn.RANK.AVG(G11,G$2:G$39, 1)</f>
        <v>10</v>
      </c>
      <c r="I11" s="12">
        <v>1.1860665312874934</v>
      </c>
      <c r="J11" s="12">
        <v>1.1859999999999999</v>
      </c>
      <c r="K11" s="10">
        <f>_xlfn.RANK.AVG(I11,I$2:I$39, 1)</f>
        <v>5</v>
      </c>
      <c r="L11">
        <v>18.074999999999999</v>
      </c>
      <c r="M11">
        <v>3683</v>
      </c>
      <c r="N11">
        <v>17.05</v>
      </c>
      <c r="O11">
        <v>4163.47</v>
      </c>
    </row>
    <row r="12" spans="1:15" s="2" customFormat="1" x14ac:dyDescent="0.45">
      <c r="A12" s="2" t="s">
        <v>146</v>
      </c>
      <c r="B12" s="2" t="s">
        <v>76</v>
      </c>
      <c r="C12" s="2" t="s">
        <v>78</v>
      </c>
      <c r="D12" s="2">
        <v>40</v>
      </c>
      <c r="E12" s="2" t="s">
        <v>67</v>
      </c>
      <c r="F12" s="2">
        <v>0</v>
      </c>
      <c r="G12" s="23">
        <v>1.2061062668872764</v>
      </c>
      <c r="H12" s="14">
        <f>_xlfn.RANK.AVG(G12,G$2:G$39, 1)</f>
        <v>11</v>
      </c>
      <c r="I12" s="11">
        <v>1.2529049349754282</v>
      </c>
      <c r="J12" s="11">
        <v>1.2529999999999999</v>
      </c>
      <c r="K12" s="14">
        <f>_xlfn.RANK.AVG(I12,I$2:I$39, 1)</f>
        <v>13</v>
      </c>
      <c r="L12" s="2">
        <v>17.164000000000001</v>
      </c>
      <c r="M12" s="2">
        <v>2976.9</v>
      </c>
      <c r="N12" s="2">
        <v>15.68</v>
      </c>
      <c r="O12" s="2">
        <v>3559.27</v>
      </c>
    </row>
    <row r="13" spans="1:15" x14ac:dyDescent="0.45">
      <c r="A13" t="s">
        <v>81</v>
      </c>
      <c r="B13" t="s">
        <v>80</v>
      </c>
      <c r="C13" t="s">
        <v>71</v>
      </c>
      <c r="D13">
        <v>40</v>
      </c>
      <c r="E13" t="s">
        <v>67</v>
      </c>
      <c r="F13">
        <v>0</v>
      </c>
      <c r="G13" s="16">
        <v>1.2234417783067324</v>
      </c>
      <c r="H13" s="10">
        <f>_xlfn.RANK.AVG(G13,G$2:G$39, 1)</f>
        <v>12</v>
      </c>
      <c r="I13" s="12">
        <v>1.2128519348949864</v>
      </c>
      <c r="J13" s="12">
        <v>1.2130000000000001</v>
      </c>
      <c r="K13" s="10">
        <f>_xlfn.RANK.AVG(I13,I$2:I$39, 1)</f>
        <v>11</v>
      </c>
      <c r="L13">
        <v>17.957999999999998</v>
      </c>
      <c r="M13">
        <v>3252.2</v>
      </c>
      <c r="N13" s="4">
        <v>20.62</v>
      </c>
      <c r="O13" s="4">
        <v>7338.52</v>
      </c>
    </row>
    <row r="14" spans="1:15" x14ac:dyDescent="0.45">
      <c r="A14" t="s">
        <v>92</v>
      </c>
      <c r="B14" t="s">
        <v>65</v>
      </c>
      <c r="C14" t="s">
        <v>66</v>
      </c>
      <c r="D14">
        <v>40</v>
      </c>
      <c r="E14" t="s">
        <v>67</v>
      </c>
      <c r="F14">
        <v>0</v>
      </c>
      <c r="G14" s="16">
        <v>1.2510904342747571</v>
      </c>
      <c r="H14" s="10">
        <f>_xlfn.RANK.AVG(G14,G$2:G$39, 1)</f>
        <v>13</v>
      </c>
      <c r="I14" s="12">
        <v>1.203765788482495</v>
      </c>
      <c r="J14" s="12">
        <v>1.204</v>
      </c>
      <c r="K14" s="10">
        <f>_xlfn.RANK.AVG(I14,I$2:I$39, 1)</f>
        <v>9</v>
      </c>
      <c r="L14">
        <v>19.253</v>
      </c>
      <c r="M14">
        <v>3002.5</v>
      </c>
      <c r="N14">
        <v>17.11</v>
      </c>
      <c r="O14">
        <v>3203.57</v>
      </c>
    </row>
    <row r="15" spans="1:15" x14ac:dyDescent="0.45">
      <c r="A15" t="s">
        <v>98</v>
      </c>
      <c r="B15" t="s">
        <v>76</v>
      </c>
      <c r="C15" t="s">
        <v>66</v>
      </c>
      <c r="D15">
        <v>40</v>
      </c>
      <c r="E15" t="s">
        <v>67</v>
      </c>
      <c r="F15">
        <v>0</v>
      </c>
      <c r="G15" s="16">
        <v>1.260863236898276</v>
      </c>
      <c r="H15" s="10">
        <f>_xlfn.RANK.AVG(G15,G$2:G$39, 1)</f>
        <v>14</v>
      </c>
      <c r="I15" s="12">
        <v>1.2669646666006817</v>
      </c>
      <c r="J15" s="12">
        <v>1.2669999999999999</v>
      </c>
      <c r="K15" s="10">
        <f>_xlfn.RANK.AVG(I15,I$2:I$39, 1)</f>
        <v>14</v>
      </c>
      <c r="L15">
        <v>18.751999999999999</v>
      </c>
      <c r="M15">
        <v>2701.9</v>
      </c>
      <c r="N15">
        <v>16.53</v>
      </c>
      <c r="O15">
        <v>2790.35</v>
      </c>
    </row>
    <row r="16" spans="1:15" s="2" customFormat="1" x14ac:dyDescent="0.45">
      <c r="A16" s="2" t="s">
        <v>143</v>
      </c>
      <c r="B16" s="2" t="s">
        <v>76</v>
      </c>
      <c r="C16" s="2" t="s">
        <v>89</v>
      </c>
      <c r="D16" s="2">
        <v>40</v>
      </c>
      <c r="E16" s="2" t="s">
        <v>67</v>
      </c>
      <c r="F16" s="2">
        <v>0</v>
      </c>
      <c r="G16" s="23">
        <v>1.2637395446925572</v>
      </c>
      <c r="H16" s="14">
        <f>_xlfn.RANK.AVG(G16,G$2:G$39, 1)</f>
        <v>15</v>
      </c>
      <c r="I16" s="11">
        <v>1.319836926254923</v>
      </c>
      <c r="J16" s="11">
        <v>1.32</v>
      </c>
      <c r="K16" s="14">
        <f>_xlfn.RANK.AVG(I16,I$2:I$39, 1)</f>
        <v>19</v>
      </c>
      <c r="L16" s="2">
        <v>16.123000000000001</v>
      </c>
      <c r="M16" s="2">
        <v>2781.5</v>
      </c>
      <c r="N16" s="2">
        <v>14.93</v>
      </c>
      <c r="O16" s="2">
        <v>2919.14</v>
      </c>
    </row>
    <row r="17" spans="1:15" x14ac:dyDescent="0.45">
      <c r="A17" t="s">
        <v>104</v>
      </c>
      <c r="B17" t="s">
        <v>80</v>
      </c>
      <c r="C17" t="s">
        <v>71</v>
      </c>
      <c r="D17">
        <v>40</v>
      </c>
      <c r="E17" t="s">
        <v>67</v>
      </c>
      <c r="F17">
        <v>0</v>
      </c>
      <c r="G17" s="16">
        <v>1.2769235902627389</v>
      </c>
      <c r="H17" s="10">
        <f>_xlfn.RANK.AVG(G17,G$2:G$39, 1)</f>
        <v>16</v>
      </c>
      <c r="I17" s="12">
        <v>1.2700703773421023</v>
      </c>
      <c r="J17" s="12">
        <v>1.27</v>
      </c>
      <c r="K17" s="10">
        <f>_xlfn.RANK.AVG(I17,I$2:I$39, 1)</f>
        <v>16</v>
      </c>
      <c r="L17">
        <v>17.657</v>
      </c>
      <c r="M17">
        <v>2258.5</v>
      </c>
      <c r="N17">
        <v>15.38</v>
      </c>
      <c r="O17">
        <v>2223.02</v>
      </c>
    </row>
    <row r="18" spans="1:15" x14ac:dyDescent="0.45">
      <c r="A18" t="s">
        <v>93</v>
      </c>
      <c r="B18" t="s">
        <v>65</v>
      </c>
      <c r="C18" t="s">
        <v>94</v>
      </c>
      <c r="D18">
        <v>40</v>
      </c>
      <c r="E18" t="s">
        <v>67</v>
      </c>
      <c r="F18">
        <v>0</v>
      </c>
      <c r="G18" s="16">
        <v>1.2888957913665975</v>
      </c>
      <c r="H18" s="10">
        <f>_xlfn.RANK.AVG(G18,G$2:G$39, 1)</f>
        <v>17</v>
      </c>
      <c r="I18" s="12">
        <v>1.2804827844154958</v>
      </c>
      <c r="J18" s="12">
        <v>1.28</v>
      </c>
      <c r="K18" s="10">
        <f>_xlfn.RANK.AVG(I18,I$2:I$39, 1)</f>
        <v>18</v>
      </c>
      <c r="L18">
        <v>17.771000000000001</v>
      </c>
      <c r="M18">
        <v>2113.9</v>
      </c>
      <c r="N18">
        <v>15.41</v>
      </c>
      <c r="O18">
        <v>2046.94</v>
      </c>
    </row>
    <row r="19" spans="1:15" x14ac:dyDescent="0.45">
      <c r="A19" t="s">
        <v>108</v>
      </c>
      <c r="B19" t="s">
        <v>65</v>
      </c>
      <c r="C19" t="s">
        <v>70</v>
      </c>
      <c r="D19">
        <v>40</v>
      </c>
      <c r="E19" t="s">
        <v>67</v>
      </c>
      <c r="F19">
        <v>0</v>
      </c>
      <c r="G19" s="16">
        <v>1.2934399468862987</v>
      </c>
      <c r="H19" s="10">
        <f>_xlfn.RANK.AVG(G19,G$2:G$39, 1)</f>
        <v>18</v>
      </c>
      <c r="I19" s="12">
        <v>1.2687835554334843</v>
      </c>
      <c r="J19" s="12">
        <v>1.2689999999999999</v>
      </c>
      <c r="K19" s="10">
        <f>_xlfn.RANK.AVG(I19,I$2:I$39, 1)</f>
        <v>15</v>
      </c>
      <c r="L19">
        <v>17.129000000000001</v>
      </c>
      <c r="M19">
        <v>2000.5</v>
      </c>
      <c r="N19">
        <v>15.5</v>
      </c>
      <c r="O19">
        <v>1913.04</v>
      </c>
    </row>
    <row r="20" spans="1:15" x14ac:dyDescent="0.45">
      <c r="A20" t="s">
        <v>95</v>
      </c>
      <c r="B20" t="s">
        <v>80</v>
      </c>
      <c r="C20" t="s">
        <v>70</v>
      </c>
      <c r="D20">
        <v>40</v>
      </c>
      <c r="E20" t="s">
        <v>67</v>
      </c>
      <c r="F20">
        <v>0</v>
      </c>
      <c r="G20" s="16">
        <v>1.2950318469736501</v>
      </c>
      <c r="H20" s="10">
        <f>_xlfn.RANK.AVG(G20,G$2:G$39, 1)</f>
        <v>19</v>
      </c>
      <c r="I20" s="12">
        <v>1.2723941064969955</v>
      </c>
      <c r="J20" s="12">
        <v>1.272</v>
      </c>
      <c r="K20" s="10">
        <f>_xlfn.RANK.AVG(I20,I$2:I$39, 1)</f>
        <v>17</v>
      </c>
      <c r="L20">
        <v>17.742000000000001</v>
      </c>
      <c r="M20">
        <v>2199.9</v>
      </c>
      <c r="N20">
        <v>14.5</v>
      </c>
      <c r="O20">
        <v>1396.95</v>
      </c>
    </row>
    <row r="21" spans="1:15" x14ac:dyDescent="0.45">
      <c r="A21" t="s">
        <v>86</v>
      </c>
      <c r="B21" t="s">
        <v>65</v>
      </c>
      <c r="C21" t="s">
        <v>70</v>
      </c>
      <c r="D21">
        <v>40</v>
      </c>
      <c r="E21" t="s">
        <v>67</v>
      </c>
      <c r="F21">
        <v>0</v>
      </c>
      <c r="G21" s="16">
        <v>1.3298842978082472</v>
      </c>
      <c r="H21" s="10">
        <f>_xlfn.RANK.AVG(G21,G$2:G$39, 1)</f>
        <v>20</v>
      </c>
      <c r="I21" s="12">
        <v>1.3301326672854885</v>
      </c>
      <c r="J21" s="12">
        <v>1.33</v>
      </c>
      <c r="K21" s="10">
        <f>_xlfn.RANK.AVG(I21,I$2:I$39, 1)</f>
        <v>20</v>
      </c>
      <c r="L21">
        <v>16.273</v>
      </c>
      <c r="M21">
        <v>2117.6999999999998</v>
      </c>
      <c r="N21">
        <v>14.92</v>
      </c>
      <c r="O21">
        <v>2133.4899999999998</v>
      </c>
    </row>
    <row r="22" spans="1:15" x14ac:dyDescent="0.45">
      <c r="A22" t="s">
        <v>105</v>
      </c>
      <c r="B22" t="s">
        <v>80</v>
      </c>
      <c r="C22" t="s">
        <v>70</v>
      </c>
      <c r="D22">
        <v>40</v>
      </c>
      <c r="E22" t="s">
        <v>67</v>
      </c>
      <c r="F22">
        <v>0</v>
      </c>
      <c r="G22" s="16">
        <v>1.3536829581001135</v>
      </c>
      <c r="H22" s="10">
        <f>_xlfn.RANK.AVG(G22,G$2:G$39, 1)</f>
        <v>21</v>
      </c>
      <c r="I22" s="12">
        <v>1.3552123335736723</v>
      </c>
      <c r="J22" s="12">
        <v>1.355</v>
      </c>
      <c r="K22" s="10">
        <f>_xlfn.RANK.AVG(I22,I$2:I$39, 1)</f>
        <v>24</v>
      </c>
      <c r="L22">
        <v>15.872999999999999</v>
      </c>
      <c r="M22">
        <v>2179.5</v>
      </c>
      <c r="N22">
        <v>14.8</v>
      </c>
      <c r="O22">
        <v>2352.27</v>
      </c>
    </row>
    <row r="23" spans="1:15" x14ac:dyDescent="0.45">
      <c r="A23" t="s">
        <v>99</v>
      </c>
      <c r="B23" t="s">
        <v>65</v>
      </c>
      <c r="C23" t="s">
        <v>71</v>
      </c>
      <c r="D23">
        <v>40</v>
      </c>
      <c r="E23" t="s">
        <v>67</v>
      </c>
      <c r="F23">
        <v>0</v>
      </c>
      <c r="G23" s="16">
        <v>1.3555659281872396</v>
      </c>
      <c r="H23" s="10">
        <f>_xlfn.RANK.AVG(G23,G$2:G$39, 1)</f>
        <v>22</v>
      </c>
      <c r="I23" s="12">
        <v>1.3782888196898522</v>
      </c>
      <c r="J23" s="12">
        <v>1.3779999999999999</v>
      </c>
      <c r="K23" s="10">
        <f>_xlfn.RANK.AVG(I23,I$2:I$39, 1)</f>
        <v>25</v>
      </c>
      <c r="L23">
        <v>15.492000000000001</v>
      </c>
      <c r="M23">
        <v>2041.5</v>
      </c>
      <c r="N23">
        <v>14</v>
      </c>
      <c r="O23">
        <v>1944.14</v>
      </c>
    </row>
    <row r="24" spans="1:15" x14ac:dyDescent="0.45">
      <c r="A24" t="s">
        <v>100</v>
      </c>
      <c r="B24" t="s">
        <v>80</v>
      </c>
      <c r="C24" t="s">
        <v>71</v>
      </c>
      <c r="D24">
        <v>40</v>
      </c>
      <c r="E24" t="s">
        <v>67</v>
      </c>
      <c r="F24">
        <v>0</v>
      </c>
      <c r="G24" s="16">
        <v>1.3919035757618314</v>
      </c>
      <c r="H24" s="10">
        <f>_xlfn.RANK.AVG(G24,G$2:G$39, 1)</f>
        <v>23</v>
      </c>
      <c r="I24" s="12">
        <v>1.3312451675113055</v>
      </c>
      <c r="J24" s="12">
        <v>1.331</v>
      </c>
      <c r="K24" s="10">
        <f>_xlfn.RANK.AVG(I24,I$2:I$39, 1)</f>
        <v>21</v>
      </c>
      <c r="L24">
        <v>17.521000000000001</v>
      </c>
      <c r="M24">
        <v>1698.6</v>
      </c>
      <c r="N24">
        <v>15.07</v>
      </c>
      <c r="O24">
        <v>1587.51</v>
      </c>
    </row>
    <row r="25" spans="1:15" x14ac:dyDescent="0.45">
      <c r="A25" t="s">
        <v>111</v>
      </c>
      <c r="B25" t="s">
        <v>65</v>
      </c>
      <c r="C25" t="s">
        <v>66</v>
      </c>
      <c r="D25">
        <v>40</v>
      </c>
      <c r="E25" t="s">
        <v>67</v>
      </c>
      <c r="F25">
        <v>0</v>
      </c>
      <c r="G25" s="16">
        <v>1.3946489391556329</v>
      </c>
      <c r="H25" s="10">
        <f>_xlfn.RANK.AVG(G25,G$2:G$39, 1)</f>
        <v>24</v>
      </c>
      <c r="I25" s="12">
        <v>1.3503183287281115</v>
      </c>
      <c r="J25" s="12">
        <v>1.35</v>
      </c>
      <c r="K25" s="10">
        <f>_xlfn.RANK.AVG(I25,I$2:I$39, 1)</f>
        <v>23</v>
      </c>
      <c r="L25">
        <v>17.247</v>
      </c>
      <c r="M25">
        <v>1963.5</v>
      </c>
      <c r="N25">
        <v>14.28</v>
      </c>
      <c r="O25">
        <v>1315.45</v>
      </c>
    </row>
    <row r="26" spans="1:15" x14ac:dyDescent="0.45">
      <c r="A26" t="s">
        <v>106</v>
      </c>
      <c r="B26" t="s">
        <v>107</v>
      </c>
      <c r="C26" t="s">
        <v>71</v>
      </c>
      <c r="D26">
        <v>40</v>
      </c>
      <c r="E26" t="s">
        <v>67</v>
      </c>
      <c r="F26">
        <v>0</v>
      </c>
      <c r="G26" s="16">
        <v>1.4028963881554541</v>
      </c>
      <c r="H26" s="10">
        <f>_xlfn.RANK.AVG(G26,G$2:G$39, 1)</f>
        <v>25</v>
      </c>
      <c r="I26" s="12">
        <v>1.4179308972801488</v>
      </c>
      <c r="J26" s="12">
        <v>1.4179999999999999</v>
      </c>
      <c r="K26" s="10">
        <f>_xlfn.RANK.AVG(I26,I$2:I$39, 1)</f>
        <v>28</v>
      </c>
      <c r="L26">
        <v>18.766999999999999</v>
      </c>
      <c r="M26">
        <v>3236.5</v>
      </c>
      <c r="N26">
        <v>17.010000000000002</v>
      </c>
      <c r="O26">
        <v>3745.15</v>
      </c>
    </row>
    <row r="27" spans="1:15" x14ac:dyDescent="0.45">
      <c r="A27" t="s">
        <v>103</v>
      </c>
      <c r="B27" t="s">
        <v>80</v>
      </c>
      <c r="C27" t="s">
        <v>73</v>
      </c>
      <c r="D27">
        <v>40</v>
      </c>
      <c r="E27" t="s">
        <v>67</v>
      </c>
      <c r="F27">
        <v>0</v>
      </c>
      <c r="G27" s="16">
        <v>1.407414568065124</v>
      </c>
      <c r="H27" s="10">
        <f>_xlfn.RANK.AVG(G27,G$2:G$39, 1)</f>
        <v>26</v>
      </c>
      <c r="I27" s="12">
        <v>1.3409401282309579</v>
      </c>
      <c r="J27" s="12">
        <v>1.341</v>
      </c>
      <c r="K27" s="10">
        <f>_xlfn.RANK.AVG(I27,I$2:I$39, 1)</f>
        <v>22</v>
      </c>
      <c r="L27">
        <v>16.920000000000002</v>
      </c>
      <c r="M27">
        <v>2003.5</v>
      </c>
      <c r="N27">
        <v>15.26</v>
      </c>
      <c r="O27">
        <v>2268.6799999999998</v>
      </c>
    </row>
    <row r="28" spans="1:15" x14ac:dyDescent="0.45">
      <c r="A28" t="s">
        <v>109</v>
      </c>
      <c r="B28" t="s">
        <v>69</v>
      </c>
      <c r="C28" t="s">
        <v>66</v>
      </c>
      <c r="D28">
        <v>40</v>
      </c>
      <c r="E28" t="s">
        <v>67</v>
      </c>
      <c r="F28">
        <v>0</v>
      </c>
      <c r="G28" s="16">
        <v>1.4093904718890748</v>
      </c>
      <c r="H28" s="10">
        <f>_xlfn.RANK.AVG(G28,G$2:G$39, 1)</f>
        <v>27</v>
      </c>
      <c r="I28" s="12">
        <v>1.4042484405567681</v>
      </c>
      <c r="J28" s="12">
        <v>1.4039999999999999</v>
      </c>
      <c r="K28" s="10">
        <f>_xlfn.RANK.AVG(I28,I$2:I$39, 1)</f>
        <v>26</v>
      </c>
      <c r="L28">
        <v>16.547000000000001</v>
      </c>
      <c r="M28">
        <v>1898.5</v>
      </c>
      <c r="N28">
        <v>14.26</v>
      </c>
      <c r="O28">
        <v>1494.24</v>
      </c>
    </row>
    <row r="29" spans="1:15" x14ac:dyDescent="0.45">
      <c r="A29" t="s">
        <v>101</v>
      </c>
      <c r="B29" t="s">
        <v>97</v>
      </c>
      <c r="C29" t="s">
        <v>102</v>
      </c>
      <c r="D29">
        <v>40</v>
      </c>
      <c r="E29" t="s">
        <v>67</v>
      </c>
      <c r="F29" s="8">
        <v>23</v>
      </c>
      <c r="G29" s="16">
        <v>1.4191202639615184</v>
      </c>
      <c r="H29" s="10">
        <f>_xlfn.RANK.AVG(G29,G$2:G$39, 1)</f>
        <v>28</v>
      </c>
      <c r="I29" s="13">
        <v>1.470910444758901</v>
      </c>
      <c r="J29" s="12">
        <v>1.4710000000000001</v>
      </c>
      <c r="K29" s="10">
        <f>_xlfn.RANK.AVG(I29,I$2:I$39, 1)</f>
        <v>31</v>
      </c>
      <c r="L29" s="10">
        <v>16.076000000000001</v>
      </c>
      <c r="M29" s="10">
        <v>2502.9</v>
      </c>
      <c r="N29" s="10">
        <v>15.19</v>
      </c>
      <c r="O29" s="10">
        <v>2850.12</v>
      </c>
    </row>
    <row r="30" spans="1:15" s="2" customFormat="1" x14ac:dyDescent="0.45">
      <c r="A30" s="2" t="s">
        <v>144</v>
      </c>
      <c r="B30" s="2" t="s">
        <v>76</v>
      </c>
      <c r="C30" s="2" t="s">
        <v>78</v>
      </c>
      <c r="D30" s="2">
        <v>40</v>
      </c>
      <c r="E30" s="2" t="s">
        <v>67</v>
      </c>
      <c r="F30" s="2">
        <v>0</v>
      </c>
      <c r="G30" s="23">
        <v>1.4236452794142043</v>
      </c>
      <c r="H30" s="14">
        <f>_xlfn.RANK.AVG(G30,G$2:G$39, 1)</f>
        <v>29</v>
      </c>
      <c r="I30" s="11">
        <v>1.4846623747496532</v>
      </c>
      <c r="J30" s="11">
        <v>1.4850000000000001</v>
      </c>
      <c r="K30" s="14">
        <f>_xlfn.RANK.AVG(I30,I$2:I$39, 1)</f>
        <v>32</v>
      </c>
      <c r="L30" s="2">
        <v>14.285</v>
      </c>
      <c r="M30" s="2">
        <v>1713.9</v>
      </c>
      <c r="N30" s="2">
        <v>13.18</v>
      </c>
      <c r="O30" s="2">
        <v>1777.5</v>
      </c>
    </row>
    <row r="31" spans="1:15" x14ac:dyDescent="0.45">
      <c r="A31" t="s">
        <v>119</v>
      </c>
      <c r="B31" t="s">
        <v>65</v>
      </c>
      <c r="C31" t="s">
        <v>66</v>
      </c>
      <c r="D31">
        <v>40</v>
      </c>
      <c r="E31" t="s">
        <v>67</v>
      </c>
      <c r="F31">
        <v>0</v>
      </c>
      <c r="G31" s="16">
        <v>1.430683282926474</v>
      </c>
      <c r="H31" s="10">
        <f>_xlfn.RANK.AVG(G31,G$2:G$39, 1)</f>
        <v>30</v>
      </c>
      <c r="I31" s="12">
        <v>1.4223130854709392</v>
      </c>
      <c r="J31" s="12">
        <v>1.4219999999999999</v>
      </c>
      <c r="K31" s="10">
        <f>_xlfn.RANK.AVG(I31,I$2:I$39, 1)</f>
        <v>29</v>
      </c>
      <c r="L31">
        <v>15.875</v>
      </c>
      <c r="M31">
        <v>1665.4</v>
      </c>
      <c r="N31">
        <v>14.66</v>
      </c>
      <c r="O31">
        <v>1727.41</v>
      </c>
    </row>
    <row r="32" spans="1:15" x14ac:dyDescent="0.45">
      <c r="A32" t="s">
        <v>116</v>
      </c>
      <c r="B32" t="s">
        <v>65</v>
      </c>
      <c r="C32" t="s">
        <v>70</v>
      </c>
      <c r="D32">
        <v>40</v>
      </c>
      <c r="E32" t="s">
        <v>67</v>
      </c>
      <c r="F32">
        <v>0</v>
      </c>
      <c r="G32" s="16">
        <v>1.4461259641533231</v>
      </c>
      <c r="H32" s="10">
        <f>_xlfn.RANK.AVG(G32,G$2:G$39, 1)</f>
        <v>31</v>
      </c>
      <c r="I32" s="12">
        <v>1.4082094310474524</v>
      </c>
      <c r="J32" s="12">
        <v>1.4079999999999999</v>
      </c>
      <c r="K32" s="10">
        <f>_xlfn.RANK.AVG(I32,I$2:I$39, 1)</f>
        <v>27</v>
      </c>
      <c r="L32">
        <v>15.724</v>
      </c>
      <c r="M32">
        <v>1465</v>
      </c>
      <c r="N32">
        <v>13.87</v>
      </c>
      <c r="O32">
        <v>1264.1199999999999</v>
      </c>
    </row>
    <row r="33" spans="1:15" x14ac:dyDescent="0.45">
      <c r="A33" t="s">
        <v>112</v>
      </c>
      <c r="B33" t="s">
        <v>76</v>
      </c>
      <c r="C33" t="s">
        <v>66</v>
      </c>
      <c r="D33">
        <v>40</v>
      </c>
      <c r="E33" t="s">
        <v>67</v>
      </c>
      <c r="F33">
        <v>0</v>
      </c>
      <c r="G33" s="16">
        <v>1.4735926192403135</v>
      </c>
      <c r="H33" s="10">
        <f>_xlfn.RANK.AVG(G33,G$2:G$39, 1)</f>
        <v>32</v>
      </c>
      <c r="I33" s="12">
        <v>1.4905004517901708</v>
      </c>
      <c r="J33" s="12">
        <v>1.4910000000000001</v>
      </c>
      <c r="K33" s="10">
        <f>_xlfn.RANK.AVG(I33,I$2:I$39, 1)</f>
        <v>33</v>
      </c>
      <c r="L33">
        <v>15.451000000000001</v>
      </c>
      <c r="M33">
        <v>1494.5</v>
      </c>
      <c r="N33">
        <v>13.86</v>
      </c>
      <c r="O33">
        <v>1378.88</v>
      </c>
    </row>
    <row r="34" spans="1:15" x14ac:dyDescent="0.45">
      <c r="A34" t="s">
        <v>120</v>
      </c>
      <c r="B34" t="s">
        <v>65</v>
      </c>
      <c r="C34" t="s">
        <v>66</v>
      </c>
      <c r="D34">
        <v>40</v>
      </c>
      <c r="E34" t="s">
        <v>67</v>
      </c>
      <c r="F34">
        <v>0</v>
      </c>
      <c r="G34" s="16">
        <v>1.4926722588571009</v>
      </c>
      <c r="H34" s="10">
        <f>_xlfn.RANK.AVG(G34,G$2:G$39, 1)</f>
        <v>33</v>
      </c>
      <c r="I34" s="12">
        <v>1.4501399149596539</v>
      </c>
      <c r="J34" s="12">
        <v>1.45</v>
      </c>
      <c r="K34" s="10">
        <f>_xlfn.RANK.AVG(I34,I$2:I$39, 1)</f>
        <v>30</v>
      </c>
      <c r="L34">
        <v>15.944000000000001</v>
      </c>
      <c r="M34">
        <v>1474</v>
      </c>
      <c r="N34">
        <v>13.64</v>
      </c>
      <c r="O34">
        <v>1123.94</v>
      </c>
    </row>
    <row r="35" spans="1:15" x14ac:dyDescent="0.45">
      <c r="A35" t="s">
        <v>114</v>
      </c>
      <c r="B35" t="s">
        <v>80</v>
      </c>
      <c r="C35" t="s">
        <v>71</v>
      </c>
      <c r="D35">
        <v>40</v>
      </c>
      <c r="E35" t="s">
        <v>67</v>
      </c>
      <c r="F35">
        <v>0</v>
      </c>
      <c r="G35" s="16">
        <v>1.5080424233232148</v>
      </c>
      <c r="H35" s="10">
        <f>_xlfn.RANK.AVG(G35,G$2:G$39, 1)</f>
        <v>34</v>
      </c>
      <c r="I35" s="12">
        <v>1.5026101156189497</v>
      </c>
      <c r="J35" s="12">
        <v>1.5029999999999999</v>
      </c>
      <c r="K35" s="10">
        <f>_xlfn.RANK.AVG(I35,I$2:I$39, 1)</f>
        <v>34</v>
      </c>
      <c r="L35">
        <v>14.614000000000001</v>
      </c>
      <c r="M35">
        <v>1272</v>
      </c>
      <c r="N35">
        <v>13.38</v>
      </c>
      <c r="O35">
        <v>1273.47</v>
      </c>
    </row>
    <row r="36" spans="1:15" x14ac:dyDescent="0.45">
      <c r="A36" t="s">
        <v>115</v>
      </c>
      <c r="B36" t="s">
        <v>65</v>
      </c>
      <c r="C36" t="s">
        <v>94</v>
      </c>
      <c r="D36">
        <v>40</v>
      </c>
      <c r="E36" t="s">
        <v>67</v>
      </c>
      <c r="F36">
        <v>0</v>
      </c>
      <c r="G36" s="16">
        <v>1.5182868420851936</v>
      </c>
      <c r="H36" s="10">
        <f>_xlfn.RANK.AVG(G36,G$2:G$39, 1)</f>
        <v>35</v>
      </c>
      <c r="I36" s="12">
        <v>1.5156296695017468</v>
      </c>
      <c r="J36" s="12">
        <v>1.516</v>
      </c>
      <c r="K36" s="10">
        <f>_xlfn.RANK.AVG(I36,I$2:I$39, 1)</f>
        <v>36</v>
      </c>
      <c r="L36">
        <v>14.696</v>
      </c>
      <c r="M36">
        <v>1186.5999999999999</v>
      </c>
      <c r="N36">
        <v>13</v>
      </c>
      <c r="O36">
        <v>1036.43</v>
      </c>
    </row>
    <row r="37" spans="1:15" x14ac:dyDescent="0.45">
      <c r="A37" t="s">
        <v>113</v>
      </c>
      <c r="B37" t="s">
        <v>65</v>
      </c>
      <c r="C37" t="s">
        <v>71</v>
      </c>
      <c r="D37">
        <v>40</v>
      </c>
      <c r="E37" t="s">
        <v>67</v>
      </c>
      <c r="F37">
        <v>0</v>
      </c>
      <c r="G37" s="16">
        <v>1.531986113559987</v>
      </c>
      <c r="H37" s="10">
        <f>_xlfn.RANK.AVG(G37,G$2:G$39, 1)</f>
        <v>36</v>
      </c>
      <c r="I37" s="12">
        <v>1.5292830811225375</v>
      </c>
      <c r="J37" s="12">
        <v>1.5289999999999999</v>
      </c>
      <c r="K37" s="10">
        <f>_xlfn.RANK.AVG(I37,I$2:I$39, 1)</f>
        <v>37</v>
      </c>
      <c r="L37">
        <v>14.324</v>
      </c>
      <c r="M37">
        <v>1168.0999999999999</v>
      </c>
      <c r="N37">
        <v>12.94</v>
      </c>
      <c r="O37">
        <v>1109.46</v>
      </c>
    </row>
    <row r="38" spans="1:15" x14ac:dyDescent="0.45">
      <c r="A38" t="s">
        <v>117</v>
      </c>
      <c r="B38" t="s">
        <v>80</v>
      </c>
      <c r="C38" t="s">
        <v>70</v>
      </c>
      <c r="D38">
        <v>40</v>
      </c>
      <c r="E38" t="s">
        <v>67</v>
      </c>
      <c r="F38">
        <v>0</v>
      </c>
      <c r="G38" s="16">
        <v>1.5650953797551375</v>
      </c>
      <c r="H38" s="10">
        <f>_xlfn.RANK.AVG(G38,G$2:G$39, 1)</f>
        <v>37</v>
      </c>
      <c r="I38" s="12">
        <v>1.5087764263531236</v>
      </c>
      <c r="J38" s="12">
        <v>1.5089999999999999</v>
      </c>
      <c r="K38" s="10">
        <f>_xlfn.RANK.AVG(I38,I$2:I$39, 1)</f>
        <v>35</v>
      </c>
      <c r="L38">
        <v>14.862</v>
      </c>
      <c r="M38">
        <v>1193.7</v>
      </c>
      <c r="N38">
        <v>11.96</v>
      </c>
      <c r="O38">
        <v>713.67</v>
      </c>
    </row>
    <row r="39" spans="1:15" x14ac:dyDescent="0.45">
      <c r="A39" t="s">
        <v>122</v>
      </c>
      <c r="B39" t="s">
        <v>107</v>
      </c>
      <c r="C39" t="s">
        <v>71</v>
      </c>
      <c r="D39">
        <v>40</v>
      </c>
      <c r="E39" t="s">
        <v>67</v>
      </c>
      <c r="F39">
        <v>0</v>
      </c>
      <c r="G39" s="16">
        <v>1.6395923457441497</v>
      </c>
      <c r="H39" s="10">
        <f>_xlfn.RANK.AVG(G39,G$2:G$39, 1)</f>
        <v>38</v>
      </c>
      <c r="I39" s="12" t="s">
        <v>147</v>
      </c>
      <c r="J39" s="12" t="s">
        <v>147</v>
      </c>
      <c r="K39" s="10" t="e">
        <f>_xlfn.RANK.AVG(I39,I$2:I$39, 1)</f>
        <v>#VALUE!</v>
      </c>
      <c r="L39">
        <v>15.555999999999999</v>
      </c>
      <c r="M39">
        <v>1833.4</v>
      </c>
      <c r="N39">
        <v>13.53</v>
      </c>
      <c r="O39">
        <v>1499.43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No dodge</vt:lpstr>
      <vt:lpstr>Dodge</vt:lpstr>
      <vt:lpstr>Combined with DPS</vt:lpstr>
      <vt:lpstr>Combined with DPS and IVs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2022-02-22T21:05:02Z</dcterms:created>
  <dcterms:modified xsi:type="dcterms:W3CDTF">2022-02-24T14:10:59Z</dcterms:modified>
</cp:coreProperties>
</file>