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625EB3A3-D71F-47ED-9049-40D8537026C5}" xr6:coauthVersionLast="47" xr6:coauthVersionMax="47" xr10:uidLastSave="{00000000-0000-0000-0000-000000000000}"/>
  <bookViews>
    <workbookView xWindow="-98" yWindow="-98" windowWidth="22695" windowHeight="14595"/>
  </bookViews>
  <sheets>
    <sheet name="Flying, L30-50, flying types, c" sheetId="1" r:id="rId1"/>
  </sheets>
  <calcPr calcId="0"/>
</workbook>
</file>

<file path=xl/calcChain.xml><?xml version="1.0" encoding="utf-8"?>
<calcChain xmlns="http://schemas.openxmlformats.org/spreadsheetml/2006/main">
  <c r="E131" i="1" l="1"/>
  <c r="F131" i="1" a="1"/>
  <c r="F131" i="1" s="1"/>
  <c r="E79" i="1"/>
  <c r="F79" i="1" a="1"/>
  <c r="F79" i="1" s="1"/>
  <c r="E130" i="1"/>
  <c r="F130" i="1" a="1"/>
  <c r="F130" i="1" s="1"/>
  <c r="E9" i="1"/>
  <c r="F9" i="1" a="1"/>
  <c r="F9" i="1" s="1"/>
  <c r="E151" i="1"/>
  <c r="F151" i="1" a="1"/>
  <c r="F151" i="1" s="1"/>
  <c r="E24" i="1"/>
  <c r="F24" i="1" a="1"/>
  <c r="F24" i="1" s="1"/>
  <c r="E83" i="1"/>
  <c r="F83" i="1" a="1"/>
  <c r="F83" i="1" s="1"/>
  <c r="E96" i="1"/>
  <c r="F96" i="1" a="1"/>
  <c r="F96" i="1" s="1"/>
  <c r="E110" i="1"/>
  <c r="F110" i="1" a="1"/>
  <c r="F110" i="1" s="1"/>
  <c r="E139" i="1"/>
  <c r="F139" i="1" a="1"/>
  <c r="F139" i="1" s="1"/>
  <c r="E15" i="1"/>
  <c r="F15" i="1" a="1"/>
  <c r="F15" i="1" s="1"/>
  <c r="E20" i="1"/>
  <c r="F20" i="1" a="1"/>
  <c r="F20" i="1" s="1"/>
  <c r="E78" i="1"/>
  <c r="F78" i="1" a="1"/>
  <c r="F78" i="1" s="1"/>
  <c r="E58" i="1"/>
  <c r="F58" i="1" a="1"/>
  <c r="F58" i="1" s="1"/>
  <c r="E85" i="1"/>
  <c r="F85" i="1" a="1"/>
  <c r="F85" i="1" s="1"/>
  <c r="E150" i="1"/>
  <c r="F150" i="1" a="1"/>
  <c r="F150" i="1" s="1"/>
  <c r="E70" i="1"/>
  <c r="F70" i="1" a="1"/>
  <c r="F70" i="1" s="1"/>
  <c r="E41" i="1"/>
  <c r="F41" i="1" a="1"/>
  <c r="F41" i="1" s="1"/>
  <c r="E98" i="1"/>
  <c r="F98" i="1" a="1"/>
  <c r="F98" i="1" s="1"/>
  <c r="E62" i="1"/>
  <c r="F62" i="1" a="1"/>
  <c r="F62" i="1" s="1"/>
  <c r="E132" i="1"/>
  <c r="F132" i="1" a="1"/>
  <c r="F132" i="1" s="1"/>
  <c r="E153" i="1"/>
  <c r="F153" i="1" a="1"/>
  <c r="F153" i="1" s="1"/>
  <c r="E26" i="1"/>
  <c r="F26" i="1" a="1"/>
  <c r="F26" i="1" s="1"/>
  <c r="E59" i="1"/>
  <c r="F59" i="1" a="1"/>
  <c r="F59" i="1" s="1"/>
  <c r="E72" i="1"/>
  <c r="F72" i="1" a="1"/>
  <c r="F72" i="1" s="1"/>
  <c r="E144" i="1"/>
  <c r="F144" i="1" a="1"/>
  <c r="F144" i="1" s="1"/>
  <c r="E28" i="1"/>
  <c r="F28" i="1" a="1"/>
  <c r="F28" i="1" s="1"/>
  <c r="E18" i="1"/>
  <c r="F18" i="1" a="1"/>
  <c r="F18" i="1" s="1"/>
  <c r="E86" i="1"/>
  <c r="F86" i="1" a="1"/>
  <c r="F86" i="1" s="1"/>
  <c r="E106" i="1"/>
  <c r="F106" i="1" a="1"/>
  <c r="F106" i="1" s="1"/>
  <c r="E135" i="1"/>
  <c r="F135" i="1" a="1"/>
  <c r="F135" i="1" s="1"/>
  <c r="E111" i="1"/>
  <c r="F111" i="1" a="1"/>
  <c r="F111" i="1" s="1"/>
  <c r="E88" i="1"/>
  <c r="F88" i="1" a="1"/>
  <c r="F88" i="1" s="1"/>
  <c r="E124" i="1"/>
  <c r="F124" i="1" a="1"/>
  <c r="F124" i="1" s="1"/>
  <c r="E7" i="1"/>
  <c r="F7" i="1" a="1"/>
  <c r="F7" i="1" s="1"/>
  <c r="E68" i="1"/>
  <c r="F68" i="1" a="1"/>
  <c r="F68" i="1" s="1"/>
  <c r="E116" i="1"/>
  <c r="F116" i="1" a="1"/>
  <c r="F116" i="1" s="1"/>
  <c r="E14" i="1"/>
  <c r="F14" i="1" a="1"/>
  <c r="F14" i="1" s="1"/>
  <c r="E101" i="1"/>
  <c r="F101" i="1" a="1"/>
  <c r="F101" i="1" s="1"/>
  <c r="E22" i="1"/>
  <c r="F22" i="1" a="1"/>
  <c r="F22" i="1" s="1"/>
  <c r="E99" i="1"/>
  <c r="F99" i="1" a="1"/>
  <c r="F99" i="1" s="1"/>
  <c r="E56" i="1"/>
  <c r="F56" i="1" a="1"/>
  <c r="F56" i="1" s="1"/>
  <c r="E33" i="1"/>
  <c r="F33" i="1" a="1"/>
  <c r="F33" i="1" s="1"/>
  <c r="E82" i="1"/>
  <c r="F82" i="1" a="1"/>
  <c r="F82" i="1" s="1"/>
  <c r="E87" i="1"/>
  <c r="F87" i="1" a="1"/>
  <c r="F87" i="1" s="1"/>
  <c r="E149" i="1"/>
  <c r="F149" i="1" a="1"/>
  <c r="F149" i="1" s="1"/>
  <c r="E43" i="1"/>
  <c r="F43" i="1" a="1"/>
  <c r="F43" i="1" s="1"/>
  <c r="E134" i="1"/>
  <c r="F134" i="1" a="1"/>
  <c r="F134" i="1" s="1"/>
  <c r="E46" i="1"/>
  <c r="F46" i="1" a="1"/>
  <c r="F46" i="1" s="1"/>
  <c r="E105" i="1"/>
  <c r="F105" i="1" a="1"/>
  <c r="F105" i="1" s="1"/>
  <c r="E109" i="1"/>
  <c r="F109" i="1" a="1"/>
  <c r="F109" i="1" s="1"/>
  <c r="E64" i="1"/>
  <c r="F64" i="1" a="1"/>
  <c r="F64" i="1" s="1"/>
  <c r="E112" i="1"/>
  <c r="F112" i="1" a="1"/>
  <c r="F112" i="1" s="1"/>
  <c r="E117" i="1"/>
  <c r="F117" i="1" a="1"/>
  <c r="F117" i="1" s="1"/>
  <c r="E21" i="1"/>
  <c r="F21" i="1" a="1"/>
  <c r="F21" i="1" s="1"/>
  <c r="E113" i="1"/>
  <c r="F113" i="1" a="1"/>
  <c r="F113" i="1" s="1"/>
  <c r="E51" i="1"/>
  <c r="F51" i="1" a="1"/>
  <c r="F51" i="1" s="1"/>
  <c r="E29" i="1"/>
  <c r="F29" i="1" a="1"/>
  <c r="F29" i="1" s="1"/>
  <c r="E127" i="1"/>
  <c r="F127" i="1" a="1"/>
  <c r="F127" i="1" s="1"/>
  <c r="E146" i="1"/>
  <c r="F146" i="1" a="1"/>
  <c r="F146" i="1" s="1"/>
  <c r="E97" i="1"/>
  <c r="F97" i="1" a="1"/>
  <c r="F97" i="1" s="1"/>
  <c r="E136" i="1"/>
  <c r="F136" i="1" a="1"/>
  <c r="F136" i="1" s="1"/>
  <c r="E155" i="1"/>
  <c r="F155" i="1" a="1"/>
  <c r="F155" i="1" s="1"/>
  <c r="E34" i="1"/>
  <c r="F34" i="1" a="1"/>
  <c r="F34" i="1" s="1"/>
  <c r="E152" i="1"/>
  <c r="F152" i="1" a="1"/>
  <c r="F152" i="1" s="1"/>
  <c r="E140" i="1"/>
  <c r="F140" i="1" a="1"/>
  <c r="F140" i="1" s="1"/>
  <c r="E76" i="1"/>
  <c r="F76" i="1" a="1"/>
  <c r="F76" i="1" s="1"/>
  <c r="E138" i="1"/>
  <c r="F138" i="1" a="1"/>
  <c r="F138" i="1" s="1"/>
  <c r="E53" i="1"/>
  <c r="F53" i="1" a="1"/>
  <c r="F53" i="1" s="1"/>
  <c r="E118" i="1"/>
  <c r="F118" i="1" a="1"/>
  <c r="F118" i="1" s="1"/>
  <c r="E65" i="1"/>
  <c r="F65" i="1" a="1"/>
  <c r="F65" i="1" s="1"/>
  <c r="E119" i="1"/>
  <c r="F119" i="1" a="1"/>
  <c r="F119" i="1" s="1"/>
  <c r="E12" i="1"/>
  <c r="F12" i="1" a="1"/>
  <c r="F12" i="1" s="1"/>
  <c r="E145" i="1"/>
  <c r="F145" i="1" a="1"/>
  <c r="F145" i="1" s="1"/>
  <c r="E63" i="1"/>
  <c r="F63" i="1" a="1"/>
  <c r="F63" i="1" s="1"/>
  <c r="E17" i="1"/>
  <c r="F17" i="1" a="1"/>
  <c r="F17" i="1" s="1"/>
  <c r="E81" i="1"/>
  <c r="F81" i="1" a="1"/>
  <c r="F81" i="1" s="1"/>
  <c r="E32" i="1"/>
  <c r="F32" i="1" a="1"/>
  <c r="F32" i="1" s="1"/>
  <c r="E95" i="1"/>
  <c r="F95" i="1" a="1"/>
  <c r="F95" i="1" s="1"/>
  <c r="E103" i="1"/>
  <c r="F103" i="1" a="1"/>
  <c r="F103" i="1" s="1"/>
  <c r="E19" i="1"/>
  <c r="F19" i="1" a="1"/>
  <c r="F19" i="1" s="1"/>
  <c r="E40" i="1"/>
  <c r="F40" i="1" a="1"/>
  <c r="F40" i="1" s="1"/>
  <c r="E133" i="1"/>
  <c r="F133" i="1" a="1"/>
  <c r="F133" i="1" s="1"/>
  <c r="E45" i="1"/>
  <c r="F45" i="1" a="1"/>
  <c r="F45" i="1" s="1"/>
  <c r="E77" i="1"/>
  <c r="F77" i="1" a="1"/>
  <c r="F77" i="1" s="1"/>
  <c r="E23" i="1"/>
  <c r="F23" i="1" a="1"/>
  <c r="F23" i="1" s="1"/>
  <c r="E156" i="1"/>
  <c r="F156" i="1" a="1"/>
  <c r="F156" i="1" s="1"/>
  <c r="E10" i="1"/>
  <c r="F10" i="1" a="1"/>
  <c r="F10" i="1" s="1"/>
  <c r="E8" i="1"/>
  <c r="F8" i="1" a="1"/>
  <c r="F8" i="1" s="1"/>
  <c r="E92" i="1"/>
  <c r="F92" i="1" a="1"/>
  <c r="F92" i="1" s="1"/>
  <c r="E100" i="1"/>
  <c r="F100" i="1" a="1"/>
  <c r="F100" i="1" s="1"/>
  <c r="E108" i="1"/>
  <c r="F108" i="1" a="1"/>
  <c r="F108" i="1" s="1"/>
  <c r="E36" i="1"/>
  <c r="F36" i="1" a="1"/>
  <c r="F36" i="1" s="1"/>
  <c r="E60" i="1"/>
  <c r="F60" i="1" a="1"/>
  <c r="F60" i="1" s="1"/>
  <c r="E107" i="1"/>
  <c r="F107" i="1" a="1"/>
  <c r="F107" i="1" s="1"/>
  <c r="E11" i="1"/>
  <c r="F11" i="1" a="1"/>
  <c r="F11" i="1" s="1"/>
  <c r="E104" i="1"/>
  <c r="F104" i="1" a="1"/>
  <c r="F104" i="1" s="1"/>
  <c r="E31" i="1"/>
  <c r="F31" i="1" a="1"/>
  <c r="F31" i="1" s="1"/>
  <c r="E91" i="1"/>
  <c r="F91" i="1" a="1"/>
  <c r="F91" i="1" s="1"/>
  <c r="E74" i="1"/>
  <c r="F74" i="1" a="1"/>
  <c r="F74" i="1" s="1"/>
  <c r="E38" i="1"/>
  <c r="F38" i="1" a="1"/>
  <c r="F38" i="1" s="1"/>
  <c r="E148" i="1"/>
  <c r="F148" i="1" a="1"/>
  <c r="F148" i="1" s="1"/>
  <c r="E84" i="1"/>
  <c r="F84" i="1" a="1"/>
  <c r="F84" i="1" s="1"/>
  <c r="E25" i="1"/>
  <c r="F25" i="1" a="1"/>
  <c r="F25" i="1" s="1"/>
  <c r="E13" i="1"/>
  <c r="F13" i="1" a="1"/>
  <c r="F13" i="1" s="1"/>
  <c r="E122" i="1"/>
  <c r="F122" i="1" a="1"/>
  <c r="F122" i="1" s="1"/>
  <c r="E89" i="1"/>
  <c r="F89" i="1" a="1"/>
  <c r="F89" i="1" s="1"/>
  <c r="E115" i="1"/>
  <c r="F115" i="1" a="1"/>
  <c r="F115" i="1" s="1"/>
  <c r="E75" i="1"/>
  <c r="F75" i="1" a="1"/>
  <c r="F75" i="1" s="1"/>
  <c r="E142" i="1"/>
  <c r="F142" i="1" a="1"/>
  <c r="F142" i="1" s="1"/>
  <c r="E94" i="1"/>
  <c r="F94" i="1" a="1"/>
  <c r="F94" i="1" s="1"/>
  <c r="E73" i="1"/>
  <c r="F73" i="1" a="1"/>
  <c r="F73" i="1" s="1"/>
  <c r="E27" i="1"/>
  <c r="F27" i="1" a="1"/>
  <c r="F27" i="1" s="1"/>
  <c r="E80" i="1"/>
  <c r="F80" i="1" a="1"/>
  <c r="F80" i="1" s="1"/>
  <c r="E54" i="1"/>
  <c r="F54" i="1" a="1"/>
  <c r="F54" i="1" s="1"/>
  <c r="E57" i="1"/>
  <c r="F57" i="1" a="1"/>
  <c r="F57" i="1" s="1"/>
  <c r="E42" i="1"/>
  <c r="F42" i="1" a="1"/>
  <c r="F42" i="1" s="1"/>
  <c r="E55" i="1"/>
  <c r="F55" i="1" a="1"/>
  <c r="F55" i="1" s="1"/>
  <c r="E30" i="1"/>
  <c r="F30" i="1" a="1"/>
  <c r="F30" i="1" s="1"/>
  <c r="E143" i="1"/>
  <c r="F143" i="1" a="1"/>
  <c r="F143" i="1" s="1"/>
  <c r="E69" i="1"/>
  <c r="F69" i="1" a="1"/>
  <c r="F69" i="1" s="1"/>
  <c r="E49" i="1"/>
  <c r="F49" i="1" a="1"/>
  <c r="F49" i="1" s="1"/>
  <c r="E129" i="1"/>
  <c r="F129" i="1" a="1"/>
  <c r="F129" i="1" s="1"/>
  <c r="E52" i="1"/>
  <c r="F52" i="1" a="1"/>
  <c r="F52" i="1" s="1"/>
  <c r="E128" i="1"/>
  <c r="F128" i="1" a="1"/>
  <c r="F128" i="1" s="1"/>
  <c r="E126" i="1"/>
  <c r="F126" i="1" a="1"/>
  <c r="F126" i="1" s="1"/>
  <c r="E123" i="1"/>
  <c r="F123" i="1" a="1"/>
  <c r="F123" i="1" s="1"/>
  <c r="E67" i="1"/>
  <c r="F67" i="1" a="1"/>
  <c r="F67" i="1" s="1"/>
  <c r="E137" i="1"/>
  <c r="F137" i="1" a="1"/>
  <c r="F137" i="1" s="1"/>
  <c r="E154" i="1"/>
  <c r="F154" i="1" a="1"/>
  <c r="F154" i="1" s="1"/>
  <c r="E47" i="1"/>
  <c r="F47" i="1" a="1"/>
  <c r="F47" i="1" s="1"/>
  <c r="E61" i="1"/>
  <c r="F61" i="1" a="1"/>
  <c r="F61" i="1" s="1"/>
  <c r="E121" i="1"/>
  <c r="F121" i="1" a="1"/>
  <c r="F121" i="1" s="1"/>
  <c r="E147" i="1"/>
  <c r="F147" i="1" a="1"/>
  <c r="F147" i="1" s="1"/>
  <c r="E66" i="1"/>
  <c r="F66" i="1" a="1"/>
  <c r="F66" i="1" s="1"/>
  <c r="E39" i="1"/>
  <c r="F39" i="1" a="1"/>
  <c r="F39" i="1" s="1"/>
  <c r="E16" i="1"/>
  <c r="F16" i="1" a="1"/>
  <c r="F16" i="1" s="1"/>
  <c r="E48" i="1"/>
  <c r="F48" i="1" a="1"/>
  <c r="F48" i="1" s="1"/>
  <c r="E90" i="1"/>
  <c r="F90" i="1" a="1"/>
  <c r="F90" i="1" s="1"/>
  <c r="E102" i="1"/>
  <c r="F102" i="1" a="1"/>
  <c r="F102" i="1" s="1"/>
  <c r="E120" i="1"/>
  <c r="F120" i="1" a="1"/>
  <c r="F120" i="1" s="1"/>
  <c r="E114" i="1"/>
  <c r="F114" i="1" a="1"/>
  <c r="F114" i="1" s="1"/>
  <c r="E93" i="1"/>
  <c r="F93" i="1" a="1"/>
  <c r="F93" i="1" s="1"/>
  <c r="E71" i="1"/>
  <c r="F71" i="1" a="1"/>
  <c r="F71" i="1" s="1"/>
  <c r="E125" i="1"/>
  <c r="F125" i="1" a="1"/>
  <c r="F125" i="1" s="1"/>
  <c r="E35" i="1"/>
  <c r="F35" i="1" a="1"/>
  <c r="F35" i="1" s="1"/>
  <c r="E37" i="1"/>
  <c r="F37" i="1" a="1"/>
  <c r="F37" i="1" s="1"/>
  <c r="E44" i="1"/>
  <c r="F44" i="1" a="1"/>
  <c r="F44" i="1" s="1"/>
  <c r="E50" i="1"/>
  <c r="F50" i="1" a="1"/>
  <c r="F50" i="1" s="1"/>
  <c r="F141" i="1" a="1"/>
  <c r="F141" i="1" s="1"/>
  <c r="E1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<sst xmlns="http://schemas.openxmlformats.org/spreadsheetml/2006/main" count="861" uniqueCount="118">
  <si>
    <t>Attacker</t>
  </si>
  <si>
    <t>Fast Move</t>
  </si>
  <si>
    <t>Charged Move</t>
  </si>
  <si>
    <t>Level</t>
  </si>
  <si>
    <t>Arceus (Bug), Tier 5</t>
  </si>
  <si>
    <t>Arceus (Fighting), Tier 5</t>
  </si>
  <si>
    <t>Arceus (Grass), Tier 5</t>
  </si>
  <si>
    <t>Keldeo, Tier 5</t>
  </si>
  <si>
    <t>Shaymin, Tier 5</t>
  </si>
  <si>
    <t>Virizion, Tier 5</t>
  </si>
  <si>
    <t>Mega Beedrill, Mega Tier</t>
  </si>
  <si>
    <t>Mega Blaziken, Mega Tier</t>
  </si>
  <si>
    <t>Mega Gallade, Mega Tier</t>
  </si>
  <si>
    <t>Mega Heracross, Mega Tier</t>
  </si>
  <si>
    <t>Mega Lopunny, Mega Tier</t>
  </si>
  <si>
    <t>Mega Medicham, Mega Tier</t>
  </si>
  <si>
    <t>Mega Mewtwo X, Mega Tier</t>
  </si>
  <si>
    <t>Mega Venusaur, Mega Tier</t>
  </si>
  <si>
    <t>Amoonguss, Tier 3</t>
  </si>
  <si>
    <t>Ariados, Tier 3</t>
  </si>
  <si>
    <t>Bellossom, Tier 3</t>
  </si>
  <si>
    <t>Blaziken, Tier 3</t>
  </si>
  <si>
    <t>Breloom, Tier 3</t>
  </si>
  <si>
    <t>Combusken, Tier 3</t>
  </si>
  <si>
    <t>Gallade, Tier 3</t>
  </si>
  <si>
    <t>Gloom, Tier 3</t>
  </si>
  <si>
    <t>Hariyama, Tier 3</t>
  </si>
  <si>
    <t>Heracross, Tier 3</t>
  </si>
  <si>
    <t>Hitmonchan, Tier 3</t>
  </si>
  <si>
    <t>Hitmonlee, Tier 3</t>
  </si>
  <si>
    <t>Hitmontop, Tier 3</t>
  </si>
  <si>
    <t>Ludicolo, Tier 3</t>
  </si>
  <si>
    <t>Machamp, Tier 3</t>
  </si>
  <si>
    <t>Machoke, Tier 3</t>
  </si>
  <si>
    <t>Medicham, Tier 3</t>
  </si>
  <si>
    <t>Meganium, Tier 3</t>
  </si>
  <si>
    <t>Monferno, Tier 3</t>
  </si>
  <si>
    <t>Parasect, Tier 3</t>
  </si>
  <si>
    <t>Pinsir, Tier 3</t>
  </si>
  <si>
    <t>Poliwrath, Tier 3</t>
  </si>
  <si>
    <t>Primeape,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</si>
  <si>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</si>
  <si>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</si>
  <si>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</si>
  <si>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</si>
  <si>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</si>
  <si>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</si>
  <si>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</si>
  <si>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</si>
  <si>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</si>
  <si>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</si>
  <si>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</si>
  <si>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</si>
  <si>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</si>
  <si>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</si>
  <si>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Gliscor</t>
  </si>
  <si>
    <t>Wing Attack</t>
  </si>
  <si>
    <t>Earthquake or Aerial Ace</t>
  </si>
  <si>
    <t>Aerial Ace</t>
  </si>
  <si>
    <t>Shadow Staraptor</t>
  </si>
  <si>
    <t>Brave Bird</t>
  </si>
  <si>
    <t>Scyther</t>
  </si>
  <si>
    <t>Fury Cutter or Air Slash</t>
  </si>
  <si>
    <t>Shadow Ho-Oh</t>
  </si>
  <si>
    <t>Extrasensory or Incinerate or Hidden Power Flying</t>
  </si>
  <si>
    <t>Brave Bird or Sky Attack</t>
  </si>
  <si>
    <t>Shadow Skarmory</t>
  </si>
  <si>
    <t>Air Slash</t>
  </si>
  <si>
    <t>Moltres</t>
  </si>
  <si>
    <t>Fire Spin or Wing Attack</t>
  </si>
  <si>
    <t>Sky Attack</t>
  </si>
  <si>
    <t>Ho-Oh</t>
  </si>
  <si>
    <t>Shadow Scyther</t>
  </si>
  <si>
    <t>Yanmega</t>
  </si>
  <si>
    <t>Bug Bite or Wing Attack</t>
  </si>
  <si>
    <t>Togekiss</t>
  </si>
  <si>
    <t>Charm or Air Slash</t>
  </si>
  <si>
    <t>Extrasensory</t>
  </si>
  <si>
    <t>Aeroblast+</t>
  </si>
  <si>
    <t>Mega Pidgeot</t>
  </si>
  <si>
    <t>Wing Attack or Gust</t>
  </si>
  <si>
    <t>Unfezant</t>
  </si>
  <si>
    <t>Shadow Dragonite</t>
  </si>
  <si>
    <t>Dragon Breath or Dragon Tail</t>
  </si>
  <si>
    <t>Hurricane</t>
  </si>
  <si>
    <t>Peck</t>
  </si>
  <si>
    <t>Shadow Articuno</t>
  </si>
  <si>
    <t>Ice Shard or Frost Breath</t>
  </si>
  <si>
    <t>Zapdos</t>
  </si>
  <si>
    <t>Thunder Shock or Charge Beam</t>
  </si>
  <si>
    <t>Drill Peck</t>
  </si>
  <si>
    <t>Rayquaza</t>
  </si>
  <si>
    <t>Aerial Ace or Hurricane</t>
  </si>
  <si>
    <t>Air Cutter or Sludge Bomb or Shadow Ball</t>
  </si>
  <si>
    <t>Yveltal</t>
  </si>
  <si>
    <t>Gust</t>
  </si>
  <si>
    <t>Shadow Crobat</t>
  </si>
  <si>
    <t>Shadow Moltres</t>
  </si>
  <si>
    <t>Honchkrow</t>
  </si>
  <si>
    <t>Shadow Honchkrow</t>
  </si>
  <si>
    <t>Noivern</t>
  </si>
  <si>
    <t>Psychic or Hurricane</t>
  </si>
  <si>
    <t>Tornadus</t>
  </si>
  <si>
    <t>Braviary</t>
  </si>
  <si>
    <t>Air Cutter or Shadow Ball</t>
  </si>
  <si>
    <t>Tornadus (Therian)</t>
  </si>
  <si>
    <t>Staraptor</t>
  </si>
  <si>
    <t>Wing Attack or Fury Cutter</t>
  </si>
  <si>
    <t>Dragonite</t>
  </si>
  <si>
    <t>Shadow Zapdos</t>
  </si>
  <si>
    <t>Aeroblast++</t>
  </si>
  <si>
    <t>Bug Buzz or Aerial Ace</t>
  </si>
  <si>
    <t>Dragon Tail</t>
  </si>
  <si>
    <t>Frost Breath or Ice Shard</t>
  </si>
  <si>
    <t># Blanks</t>
  </si>
  <si>
    <t>ASE</t>
  </si>
  <si>
    <t>Apex Shadow Lugia (A+)</t>
  </si>
  <si>
    <t>Apex Purified Lugia (A++)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</si>
</sst>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16" fillId="33" borderId="0" xfId="0" applyFont="1" applyFill="1"/>
    <xf numFmtId="0" fontId="16" fillId="34" borderId="0" xfId="0" applyFont="1" applyFill="1"/>
    <xf numFmtId="0" fontId="0" fillId="37" borderId="0" xfId="0" applyFill="1"/>
    <xf numFmtId="0" fontId="18" fillId="37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3" borderId="0" xfId="0" applyFont="1" applyFill="1"/>
    <xf numFmtId="0" fontId="0" fillId="37" borderId="0" xfId="0" applyFont="1" applyFill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6"/>
  <sheetViews>
    <sheetView tabSelected="1" workbookViewId="0">
      <selection activeCell="D30" sqref="D30"/>
    </sheetView>
  </sheetViews>
  <sheetFormatPr defaultRowHeight="14.25" x14ac:dyDescent="0.45"/>
  <cols>
    <col min="1" max="1" width="21.265625" bestFit="1" customWidth="1"/>
    <col min="2" max="2" width="29.53125" customWidth="1"/>
    <col min="3" max="3" width="23.9296875" customWidth="1"/>
    <col min="6" max="6" width="9.06640625" style="1"/>
  </cols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114</v>
      </c>
      <c r="F1" s="1" t="s">
        <v>115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</row>
    <row r="2" spans="1:86" x14ac:dyDescent="0.45">
      <c r="A2" t="s">
        <v>44</v>
      </c>
      <c r="G2">
        <v>4.1666666666666599</v>
      </c>
      <c r="H2">
        <v>0</v>
      </c>
      <c r="I2">
        <v>4.1666666666666599</v>
      </c>
      <c r="J2">
        <v>0</v>
      </c>
      <c r="K2">
        <v>4.1666666666666599</v>
      </c>
      <c r="L2">
        <v>0</v>
      </c>
      <c r="M2">
        <v>12.5</v>
      </c>
      <c r="N2">
        <v>0</v>
      </c>
      <c r="O2">
        <v>12.5</v>
      </c>
      <c r="P2">
        <v>0</v>
      </c>
      <c r="Q2">
        <v>12.5</v>
      </c>
      <c r="R2">
        <v>0</v>
      </c>
      <c r="S2">
        <v>4.375</v>
      </c>
      <c r="T2">
        <v>0</v>
      </c>
      <c r="U2">
        <v>4.375</v>
      </c>
      <c r="V2">
        <v>0</v>
      </c>
      <c r="W2">
        <v>4.375</v>
      </c>
      <c r="X2">
        <v>0</v>
      </c>
      <c r="Y2">
        <v>4.375</v>
      </c>
      <c r="Z2">
        <v>0</v>
      </c>
      <c r="AA2">
        <v>4.375</v>
      </c>
      <c r="AB2">
        <v>0</v>
      </c>
      <c r="AC2">
        <v>4.375</v>
      </c>
      <c r="AD2">
        <v>0</v>
      </c>
      <c r="AE2">
        <v>4.375</v>
      </c>
      <c r="AF2">
        <v>0</v>
      </c>
      <c r="AG2">
        <v>4.375</v>
      </c>
      <c r="AH2">
        <v>0</v>
      </c>
      <c r="AI2">
        <v>0.57692307692307598</v>
      </c>
      <c r="AJ2">
        <v>0</v>
      </c>
      <c r="AK2">
        <v>0.57692307692307598</v>
      </c>
      <c r="AL2">
        <v>0</v>
      </c>
      <c r="AM2">
        <v>0.57692307692307598</v>
      </c>
      <c r="AN2">
        <v>0</v>
      </c>
      <c r="AO2">
        <v>0.57692307692307598</v>
      </c>
      <c r="AP2">
        <v>0</v>
      </c>
      <c r="AQ2">
        <v>0.57692307692307598</v>
      </c>
      <c r="AR2">
        <v>0</v>
      </c>
      <c r="AS2">
        <v>0.57692307692307598</v>
      </c>
      <c r="AT2">
        <v>0</v>
      </c>
      <c r="AU2">
        <v>0.57692307692307598</v>
      </c>
      <c r="AV2">
        <v>0</v>
      </c>
      <c r="AW2">
        <v>0.57692307692307598</v>
      </c>
      <c r="AX2">
        <v>0</v>
      </c>
      <c r="AY2">
        <v>0.57692307692307598</v>
      </c>
      <c r="AZ2">
        <v>0</v>
      </c>
      <c r="BA2">
        <v>0.57692307692307598</v>
      </c>
      <c r="BB2">
        <v>0</v>
      </c>
      <c r="BC2">
        <v>0.57692307692307598</v>
      </c>
      <c r="BD2">
        <v>0</v>
      </c>
      <c r="BE2">
        <v>0.57692307692307598</v>
      </c>
      <c r="BF2">
        <v>0</v>
      </c>
      <c r="BG2">
        <v>0.57692307692307598</v>
      </c>
      <c r="BH2">
        <v>0</v>
      </c>
      <c r="BI2">
        <v>0.57692307692307598</v>
      </c>
      <c r="BJ2">
        <v>0</v>
      </c>
      <c r="BK2">
        <v>0.57692307692307598</v>
      </c>
      <c r="BL2">
        <v>0</v>
      </c>
      <c r="BM2">
        <v>0.57692307692307598</v>
      </c>
      <c r="BN2">
        <v>0</v>
      </c>
      <c r="BO2">
        <v>0.57692307692307598</v>
      </c>
      <c r="BP2">
        <v>0</v>
      </c>
      <c r="BQ2">
        <v>0.57692307692307598</v>
      </c>
      <c r="BR2">
        <v>0</v>
      </c>
      <c r="BS2">
        <v>0.57692307692307598</v>
      </c>
      <c r="BT2">
        <v>0</v>
      </c>
      <c r="BU2">
        <v>0.57692307692307598</v>
      </c>
      <c r="BV2">
        <v>0</v>
      </c>
      <c r="BW2">
        <v>0.57692307692307598</v>
      </c>
      <c r="BX2">
        <v>0</v>
      </c>
      <c r="BY2">
        <v>0.57692307692307598</v>
      </c>
      <c r="BZ2">
        <v>0</v>
      </c>
      <c r="CA2">
        <v>0.57692307692307598</v>
      </c>
      <c r="CB2">
        <v>0</v>
      </c>
      <c r="CC2">
        <v>0.57692307692307598</v>
      </c>
      <c r="CD2">
        <v>0</v>
      </c>
      <c r="CE2">
        <v>0.57692307692307598</v>
      </c>
      <c r="CF2">
        <v>0</v>
      </c>
      <c r="CG2">
        <v>0.57692307692307598</v>
      </c>
      <c r="CH2">
        <v>0</v>
      </c>
    </row>
    <row r="3" spans="1:86" x14ac:dyDescent="0.45">
      <c r="A3" t="s">
        <v>45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46</v>
      </c>
      <c r="BQ3" t="s">
        <v>46</v>
      </c>
      <c r="BR3" t="s">
        <v>46</v>
      </c>
      <c r="BS3" t="s">
        <v>46</v>
      </c>
      <c r="BT3" t="s">
        <v>46</v>
      </c>
      <c r="BU3" t="s">
        <v>46</v>
      </c>
      <c r="BV3" t="s">
        <v>46</v>
      </c>
      <c r="BW3" t="s">
        <v>46</v>
      </c>
      <c r="BX3" t="s">
        <v>46</v>
      </c>
      <c r="BY3" t="s">
        <v>46</v>
      </c>
      <c r="BZ3" t="s">
        <v>46</v>
      </c>
      <c r="CA3" t="s">
        <v>46</v>
      </c>
      <c r="CB3" t="s">
        <v>46</v>
      </c>
      <c r="CC3" t="s">
        <v>46</v>
      </c>
      <c r="CD3" t="s">
        <v>46</v>
      </c>
      <c r="CE3" t="s">
        <v>46</v>
      </c>
      <c r="CF3" t="s">
        <v>46</v>
      </c>
      <c r="CG3" t="s">
        <v>46</v>
      </c>
      <c r="CH3" t="s">
        <v>46</v>
      </c>
    </row>
    <row r="4" spans="1:86" x14ac:dyDescent="0.45">
      <c r="A4" t="s">
        <v>47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  <c r="AZ4" t="s">
        <v>49</v>
      </c>
      <c r="BA4" t="s">
        <v>49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G4" t="s">
        <v>49</v>
      </c>
      <c r="BH4" t="s">
        <v>49</v>
      </c>
      <c r="BI4" t="s">
        <v>49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B4" t="s">
        <v>49</v>
      </c>
      <c r="CC4" t="s">
        <v>49</v>
      </c>
      <c r="CD4" t="s">
        <v>49</v>
      </c>
      <c r="CE4" t="s">
        <v>49</v>
      </c>
      <c r="CF4" t="s">
        <v>49</v>
      </c>
      <c r="CG4" t="s">
        <v>49</v>
      </c>
      <c r="CH4" t="s">
        <v>49</v>
      </c>
    </row>
    <row r="5" spans="1:86" x14ac:dyDescent="0.45">
      <c r="A5" t="s">
        <v>50</v>
      </c>
      <c r="G5" t="s">
        <v>51</v>
      </c>
      <c r="H5" t="s">
        <v>52</v>
      </c>
      <c r="I5" t="s">
        <v>51</v>
      </c>
      <c r="J5" t="s">
        <v>52</v>
      </c>
      <c r="K5" t="s">
        <v>51</v>
      </c>
      <c r="L5" t="s">
        <v>52</v>
      </c>
      <c r="M5" t="s">
        <v>51</v>
      </c>
      <c r="N5" t="s">
        <v>52</v>
      </c>
      <c r="O5" t="s">
        <v>51</v>
      </c>
      <c r="P5" t="s">
        <v>52</v>
      </c>
      <c r="Q5" t="s">
        <v>51</v>
      </c>
      <c r="R5" t="s">
        <v>52</v>
      </c>
      <c r="S5" t="s">
        <v>51</v>
      </c>
      <c r="T5" t="s">
        <v>52</v>
      </c>
      <c r="U5" t="s">
        <v>51</v>
      </c>
      <c r="V5" t="s">
        <v>52</v>
      </c>
      <c r="W5" t="s">
        <v>51</v>
      </c>
      <c r="X5" t="s">
        <v>52</v>
      </c>
      <c r="Y5" t="s">
        <v>51</v>
      </c>
      <c r="Z5" t="s">
        <v>52</v>
      </c>
      <c r="AA5" t="s">
        <v>51</v>
      </c>
      <c r="AB5" t="s">
        <v>52</v>
      </c>
      <c r="AC5" t="s">
        <v>51</v>
      </c>
      <c r="AD5" t="s">
        <v>52</v>
      </c>
      <c r="AE5" t="s">
        <v>51</v>
      </c>
      <c r="AF5" t="s">
        <v>52</v>
      </c>
      <c r="AG5" t="s">
        <v>51</v>
      </c>
      <c r="AH5" t="s">
        <v>52</v>
      </c>
      <c r="AI5" t="s">
        <v>51</v>
      </c>
      <c r="AJ5" t="s">
        <v>52</v>
      </c>
      <c r="AK5" t="s">
        <v>51</v>
      </c>
      <c r="AL5" t="s">
        <v>52</v>
      </c>
      <c r="AM5" t="s">
        <v>51</v>
      </c>
      <c r="AN5" t="s">
        <v>52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52</v>
      </c>
      <c r="AU5" t="s">
        <v>51</v>
      </c>
      <c r="AV5" t="s">
        <v>52</v>
      </c>
      <c r="AW5" t="s">
        <v>51</v>
      </c>
      <c r="AX5" t="s">
        <v>52</v>
      </c>
      <c r="AY5" t="s">
        <v>51</v>
      </c>
      <c r="AZ5" t="s">
        <v>52</v>
      </c>
      <c r="BA5" t="s">
        <v>51</v>
      </c>
      <c r="BB5" t="s">
        <v>52</v>
      </c>
      <c r="BC5" t="s">
        <v>51</v>
      </c>
      <c r="BD5" t="s">
        <v>52</v>
      </c>
      <c r="BE5" t="s">
        <v>51</v>
      </c>
      <c r="BF5" t="s">
        <v>52</v>
      </c>
      <c r="BG5" t="s">
        <v>51</v>
      </c>
      <c r="BH5" t="s">
        <v>52</v>
      </c>
      <c r="BI5" t="s">
        <v>51</v>
      </c>
      <c r="BJ5" t="s">
        <v>52</v>
      </c>
      <c r="BK5" t="s">
        <v>51</v>
      </c>
      <c r="BL5" t="s">
        <v>52</v>
      </c>
      <c r="BM5" t="s">
        <v>51</v>
      </c>
      <c r="BN5" t="s">
        <v>52</v>
      </c>
      <c r="BO5" t="s">
        <v>51</v>
      </c>
      <c r="BP5" t="s">
        <v>52</v>
      </c>
      <c r="BQ5" t="s">
        <v>51</v>
      </c>
      <c r="BR5" t="s">
        <v>52</v>
      </c>
      <c r="BS5" t="s">
        <v>51</v>
      </c>
      <c r="BT5" t="s">
        <v>52</v>
      </c>
      <c r="BU5" t="s">
        <v>51</v>
      </c>
      <c r="BV5" t="s">
        <v>52</v>
      </c>
      <c r="BW5" t="s">
        <v>51</v>
      </c>
      <c r="BX5" t="s">
        <v>52</v>
      </c>
      <c r="BY5" t="s">
        <v>51</v>
      </c>
      <c r="BZ5" t="s">
        <v>52</v>
      </c>
      <c r="CA5" t="s">
        <v>51</v>
      </c>
      <c r="CB5" t="s">
        <v>52</v>
      </c>
      <c r="CC5" t="s">
        <v>51</v>
      </c>
      <c r="CD5" t="s">
        <v>52</v>
      </c>
      <c r="CE5" t="s">
        <v>51</v>
      </c>
      <c r="CF5" t="s">
        <v>52</v>
      </c>
      <c r="CG5" t="s">
        <v>51</v>
      </c>
      <c r="CH5" t="s">
        <v>52</v>
      </c>
    </row>
    <row r="6" spans="1:86" x14ac:dyDescent="0.45">
      <c r="A6" t="s">
        <v>53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  <c r="BA6" t="s">
        <v>54</v>
      </c>
      <c r="BB6" t="s">
        <v>54</v>
      </c>
      <c r="BC6" t="s">
        <v>54</v>
      </c>
      <c r="BD6" t="s">
        <v>54</v>
      </c>
      <c r="BE6" t="s">
        <v>54</v>
      </c>
      <c r="BF6" t="s">
        <v>54</v>
      </c>
      <c r="BG6" t="s">
        <v>54</v>
      </c>
      <c r="BH6" t="s">
        <v>54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  <c r="BN6" t="s">
        <v>54</v>
      </c>
      <c r="BO6" t="s">
        <v>54</v>
      </c>
      <c r="BP6" t="s">
        <v>54</v>
      </c>
      <c r="BQ6" t="s">
        <v>54</v>
      </c>
      <c r="BR6" t="s">
        <v>54</v>
      </c>
      <c r="BS6" t="s">
        <v>54</v>
      </c>
      <c r="BT6" t="s">
        <v>54</v>
      </c>
      <c r="BU6" t="s">
        <v>54</v>
      </c>
      <c r="BV6" t="s">
        <v>54</v>
      </c>
      <c r="BW6" t="s">
        <v>54</v>
      </c>
      <c r="BX6" t="s">
        <v>54</v>
      </c>
      <c r="BY6" t="s">
        <v>54</v>
      </c>
      <c r="BZ6" t="s">
        <v>54</v>
      </c>
      <c r="CA6" t="s">
        <v>54</v>
      </c>
      <c r="CB6" t="s">
        <v>54</v>
      </c>
      <c r="CC6" t="s">
        <v>54</v>
      </c>
      <c r="CD6" t="s">
        <v>54</v>
      </c>
      <c r="CE6" t="s">
        <v>54</v>
      </c>
      <c r="CF6" t="s">
        <v>54</v>
      </c>
      <c r="CG6" t="s">
        <v>54</v>
      </c>
      <c r="CH6" t="s">
        <v>54</v>
      </c>
    </row>
    <row r="7" spans="1:86" s="12" customFormat="1" x14ac:dyDescent="0.45">
      <c r="A7" s="2" t="s">
        <v>97</v>
      </c>
      <c r="B7" s="2" t="s">
        <v>69</v>
      </c>
      <c r="C7" s="2" t="s">
        <v>70</v>
      </c>
      <c r="D7" s="2">
        <v>50</v>
      </c>
      <c r="E7" s="2">
        <f>COUNTBLANK(G7:CH7)</f>
        <v>0</v>
      </c>
      <c r="F7" s="3" cm="1">
        <f t="array" ref="F7">SUMPRODUCT($G7:$CH7,$G$2:$CH$2)/SUMPRODUCT(--($G7:$CH7&lt;&gt;""),$G$2:$CH$2)</f>
        <v>0.92586653670219932</v>
      </c>
      <c r="G7" s="2">
        <v>0.919629067329925</v>
      </c>
      <c r="H7" s="2">
        <v>0.92970934484495404</v>
      </c>
      <c r="I7" s="2">
        <v>0.91002501780905298</v>
      </c>
      <c r="J7" s="2">
        <v>0.91320200959188103</v>
      </c>
      <c r="K7" s="2">
        <v>0.917983412278084</v>
      </c>
      <c r="L7" s="2">
        <v>0.92829012132967603</v>
      </c>
      <c r="M7" s="2">
        <v>0.998286405674085</v>
      </c>
      <c r="N7" s="2">
        <v>0.95169695913405905</v>
      </c>
      <c r="O7" s="2">
        <v>0.91890058916246697</v>
      </c>
      <c r="P7" s="2">
        <v>0.91767923713943</v>
      </c>
      <c r="Q7" s="2">
        <v>0.88120186123566202</v>
      </c>
      <c r="R7" s="2">
        <v>0.91843628880317896</v>
      </c>
      <c r="S7" s="2">
        <v>0.91091895380754395</v>
      </c>
      <c r="T7" s="2">
        <v>0.92922067352085602</v>
      </c>
      <c r="U7" s="2">
        <v>0.910570013616537</v>
      </c>
      <c r="V7" s="2">
        <v>0.92433284896468604</v>
      </c>
      <c r="W7" s="2">
        <v>0.94521748511523795</v>
      </c>
      <c r="X7" s="2">
        <v>0.94531973213642795</v>
      </c>
      <c r="Y7" s="2">
        <v>0.929398424087715</v>
      </c>
      <c r="Z7" s="2">
        <v>0.93594148456099702</v>
      </c>
      <c r="AA7" s="2">
        <v>0.883482607553564</v>
      </c>
      <c r="AB7" s="2">
        <v>0.92059810037620504</v>
      </c>
      <c r="AC7" s="2">
        <v>0.93720963862065898</v>
      </c>
      <c r="AD7" s="2">
        <v>0.93057077672489596</v>
      </c>
      <c r="AE7" s="2">
        <v>0.89281429618848396</v>
      </c>
      <c r="AF7" s="2">
        <v>0.90612555244112003</v>
      </c>
      <c r="AG7" s="2">
        <v>0.94075407338191197</v>
      </c>
      <c r="AH7" s="2">
        <v>0.935598368828788</v>
      </c>
      <c r="AI7" s="2">
        <v>0.93564633894500304</v>
      </c>
      <c r="AJ7" s="2">
        <v>0.92920234662812196</v>
      </c>
      <c r="AK7" s="2">
        <v>0.93667779256349204</v>
      </c>
      <c r="AL7" s="2">
        <v>0.92401182814967298</v>
      </c>
      <c r="AM7" s="2">
        <v>0.95265505403291195</v>
      </c>
      <c r="AN7" s="2">
        <v>0.95385311683680496</v>
      </c>
      <c r="AO7" s="2">
        <v>0.94311846693296297</v>
      </c>
      <c r="AP7" s="2">
        <v>0.95546806260636097</v>
      </c>
      <c r="AQ7" s="2">
        <v>0.92376960465090896</v>
      </c>
      <c r="AR7" s="2">
        <v>0.95626531648528601</v>
      </c>
      <c r="AS7" s="2">
        <v>0.95469056183148804</v>
      </c>
      <c r="AT7" s="2">
        <v>0.91790866528356596</v>
      </c>
      <c r="AU7" s="2">
        <v>0.91967293335434896</v>
      </c>
      <c r="AV7" s="2">
        <v>0.93023506446717497</v>
      </c>
      <c r="AW7" s="2">
        <v>0.93767002857887705</v>
      </c>
      <c r="AX7" s="2">
        <v>0.91856290633274196</v>
      </c>
      <c r="AY7" s="2">
        <v>0.95128671182017399</v>
      </c>
      <c r="AZ7" s="2">
        <v>0.93201024153136403</v>
      </c>
      <c r="BA7" s="2">
        <v>0.911321023251221</v>
      </c>
      <c r="BB7" s="2">
        <v>0.93319114870507203</v>
      </c>
      <c r="BC7" s="2">
        <v>0.92269759612660596</v>
      </c>
      <c r="BD7" s="2">
        <v>0.93180504733699498</v>
      </c>
      <c r="BE7" s="2">
        <v>0.90320468153337896</v>
      </c>
      <c r="BF7" s="2">
        <v>0.92849259722983601</v>
      </c>
      <c r="BG7" s="2">
        <v>0.92207385246882001</v>
      </c>
      <c r="BH7" s="2">
        <v>0.93009869658413002</v>
      </c>
      <c r="BI7" s="2">
        <v>0.93325795455655502</v>
      </c>
      <c r="BJ7" s="2">
        <v>0.93690548928278605</v>
      </c>
      <c r="BK7" s="2">
        <v>0.93614443717759199</v>
      </c>
      <c r="BL7" s="2">
        <v>0.93475754655388998</v>
      </c>
      <c r="BM7" s="2">
        <v>0.926221120202947</v>
      </c>
      <c r="BN7" s="2">
        <v>0.91165734396350795</v>
      </c>
      <c r="BO7" s="2">
        <v>0.94104537357055495</v>
      </c>
      <c r="BP7" s="2">
        <v>0.94433914137877795</v>
      </c>
      <c r="BQ7" s="2">
        <v>0.94076776728647304</v>
      </c>
      <c r="BR7" s="2">
        <v>0.946576821636397</v>
      </c>
      <c r="BS7" s="2">
        <v>0.95682074208942303</v>
      </c>
      <c r="BT7" s="2">
        <v>0.93802397898911605</v>
      </c>
      <c r="BU7" s="2">
        <v>0.93844600422746705</v>
      </c>
      <c r="BV7" s="2">
        <v>0.92405425666893204</v>
      </c>
      <c r="BW7" s="2">
        <v>0.92615865817920795</v>
      </c>
      <c r="BX7" s="2">
        <v>0.92531932655513305</v>
      </c>
      <c r="BY7" s="2">
        <v>0.927085142476887</v>
      </c>
      <c r="BZ7" s="2">
        <v>0.93801405815165195</v>
      </c>
      <c r="CA7" s="2">
        <v>0.946347997524698</v>
      </c>
      <c r="CB7" s="2">
        <v>0.93380165319554798</v>
      </c>
      <c r="CC7" s="2">
        <v>0.94539569235544596</v>
      </c>
      <c r="CD7" s="2">
        <v>0.94975270874845796</v>
      </c>
      <c r="CE7" s="2">
        <v>0.90750468525273498</v>
      </c>
      <c r="CF7" s="2">
        <v>0.92786385880616495</v>
      </c>
      <c r="CG7" s="2">
        <v>0.92777401621839495</v>
      </c>
      <c r="CH7" s="2">
        <v>0.93046996103342405</v>
      </c>
    </row>
    <row r="8" spans="1:86" s="12" customFormat="1" x14ac:dyDescent="0.45">
      <c r="A8" s="4" t="s">
        <v>97</v>
      </c>
      <c r="B8" s="4" t="s">
        <v>69</v>
      </c>
      <c r="C8" s="4" t="s">
        <v>70</v>
      </c>
      <c r="D8" s="4">
        <v>45</v>
      </c>
      <c r="E8" s="4">
        <f>COUNTBLANK(G8:CH8)</f>
        <v>0</v>
      </c>
      <c r="F8" s="5" cm="1">
        <f t="array" ref="F8">SUMPRODUCT($G8:$CH8,$G$2:$CH$2)/SUMPRODUCT(--($G8:$CH8&lt;&gt;""),$G$2:$CH$2)</f>
        <v>0.96074766449610793</v>
      </c>
      <c r="G8" s="4">
        <v>0.95696109623826597</v>
      </c>
      <c r="H8" s="4">
        <v>0.95871737812772995</v>
      </c>
      <c r="I8" s="4">
        <v>0.97813816991904801</v>
      </c>
      <c r="J8" s="4">
        <v>0.97889353340970997</v>
      </c>
      <c r="K8" s="4">
        <v>0.955660711621661</v>
      </c>
      <c r="L8" s="4">
        <v>0.95729972004056496</v>
      </c>
      <c r="M8" s="4">
        <v>1.00517630273672</v>
      </c>
      <c r="N8" s="4">
        <v>0.97371081996137199</v>
      </c>
      <c r="O8" s="4">
        <v>0.96032782435477304</v>
      </c>
      <c r="P8" s="4">
        <v>0.95961041756585397</v>
      </c>
      <c r="Q8" s="4">
        <v>0.91739902039446897</v>
      </c>
      <c r="R8" s="4">
        <v>0.94312390750164798</v>
      </c>
      <c r="S8" s="4">
        <v>0.96629839149003605</v>
      </c>
      <c r="T8" s="4">
        <v>0.96185070421507102</v>
      </c>
      <c r="U8" s="4">
        <v>0.94242115942107296</v>
      </c>
      <c r="V8" s="4">
        <v>0.95027200968877901</v>
      </c>
      <c r="W8" s="4">
        <v>0.96429011618361804</v>
      </c>
      <c r="X8" s="4">
        <v>0.96964011232988501</v>
      </c>
      <c r="Y8" s="4">
        <v>0.97636921756635897</v>
      </c>
      <c r="Z8" s="4">
        <v>0.97253325936866997</v>
      </c>
      <c r="AA8" s="4">
        <v>0.92107498592715298</v>
      </c>
      <c r="AB8" s="4">
        <v>0.945271790141335</v>
      </c>
      <c r="AC8" s="4">
        <v>0.95866685189207101</v>
      </c>
      <c r="AD8" s="4">
        <v>0.95250752095680002</v>
      </c>
      <c r="AE8" s="4">
        <v>0.94031136457768205</v>
      </c>
      <c r="AF8" s="4">
        <v>0.96112668431345205</v>
      </c>
      <c r="AG8" s="4">
        <v>0.981179951508524</v>
      </c>
      <c r="AH8" s="4">
        <v>0.98027570801858999</v>
      </c>
      <c r="AI8" s="4">
        <v>0.968389043464987</v>
      </c>
      <c r="AJ8" s="4">
        <v>0.97207662447982501</v>
      </c>
      <c r="AK8" s="4">
        <v>0.97354965437268504</v>
      </c>
      <c r="AL8" s="4">
        <v>0.96148838015571003</v>
      </c>
      <c r="AM8" s="4">
        <v>0.98332356186668601</v>
      </c>
      <c r="AN8" s="4">
        <v>0.98956611738059896</v>
      </c>
      <c r="AO8" s="4">
        <v>0.97714829635141798</v>
      </c>
      <c r="AP8" s="4">
        <v>0.98500389378449604</v>
      </c>
      <c r="AQ8" s="4">
        <v>0.95497312072450902</v>
      </c>
      <c r="AR8" s="4">
        <v>0.96733683759508904</v>
      </c>
      <c r="AS8" s="4">
        <v>0.98415137024934896</v>
      </c>
      <c r="AT8" s="4">
        <v>0.95783987111574298</v>
      </c>
      <c r="AU8" s="4">
        <v>0.94721667359250294</v>
      </c>
      <c r="AV8" s="4">
        <v>0.95391572391950696</v>
      </c>
      <c r="AW8" s="4">
        <v>0.97034932464256995</v>
      </c>
      <c r="AX8" s="4">
        <v>0.95051267804216499</v>
      </c>
      <c r="AY8" s="4">
        <v>0.97433678835174797</v>
      </c>
      <c r="AZ8" s="4">
        <v>0.96326758644152499</v>
      </c>
      <c r="BA8" s="4">
        <v>0.94504148315435199</v>
      </c>
      <c r="BB8" s="4">
        <v>0.96219937229019903</v>
      </c>
      <c r="BC8" s="4">
        <v>0.97184211118263597</v>
      </c>
      <c r="BD8" s="4">
        <v>0.98154749328461399</v>
      </c>
      <c r="BE8" s="4">
        <v>0.97249063133692404</v>
      </c>
      <c r="BF8" s="4">
        <v>0.97872296220001698</v>
      </c>
      <c r="BG8" s="4">
        <v>0.95417519864048295</v>
      </c>
      <c r="BH8" s="4">
        <v>0.95050695029080801</v>
      </c>
      <c r="BI8" s="4">
        <v>0.94920393772175204</v>
      </c>
      <c r="BJ8" s="4">
        <v>0.95961488472120904</v>
      </c>
      <c r="BK8" s="4">
        <v>0.97988997797294397</v>
      </c>
      <c r="BL8" s="4">
        <v>0.976280007572218</v>
      </c>
      <c r="BM8" s="4">
        <v>0.97696866945209004</v>
      </c>
      <c r="BN8" s="4">
        <v>0.95763800248041997</v>
      </c>
      <c r="BO8" s="4">
        <v>0.95628977628518397</v>
      </c>
      <c r="BP8" s="4">
        <v>0.97644615531839896</v>
      </c>
      <c r="BQ8" s="4">
        <v>0.95924613306679396</v>
      </c>
      <c r="BR8" s="4">
        <v>0.96590678406808905</v>
      </c>
      <c r="BS8" s="4">
        <v>0.99762672303420297</v>
      </c>
      <c r="BT8" s="4">
        <v>0.99209213738984703</v>
      </c>
      <c r="BU8" s="4">
        <v>0.97822984658547196</v>
      </c>
      <c r="BV8" s="4">
        <v>0.98210899374261595</v>
      </c>
      <c r="BW8" s="4">
        <v>0.96326952445846203</v>
      </c>
      <c r="BX8" s="4">
        <v>0.968565334671601</v>
      </c>
      <c r="BY8" s="4">
        <v>0.97034106925770702</v>
      </c>
      <c r="BZ8" s="4">
        <v>0.98139865215414401</v>
      </c>
      <c r="CA8" s="4">
        <v>0.980684457499988</v>
      </c>
      <c r="CB8" s="4">
        <v>0.99161888630908701</v>
      </c>
      <c r="CC8" s="4">
        <v>0.96485764051648104</v>
      </c>
      <c r="CD8" s="4">
        <v>0.97186406960466498</v>
      </c>
      <c r="CE8" s="4">
        <v>0.95065537112432497</v>
      </c>
      <c r="CF8" s="4">
        <v>0.95523322676822198</v>
      </c>
      <c r="CG8" s="4">
        <v>0.96759102246809103</v>
      </c>
      <c r="CH8" s="4">
        <v>0.96511528995836204</v>
      </c>
    </row>
    <row r="9" spans="1:86" s="12" customFormat="1" x14ac:dyDescent="0.45">
      <c r="A9" s="2" t="s">
        <v>63</v>
      </c>
      <c r="B9" s="2" t="s">
        <v>64</v>
      </c>
      <c r="C9" s="2" t="s">
        <v>60</v>
      </c>
      <c r="D9" s="2">
        <v>50</v>
      </c>
      <c r="E9" s="2">
        <f>COUNTBLANK(G9:CH9)</f>
        <v>0</v>
      </c>
      <c r="F9" s="3" cm="1">
        <f t="array" ref="F9">SUMPRODUCT($G9:$CH9,$G$2:$CH$2)/SUMPRODUCT(--($G9:$CH9&lt;&gt;""),$G$2:$CH$2)</f>
        <v>0.98991614242241521</v>
      </c>
      <c r="G9" s="2">
        <v>0.95287002974982504</v>
      </c>
      <c r="H9" s="2">
        <v>1.01495676027921</v>
      </c>
      <c r="I9" s="2">
        <v>1.0005174830210599</v>
      </c>
      <c r="J9" s="2">
        <v>1.00380559827563</v>
      </c>
      <c r="K9" s="2">
        <v>0.95517352304937997</v>
      </c>
      <c r="L9" s="2">
        <v>1.0134167062663999</v>
      </c>
      <c r="M9" s="2">
        <v>0.99438501447251104</v>
      </c>
      <c r="N9" s="2">
        <v>1.0158177725238899</v>
      </c>
      <c r="O9" s="2">
        <v>0.95198050459530703</v>
      </c>
      <c r="P9" s="2">
        <v>1.0067422923388401</v>
      </c>
      <c r="Q9" s="2">
        <v>0.98626169674090702</v>
      </c>
      <c r="R9" s="2">
        <v>1.0094639033820401</v>
      </c>
      <c r="S9" s="2">
        <v>0.96331570059763505</v>
      </c>
      <c r="T9" s="2">
        <v>1.0099428817524501</v>
      </c>
      <c r="U9" s="2">
        <v>1.0367577999089801</v>
      </c>
      <c r="V9" s="2">
        <v>0.99667364057380103</v>
      </c>
      <c r="W9" s="2">
        <v>1.03670157686207</v>
      </c>
      <c r="X9" s="2">
        <v>1.0584341502052099</v>
      </c>
      <c r="Y9" s="2">
        <v>1.0294157203160701</v>
      </c>
      <c r="Z9" s="2">
        <v>1.0162031675287699</v>
      </c>
      <c r="AA9" s="2">
        <v>0.98251148655736298</v>
      </c>
      <c r="AB9" s="2">
        <v>1.0180976597501701</v>
      </c>
      <c r="AC9" s="2">
        <v>1.0044474499265399</v>
      </c>
      <c r="AD9" s="2">
        <v>1.01514743811373</v>
      </c>
      <c r="AE9" s="2">
        <v>0.99440538617061103</v>
      </c>
      <c r="AF9" s="2">
        <v>1.0239701603854301</v>
      </c>
      <c r="AG9" s="2">
        <v>0.98095621821907197</v>
      </c>
      <c r="AH9" s="2">
        <v>1.01860541490901</v>
      </c>
      <c r="AI9" s="2">
        <v>0.995572727493927</v>
      </c>
      <c r="AJ9" s="2">
        <v>1.0090818281624001</v>
      </c>
      <c r="AK9" s="2">
        <v>1.00326065467443</v>
      </c>
      <c r="AL9" s="2">
        <v>1.0126531446082701</v>
      </c>
      <c r="AM9" s="2">
        <v>1.0272035035817999</v>
      </c>
      <c r="AN9" s="2">
        <v>1.0346615675344899</v>
      </c>
      <c r="AO9" s="2">
        <v>1.0193545301462399</v>
      </c>
      <c r="AP9" s="2">
        <v>1.06417503605435</v>
      </c>
      <c r="AQ9" s="2">
        <v>1.02809939329115</v>
      </c>
      <c r="AR9" s="2">
        <v>1.0584172500559801</v>
      </c>
      <c r="AS9" s="2">
        <v>1.03743656287353</v>
      </c>
      <c r="AT9" s="2">
        <v>1.00896151949622</v>
      </c>
      <c r="AU9" s="2">
        <v>0.99901743877799598</v>
      </c>
      <c r="AV9" s="2">
        <v>1.01461333095595</v>
      </c>
      <c r="AW9" s="2">
        <v>1.0064066846606601</v>
      </c>
      <c r="AX9" s="2">
        <v>0.99218391035875597</v>
      </c>
      <c r="AY9" s="2">
        <v>1.01644741372711</v>
      </c>
      <c r="AZ9" s="2">
        <v>0.99516916980265502</v>
      </c>
      <c r="BA9" s="2">
        <v>1.0208026612704399</v>
      </c>
      <c r="BB9" s="2">
        <v>1.0412984130268601</v>
      </c>
      <c r="BC9" s="2">
        <v>1.0243391855708801</v>
      </c>
      <c r="BD9" s="2">
        <v>1.04860957519945</v>
      </c>
      <c r="BE9" s="2">
        <v>0.95957037413077995</v>
      </c>
      <c r="BF9" s="2">
        <v>0.99952721431991598</v>
      </c>
      <c r="BG9" s="2">
        <v>0.98886207345010801</v>
      </c>
      <c r="BH9" s="2">
        <v>0.98571131929144296</v>
      </c>
      <c r="BI9" s="2">
        <v>1.00317444861149</v>
      </c>
      <c r="BJ9" s="2">
        <v>1.01082970267631</v>
      </c>
      <c r="BK9" s="2">
        <v>1.04351888225434</v>
      </c>
      <c r="BL9" s="2">
        <v>1.0197311761162899</v>
      </c>
      <c r="BM9" s="2">
        <v>1.01122055586528</v>
      </c>
      <c r="BN9" s="2">
        <v>0.97528189298388701</v>
      </c>
      <c r="BO9" s="2">
        <v>1.02481731146344</v>
      </c>
      <c r="BP9" s="2">
        <v>1.0396816491234799</v>
      </c>
      <c r="BQ9" s="2">
        <v>0.99373336842716098</v>
      </c>
      <c r="BR9" s="2">
        <v>1.00303462342841</v>
      </c>
      <c r="BS9" s="2">
        <v>1.0036291797608901</v>
      </c>
      <c r="BT9" s="2">
        <v>0.99417903765871796</v>
      </c>
      <c r="BU9" s="2">
        <v>0.95638942648881897</v>
      </c>
      <c r="BV9" s="2">
        <v>0.98270949968130805</v>
      </c>
      <c r="BW9" s="2">
        <v>1.0036583627478799</v>
      </c>
      <c r="BX9" s="2">
        <v>1.0292768479549901</v>
      </c>
      <c r="BY9" s="2">
        <v>1.01128656903652</v>
      </c>
      <c r="BZ9" s="2">
        <v>1.02886259877723</v>
      </c>
      <c r="CA9" s="2">
        <v>1.02124701900813</v>
      </c>
      <c r="CB9" s="2">
        <v>1.0187408985775199</v>
      </c>
      <c r="CC9" s="2">
        <v>1.00819689522692</v>
      </c>
      <c r="CD9" s="2">
        <v>0.99609286782964601</v>
      </c>
      <c r="CE9" s="2">
        <v>0.970169553611964</v>
      </c>
      <c r="CF9" s="2">
        <v>0.99350920915879304</v>
      </c>
      <c r="CG9" s="2">
        <v>0.97864176955306603</v>
      </c>
      <c r="CH9" s="2">
        <v>1.0054440691705799</v>
      </c>
    </row>
    <row r="10" spans="1:86" s="12" customFormat="1" x14ac:dyDescent="0.45">
      <c r="A10" s="2" t="s">
        <v>79</v>
      </c>
      <c r="B10" s="2" t="s">
        <v>80</v>
      </c>
      <c r="C10" s="2" t="s">
        <v>60</v>
      </c>
      <c r="D10" s="2">
        <v>50</v>
      </c>
      <c r="E10" s="2">
        <f>COUNTBLANK(G10:CH10)</f>
        <v>0</v>
      </c>
      <c r="F10" s="3" cm="1">
        <f t="array" ref="F10">SUMPRODUCT($G10:$CH10,$G$2:$CH$2)/SUMPRODUCT(--($G10:$CH10&lt;&gt;""),$G$2:$CH$2)</f>
        <v>1.0028083280126667</v>
      </c>
      <c r="G10" s="2">
        <v>1.0146648211100799</v>
      </c>
      <c r="H10" s="2">
        <v>1.02468453548009</v>
      </c>
      <c r="I10" s="2">
        <v>0.98570698909925603</v>
      </c>
      <c r="J10" s="2">
        <v>0.99876030348613998</v>
      </c>
      <c r="K10" s="2">
        <v>1.0117201719379301</v>
      </c>
      <c r="L10" s="2">
        <v>1.0241043882173699</v>
      </c>
      <c r="M10" s="2">
        <v>0.96613705879984901</v>
      </c>
      <c r="N10" s="2">
        <v>0.97367204004834795</v>
      </c>
      <c r="O10" s="2">
        <v>1.0216007542452299</v>
      </c>
      <c r="P10" s="2">
        <v>1.0262873940675401</v>
      </c>
      <c r="Q10" s="2">
        <v>0.94729940465101004</v>
      </c>
      <c r="R10" s="2">
        <v>0.97116148283088599</v>
      </c>
      <c r="S10" s="2">
        <v>0.99893889850919204</v>
      </c>
      <c r="T10" s="2">
        <v>1.02660104455223</v>
      </c>
      <c r="U10" s="2">
        <v>1.11239409037139</v>
      </c>
      <c r="V10" s="2">
        <v>1.0026581826945999</v>
      </c>
      <c r="W10" s="2">
        <v>1.0344837888495899</v>
      </c>
      <c r="X10" s="2">
        <v>1.03761337397691</v>
      </c>
      <c r="Y10" s="2">
        <v>1.01437095485157</v>
      </c>
      <c r="Z10" s="2">
        <v>1.0161368525635499</v>
      </c>
      <c r="AA10" s="2">
        <v>0.94709992628070105</v>
      </c>
      <c r="AB10" s="2">
        <v>1.0050511270578</v>
      </c>
      <c r="AC10" s="2">
        <v>1.02155211347071</v>
      </c>
      <c r="AD10" s="2">
        <v>1.01629163479888</v>
      </c>
      <c r="AE10" s="2">
        <v>1.0478671601701599</v>
      </c>
      <c r="AF10" s="2">
        <v>1.0302890793608499</v>
      </c>
      <c r="AG10" s="2">
        <v>1.07097515035142</v>
      </c>
      <c r="AH10" s="2">
        <v>1.0503885077653601</v>
      </c>
      <c r="AI10" s="2">
        <v>1.0241029254292</v>
      </c>
      <c r="AJ10" s="2">
        <v>1.03531028731686</v>
      </c>
      <c r="AK10" s="2">
        <v>0.98450035782456502</v>
      </c>
      <c r="AL10" s="2">
        <v>0.98262050966169501</v>
      </c>
      <c r="AM10" s="2">
        <v>1.02948478684846</v>
      </c>
      <c r="AN10" s="2">
        <v>1.0383952585496701</v>
      </c>
      <c r="AO10" s="2">
        <v>1.03480689666212</v>
      </c>
      <c r="AP10" s="2">
        <v>1.01848480179653</v>
      </c>
      <c r="AQ10" s="2">
        <v>0.98996993134961397</v>
      </c>
      <c r="AR10" s="2">
        <v>1.00579658246519</v>
      </c>
      <c r="AS10" s="2">
        <v>0.966358630356149</v>
      </c>
      <c r="AT10" s="2">
        <v>0.99393504902477203</v>
      </c>
      <c r="AU10" s="2">
        <v>0.99696654104632598</v>
      </c>
      <c r="AV10" s="2">
        <v>0.99084106522835103</v>
      </c>
      <c r="AW10" s="2">
        <v>1.0172582502942999</v>
      </c>
      <c r="AX10" s="2">
        <v>1.0263110324364699</v>
      </c>
      <c r="AY10" s="2">
        <v>1.0298404030558801</v>
      </c>
      <c r="AZ10" s="2">
        <v>0.99368465953829599</v>
      </c>
      <c r="BA10" s="2">
        <v>0.95850579684534998</v>
      </c>
      <c r="BB10" s="2">
        <v>0.98513604825810297</v>
      </c>
      <c r="BC10" s="2">
        <v>0.98425383642203901</v>
      </c>
      <c r="BD10" s="2">
        <v>0.99766215504634603</v>
      </c>
      <c r="BE10" s="2">
        <v>0.94333449837138295</v>
      </c>
      <c r="BF10" s="2">
        <v>0.96656192289786302</v>
      </c>
      <c r="BG10" s="2">
        <v>0.96497982408127203</v>
      </c>
      <c r="BH10" s="2">
        <v>0.98319988695369998</v>
      </c>
      <c r="BI10" s="2">
        <v>0.97823894757109797</v>
      </c>
      <c r="BJ10" s="2">
        <v>0.97260367602630005</v>
      </c>
      <c r="BK10" s="2">
        <v>1.03483134297087</v>
      </c>
      <c r="BL10" s="2">
        <v>1.0063088450495099</v>
      </c>
      <c r="BM10" s="2">
        <v>0.99082897062021302</v>
      </c>
      <c r="BN10" s="2">
        <v>0.97724062818686597</v>
      </c>
      <c r="BO10" s="2">
        <v>0.97893710260506295</v>
      </c>
      <c r="BP10" s="2">
        <v>0.98505130996773504</v>
      </c>
      <c r="BQ10" s="2">
        <v>1.0056949258825401</v>
      </c>
      <c r="BR10" s="2">
        <v>1.00513740459881</v>
      </c>
      <c r="BS10" s="2">
        <v>0.97750876585856505</v>
      </c>
      <c r="BT10" s="2">
        <v>0.98918588945787</v>
      </c>
      <c r="BU10" s="2">
        <v>1.0252803022677699</v>
      </c>
      <c r="BV10" s="2">
        <v>1.0198666602419699</v>
      </c>
      <c r="BW10" s="2">
        <v>1.0167977858186199</v>
      </c>
      <c r="BX10" s="2">
        <v>1.0275768758338499</v>
      </c>
      <c r="BY10" s="2">
        <v>0.97990578094091496</v>
      </c>
      <c r="BZ10" s="2">
        <v>1.00504359725703</v>
      </c>
      <c r="CA10" s="2">
        <v>1.0078998637143901</v>
      </c>
      <c r="CB10" s="2">
        <v>0.99771387510711296</v>
      </c>
      <c r="CC10" s="2">
        <v>1.0104630803535</v>
      </c>
      <c r="CD10" s="2">
        <v>1.01202346107455</v>
      </c>
      <c r="CE10" s="2">
        <v>0.98521489941632701</v>
      </c>
      <c r="CF10" s="2">
        <v>1.01347296026267</v>
      </c>
      <c r="CG10" s="2">
        <v>1.01275258168423</v>
      </c>
      <c r="CH10" s="2">
        <v>1.0249245611430899</v>
      </c>
    </row>
    <row r="11" spans="1:86" s="12" customFormat="1" x14ac:dyDescent="0.45">
      <c r="A11" s="6" t="s">
        <v>97</v>
      </c>
      <c r="B11" s="6" t="s">
        <v>69</v>
      </c>
      <c r="C11" s="6" t="s">
        <v>70</v>
      </c>
      <c r="D11" s="6">
        <v>40</v>
      </c>
      <c r="E11" s="6">
        <f>COUNTBLANK(G11:CH11)</f>
        <v>0</v>
      </c>
      <c r="F11" s="7" cm="1">
        <f t="array" ref="F11">SUMPRODUCT($G11:$CH11,$G$2:$CH$2)/SUMPRODUCT(--($G11:$CH11&lt;&gt;""),$G$2:$CH$2)</f>
        <v>1.0036311399490658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1.02850546015792</v>
      </c>
      <c r="N11" s="6">
        <v>0.999999999999999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0.999999999999999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0.999999999999999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0.999999999999999</v>
      </c>
      <c r="BA11" s="6">
        <v>1</v>
      </c>
      <c r="BB11" s="6">
        <v>1</v>
      </c>
      <c r="BC11" s="6">
        <v>1</v>
      </c>
      <c r="BD11" s="6">
        <v>1</v>
      </c>
      <c r="BE11" s="6">
        <v>1.01177928774978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0.999999999999999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>
        <v>0.999999999999999</v>
      </c>
      <c r="BX11" s="6">
        <v>1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</row>
    <row r="12" spans="1:86" s="12" customFormat="1" x14ac:dyDescent="0.45">
      <c r="A12" s="4" t="s">
        <v>63</v>
      </c>
      <c r="B12" s="4" t="s">
        <v>64</v>
      </c>
      <c r="C12" s="4" t="s">
        <v>60</v>
      </c>
      <c r="D12" s="4">
        <v>45</v>
      </c>
      <c r="E12" s="4">
        <f>COUNTBLANK(G12:CH12)</f>
        <v>0</v>
      </c>
      <c r="F12" s="5" cm="1">
        <f t="array" ref="F12">SUMPRODUCT($G12:$CH12,$G$2:$CH$2)/SUMPRODUCT(--($G12:$CH12&lt;&gt;""),$G$2:$CH$2)</f>
        <v>1.0267535541079817</v>
      </c>
      <c r="G12" s="4">
        <v>1.02331302848759</v>
      </c>
      <c r="H12" s="4">
        <v>1.0516230190687299</v>
      </c>
      <c r="I12" s="4">
        <v>1.0316788421456999</v>
      </c>
      <c r="J12" s="4">
        <v>1.04585804411473</v>
      </c>
      <c r="K12" s="4">
        <v>1.0237466899149601</v>
      </c>
      <c r="L12" s="4">
        <v>1.05220023076922</v>
      </c>
      <c r="M12" s="4">
        <v>1.0108467982131299</v>
      </c>
      <c r="N12" s="4">
        <v>1.04655822177922</v>
      </c>
      <c r="O12" s="4">
        <v>1.00187978233596</v>
      </c>
      <c r="P12" s="4">
        <v>1.04764327473971</v>
      </c>
      <c r="Q12" s="4">
        <v>1.0208144279164499</v>
      </c>
      <c r="R12" s="4">
        <v>1.05004790457635</v>
      </c>
      <c r="S12" s="4">
        <v>0.98576983951576402</v>
      </c>
      <c r="T12" s="4">
        <v>1.03756533926049</v>
      </c>
      <c r="U12" s="4">
        <v>1.0720411400787599</v>
      </c>
      <c r="V12" s="4">
        <v>1.04290904969503</v>
      </c>
      <c r="W12" s="4">
        <v>1.0614335733295099</v>
      </c>
      <c r="X12" s="4">
        <v>1.08512699517557</v>
      </c>
      <c r="Y12" s="4">
        <v>1.0692705565115299</v>
      </c>
      <c r="Z12" s="4">
        <v>1.0533237210925499</v>
      </c>
      <c r="AA12" s="4">
        <v>1.00039304991107</v>
      </c>
      <c r="AB12" s="4">
        <v>1.04951066066749</v>
      </c>
      <c r="AC12" s="4">
        <v>1.04775538771924</v>
      </c>
      <c r="AD12" s="4">
        <v>1.0525656106642001</v>
      </c>
      <c r="AE12" s="4">
        <v>1.0291362595495701</v>
      </c>
      <c r="AF12" s="4">
        <v>1.04773619520491</v>
      </c>
      <c r="AG12" s="4">
        <v>1.03434626991232</v>
      </c>
      <c r="AH12" s="4">
        <v>1.0674098766983799</v>
      </c>
      <c r="AI12" s="4">
        <v>1.03732630465566</v>
      </c>
      <c r="AJ12" s="4">
        <v>1.0566884463644799</v>
      </c>
      <c r="AK12" s="4">
        <v>1.0316845039418501</v>
      </c>
      <c r="AL12" s="4">
        <v>1.04496020551052</v>
      </c>
      <c r="AM12" s="4">
        <v>1.05041340279672</v>
      </c>
      <c r="AN12" s="4">
        <v>1.0495323913243499</v>
      </c>
      <c r="AO12" s="4">
        <v>1.06659419036527</v>
      </c>
      <c r="AP12" s="4">
        <v>1.0999882871477999</v>
      </c>
      <c r="AQ12" s="4">
        <v>1.0389301405628999</v>
      </c>
      <c r="AR12" s="4">
        <v>1.0734560967922799</v>
      </c>
      <c r="AS12" s="4">
        <v>1.0660159903609701</v>
      </c>
      <c r="AT12" s="4">
        <v>1.0510873333686701</v>
      </c>
      <c r="AU12" s="4">
        <v>1.0389853411093699</v>
      </c>
      <c r="AV12" s="4">
        <v>1.0520100481955601</v>
      </c>
      <c r="AW12" s="4">
        <v>1.0370293558919701</v>
      </c>
      <c r="AX12" s="4">
        <v>1.01931387089699</v>
      </c>
      <c r="AY12" s="4">
        <v>1.0578826560667001</v>
      </c>
      <c r="AZ12" s="4">
        <v>1.06150629600767</v>
      </c>
      <c r="BA12" s="4">
        <v>1.0310984940530601</v>
      </c>
      <c r="BB12" s="4">
        <v>1.0518040831680999</v>
      </c>
      <c r="BC12" s="4">
        <v>1.0433338334279001</v>
      </c>
      <c r="BD12" s="4">
        <v>1.0615705138708</v>
      </c>
      <c r="BE12" s="4">
        <v>1.0081384330991201</v>
      </c>
      <c r="BF12" s="4">
        <v>1.0386214992057501</v>
      </c>
      <c r="BG12" s="4">
        <v>1.05019502732918</v>
      </c>
      <c r="BH12" s="4">
        <v>1.0569087277183</v>
      </c>
      <c r="BI12" s="4">
        <v>1.04741000476789</v>
      </c>
      <c r="BJ12" s="4">
        <v>1.0454622303647501</v>
      </c>
      <c r="BK12" s="4">
        <v>1.0885086650132201</v>
      </c>
      <c r="BL12" s="4">
        <v>1.06219023564738</v>
      </c>
      <c r="BM12" s="4">
        <v>1.05712093390731</v>
      </c>
      <c r="BN12" s="4">
        <v>1.0422444440190199</v>
      </c>
      <c r="BO12" s="4">
        <v>1.0373045171952699</v>
      </c>
      <c r="BP12" s="4">
        <v>1.0508933115883601</v>
      </c>
      <c r="BQ12" s="4">
        <v>1.03921912878092</v>
      </c>
      <c r="BR12" s="4">
        <v>1.0522788136877701</v>
      </c>
      <c r="BS12" s="4">
        <v>1.0367656060341499</v>
      </c>
      <c r="BT12" s="4">
        <v>1.0575454615892499</v>
      </c>
      <c r="BU12" s="4">
        <v>1.00127171227736</v>
      </c>
      <c r="BV12" s="4">
        <v>1.01596106490162</v>
      </c>
      <c r="BW12" s="4">
        <v>1.02355527322464</v>
      </c>
      <c r="BX12" s="4">
        <v>1.05213632839333</v>
      </c>
      <c r="BY12" s="4">
        <v>1.05677116355652</v>
      </c>
      <c r="BZ12" s="4">
        <v>1.0616524401307901</v>
      </c>
      <c r="CA12" s="4">
        <v>1.05853454022553</v>
      </c>
      <c r="CB12" s="4">
        <v>1.05695322146217</v>
      </c>
      <c r="CC12" s="4">
        <v>1.04419290825955</v>
      </c>
      <c r="CD12" s="4">
        <v>1.05898754029798</v>
      </c>
      <c r="CE12" s="4">
        <v>1.00170078219968</v>
      </c>
      <c r="CF12" s="4">
        <v>1.02598470980683</v>
      </c>
      <c r="CG12" s="4">
        <v>1.0158028241214001</v>
      </c>
      <c r="CH12" s="4">
        <v>1.04449972447533</v>
      </c>
    </row>
    <row r="13" spans="1:86" s="12" customFormat="1" x14ac:dyDescent="0.45">
      <c r="A13" s="4" t="s">
        <v>79</v>
      </c>
      <c r="B13" s="4" t="s">
        <v>80</v>
      </c>
      <c r="C13" s="4" t="s">
        <v>60</v>
      </c>
      <c r="D13" s="4">
        <v>45</v>
      </c>
      <c r="E13" s="4">
        <f>COUNTBLANK(G13:CH13)</f>
        <v>0</v>
      </c>
      <c r="F13" s="5" cm="1">
        <f t="array" ref="F13">SUMPRODUCT($G13:$CH13,$G$2:$CH$2)/SUMPRODUCT(--($G13:$CH13&lt;&gt;""),$G$2:$CH$2)</f>
        <v>1.0456916276265213</v>
      </c>
      <c r="G13" s="4">
        <v>1.0636660237626201</v>
      </c>
      <c r="H13" s="4">
        <v>1.0530591260615401</v>
      </c>
      <c r="I13" s="4">
        <v>1.03453850680744</v>
      </c>
      <c r="J13" s="4">
        <v>1.02480900341845</v>
      </c>
      <c r="K13" s="4">
        <v>1.06242190996568</v>
      </c>
      <c r="L13" s="4">
        <v>1.05055756732616</v>
      </c>
      <c r="M13" s="4">
        <v>1.01949654789244</v>
      </c>
      <c r="N13" s="4">
        <v>1.0294345079842799</v>
      </c>
      <c r="O13" s="4">
        <v>1.05489640789483</v>
      </c>
      <c r="P13" s="4">
        <v>1.0611948806517799</v>
      </c>
      <c r="Q13" s="4">
        <v>0.98789298711400797</v>
      </c>
      <c r="R13" s="4">
        <v>1.0064756404756801</v>
      </c>
      <c r="S13" s="4">
        <v>1.0373218587864499</v>
      </c>
      <c r="T13" s="4">
        <v>1.06598796319614</v>
      </c>
      <c r="U13" s="4">
        <v>1.18347810736482</v>
      </c>
      <c r="V13" s="4">
        <v>1.05803436122894</v>
      </c>
      <c r="W13" s="4">
        <v>1.07032336225347</v>
      </c>
      <c r="X13" s="4">
        <v>1.0800467561145299</v>
      </c>
      <c r="Y13" s="4">
        <v>1.0520756152472699</v>
      </c>
      <c r="Z13" s="4">
        <v>1.0493668226545501</v>
      </c>
      <c r="AA13" s="4">
        <v>1.00136764484551</v>
      </c>
      <c r="AB13" s="4">
        <v>1.0372977584787699</v>
      </c>
      <c r="AC13" s="4">
        <v>1.04921771632778</v>
      </c>
      <c r="AD13" s="4">
        <v>1.04909384817403</v>
      </c>
      <c r="AE13" s="4">
        <v>1.0982729886586999</v>
      </c>
      <c r="AF13" s="4">
        <v>1.08124105013699</v>
      </c>
      <c r="AG13" s="4">
        <v>1.1053866818403</v>
      </c>
      <c r="AH13" s="4">
        <v>1.09393077926497</v>
      </c>
      <c r="AI13" s="4">
        <v>1.0466804658675599</v>
      </c>
      <c r="AJ13" s="4">
        <v>1.05723240061199</v>
      </c>
      <c r="AK13" s="4">
        <v>1.02188885125018</v>
      </c>
      <c r="AL13" s="4">
        <v>1.0208841531406301</v>
      </c>
      <c r="AM13" s="4">
        <v>1.05345262633987</v>
      </c>
      <c r="AN13" s="4">
        <v>1.0559529196631401</v>
      </c>
      <c r="AO13" s="4">
        <v>1.0772846725701799</v>
      </c>
      <c r="AP13" s="4">
        <v>1.04956819162661</v>
      </c>
      <c r="AQ13" s="4">
        <v>1.04673107263649</v>
      </c>
      <c r="AR13" s="4">
        <v>1.0770810368233701</v>
      </c>
      <c r="AS13" s="4">
        <v>1.00192688634435</v>
      </c>
      <c r="AT13" s="4">
        <v>1.0156602889248501</v>
      </c>
      <c r="AU13" s="4">
        <v>1.0391407568744799</v>
      </c>
      <c r="AV13" s="4">
        <v>1.03664499281566</v>
      </c>
      <c r="AW13" s="4">
        <v>1.0416544244753201</v>
      </c>
      <c r="AX13" s="4">
        <v>1.0528063474331899</v>
      </c>
      <c r="AY13" s="4">
        <v>1.0823971142833899</v>
      </c>
      <c r="AZ13" s="4">
        <v>1.03295028857711</v>
      </c>
      <c r="BA13" s="4">
        <v>0.98959547613940602</v>
      </c>
      <c r="BB13" s="4">
        <v>1.0100890641903699</v>
      </c>
      <c r="BC13" s="4">
        <v>1.01993215698882</v>
      </c>
      <c r="BD13" s="4">
        <v>1.0276008179398299</v>
      </c>
      <c r="BE13" s="4">
        <v>0.96862902486315205</v>
      </c>
      <c r="BF13" s="4">
        <v>0.99525089440455705</v>
      </c>
      <c r="BG13" s="4">
        <v>0.99546341592870202</v>
      </c>
      <c r="BH13" s="4">
        <v>1.0198759807794699</v>
      </c>
      <c r="BI13" s="4">
        <v>1.01067648040356</v>
      </c>
      <c r="BJ13" s="4">
        <v>1.0084730066637699</v>
      </c>
      <c r="BK13" s="4">
        <v>1.0739353825856</v>
      </c>
      <c r="BL13" s="4">
        <v>1.0355916200553199</v>
      </c>
      <c r="BM13" s="4">
        <v>1.0329368401882</v>
      </c>
      <c r="BN13" s="4">
        <v>1.0108904212006</v>
      </c>
      <c r="BO13" s="4">
        <v>0.99151089729486297</v>
      </c>
      <c r="BP13" s="4">
        <v>1.00783784746256</v>
      </c>
      <c r="BQ13" s="4">
        <v>1.04676534782562</v>
      </c>
      <c r="BR13" s="4">
        <v>1.0526643616887601</v>
      </c>
      <c r="BS13" s="4">
        <v>1.02857087926705</v>
      </c>
      <c r="BT13" s="4">
        <v>1.04301360483919</v>
      </c>
      <c r="BU13" s="4">
        <v>1.06426397720887</v>
      </c>
      <c r="BV13" s="4">
        <v>1.0544150951543301</v>
      </c>
      <c r="BW13" s="4">
        <v>1.05506715997492</v>
      </c>
      <c r="BX13" s="4">
        <v>1.0705509444488399</v>
      </c>
      <c r="BY13" s="4">
        <v>1.0096180250304001</v>
      </c>
      <c r="BZ13" s="4">
        <v>1.0271813848428599</v>
      </c>
      <c r="CA13" s="4">
        <v>1.0541786423256501</v>
      </c>
      <c r="CB13" s="4">
        <v>1.03545834122034</v>
      </c>
      <c r="CC13" s="4">
        <v>1.05606083009038</v>
      </c>
      <c r="CD13" s="4">
        <v>1.05621557380149</v>
      </c>
      <c r="CE13" s="4">
        <v>1.01666560677549</v>
      </c>
      <c r="CF13" s="4">
        <v>1.03359883337986</v>
      </c>
      <c r="CG13" s="4">
        <v>1.0546296843473</v>
      </c>
      <c r="CH13" s="4">
        <v>1.04753359672542</v>
      </c>
    </row>
    <row r="14" spans="1:86" s="12" customFormat="1" x14ac:dyDescent="0.45">
      <c r="A14" s="2" t="s">
        <v>99</v>
      </c>
      <c r="B14" s="2" t="s">
        <v>85</v>
      </c>
      <c r="C14" s="2" t="s">
        <v>70</v>
      </c>
      <c r="D14" s="2">
        <v>50</v>
      </c>
      <c r="E14" s="2">
        <f>COUNTBLANK(G14:CH14)</f>
        <v>0</v>
      </c>
      <c r="F14" s="3" cm="1">
        <f t="array" ref="F14">SUMPRODUCT($G14:$CH14,$G$2:$CH$2)/SUMPRODUCT(--($G14:$CH14&lt;&gt;""),$G$2:$CH$2)</f>
        <v>1.061502301535046</v>
      </c>
      <c r="G14" s="2">
        <v>1.0744910601586899</v>
      </c>
      <c r="H14" s="2">
        <v>1.0219417987761701</v>
      </c>
      <c r="I14" s="2">
        <v>1.05085731594175</v>
      </c>
      <c r="J14" s="2">
        <v>0.99560594813896097</v>
      </c>
      <c r="K14" s="2">
        <v>1.0752580467701001</v>
      </c>
      <c r="L14" s="2">
        <v>1.02157872139345</v>
      </c>
      <c r="M14" s="2">
        <v>1.07164131629728</v>
      </c>
      <c r="N14" s="2">
        <v>1.04618349701965</v>
      </c>
      <c r="O14" s="2">
        <v>1.0285488020392699</v>
      </c>
      <c r="P14" s="2">
        <v>1.040656406956</v>
      </c>
      <c r="Q14" s="2">
        <v>0.95080811147225097</v>
      </c>
      <c r="R14" s="2">
        <v>0.99373729394890498</v>
      </c>
      <c r="S14" s="2">
        <v>1.0358639489369199</v>
      </c>
      <c r="T14" s="2">
        <v>1.0518330760274801</v>
      </c>
      <c r="U14" s="2">
        <v>1.1726166771062001</v>
      </c>
      <c r="V14" s="2">
        <v>1.03111742177258</v>
      </c>
      <c r="W14" s="2">
        <v>1.0704737061086</v>
      </c>
      <c r="X14" s="2">
        <v>1.0422105945323099</v>
      </c>
      <c r="Y14" s="2">
        <v>1.1743917167109199</v>
      </c>
      <c r="Z14" s="2">
        <v>1.0675630793409401</v>
      </c>
      <c r="AA14" s="2">
        <v>1.1127445790794901</v>
      </c>
      <c r="AB14" s="2">
        <v>0.989657054391059</v>
      </c>
      <c r="AC14" s="2">
        <v>1.0174822859658901</v>
      </c>
      <c r="AD14" s="2">
        <v>1.0150274499329499</v>
      </c>
      <c r="AE14" s="2">
        <v>1.2640767948510401</v>
      </c>
      <c r="AF14" s="2">
        <v>1.0003469163255301</v>
      </c>
      <c r="AG14" s="2">
        <v>1.0818918384943901</v>
      </c>
      <c r="AH14" s="2">
        <v>1.0661432243126701</v>
      </c>
      <c r="AI14" s="2">
        <v>1.03412758805205</v>
      </c>
      <c r="AJ14" s="2">
        <v>1.0211033899181801</v>
      </c>
      <c r="AK14" s="2">
        <v>1.05158903010466</v>
      </c>
      <c r="AL14" s="2">
        <v>1.01808852730057</v>
      </c>
      <c r="AM14" s="2">
        <v>1.04836535313712</v>
      </c>
      <c r="AN14" s="2">
        <v>1.0312326486789201</v>
      </c>
      <c r="AO14" s="2">
        <v>1.10788102668296</v>
      </c>
      <c r="AP14" s="2">
        <v>1.0592326557430101</v>
      </c>
      <c r="AQ14" s="2">
        <v>1.0274033395059201</v>
      </c>
      <c r="AR14" s="2">
        <v>1.0276459298215299</v>
      </c>
      <c r="AS14" s="2">
        <v>1.0246436157384</v>
      </c>
      <c r="AT14" s="2">
        <v>0.98061798519197396</v>
      </c>
      <c r="AU14" s="2">
        <v>1.0018872282803299</v>
      </c>
      <c r="AV14" s="2">
        <v>1.0036439379469699</v>
      </c>
      <c r="AW14" s="2">
        <v>1.0575612465876101</v>
      </c>
      <c r="AX14" s="2">
        <v>1.0195548806474399</v>
      </c>
      <c r="AY14" s="2">
        <v>1.0652794284234799</v>
      </c>
      <c r="AZ14" s="2">
        <v>0.99655646375203299</v>
      </c>
      <c r="BA14" s="2">
        <v>1.0032720239728401</v>
      </c>
      <c r="BB14" s="2">
        <v>1.0091385053011901</v>
      </c>
      <c r="BC14" s="2">
        <v>1.0353327200178899</v>
      </c>
      <c r="BD14" s="2">
        <v>0.98709415161063496</v>
      </c>
      <c r="BE14" s="2">
        <v>1.0277939096417701</v>
      </c>
      <c r="BF14" s="2">
        <v>0.99723466121084103</v>
      </c>
      <c r="BG14" s="2">
        <v>1.01261945222425</v>
      </c>
      <c r="BH14" s="2">
        <v>0.98478598491256497</v>
      </c>
      <c r="BI14" s="2">
        <v>1.0292167445507101</v>
      </c>
      <c r="BJ14" s="2">
        <v>0.997309903995656</v>
      </c>
      <c r="BK14" s="2">
        <v>1.05100528521922</v>
      </c>
      <c r="BL14" s="2">
        <v>1.0250222556143</v>
      </c>
      <c r="BM14" s="2">
        <v>1.02712272322742</v>
      </c>
      <c r="BN14" s="2">
        <v>0.97364961709741105</v>
      </c>
      <c r="BO14" s="2">
        <v>0.99939349098275398</v>
      </c>
      <c r="BP14" s="2">
        <v>0.99757067118797205</v>
      </c>
      <c r="BQ14" s="2">
        <v>1.0327876618155001</v>
      </c>
      <c r="BR14" s="2">
        <v>1.03363124734534</v>
      </c>
      <c r="BS14" s="2">
        <v>1.02564746283733</v>
      </c>
      <c r="BT14" s="2">
        <v>1.0054568050817201</v>
      </c>
      <c r="BU14" s="2">
        <v>1.0496728745124899</v>
      </c>
      <c r="BV14" s="2">
        <v>1.0258538084801201</v>
      </c>
      <c r="BW14" s="2">
        <v>1.0790777876492901</v>
      </c>
      <c r="BX14" s="2">
        <v>1.02398702535699</v>
      </c>
      <c r="BY14" s="2">
        <v>1.0172063824264601</v>
      </c>
      <c r="BZ14" s="2">
        <v>0.985658535223631</v>
      </c>
      <c r="CA14" s="2">
        <v>1.0422747240858901</v>
      </c>
      <c r="CB14" s="2">
        <v>1.0011029279108401</v>
      </c>
      <c r="CC14" s="2">
        <v>1.0638164708662301</v>
      </c>
      <c r="CD14" s="2">
        <v>1.0297791884559999</v>
      </c>
      <c r="CE14" s="2">
        <v>1.0281763299003499</v>
      </c>
      <c r="CF14" s="2">
        <v>1.0241760954794601</v>
      </c>
      <c r="CG14" s="2">
        <v>1.1144358212597001</v>
      </c>
      <c r="CH14" s="2">
        <v>1.0442699511375799</v>
      </c>
    </row>
    <row r="15" spans="1:86" s="12" customFormat="1" x14ac:dyDescent="0.45">
      <c r="A15" s="10" t="s">
        <v>116</v>
      </c>
      <c r="B15" s="10" t="s">
        <v>77</v>
      </c>
      <c r="C15" s="10" t="s">
        <v>78</v>
      </c>
      <c r="D15" s="10">
        <v>50</v>
      </c>
      <c r="E15" s="10">
        <f>COUNTBLANK(G15:CH15)</f>
        <v>0</v>
      </c>
      <c r="F15" s="3" cm="1">
        <f t="array" ref="F15">SUMPRODUCT($G15:$CH15,$G$2:$CH$2)/SUMPRODUCT(--($G15:$CH15&lt;&gt;""),$G$2:$CH$2)</f>
        <v>1.0637929618629811</v>
      </c>
      <c r="G15" s="10">
        <v>1.14677387525924</v>
      </c>
      <c r="H15" s="10">
        <v>1.1748216486015</v>
      </c>
      <c r="I15" s="10">
        <v>0.98053501941594301</v>
      </c>
      <c r="J15" s="10">
        <v>0.99470918870712799</v>
      </c>
      <c r="K15" s="10">
        <v>1.14729039236162</v>
      </c>
      <c r="L15" s="10">
        <v>1.1682137101674901</v>
      </c>
      <c r="M15" s="10">
        <v>0.94190162436538705</v>
      </c>
      <c r="N15" s="10">
        <v>0.97906660294942205</v>
      </c>
      <c r="O15" s="10">
        <v>1.13002522887686</v>
      </c>
      <c r="P15" s="10">
        <v>1.17389133287753</v>
      </c>
      <c r="Q15" s="10">
        <v>1.0515784801492101</v>
      </c>
      <c r="R15" s="10">
        <v>1.11551393957031</v>
      </c>
      <c r="S15" s="10">
        <v>1.03944236789422</v>
      </c>
      <c r="T15" s="10">
        <v>1.0566137091093499</v>
      </c>
      <c r="U15" s="10">
        <v>1.01395369824378</v>
      </c>
      <c r="V15" s="10">
        <v>0.99858686673030395</v>
      </c>
      <c r="W15" s="10">
        <v>1.1271955606581701</v>
      </c>
      <c r="X15" s="10">
        <v>1.1555905719703301</v>
      </c>
      <c r="Y15" s="10">
        <v>1.13586726138448</v>
      </c>
      <c r="Z15" s="10">
        <v>1.1465146856389701</v>
      </c>
      <c r="AA15" s="10">
        <v>0.94770514842498099</v>
      </c>
      <c r="AB15" s="10">
        <v>0.99544611289317597</v>
      </c>
      <c r="AC15" s="10">
        <v>1.12242731587552</v>
      </c>
      <c r="AD15" s="10">
        <v>1.1539083754341499</v>
      </c>
      <c r="AE15" s="10">
        <v>1.0920047271383999</v>
      </c>
      <c r="AF15" s="10">
        <v>1.14199396217575</v>
      </c>
      <c r="AG15" s="10">
        <v>1.06032549404389</v>
      </c>
      <c r="AH15" s="10">
        <v>1.06735234731385</v>
      </c>
      <c r="AI15" s="10">
        <v>1.07054431421416</v>
      </c>
      <c r="AJ15" s="10">
        <v>1.0769049124535299</v>
      </c>
      <c r="AK15" s="10">
        <v>1.0556169207664201</v>
      </c>
      <c r="AL15" s="10">
        <v>1.0194123335466201</v>
      </c>
      <c r="AM15" s="10">
        <v>1.2016921562971701</v>
      </c>
      <c r="AN15" s="10">
        <v>1.1964358210941</v>
      </c>
      <c r="AO15" s="10">
        <v>0.99619099229804198</v>
      </c>
      <c r="AP15" s="10">
        <v>1.0501623894405101</v>
      </c>
      <c r="AQ15" s="10">
        <v>1.0895527053296501</v>
      </c>
      <c r="AR15" s="10">
        <v>1.1288824001042299</v>
      </c>
      <c r="AS15" s="10">
        <v>1.0172518245403499</v>
      </c>
      <c r="AT15" s="10">
        <v>1.03067644492928</v>
      </c>
      <c r="AU15" s="10">
        <v>1.1761693438606</v>
      </c>
      <c r="AV15" s="10">
        <v>1.1981554045304299</v>
      </c>
      <c r="AW15" s="10">
        <v>1.07769960737334</v>
      </c>
      <c r="AX15" s="10">
        <v>1.0558000804523999</v>
      </c>
      <c r="AY15" s="10">
        <v>1.0258231853115001</v>
      </c>
      <c r="AZ15" s="10">
        <v>1.0232722375838601</v>
      </c>
      <c r="BA15" s="10">
        <v>1.1056059366114801</v>
      </c>
      <c r="BB15" s="10">
        <v>1.11196672464396</v>
      </c>
      <c r="BC15" s="10">
        <v>1.01836971489665</v>
      </c>
      <c r="BD15" s="10">
        <v>1.01950698835033</v>
      </c>
      <c r="BE15" s="10">
        <v>0.96345339131649399</v>
      </c>
      <c r="BF15" s="10">
        <v>1.00821856155989</v>
      </c>
      <c r="BG15" s="10">
        <v>1.01028793594851</v>
      </c>
      <c r="BH15" s="10">
        <v>1.00507023266706</v>
      </c>
      <c r="BI15" s="10">
        <v>1.1683165227946699</v>
      </c>
      <c r="BJ15" s="10">
        <v>1.1809006028401401</v>
      </c>
      <c r="BK15" s="10">
        <v>1.0280380278141099</v>
      </c>
      <c r="BL15" s="10">
        <v>1.01927342098924</v>
      </c>
      <c r="BM15" s="10">
        <v>0.993495925455533</v>
      </c>
      <c r="BN15" s="10">
        <v>0.98741101350054294</v>
      </c>
      <c r="BO15" s="10">
        <v>1.17126120395259</v>
      </c>
      <c r="BP15" s="10">
        <v>1.1568155052868401</v>
      </c>
      <c r="BQ15" s="10">
        <v>1.2109570311805999</v>
      </c>
      <c r="BR15" s="10">
        <v>1.18837612874212</v>
      </c>
      <c r="BS15" s="10">
        <v>1.04327006015031</v>
      </c>
      <c r="BT15" s="10">
        <v>1.02611261545356</v>
      </c>
      <c r="BU15" s="10">
        <v>1.4000165951683501</v>
      </c>
      <c r="BV15" s="10">
        <v>1.3637001683346399</v>
      </c>
      <c r="BW15" s="10">
        <v>1.2134567178573199</v>
      </c>
      <c r="BX15" s="10">
        <v>1.2092404015240401</v>
      </c>
      <c r="BY15" s="10">
        <v>1.0104690522236299</v>
      </c>
      <c r="BZ15" s="10">
        <v>1.0308301995159901</v>
      </c>
      <c r="CA15" s="10">
        <v>1.02982661269798</v>
      </c>
      <c r="CB15" s="10">
        <v>1.042925429454</v>
      </c>
      <c r="CC15" s="10">
        <v>1.1852424531279599</v>
      </c>
      <c r="CD15" s="10">
        <v>1.18457401055615</v>
      </c>
      <c r="CE15" s="10">
        <v>1.0260109493620599</v>
      </c>
      <c r="CF15" s="10">
        <v>1.02532036117821</v>
      </c>
      <c r="CG15" s="10">
        <v>1.0228396455611699</v>
      </c>
      <c r="CH15" s="10">
        <v>1.0384755115167901</v>
      </c>
    </row>
    <row r="16" spans="1:86" s="12" customFormat="1" x14ac:dyDescent="0.45">
      <c r="A16" s="8" t="s">
        <v>97</v>
      </c>
      <c r="B16" s="8" t="s">
        <v>69</v>
      </c>
      <c r="C16" s="8" t="s">
        <v>70</v>
      </c>
      <c r="D16" s="8">
        <v>35</v>
      </c>
      <c r="E16" s="8">
        <f>COUNTBLANK(G16:CH16)</f>
        <v>0</v>
      </c>
      <c r="F16" s="9" cm="1">
        <f t="array" ref="F16">SUMPRODUCT($G16:$CH16,$G$2:$CH$2)/SUMPRODUCT(--($G16:$CH16&lt;&gt;""),$G$2:$CH$2)</f>
        <v>1.0692281200018303</v>
      </c>
      <c r="G16" s="8">
        <v>1.0735784591153901</v>
      </c>
      <c r="H16" s="8">
        <v>1.0604506663100099</v>
      </c>
      <c r="I16" s="8">
        <v>1.0435282816026601</v>
      </c>
      <c r="J16" s="8">
        <v>1.0420168898709099</v>
      </c>
      <c r="K16" s="8">
        <v>1.07238209570341</v>
      </c>
      <c r="L16" s="8">
        <v>1.05971952232393</v>
      </c>
      <c r="M16" s="8">
        <v>1.09213181167787</v>
      </c>
      <c r="N16" s="8">
        <v>1.05892364024605</v>
      </c>
      <c r="O16" s="8">
        <v>1.0259210161564301</v>
      </c>
      <c r="P16" s="8">
        <v>1.02245419594575</v>
      </c>
      <c r="Q16" s="8">
        <v>1.13202800908796</v>
      </c>
      <c r="R16" s="8">
        <v>1.0473712954266701</v>
      </c>
      <c r="S16" s="8">
        <v>1.04552794107498</v>
      </c>
      <c r="T16" s="8">
        <v>1.0483576587723</v>
      </c>
      <c r="U16" s="8">
        <v>1.0552936228013701</v>
      </c>
      <c r="V16" s="8">
        <v>1.0296425294831</v>
      </c>
      <c r="W16" s="8">
        <v>1.07045924812125</v>
      </c>
      <c r="X16" s="8">
        <v>1.070322636392</v>
      </c>
      <c r="Y16" s="8">
        <v>1.0567505455255899</v>
      </c>
      <c r="Z16" s="8">
        <v>1.04928468072865</v>
      </c>
      <c r="AA16" s="8">
        <v>1.0591883871096699</v>
      </c>
      <c r="AB16" s="8">
        <v>1.0290530489421399</v>
      </c>
      <c r="AC16" s="8">
        <v>1.03511400110554</v>
      </c>
      <c r="AD16" s="8">
        <v>1.03789565439691</v>
      </c>
      <c r="AE16" s="8">
        <v>1.1592529128373801</v>
      </c>
      <c r="AF16" s="8">
        <v>1.0657604410481301</v>
      </c>
      <c r="AG16" s="8">
        <v>1.0510310291282401</v>
      </c>
      <c r="AH16" s="8">
        <v>1.05166167471918</v>
      </c>
      <c r="AI16" s="8">
        <v>1.04160814692176</v>
      </c>
      <c r="AJ16" s="8">
        <v>1.0365732476135201</v>
      </c>
      <c r="AK16" s="8">
        <v>1.0343574476645401</v>
      </c>
      <c r="AL16" s="8">
        <v>1.0266626527256399</v>
      </c>
      <c r="AM16" s="8">
        <v>1.04268150675042</v>
      </c>
      <c r="AN16" s="8">
        <v>1.04946235561032</v>
      </c>
      <c r="AO16" s="8">
        <v>1.0529295118840101</v>
      </c>
      <c r="AP16" s="8">
        <v>1.0651843557048499</v>
      </c>
      <c r="AQ16" s="8">
        <v>1.0511691545003501</v>
      </c>
      <c r="AR16" s="8">
        <v>1.0730603988704199</v>
      </c>
      <c r="AS16" s="8">
        <v>1.05466467281691</v>
      </c>
      <c r="AT16" s="8">
        <v>1.0341188594816899</v>
      </c>
      <c r="AU16" s="8">
        <v>1.0395090776219</v>
      </c>
      <c r="AV16" s="8">
        <v>1.0345361018158401</v>
      </c>
      <c r="AW16" s="8">
        <v>1.0405837664933999</v>
      </c>
      <c r="AX16" s="8">
        <v>1.03061999586586</v>
      </c>
      <c r="AY16" s="8">
        <v>1.06449654846083</v>
      </c>
      <c r="AZ16" s="8">
        <v>1.0343071460642399</v>
      </c>
      <c r="BA16" s="8">
        <v>1.03276557624374</v>
      </c>
      <c r="BB16" s="8">
        <v>1.04415446002457</v>
      </c>
      <c r="BC16" s="8">
        <v>1.03292208671827</v>
      </c>
      <c r="BD16" s="8">
        <v>1.0364131678401101</v>
      </c>
      <c r="BE16" s="8">
        <v>1.0407885432313999</v>
      </c>
      <c r="BF16" s="8">
        <v>1.0285142591954499</v>
      </c>
      <c r="BG16" s="8">
        <v>1.0322193747283099</v>
      </c>
      <c r="BH16" s="8">
        <v>1.03517033569576</v>
      </c>
      <c r="BI16" s="8">
        <v>1.03652750899928</v>
      </c>
      <c r="BJ16" s="8">
        <v>1.0313429359973301</v>
      </c>
      <c r="BK16" s="8">
        <v>1.0787516775103101</v>
      </c>
      <c r="BL16" s="8">
        <v>1.05580229698505</v>
      </c>
      <c r="BM16" s="8">
        <v>1.0397008775727301</v>
      </c>
      <c r="BN16" s="8">
        <v>1.01740205728974</v>
      </c>
      <c r="BO16" s="8">
        <v>1.0233410129601901</v>
      </c>
      <c r="BP16" s="8">
        <v>1.0385863719181001</v>
      </c>
      <c r="BQ16" s="8">
        <v>1.0416683443805801</v>
      </c>
      <c r="BR16" s="8">
        <v>1.04267240586312</v>
      </c>
      <c r="BS16" s="8">
        <v>1.0510890033421401</v>
      </c>
      <c r="BT16" s="8">
        <v>1.0343943112973599</v>
      </c>
      <c r="BU16" s="8">
        <v>1.03766934397802</v>
      </c>
      <c r="BV16" s="8">
        <v>1.0134693346357999</v>
      </c>
      <c r="BW16" s="8">
        <v>1.0448538633675599</v>
      </c>
      <c r="BX16" s="8">
        <v>1.0479219043299</v>
      </c>
      <c r="BY16" s="8">
        <v>1.0724490783993299</v>
      </c>
      <c r="BZ16" s="8">
        <v>1.0605014582904499</v>
      </c>
      <c r="CA16" s="8">
        <v>1.0567571153867801</v>
      </c>
      <c r="CB16" s="8">
        <v>1.0538787809675001</v>
      </c>
      <c r="CC16" s="8">
        <v>1.0492317764725501</v>
      </c>
      <c r="CD16" s="8">
        <v>1.0499572019294801</v>
      </c>
      <c r="CE16" s="8">
        <v>1.03803728285384</v>
      </c>
      <c r="CF16" s="8">
        <v>1.0356850077761699</v>
      </c>
      <c r="CG16" s="8">
        <v>1.0428024173877499</v>
      </c>
      <c r="CH16" s="8">
        <v>1.04565516579942</v>
      </c>
    </row>
    <row r="17" spans="1:86" s="12" customFormat="1" x14ac:dyDescent="0.45">
      <c r="A17" s="6" t="s">
        <v>63</v>
      </c>
      <c r="B17" s="6" t="s">
        <v>64</v>
      </c>
      <c r="C17" s="6" t="s">
        <v>60</v>
      </c>
      <c r="D17" s="6">
        <v>40</v>
      </c>
      <c r="E17" s="6">
        <f>COUNTBLANK(G17:CH17)</f>
        <v>0</v>
      </c>
      <c r="F17" s="7" cm="1">
        <f t="array" ref="F17">SUMPRODUCT($G17:$CH17,$G$2:$CH$2)/SUMPRODUCT(--($G17:$CH17&lt;&gt;""),$G$2:$CH$2)</f>
        <v>1.0715545565240248</v>
      </c>
      <c r="G17" s="6">
        <v>1.06872186519121</v>
      </c>
      <c r="H17" s="6">
        <v>1.1112262494557601</v>
      </c>
      <c r="I17" s="6">
        <v>1.09228129372662</v>
      </c>
      <c r="J17" s="6">
        <v>1.08285909192923</v>
      </c>
      <c r="K17" s="6">
        <v>1.0698671303893701</v>
      </c>
      <c r="L17" s="6">
        <v>1.10756149594611</v>
      </c>
      <c r="M17" s="6">
        <v>1.06778706449677</v>
      </c>
      <c r="N17" s="6">
        <v>1.1001791521181901</v>
      </c>
      <c r="O17" s="6">
        <v>1.0341620494430801</v>
      </c>
      <c r="P17" s="6">
        <v>1.0753304426338699</v>
      </c>
      <c r="Q17" s="6">
        <v>1.0631128565246699</v>
      </c>
      <c r="R17" s="6">
        <v>1.0864945377444499</v>
      </c>
      <c r="S17" s="6">
        <v>1.03495176105066</v>
      </c>
      <c r="T17" s="6">
        <v>1.0820377162920201</v>
      </c>
      <c r="U17" s="6">
        <v>1.12682484188772</v>
      </c>
      <c r="V17" s="6">
        <v>1.09447652775521</v>
      </c>
      <c r="W17" s="6">
        <v>1.1229741165521201</v>
      </c>
      <c r="X17" s="6">
        <v>1.1414813143556599</v>
      </c>
      <c r="Y17" s="6">
        <v>1.10344110338922</v>
      </c>
      <c r="Z17" s="6">
        <v>1.0953446182200699</v>
      </c>
      <c r="AA17" s="6">
        <v>1.0320391231430499</v>
      </c>
      <c r="AB17" s="6">
        <v>1.0755022009517099</v>
      </c>
      <c r="AC17" s="6">
        <v>1.10141746276187</v>
      </c>
      <c r="AD17" s="6">
        <v>1.10599699240072</v>
      </c>
      <c r="AE17" s="6">
        <v>1.0850845484978799</v>
      </c>
      <c r="AF17" s="6">
        <v>1.10723507411011</v>
      </c>
      <c r="AG17" s="6">
        <v>1.0668864063852801</v>
      </c>
      <c r="AH17" s="6">
        <v>1.1006801113301301</v>
      </c>
      <c r="AI17" s="6">
        <v>1.0811316897546399</v>
      </c>
      <c r="AJ17" s="6">
        <v>1.1031647692520501</v>
      </c>
      <c r="AK17" s="6">
        <v>1.0732877892222501</v>
      </c>
      <c r="AL17" s="6">
        <v>1.0832077885701601</v>
      </c>
      <c r="AM17" s="6">
        <v>1.08084179860309</v>
      </c>
      <c r="AN17" s="6">
        <v>1.0909927450302399</v>
      </c>
      <c r="AO17" s="6">
        <v>1.1003207554609999</v>
      </c>
      <c r="AP17" s="6">
        <v>1.1269428188044299</v>
      </c>
      <c r="AQ17" s="6">
        <v>1.06539346335796</v>
      </c>
      <c r="AR17" s="6">
        <v>1.0864351436764199</v>
      </c>
      <c r="AS17" s="6">
        <v>1.0836570310140501</v>
      </c>
      <c r="AT17" s="6">
        <v>1.0683234732204201</v>
      </c>
      <c r="AU17" s="6">
        <v>1.0908510897445001</v>
      </c>
      <c r="AV17" s="6">
        <v>1.0996946269407</v>
      </c>
      <c r="AW17" s="6">
        <v>1.07245247156072</v>
      </c>
      <c r="AX17" s="6">
        <v>1.0781382297787301</v>
      </c>
      <c r="AY17" s="6">
        <v>1.0824909341458899</v>
      </c>
      <c r="AZ17" s="6">
        <v>1.07388554920736</v>
      </c>
      <c r="BA17" s="6">
        <v>1.0620990544337501</v>
      </c>
      <c r="BB17" s="6">
        <v>1.0781898188932699</v>
      </c>
      <c r="BC17" s="6">
        <v>1.1040172824260199</v>
      </c>
      <c r="BD17" s="6">
        <v>1.10570812425495</v>
      </c>
      <c r="BE17" s="6">
        <v>1.0370126239034201</v>
      </c>
      <c r="BF17" s="6">
        <v>1.0671085038708901</v>
      </c>
      <c r="BG17" s="6">
        <v>1.0722763108226001</v>
      </c>
      <c r="BH17" s="6">
        <v>1.07426949468171</v>
      </c>
      <c r="BI17" s="6">
        <v>1.09388202906305</v>
      </c>
      <c r="BJ17" s="6">
        <v>1.1007947581070101</v>
      </c>
      <c r="BK17" s="6">
        <v>1.1251995317127299</v>
      </c>
      <c r="BL17" s="6">
        <v>1.09327011463348</v>
      </c>
      <c r="BM17" s="6">
        <v>1.0904179627724799</v>
      </c>
      <c r="BN17" s="6">
        <v>1.0806579477704401</v>
      </c>
      <c r="BO17" s="6">
        <v>1.0807268652773601</v>
      </c>
      <c r="BP17" s="6">
        <v>1.0911001027638201</v>
      </c>
      <c r="BQ17" s="6">
        <v>1.05345344580727</v>
      </c>
      <c r="BR17" s="6">
        <v>1.0687697642310501</v>
      </c>
      <c r="BS17" s="6">
        <v>1.0868893516901901</v>
      </c>
      <c r="BT17" s="6">
        <v>1.0794497441383599</v>
      </c>
      <c r="BU17" s="6">
        <v>1.05055582665598</v>
      </c>
      <c r="BV17" s="6">
        <v>1.0576585509060401</v>
      </c>
      <c r="BW17" s="6">
        <v>1.0592156462578199</v>
      </c>
      <c r="BX17" s="6">
        <v>1.0745094620781299</v>
      </c>
      <c r="BY17" s="6">
        <v>1.10297582185117</v>
      </c>
      <c r="BZ17" s="6">
        <v>1.1166944188799299</v>
      </c>
      <c r="CA17" s="6">
        <v>1.11916690412036</v>
      </c>
      <c r="CB17" s="6">
        <v>1.09994058931005</v>
      </c>
      <c r="CC17" s="6">
        <v>1.0873646760842399</v>
      </c>
      <c r="CD17" s="6">
        <v>1.1023307526464401</v>
      </c>
      <c r="CE17" s="6">
        <v>1.0356816251623899</v>
      </c>
      <c r="CF17" s="6">
        <v>1.0646322336567899</v>
      </c>
      <c r="CG17" s="6">
        <v>1.0594084148288101</v>
      </c>
      <c r="CH17" s="6">
        <v>1.0877245627698</v>
      </c>
    </row>
    <row r="18" spans="1:86" s="12" customFormat="1" x14ac:dyDescent="0.45">
      <c r="A18" s="2" t="s">
        <v>68</v>
      </c>
      <c r="B18" s="2" t="s">
        <v>69</v>
      </c>
      <c r="C18" s="2" t="s">
        <v>70</v>
      </c>
      <c r="D18" s="2">
        <v>50</v>
      </c>
      <c r="E18" s="2">
        <f>COUNTBLANK(G18:CH18)</f>
        <v>0</v>
      </c>
      <c r="F18" s="3" cm="1">
        <f t="array" ref="F18">SUMPRODUCT($G18:$CH18,$G$2:$CH$2)/SUMPRODUCT(--($G18:$CH18&lt;&gt;""),$G$2:$CH$2)</f>
        <v>1.0766884312256859</v>
      </c>
      <c r="G18" s="2">
        <v>1.0678151284753099</v>
      </c>
      <c r="H18" s="2">
        <v>1.09117752236447</v>
      </c>
      <c r="I18" s="2">
        <v>1.0714392643522701</v>
      </c>
      <c r="J18" s="2">
        <v>1.0829403759241401</v>
      </c>
      <c r="K18" s="2">
        <v>1.06706773086677</v>
      </c>
      <c r="L18" s="2">
        <v>1.08962076177004</v>
      </c>
      <c r="M18" s="2">
        <v>1.0610593467987901</v>
      </c>
      <c r="N18" s="2">
        <v>1.09697626370163</v>
      </c>
      <c r="O18" s="2">
        <v>1.0880505683716299</v>
      </c>
      <c r="P18" s="2">
        <v>1.10583365318664</v>
      </c>
      <c r="Q18" s="2">
        <v>1.05437174389527</v>
      </c>
      <c r="R18" s="2">
        <v>1.0909032705502999</v>
      </c>
      <c r="S18" s="2">
        <v>1.08001889479445</v>
      </c>
      <c r="T18" s="2">
        <v>1.10379754227297</v>
      </c>
      <c r="U18" s="2">
        <v>1.0780098677316201</v>
      </c>
      <c r="V18" s="2">
        <v>1.06803907415594</v>
      </c>
      <c r="W18" s="2">
        <v>1.0994212386008799</v>
      </c>
      <c r="X18" s="2">
        <v>1.1259656289753499</v>
      </c>
      <c r="Y18" s="2">
        <v>1.0898274471748599</v>
      </c>
      <c r="Z18" s="2">
        <v>1.0939868232638901</v>
      </c>
      <c r="AA18" s="2">
        <v>1.02329154289144</v>
      </c>
      <c r="AB18" s="2">
        <v>1.08833301813606</v>
      </c>
      <c r="AC18" s="2">
        <v>1.08730107357164</v>
      </c>
      <c r="AD18" s="2">
        <v>1.09057173132699</v>
      </c>
      <c r="AE18" s="2">
        <v>1.0289795754142199</v>
      </c>
      <c r="AF18" s="2">
        <v>1.05752029946187</v>
      </c>
      <c r="AG18" s="2">
        <v>1.1005160057154</v>
      </c>
      <c r="AH18" s="2">
        <v>1.1120208247749701</v>
      </c>
      <c r="AI18" s="2">
        <v>1.1281807535877599</v>
      </c>
      <c r="AJ18" s="2">
        <v>1.1301758842366401</v>
      </c>
      <c r="AK18" s="2">
        <v>1.11347119887993</v>
      </c>
      <c r="AL18" s="2">
        <v>1.1100232989550101</v>
      </c>
      <c r="AM18" s="2">
        <v>1.1378243199529601</v>
      </c>
      <c r="AN18" s="2">
        <v>1.1324142209474299</v>
      </c>
      <c r="AO18" s="2">
        <v>1.0954906830406601</v>
      </c>
      <c r="AP18" s="2">
        <v>1.1357449572321401</v>
      </c>
      <c r="AQ18" s="2">
        <v>1.11703502127664</v>
      </c>
      <c r="AR18" s="2">
        <v>1.14537734721083</v>
      </c>
      <c r="AS18" s="2">
        <v>1.1073657399135</v>
      </c>
      <c r="AT18" s="2">
        <v>1.08879631500692</v>
      </c>
      <c r="AU18" s="2">
        <v>1.0929433848711001</v>
      </c>
      <c r="AV18" s="2">
        <v>1.10229950935487</v>
      </c>
      <c r="AW18" s="2">
        <v>1.11322514169672</v>
      </c>
      <c r="AX18" s="2">
        <v>1.10133092331663</v>
      </c>
      <c r="AY18" s="2">
        <v>1.1194917122988699</v>
      </c>
      <c r="AZ18" s="2">
        <v>1.09415488033453</v>
      </c>
      <c r="BA18" s="2">
        <v>1.0839617451115</v>
      </c>
      <c r="BB18" s="2">
        <v>1.1208573766887699</v>
      </c>
      <c r="BC18" s="2">
        <v>1.1040542264372999</v>
      </c>
      <c r="BD18" s="2">
        <v>1.10803281123557</v>
      </c>
      <c r="BE18" s="2">
        <v>1.0827173176187499</v>
      </c>
      <c r="BF18" s="2">
        <v>1.10742143663985</v>
      </c>
      <c r="BG18" s="2">
        <v>1.1154166528431599</v>
      </c>
      <c r="BH18" s="2">
        <v>1.1126753163007499</v>
      </c>
      <c r="BI18" s="2">
        <v>1.0906455788866301</v>
      </c>
      <c r="BJ18" s="2">
        <v>1.0917950188208301</v>
      </c>
      <c r="BK18" s="2">
        <v>1.13138577570342</v>
      </c>
      <c r="BL18" s="2">
        <v>1.1135066841014201</v>
      </c>
      <c r="BM18" s="2">
        <v>1.1400070147015999</v>
      </c>
      <c r="BN18" s="2">
        <v>1.1179513819003799</v>
      </c>
      <c r="BO18" s="2">
        <v>1.0977154643059199</v>
      </c>
      <c r="BP18" s="2">
        <v>1.11650706237967</v>
      </c>
      <c r="BQ18" s="2">
        <v>1.1257282512023199</v>
      </c>
      <c r="BR18" s="2">
        <v>1.13520159603235</v>
      </c>
      <c r="BS18" s="2">
        <v>1.1497121607971199</v>
      </c>
      <c r="BT18" s="2">
        <v>1.13076684044666</v>
      </c>
      <c r="BU18" s="2">
        <v>1.1134498583836401</v>
      </c>
      <c r="BV18" s="2">
        <v>1.1378472463659199</v>
      </c>
      <c r="BW18" s="2">
        <v>1.1275679531548599</v>
      </c>
      <c r="BX18" s="2">
        <v>1.1290134231019</v>
      </c>
      <c r="BY18" s="2">
        <v>1.1187771034154901</v>
      </c>
      <c r="BZ18" s="2">
        <v>1.1293095742314501</v>
      </c>
      <c r="CA18" s="2">
        <v>1.1233919297056301</v>
      </c>
      <c r="CB18" s="2">
        <v>1.1311554173229501</v>
      </c>
      <c r="CC18" s="2">
        <v>1.1192251455089199</v>
      </c>
      <c r="CD18" s="2">
        <v>1.1349160219421901</v>
      </c>
      <c r="CE18" s="2">
        <v>1.0817336983018999</v>
      </c>
      <c r="CF18" s="2">
        <v>1.0966673639334701</v>
      </c>
      <c r="CG18" s="2">
        <v>1.1090805930512799</v>
      </c>
      <c r="CH18" s="2">
        <v>1.12073555257776</v>
      </c>
    </row>
    <row r="19" spans="1:86" s="12" customFormat="1" x14ac:dyDescent="0.45">
      <c r="A19" s="2" t="s">
        <v>109</v>
      </c>
      <c r="B19" s="2" t="s">
        <v>89</v>
      </c>
      <c r="C19" s="2" t="s">
        <v>90</v>
      </c>
      <c r="D19" s="2">
        <v>50</v>
      </c>
      <c r="E19" s="2">
        <f>COUNTBLANK(G19:CH19)</f>
        <v>0</v>
      </c>
      <c r="F19" s="3" cm="1">
        <f t="array" ref="F19">SUMPRODUCT($G19:$CH19,$G$2:$CH$2)/SUMPRODUCT(--($G19:$CH19&lt;&gt;""),$G$2:$CH$2)</f>
        <v>1.0877524289662768</v>
      </c>
      <c r="G19" s="2">
        <v>1.07902553495697</v>
      </c>
      <c r="H19" s="2">
        <v>1.08505443262865</v>
      </c>
      <c r="I19" s="2">
        <v>1.0500807962763701</v>
      </c>
      <c r="J19" s="2">
        <v>1.05543716409666</v>
      </c>
      <c r="K19" s="2">
        <v>1.1425661550798101</v>
      </c>
      <c r="L19" s="2">
        <v>1.15347985481841</v>
      </c>
      <c r="M19" s="2">
        <v>0.94976289046471696</v>
      </c>
      <c r="N19" s="2">
        <v>0.98037426161660601</v>
      </c>
      <c r="O19" s="2">
        <v>1.1547383331437799</v>
      </c>
      <c r="P19" s="2">
        <v>1.15782536206262</v>
      </c>
      <c r="Q19" s="2">
        <v>1.1196243979523099</v>
      </c>
      <c r="R19" s="2">
        <v>1.1528379351332301</v>
      </c>
      <c r="S19" s="2">
        <v>1.07997006703984</v>
      </c>
      <c r="T19" s="2">
        <v>1.1071641246309201</v>
      </c>
      <c r="U19" s="2">
        <v>1.11898774461392</v>
      </c>
      <c r="V19" s="2">
        <v>1.04592922093572</v>
      </c>
      <c r="W19" s="2">
        <v>1.07057913893991</v>
      </c>
      <c r="X19" s="2">
        <v>1.0955738665002499</v>
      </c>
      <c r="Y19" s="2">
        <v>1.1357310146756101</v>
      </c>
      <c r="Z19" s="2">
        <v>1.1513321750635901</v>
      </c>
      <c r="AA19" s="2">
        <v>1.01029838315345</v>
      </c>
      <c r="AB19" s="2">
        <v>1.07282156340447</v>
      </c>
      <c r="AC19" s="2">
        <v>1.07057026117091</v>
      </c>
      <c r="AD19" s="2">
        <v>1.08015969818181</v>
      </c>
      <c r="AE19" s="2">
        <v>1.0534313960059101</v>
      </c>
      <c r="AF19" s="2">
        <v>1.0518976646795599</v>
      </c>
      <c r="AG19" s="2">
        <v>1.1955095401371001</v>
      </c>
      <c r="AH19" s="2">
        <v>1.21152093705547</v>
      </c>
      <c r="AI19" s="2">
        <v>1.1660716428501099</v>
      </c>
      <c r="AJ19" s="2">
        <v>1.19245807922686</v>
      </c>
      <c r="AK19" s="2">
        <v>1.12192325790306</v>
      </c>
      <c r="AL19" s="2">
        <v>1.1371000748293301</v>
      </c>
      <c r="AM19" s="2">
        <v>1.1950894729994399</v>
      </c>
      <c r="AN19" s="2">
        <v>1.19937877532645</v>
      </c>
      <c r="AO19" s="2">
        <v>1.06846570311838</v>
      </c>
      <c r="AP19" s="2">
        <v>1.1010553544261601</v>
      </c>
      <c r="AQ19" s="2">
        <v>1.14931343551459</v>
      </c>
      <c r="AR19" s="2">
        <v>1.20220357615984</v>
      </c>
      <c r="AS19" s="2">
        <v>1.07469129065546</v>
      </c>
      <c r="AT19" s="2">
        <v>1.07974236457714</v>
      </c>
      <c r="AU19" s="2">
        <v>1.03731060226116</v>
      </c>
      <c r="AV19" s="2">
        <v>1.06946150914214</v>
      </c>
      <c r="AW19" s="2">
        <v>1.1808245349595801</v>
      </c>
      <c r="AX19" s="2">
        <v>1.19454157561629</v>
      </c>
      <c r="AY19" s="2">
        <v>1.09498361271736</v>
      </c>
      <c r="AZ19" s="2">
        <v>1.06465847640255</v>
      </c>
      <c r="BA19" s="2">
        <v>1.11596733371728</v>
      </c>
      <c r="BB19" s="2">
        <v>1.13466974489223</v>
      </c>
      <c r="BC19" s="2">
        <v>1.07189070586667</v>
      </c>
      <c r="BD19" s="2">
        <v>1.09232491521977</v>
      </c>
      <c r="BE19" s="2">
        <v>1.0278055747882799</v>
      </c>
      <c r="BF19" s="2">
        <v>1.06034583888839</v>
      </c>
      <c r="BG19" s="2">
        <v>1.03897911786868</v>
      </c>
      <c r="BH19" s="2">
        <v>1.0567089064429001</v>
      </c>
      <c r="BI19" s="2">
        <v>1.07294818938098</v>
      </c>
      <c r="BJ19" s="2">
        <v>1.0808626298081401</v>
      </c>
      <c r="BK19" s="2">
        <v>1.0877598017565</v>
      </c>
      <c r="BL19" s="2">
        <v>1.0722073102254699</v>
      </c>
      <c r="BM19" s="2">
        <v>1.0804592296040401</v>
      </c>
      <c r="BN19" s="2">
        <v>1.0787188738043501</v>
      </c>
      <c r="BO19" s="2">
        <v>1.0754270581387699</v>
      </c>
      <c r="BP19" s="2">
        <v>1.0858564124138299</v>
      </c>
      <c r="BQ19" s="2">
        <v>1.15049567564302</v>
      </c>
      <c r="BR19" s="2">
        <v>1.17855095162426</v>
      </c>
      <c r="BS19" s="2">
        <v>1.08194508529954</v>
      </c>
      <c r="BT19" s="2">
        <v>1.0947161850438201</v>
      </c>
      <c r="BU19" s="2">
        <v>1.22827393048758</v>
      </c>
      <c r="BV19" s="2">
        <v>1.21970776965732</v>
      </c>
      <c r="BW19" s="2">
        <v>1.1185167488663299</v>
      </c>
      <c r="BX19" s="2">
        <v>1.12562188454541</v>
      </c>
      <c r="BY19" s="2">
        <v>0.98644749240307505</v>
      </c>
      <c r="BZ19" s="2">
        <v>1.0084705872570201</v>
      </c>
      <c r="CA19" s="2">
        <v>1.1041700457105801</v>
      </c>
      <c r="CB19" s="2">
        <v>1.0871260951856101</v>
      </c>
      <c r="CC19" s="2">
        <v>1.16871665511403</v>
      </c>
      <c r="CD19" s="2">
        <v>1.1889296440309101</v>
      </c>
      <c r="CE19" s="2">
        <v>1.1479494155882</v>
      </c>
      <c r="CF19" s="2">
        <v>1.1691031652621</v>
      </c>
      <c r="CG19" s="2">
        <v>1.1715231508046</v>
      </c>
      <c r="CH19" s="2">
        <v>1.18418095294255</v>
      </c>
    </row>
    <row r="20" spans="1:86" s="12" customFormat="1" x14ac:dyDescent="0.45">
      <c r="A20" s="6" t="s">
        <v>79</v>
      </c>
      <c r="B20" s="6" t="s">
        <v>80</v>
      </c>
      <c r="C20" s="6" t="s">
        <v>60</v>
      </c>
      <c r="D20" s="6">
        <v>40</v>
      </c>
      <c r="E20" s="6">
        <f>COUNTBLANK(G20:CH20)</f>
        <v>0</v>
      </c>
      <c r="F20" s="7" cm="1">
        <f t="array" ref="F20">SUMPRODUCT($G20:$CH20,$G$2:$CH$2)/SUMPRODUCT(--($G20:$CH20&lt;&gt;""),$G$2:$CH$2)</f>
        <v>1.0942772304947663</v>
      </c>
      <c r="G20" s="6">
        <v>1.1393913386676899</v>
      </c>
      <c r="H20" s="6">
        <v>1.1192746616279601</v>
      </c>
      <c r="I20" s="6">
        <v>1.1084242939412501</v>
      </c>
      <c r="J20" s="6">
        <v>1.0906707705066101</v>
      </c>
      <c r="K20" s="6">
        <v>1.13492503356705</v>
      </c>
      <c r="L20" s="6">
        <v>1.1187825582581199</v>
      </c>
      <c r="M20" s="6">
        <v>1.04730929014615</v>
      </c>
      <c r="N20" s="6">
        <v>1.0704616061687</v>
      </c>
      <c r="O20" s="6">
        <v>1.09890633773909</v>
      </c>
      <c r="P20" s="6">
        <v>1.09609294151868</v>
      </c>
      <c r="Q20" s="6">
        <v>1.0190994873363</v>
      </c>
      <c r="R20" s="6">
        <v>1.04258476842342</v>
      </c>
      <c r="S20" s="6">
        <v>1.0808927127558901</v>
      </c>
      <c r="T20" s="6">
        <v>1.11360574905198</v>
      </c>
      <c r="U20" s="6">
        <v>1.3084886259778501</v>
      </c>
      <c r="V20" s="6">
        <v>1.10341184756483</v>
      </c>
      <c r="W20" s="6">
        <v>1.1184623599028201</v>
      </c>
      <c r="X20" s="6">
        <v>1.12808722367568</v>
      </c>
      <c r="Y20" s="6">
        <v>1.10774520636268</v>
      </c>
      <c r="Z20" s="6">
        <v>1.09179985383801</v>
      </c>
      <c r="AA20" s="6">
        <v>1.04895467937054</v>
      </c>
      <c r="AB20" s="6">
        <v>1.07704098508528</v>
      </c>
      <c r="AC20" s="6">
        <v>1.0859735836176101</v>
      </c>
      <c r="AD20" s="6">
        <v>1.0850596273761299</v>
      </c>
      <c r="AE20" s="6">
        <v>1.16411043467055</v>
      </c>
      <c r="AF20" s="6">
        <v>1.1182416189872499</v>
      </c>
      <c r="AG20" s="6">
        <v>1.1501045705742401</v>
      </c>
      <c r="AH20" s="6">
        <v>1.1492421928649299</v>
      </c>
      <c r="AI20" s="6">
        <v>1.08506909964061</v>
      </c>
      <c r="AJ20" s="6">
        <v>1.08529585334295</v>
      </c>
      <c r="AK20" s="6">
        <v>1.06673535665108</v>
      </c>
      <c r="AL20" s="6">
        <v>1.0717377469693099</v>
      </c>
      <c r="AM20" s="6">
        <v>1.0869274972315901</v>
      </c>
      <c r="AN20" s="6">
        <v>1.0894604372474801</v>
      </c>
      <c r="AO20" s="6">
        <v>1.10982800901262</v>
      </c>
      <c r="AP20" s="6">
        <v>1.0920659736899401</v>
      </c>
      <c r="AQ20" s="6">
        <v>1.0866555584255799</v>
      </c>
      <c r="AR20" s="6">
        <v>1.1068530491042901</v>
      </c>
      <c r="AS20" s="6">
        <v>1.0459122479240299</v>
      </c>
      <c r="AT20" s="6">
        <v>1.0376511318963</v>
      </c>
      <c r="AU20" s="6">
        <v>1.06619605370627</v>
      </c>
      <c r="AV20" s="6">
        <v>1.07122258124308</v>
      </c>
      <c r="AW20" s="6">
        <v>1.07511434357957</v>
      </c>
      <c r="AX20" s="6">
        <v>1.07308132804332</v>
      </c>
      <c r="AY20" s="6">
        <v>1.12431165374663</v>
      </c>
      <c r="AZ20" s="6">
        <v>1.06044016309885</v>
      </c>
      <c r="BA20" s="6">
        <v>1.04332410341455</v>
      </c>
      <c r="BB20" s="6">
        <v>1.06356790134933</v>
      </c>
      <c r="BC20" s="6">
        <v>1.06555150256968</v>
      </c>
      <c r="BD20" s="6">
        <v>1.0677808257156001</v>
      </c>
      <c r="BE20" s="6">
        <v>1.00758978729712</v>
      </c>
      <c r="BF20" s="6">
        <v>1.0288256130609199</v>
      </c>
      <c r="BG20" s="6">
        <v>1.04108567663954</v>
      </c>
      <c r="BH20" s="6">
        <v>1.04926563027624</v>
      </c>
      <c r="BI20" s="6">
        <v>1.05630246301413</v>
      </c>
      <c r="BJ20" s="6">
        <v>1.04866834135503</v>
      </c>
      <c r="BK20" s="6">
        <v>1.1226835139665099</v>
      </c>
      <c r="BL20" s="6">
        <v>1.0722957426834601</v>
      </c>
      <c r="BM20" s="6">
        <v>1.0730886122593799</v>
      </c>
      <c r="BN20" s="6">
        <v>1.0560416031772499</v>
      </c>
      <c r="BO20" s="6">
        <v>1.0370238159185301</v>
      </c>
      <c r="BP20" s="6">
        <v>1.06093587372711</v>
      </c>
      <c r="BQ20" s="6">
        <v>1.06818596985088</v>
      </c>
      <c r="BR20" s="6">
        <v>1.07310440960358</v>
      </c>
      <c r="BS20" s="6">
        <v>1.06893326723865</v>
      </c>
      <c r="BT20" s="6">
        <v>1.09791624195434</v>
      </c>
      <c r="BU20" s="6">
        <v>1.1159988571312001</v>
      </c>
      <c r="BV20" s="6">
        <v>1.09092621806817</v>
      </c>
      <c r="BW20" s="6">
        <v>1.0996699169027</v>
      </c>
      <c r="BX20" s="6">
        <v>1.1020702425803</v>
      </c>
      <c r="BY20" s="6">
        <v>1.0380330079975699</v>
      </c>
      <c r="BZ20" s="6">
        <v>1.05351900737059</v>
      </c>
      <c r="CA20" s="6">
        <v>1.0852008228200301</v>
      </c>
      <c r="CB20" s="6">
        <v>1.0525833037630501</v>
      </c>
      <c r="CC20" s="6">
        <v>1.08903038673164</v>
      </c>
      <c r="CD20" s="6">
        <v>1.09168598736578</v>
      </c>
      <c r="CE20" s="6">
        <v>1.0675433567927599</v>
      </c>
      <c r="CF20" s="6">
        <v>1.0728629745042699</v>
      </c>
      <c r="CG20" s="6">
        <v>1.09510711721502</v>
      </c>
      <c r="CH20" s="6">
        <v>1.0904027608045901</v>
      </c>
    </row>
    <row r="21" spans="1:86" s="12" customFormat="1" x14ac:dyDescent="0.45">
      <c r="A21" s="2" t="s">
        <v>59</v>
      </c>
      <c r="B21" s="2" t="s">
        <v>56</v>
      </c>
      <c r="C21" s="2" t="s">
        <v>60</v>
      </c>
      <c r="D21" s="2">
        <v>50</v>
      </c>
      <c r="E21" s="2">
        <f>COUNTBLANK(G21:CH21)</f>
        <v>0</v>
      </c>
      <c r="F21" s="3" cm="1">
        <f t="array" ref="F21">SUMPRODUCT($G21:$CH21,$G$2:$CH$2)/SUMPRODUCT(--($G21:$CH21&lt;&gt;""),$G$2:$CH$2)</f>
        <v>1.1019736231389354</v>
      </c>
      <c r="G21" s="2">
        <v>1.1220356290468501</v>
      </c>
      <c r="H21" s="2">
        <v>1.0623881302057601</v>
      </c>
      <c r="I21" s="2">
        <v>1.0918388654948701</v>
      </c>
      <c r="J21" s="2">
        <v>1.0345667817373001</v>
      </c>
      <c r="K21" s="2">
        <v>1.1189086043562499</v>
      </c>
      <c r="L21" s="2">
        <v>1.0614434813056</v>
      </c>
      <c r="M21" s="2">
        <v>1.04714066766243</v>
      </c>
      <c r="N21" s="2">
        <v>1.05565432737847</v>
      </c>
      <c r="O21" s="2">
        <v>1.09366992419342</v>
      </c>
      <c r="P21" s="2">
        <v>1.0856805926891</v>
      </c>
      <c r="Q21" s="2">
        <v>1.0005926769328</v>
      </c>
      <c r="R21" s="2">
        <v>1.0178492262513299</v>
      </c>
      <c r="S21" s="2">
        <v>1.05133373048537</v>
      </c>
      <c r="T21" s="2">
        <v>1.07675655947414</v>
      </c>
      <c r="U21" s="2">
        <v>1.3187390183009</v>
      </c>
      <c r="V21" s="2">
        <v>1.0880628380336499</v>
      </c>
      <c r="W21" s="2">
        <v>1.1514759491620601</v>
      </c>
      <c r="X21" s="2">
        <v>1.1121514053236601</v>
      </c>
      <c r="Y21" s="2">
        <v>1.1162239500004101</v>
      </c>
      <c r="Z21" s="2">
        <v>1.07006943683321</v>
      </c>
      <c r="AA21" s="2">
        <v>1.1967639586088901</v>
      </c>
      <c r="AB21" s="2">
        <v>1.05212650250436</v>
      </c>
      <c r="AC21" s="2">
        <v>1.09566762352033</v>
      </c>
      <c r="AD21" s="2">
        <v>1.0676507947393901</v>
      </c>
      <c r="AE21" s="2">
        <v>1.3771239728608899</v>
      </c>
      <c r="AF21" s="2">
        <v>1.0786035609526801</v>
      </c>
      <c r="AG21" s="2">
        <v>1.1184142344380199</v>
      </c>
      <c r="AH21" s="2">
        <v>1.0901643050718499</v>
      </c>
      <c r="AI21" s="2">
        <v>1.04651114039726</v>
      </c>
      <c r="AJ21" s="2">
        <v>1.0674050385707099</v>
      </c>
      <c r="AK21" s="2">
        <v>1.0103088158955</v>
      </c>
      <c r="AL21" s="2">
        <v>1.02959158441011</v>
      </c>
      <c r="AM21" s="2">
        <v>1.0511793408591401</v>
      </c>
      <c r="AN21" s="2">
        <v>1.0445137530370801</v>
      </c>
      <c r="AO21" s="2">
        <v>1.1424087093374899</v>
      </c>
      <c r="AP21" s="2">
        <v>1.0582028230462499</v>
      </c>
      <c r="AQ21" s="2">
        <v>1.0669727193240901</v>
      </c>
      <c r="AR21" s="2">
        <v>1.04525256416487</v>
      </c>
      <c r="AS21" s="2">
        <v>1.0223576027699699</v>
      </c>
      <c r="AT21" s="2">
        <v>1.0136301799974301</v>
      </c>
      <c r="AU21" s="2">
        <v>1.06722651783283</v>
      </c>
      <c r="AV21" s="2">
        <v>1.0374992558929701</v>
      </c>
      <c r="AW21" s="2">
        <v>1.07050750902003</v>
      </c>
      <c r="AX21" s="2">
        <v>1.05035241160861</v>
      </c>
      <c r="AY21" s="2">
        <v>1.08242350861811</v>
      </c>
      <c r="AZ21" s="2">
        <v>1.0391387653550499</v>
      </c>
      <c r="BA21" s="2">
        <v>1.0233393692173001</v>
      </c>
      <c r="BB21" s="2">
        <v>1.00966024063134</v>
      </c>
      <c r="BC21" s="2">
        <v>1.0669762017092701</v>
      </c>
      <c r="BD21" s="2">
        <v>1.02944899633021</v>
      </c>
      <c r="BE21" s="2">
        <v>1.0015828570188201</v>
      </c>
      <c r="BF21" s="2">
        <v>1.0004729332411499</v>
      </c>
      <c r="BG21" s="2">
        <v>1.0394380649127599</v>
      </c>
      <c r="BH21" s="2">
        <v>1.01320283916045</v>
      </c>
      <c r="BI21" s="2">
        <v>1.0426654275807501</v>
      </c>
      <c r="BJ21" s="2">
        <v>1.0131822469501801</v>
      </c>
      <c r="BK21" s="2">
        <v>1.08713733571723</v>
      </c>
      <c r="BL21" s="2">
        <v>1.03327668216791</v>
      </c>
      <c r="BM21" s="2">
        <v>1.0570811490986201</v>
      </c>
      <c r="BN21" s="2">
        <v>1.00697417186094</v>
      </c>
      <c r="BO21" s="2">
        <v>1.02548680764705</v>
      </c>
      <c r="BP21" s="2">
        <v>1.0213565790780399</v>
      </c>
      <c r="BQ21" s="2">
        <v>1.04200911768432</v>
      </c>
      <c r="BR21" s="2">
        <v>1.03142224070331</v>
      </c>
      <c r="BS21" s="2">
        <v>1.02224634089057</v>
      </c>
      <c r="BT21" s="2">
        <v>1.0085725674730699</v>
      </c>
      <c r="BU21" s="2">
        <v>1.0442666400804199</v>
      </c>
      <c r="BV21" s="2">
        <v>1.0178887749021499</v>
      </c>
      <c r="BW21" s="2">
        <v>1.06451289725329</v>
      </c>
      <c r="BX21" s="2">
        <v>1.05682508219281</v>
      </c>
      <c r="BY21" s="2">
        <v>1.0316869607652801</v>
      </c>
      <c r="BZ21" s="2">
        <v>1.01566908670717</v>
      </c>
      <c r="CA21" s="2">
        <v>1.06544998717668</v>
      </c>
      <c r="CB21" s="2">
        <v>1.0335978160638</v>
      </c>
      <c r="CC21" s="2">
        <v>1.0853026106841299</v>
      </c>
      <c r="CD21" s="2">
        <v>1.04457766853957</v>
      </c>
      <c r="CE21" s="2">
        <v>1.05850279010632</v>
      </c>
      <c r="CF21" s="2">
        <v>1.04647552578555</v>
      </c>
      <c r="CG21" s="2">
        <v>1.0787964565821699</v>
      </c>
      <c r="CH21" s="2">
        <v>1.0440986886652599</v>
      </c>
    </row>
    <row r="22" spans="1:86" s="18" customFormat="1" x14ac:dyDescent="0.45">
      <c r="A22" s="11" t="s">
        <v>116</v>
      </c>
      <c r="B22" s="11" t="s">
        <v>77</v>
      </c>
      <c r="C22" s="11" t="s">
        <v>78</v>
      </c>
      <c r="D22" s="11">
        <v>45</v>
      </c>
      <c r="E22" s="11">
        <f>COUNTBLANK(G22:CH22)</f>
        <v>0</v>
      </c>
      <c r="F22" s="5" cm="1">
        <f t="array" ref="F22">SUMPRODUCT($G22:$CH22,$G$2:$CH$2)/SUMPRODUCT(--($G22:$CH22&lt;&gt;""),$G$2:$CH$2)</f>
        <v>1.1021926690701491</v>
      </c>
      <c r="G22" s="11">
        <v>1.1712768967841101</v>
      </c>
      <c r="H22" s="11">
        <v>1.2016801692974699</v>
      </c>
      <c r="I22" s="11">
        <v>1.02370092214775</v>
      </c>
      <c r="J22" s="11">
        <v>1.04112646485734</v>
      </c>
      <c r="K22" s="11">
        <v>1.1705121307623401</v>
      </c>
      <c r="L22" s="11">
        <v>1.1986639436536899</v>
      </c>
      <c r="M22" s="11">
        <v>0.98194786723672201</v>
      </c>
      <c r="N22" s="11">
        <v>1.0255194541649599</v>
      </c>
      <c r="O22" s="11">
        <v>1.17244913575881</v>
      </c>
      <c r="P22" s="11">
        <v>1.2191365297621399</v>
      </c>
      <c r="Q22" s="11">
        <v>1.08447973208182</v>
      </c>
      <c r="R22" s="11">
        <v>1.14876572488978</v>
      </c>
      <c r="S22" s="11">
        <v>1.08177882971434</v>
      </c>
      <c r="T22" s="11">
        <v>1.08223012996682</v>
      </c>
      <c r="U22" s="11">
        <v>1.0682592155776101</v>
      </c>
      <c r="V22" s="11">
        <v>1.04495274566015</v>
      </c>
      <c r="W22" s="11">
        <v>1.17142614643914</v>
      </c>
      <c r="X22" s="11">
        <v>1.1778505148453</v>
      </c>
      <c r="Y22" s="11">
        <v>1.20988721693788</v>
      </c>
      <c r="Z22" s="11">
        <v>1.20494529213206</v>
      </c>
      <c r="AA22" s="11">
        <v>0.98420503144641802</v>
      </c>
      <c r="AB22" s="11">
        <v>1.0189385854706301</v>
      </c>
      <c r="AC22" s="11">
        <v>1.1499530104908899</v>
      </c>
      <c r="AD22" s="11">
        <v>1.1820020018921999</v>
      </c>
      <c r="AE22" s="11">
        <v>1.13143899211731</v>
      </c>
      <c r="AF22" s="11">
        <v>1.1694701977136199</v>
      </c>
      <c r="AG22" s="11">
        <v>1.08587105693005</v>
      </c>
      <c r="AH22" s="11">
        <v>1.09009168679795</v>
      </c>
      <c r="AI22" s="11">
        <v>1.09394340137061</v>
      </c>
      <c r="AJ22" s="11">
        <v>1.0919627654941499</v>
      </c>
      <c r="AK22" s="11">
        <v>1.09500587895933</v>
      </c>
      <c r="AL22" s="11">
        <v>1.0562355145273901</v>
      </c>
      <c r="AM22" s="11">
        <v>1.29804057489318</v>
      </c>
      <c r="AN22" s="11">
        <v>1.2802861918873301</v>
      </c>
      <c r="AO22" s="11">
        <v>1.0346718869385301</v>
      </c>
      <c r="AP22" s="11">
        <v>1.06849008657944</v>
      </c>
      <c r="AQ22" s="11">
        <v>1.16580777892174</v>
      </c>
      <c r="AR22" s="11">
        <v>1.18368738224252</v>
      </c>
      <c r="AS22" s="11">
        <v>1.0307865308878099</v>
      </c>
      <c r="AT22" s="11">
        <v>1.0368326733922899</v>
      </c>
      <c r="AU22" s="11">
        <v>1.1838369610385799</v>
      </c>
      <c r="AV22" s="11">
        <v>1.2229837379817901</v>
      </c>
      <c r="AW22" s="11">
        <v>1.0785542217188899</v>
      </c>
      <c r="AX22" s="11">
        <v>1.05824136983073</v>
      </c>
      <c r="AY22" s="11">
        <v>1.02978514291692</v>
      </c>
      <c r="AZ22" s="11">
        <v>1.02565678785526</v>
      </c>
      <c r="BA22" s="11">
        <v>1.18195105001627</v>
      </c>
      <c r="BB22" s="11">
        <v>1.2039821193131499</v>
      </c>
      <c r="BC22" s="11">
        <v>1.0542444559192801</v>
      </c>
      <c r="BD22" s="11">
        <v>1.0501197529195201</v>
      </c>
      <c r="BE22" s="11">
        <v>0.98017530500297401</v>
      </c>
      <c r="BF22" s="11">
        <v>1.0202197036826</v>
      </c>
      <c r="BG22" s="11">
        <v>1.0162306336487501</v>
      </c>
      <c r="BH22" s="11">
        <v>1.0144231288482299</v>
      </c>
      <c r="BI22" s="11">
        <v>1.1694222147431601</v>
      </c>
      <c r="BJ22" s="11">
        <v>1.1961431270388201</v>
      </c>
      <c r="BK22" s="11">
        <v>1.05308086803019</v>
      </c>
      <c r="BL22" s="11">
        <v>1.0468409839096999</v>
      </c>
      <c r="BM22" s="11">
        <v>1.0819379315362101</v>
      </c>
      <c r="BN22" s="11">
        <v>1.0448776010393499</v>
      </c>
      <c r="BO22" s="11">
        <v>1.19913970273883</v>
      </c>
      <c r="BP22" s="11">
        <v>1.2194418265814699</v>
      </c>
      <c r="BQ22" s="11">
        <v>1.2184041565460999</v>
      </c>
      <c r="BR22" s="11">
        <v>1.19583721374604</v>
      </c>
      <c r="BS22" s="11">
        <v>1.1111612450324999</v>
      </c>
      <c r="BT22" s="11">
        <v>1.10128056827193</v>
      </c>
      <c r="BU22" s="11">
        <v>1.4143404551344301</v>
      </c>
      <c r="BV22" s="11">
        <v>1.36622262496508</v>
      </c>
      <c r="BW22" s="11">
        <v>1.2168114295074799</v>
      </c>
      <c r="BX22" s="11">
        <v>1.2126356759408801</v>
      </c>
      <c r="BY22" s="11">
        <v>1.0104542682322999</v>
      </c>
      <c r="BZ22" s="11">
        <v>1.04480638636485</v>
      </c>
      <c r="CA22" s="11">
        <v>1.0465286369164499</v>
      </c>
      <c r="CB22" s="11">
        <v>1.0504884739595299</v>
      </c>
      <c r="CC22" s="11">
        <v>1.3176981363042199</v>
      </c>
      <c r="CD22" s="11">
        <v>1.3011025021126399</v>
      </c>
      <c r="CE22" s="11">
        <v>1.0578771188101399</v>
      </c>
      <c r="CF22" s="11">
        <v>1.0671374564245599</v>
      </c>
      <c r="CG22" s="11">
        <v>1.06347921733146</v>
      </c>
      <c r="CH22" s="11">
        <v>1.0689952059385901</v>
      </c>
    </row>
    <row r="23" spans="1:86" s="18" customFormat="1" x14ac:dyDescent="0.45">
      <c r="A23" s="4" t="s">
        <v>99</v>
      </c>
      <c r="B23" s="4" t="s">
        <v>85</v>
      </c>
      <c r="C23" s="4" t="s">
        <v>65</v>
      </c>
      <c r="D23" s="4">
        <v>45</v>
      </c>
      <c r="E23" s="4">
        <f>COUNTBLANK(G23:CH23)</f>
        <v>0</v>
      </c>
      <c r="F23" s="5" cm="1">
        <f t="array" ref="F23">SUMPRODUCT($G23:$CH23,$G$2:$CH$2)/SUMPRODUCT(--($G23:$CH23&lt;&gt;""),$G$2:$CH$2)</f>
        <v>1.1063379637719486</v>
      </c>
      <c r="G23" s="4">
        <v>1.1287539142058201</v>
      </c>
      <c r="H23" s="4">
        <v>1.05102656987647</v>
      </c>
      <c r="I23" s="4">
        <v>1.1017129518912401</v>
      </c>
      <c r="J23" s="4">
        <v>1.02339499481086</v>
      </c>
      <c r="K23" s="4">
        <v>1.1296209719528501</v>
      </c>
      <c r="L23" s="4">
        <v>1.0495014371940701</v>
      </c>
      <c r="M23" s="4">
        <v>1.11414101079982</v>
      </c>
      <c r="N23" s="4">
        <v>1.06759926078837</v>
      </c>
      <c r="O23" s="4">
        <v>1.08601596540547</v>
      </c>
      <c r="P23" s="4">
        <v>1.0936304180612499</v>
      </c>
      <c r="Q23" s="4">
        <v>0.97796280942968605</v>
      </c>
      <c r="R23" s="4">
        <v>1.0232553569032601</v>
      </c>
      <c r="S23" s="4">
        <v>1.0772218672042599</v>
      </c>
      <c r="T23" s="4">
        <v>1.09323581259375</v>
      </c>
      <c r="U23" s="4">
        <v>1.21682910212239</v>
      </c>
      <c r="V23" s="4">
        <v>1.08132595312012</v>
      </c>
      <c r="W23" s="4">
        <v>1.12557352818409</v>
      </c>
      <c r="X23" s="4">
        <v>1.0959662050260399</v>
      </c>
      <c r="Y23" s="4">
        <v>1.22472709353204</v>
      </c>
      <c r="Z23" s="4">
        <v>1.10937450664396</v>
      </c>
      <c r="AA23" s="4">
        <v>1.14646482632686</v>
      </c>
      <c r="AB23" s="4">
        <v>1.04564986981837</v>
      </c>
      <c r="AC23" s="4">
        <v>1.05049086278006</v>
      </c>
      <c r="AD23" s="4">
        <v>1.0391398311885001</v>
      </c>
      <c r="AE23" s="4">
        <v>1.28754294364012</v>
      </c>
      <c r="AF23" s="4">
        <v>1.03977983117293</v>
      </c>
      <c r="AG23" s="4">
        <v>1.15526902033443</v>
      </c>
      <c r="AH23" s="4">
        <v>1.1217489431071199</v>
      </c>
      <c r="AI23" s="4">
        <v>1.0719570859132299</v>
      </c>
      <c r="AJ23" s="4">
        <v>1.0711391723028501</v>
      </c>
      <c r="AK23" s="4">
        <v>1.09025239638406</v>
      </c>
      <c r="AL23" s="4">
        <v>1.0571150843385799</v>
      </c>
      <c r="AM23" s="4">
        <v>1.09498076475705</v>
      </c>
      <c r="AN23" s="4">
        <v>1.08068850660868</v>
      </c>
      <c r="AO23" s="4">
        <v>1.14919433396439</v>
      </c>
      <c r="AP23" s="4">
        <v>1.1133617044641999</v>
      </c>
      <c r="AQ23" s="4">
        <v>1.0655306186053299</v>
      </c>
      <c r="AR23" s="4">
        <v>1.0566754457080401</v>
      </c>
      <c r="AS23" s="4">
        <v>1.0570469814215699</v>
      </c>
      <c r="AT23" s="4">
        <v>1.01418538668493</v>
      </c>
      <c r="AU23" s="4">
        <v>1.0598720821929499</v>
      </c>
      <c r="AV23" s="4">
        <v>1.0504442495268</v>
      </c>
      <c r="AW23" s="4">
        <v>1.11054659736443</v>
      </c>
      <c r="AX23" s="4">
        <v>1.07304785334453</v>
      </c>
      <c r="AY23" s="4">
        <v>1.11827990040217</v>
      </c>
      <c r="AZ23" s="4">
        <v>1.04327726749107</v>
      </c>
      <c r="BA23" s="4">
        <v>1.0668368052758701</v>
      </c>
      <c r="BB23" s="4">
        <v>1.04668707844271</v>
      </c>
      <c r="BC23" s="4">
        <v>1.0822655231905201</v>
      </c>
      <c r="BD23" s="4">
        <v>1.0355278681259299</v>
      </c>
      <c r="BE23" s="4">
        <v>1.0803300380032701</v>
      </c>
      <c r="BF23" s="4">
        <v>1.0446941833638099</v>
      </c>
      <c r="BG23" s="4">
        <v>1.07655474738345</v>
      </c>
      <c r="BH23" s="4">
        <v>1.03663673991456</v>
      </c>
      <c r="BI23" s="4">
        <v>1.0694326139891199</v>
      </c>
      <c r="BJ23" s="4">
        <v>1.0146445815697001</v>
      </c>
      <c r="BK23" s="4">
        <v>1.0944950587765601</v>
      </c>
      <c r="BL23" s="4">
        <v>1.06196172051196</v>
      </c>
      <c r="BM23" s="4">
        <v>1.0860699946072401</v>
      </c>
      <c r="BN23" s="4">
        <v>1.01748080571748</v>
      </c>
      <c r="BO23" s="4">
        <v>1.0378351619969499</v>
      </c>
      <c r="BP23" s="4">
        <v>1.02619030690477</v>
      </c>
      <c r="BQ23" s="4">
        <v>1.05739054693079</v>
      </c>
      <c r="BR23" s="4">
        <v>1.04545662536386</v>
      </c>
      <c r="BS23" s="4">
        <v>1.0623055610980801</v>
      </c>
      <c r="BT23" s="4">
        <v>1.0254268554735499</v>
      </c>
      <c r="BU23" s="4">
        <v>1.09869111581962</v>
      </c>
      <c r="BV23" s="4">
        <v>1.0577886027319801</v>
      </c>
      <c r="BW23" s="4">
        <v>1.1332905144607499</v>
      </c>
      <c r="BX23" s="4">
        <v>1.0785827328845801</v>
      </c>
      <c r="BY23" s="4">
        <v>1.06375745617335</v>
      </c>
      <c r="BZ23" s="4">
        <v>1.0389242238363701</v>
      </c>
      <c r="CA23" s="4">
        <v>1.0838795177646701</v>
      </c>
      <c r="CB23" s="4">
        <v>1.04124988977474</v>
      </c>
      <c r="CC23" s="4">
        <v>1.09548701229472</v>
      </c>
      <c r="CD23" s="4">
        <v>1.05646452129265</v>
      </c>
      <c r="CE23" s="4">
        <v>1.0728779186848401</v>
      </c>
      <c r="CF23" s="4">
        <v>1.0530769665841599</v>
      </c>
      <c r="CG23" s="4">
        <v>1.1549526970669499</v>
      </c>
      <c r="CH23" s="4">
        <v>1.0765967044132001</v>
      </c>
    </row>
    <row r="24" spans="1:86" s="18" customFormat="1" x14ac:dyDescent="0.45">
      <c r="A24" s="4" t="s">
        <v>68</v>
      </c>
      <c r="B24" s="4" t="s">
        <v>69</v>
      </c>
      <c r="C24" s="4" t="s">
        <v>70</v>
      </c>
      <c r="D24" s="4">
        <v>45</v>
      </c>
      <c r="E24" s="4">
        <f>COUNTBLANK(G24:CH24)</f>
        <v>0</v>
      </c>
      <c r="F24" s="5" cm="1">
        <f t="array" ref="F24">SUMPRODUCT($G24:$CH24,$G$2:$CH$2)/SUMPRODUCT(--($G24:$CH24&lt;&gt;""),$G$2:$CH$2)</f>
        <v>1.1179826176009746</v>
      </c>
      <c r="G24" s="4">
        <v>1.0966518413988</v>
      </c>
      <c r="H24" s="4">
        <v>1.1174224725133399</v>
      </c>
      <c r="I24" s="4">
        <v>1.1000272385771901</v>
      </c>
      <c r="J24" s="4">
        <v>1.11073080969493</v>
      </c>
      <c r="K24" s="4">
        <v>1.09806863531254</v>
      </c>
      <c r="L24" s="4">
        <v>1.1180516102804801</v>
      </c>
      <c r="M24" s="4">
        <v>1.11681485014489</v>
      </c>
      <c r="N24" s="4">
        <v>1.13596808125078</v>
      </c>
      <c r="O24" s="4">
        <v>1.11460935889598</v>
      </c>
      <c r="P24" s="4">
        <v>1.1242203780940101</v>
      </c>
      <c r="Q24" s="4">
        <v>1.0728177650178801</v>
      </c>
      <c r="R24" s="4">
        <v>1.1135189171109099</v>
      </c>
      <c r="S24" s="4">
        <v>1.12263462485812</v>
      </c>
      <c r="T24" s="4">
        <v>1.1455955444117101</v>
      </c>
      <c r="U24" s="4">
        <v>1.13238407420085</v>
      </c>
      <c r="V24" s="4">
        <v>1.12889001910308</v>
      </c>
      <c r="W24" s="4">
        <v>1.1562500630435399</v>
      </c>
      <c r="X24" s="4">
        <v>1.16085889158245</v>
      </c>
      <c r="Y24" s="4">
        <v>1.1397346086514799</v>
      </c>
      <c r="Z24" s="4">
        <v>1.1479731400650399</v>
      </c>
      <c r="AA24" s="4">
        <v>1.0508349726990101</v>
      </c>
      <c r="AB24" s="4">
        <v>1.1132692343837101</v>
      </c>
      <c r="AC24" s="4">
        <v>1.1584766558183599</v>
      </c>
      <c r="AD24" s="4">
        <v>1.1475030797066801</v>
      </c>
      <c r="AE24" s="4">
        <v>1.09672509994718</v>
      </c>
      <c r="AF24" s="4">
        <v>1.1232063153942999</v>
      </c>
      <c r="AG24" s="4">
        <v>1.1674245682128499</v>
      </c>
      <c r="AH24" s="4">
        <v>1.16521782991305</v>
      </c>
      <c r="AI24" s="4">
        <v>1.16769888931891</v>
      </c>
      <c r="AJ24" s="4">
        <v>1.17544149012264</v>
      </c>
      <c r="AK24" s="4">
        <v>1.16427326929102</v>
      </c>
      <c r="AL24" s="4">
        <v>1.1502330462853401</v>
      </c>
      <c r="AM24" s="4">
        <v>1.17945112476773</v>
      </c>
      <c r="AN24" s="4">
        <v>1.18748624077464</v>
      </c>
      <c r="AO24" s="4">
        <v>1.1594383041092</v>
      </c>
      <c r="AP24" s="4">
        <v>1.1860101452277001</v>
      </c>
      <c r="AQ24" s="4">
        <v>1.1470119013403799</v>
      </c>
      <c r="AR24" s="4">
        <v>1.2008581257019899</v>
      </c>
      <c r="AS24" s="4">
        <v>1.15641044733008</v>
      </c>
      <c r="AT24" s="4">
        <v>1.1522650458683199</v>
      </c>
      <c r="AU24" s="4">
        <v>1.1521619642626799</v>
      </c>
      <c r="AV24" s="4">
        <v>1.16407867418889</v>
      </c>
      <c r="AW24" s="4">
        <v>1.1493993556383</v>
      </c>
      <c r="AX24" s="4">
        <v>1.1495813581846901</v>
      </c>
      <c r="AY24" s="4">
        <v>1.1497200160957399</v>
      </c>
      <c r="AZ24" s="4">
        <v>1.15886176198483</v>
      </c>
      <c r="BA24" s="4">
        <v>1.11799705946438</v>
      </c>
      <c r="BB24" s="4">
        <v>1.16051582934802</v>
      </c>
      <c r="BC24" s="4">
        <v>1.1611854487865101</v>
      </c>
      <c r="BD24" s="4">
        <v>1.1679950632179099</v>
      </c>
      <c r="BE24" s="4">
        <v>1.1031274257782899</v>
      </c>
      <c r="BF24" s="4">
        <v>1.13508301417102</v>
      </c>
      <c r="BG24" s="4">
        <v>1.1340953350535801</v>
      </c>
      <c r="BH24" s="4">
        <v>1.1356163643805901</v>
      </c>
      <c r="BI24" s="4">
        <v>1.1458122866775799</v>
      </c>
      <c r="BJ24" s="4">
        <v>1.14255709736265</v>
      </c>
      <c r="BK24" s="4">
        <v>1.1624035254613501</v>
      </c>
      <c r="BL24" s="4">
        <v>1.13278135251763</v>
      </c>
      <c r="BM24" s="4">
        <v>1.1565377466176601</v>
      </c>
      <c r="BN24" s="4">
        <v>1.1500836378669199</v>
      </c>
      <c r="BO24" s="4">
        <v>1.1532729411989699</v>
      </c>
      <c r="BP24" s="4">
        <v>1.1634229556911699</v>
      </c>
      <c r="BQ24" s="4">
        <v>1.1473330121991501</v>
      </c>
      <c r="BR24" s="4">
        <v>1.15361867125586</v>
      </c>
      <c r="BS24" s="4">
        <v>1.1750075863387699</v>
      </c>
      <c r="BT24" s="4">
        <v>1.16842037526142</v>
      </c>
      <c r="BU24" s="4">
        <v>1.14431339959509</v>
      </c>
      <c r="BV24" s="4">
        <v>1.14146373043636</v>
      </c>
      <c r="BW24" s="4">
        <v>1.14746642775167</v>
      </c>
      <c r="BX24" s="4">
        <v>1.1535250255167</v>
      </c>
      <c r="BY24" s="4">
        <v>1.148859341528</v>
      </c>
      <c r="BZ24" s="4">
        <v>1.15606298995129</v>
      </c>
      <c r="CA24" s="4">
        <v>1.1796180271468</v>
      </c>
      <c r="CB24" s="4">
        <v>1.1577835239627201</v>
      </c>
      <c r="CC24" s="4">
        <v>1.1689254588105999</v>
      </c>
      <c r="CD24" s="4">
        <v>1.1688086722887101</v>
      </c>
      <c r="CE24" s="4">
        <v>1.13277737085073</v>
      </c>
      <c r="CF24" s="4">
        <v>1.1481277488546699</v>
      </c>
      <c r="CG24" s="4">
        <v>1.1565227201556301</v>
      </c>
      <c r="CH24" s="4">
        <v>1.16263128089485</v>
      </c>
    </row>
    <row r="25" spans="1:86" s="18" customFormat="1" x14ac:dyDescent="0.45">
      <c r="A25" s="4" t="s">
        <v>109</v>
      </c>
      <c r="B25" s="4" t="s">
        <v>89</v>
      </c>
      <c r="C25" s="4" t="s">
        <v>90</v>
      </c>
      <c r="D25" s="4">
        <v>45</v>
      </c>
      <c r="E25" s="4">
        <f>COUNTBLANK(G25:CH25)</f>
        <v>0</v>
      </c>
      <c r="F25" s="5" cm="1">
        <f t="array" ref="F25">SUMPRODUCT($G25:$CH25,$G$2:$CH$2)/SUMPRODUCT(--($G25:$CH25&lt;&gt;""),$G$2:$CH$2)</f>
        <v>1.1245016571501725</v>
      </c>
      <c r="G25" s="4">
        <v>1.1033275869130501</v>
      </c>
      <c r="H25" s="4">
        <v>1.10998435838552</v>
      </c>
      <c r="I25" s="4">
        <v>1.0744082647264599</v>
      </c>
      <c r="J25" s="4">
        <v>1.0843492060292099</v>
      </c>
      <c r="K25" s="4">
        <v>1.16481454199612</v>
      </c>
      <c r="L25" s="4">
        <v>1.1832186930192601</v>
      </c>
      <c r="M25" s="4">
        <v>0.97411501694457703</v>
      </c>
      <c r="N25" s="4">
        <v>1.0053444814133901</v>
      </c>
      <c r="O25" s="4">
        <v>1.18992226538343</v>
      </c>
      <c r="P25" s="4">
        <v>1.18635191200676</v>
      </c>
      <c r="Q25" s="4">
        <v>1.1453776023787201</v>
      </c>
      <c r="R25" s="4">
        <v>1.1915491414025901</v>
      </c>
      <c r="S25" s="4">
        <v>1.1361315589096499</v>
      </c>
      <c r="T25" s="4">
        <v>1.1520046862511</v>
      </c>
      <c r="U25" s="4">
        <v>1.17810860286487</v>
      </c>
      <c r="V25" s="4">
        <v>1.10684676631324</v>
      </c>
      <c r="W25" s="4">
        <v>1.1210392920062799</v>
      </c>
      <c r="X25" s="4">
        <v>1.1322273480066201</v>
      </c>
      <c r="Y25" s="4">
        <v>1.1834027563659</v>
      </c>
      <c r="Z25" s="4">
        <v>1.1889889460549901</v>
      </c>
      <c r="AA25" s="4">
        <v>1.0617206745999901</v>
      </c>
      <c r="AB25" s="4">
        <v>1.10960039892677</v>
      </c>
      <c r="AC25" s="4">
        <v>1.10942005344457</v>
      </c>
      <c r="AD25" s="4">
        <v>1.1183175668301299</v>
      </c>
      <c r="AE25" s="4">
        <v>1.1252977984288299</v>
      </c>
      <c r="AF25" s="4">
        <v>1.0990668598420099</v>
      </c>
      <c r="AG25" s="4">
        <v>1.2209119812965701</v>
      </c>
      <c r="AH25" s="4">
        <v>1.24243352074851</v>
      </c>
      <c r="AI25" s="4">
        <v>1.2304359101431199</v>
      </c>
      <c r="AJ25" s="4">
        <v>1.2273954102248199</v>
      </c>
      <c r="AK25" s="4">
        <v>1.1609914572997899</v>
      </c>
      <c r="AL25" s="4">
        <v>1.15774478370237</v>
      </c>
      <c r="AM25" s="4">
        <v>1.21873798507058</v>
      </c>
      <c r="AN25" s="4">
        <v>1.2443121083503701</v>
      </c>
      <c r="AO25" s="4">
        <v>1.1442794998002901</v>
      </c>
      <c r="AP25" s="4">
        <v>1.14378401033904</v>
      </c>
      <c r="AQ25" s="4">
        <v>1.17295370676911</v>
      </c>
      <c r="AR25" s="4">
        <v>1.2244840735388001</v>
      </c>
      <c r="AS25" s="4">
        <v>1.08962766181862</v>
      </c>
      <c r="AT25" s="4">
        <v>1.1109540748910101</v>
      </c>
      <c r="AU25" s="4">
        <v>1.0873220657142399</v>
      </c>
      <c r="AV25" s="4">
        <v>1.10386986435669</v>
      </c>
      <c r="AW25" s="4">
        <v>1.1986369813944999</v>
      </c>
      <c r="AX25" s="4">
        <v>1.2075540011335699</v>
      </c>
      <c r="AY25" s="4">
        <v>1.10852232276864</v>
      </c>
      <c r="AZ25" s="4">
        <v>1.11432298204282</v>
      </c>
      <c r="BA25" s="4">
        <v>1.13038733240939</v>
      </c>
      <c r="BB25" s="4">
        <v>1.1690452168607299</v>
      </c>
      <c r="BC25" s="4">
        <v>1.1063419470406499</v>
      </c>
      <c r="BD25" s="4">
        <v>1.12277087244931</v>
      </c>
      <c r="BE25" s="4">
        <v>1.0472783958090499</v>
      </c>
      <c r="BF25" s="4">
        <v>1.0944690863239599</v>
      </c>
      <c r="BG25" s="4">
        <v>1.1118213862983699</v>
      </c>
      <c r="BH25" s="4">
        <v>1.1307769213061001</v>
      </c>
      <c r="BI25" s="4">
        <v>1.1161889473662601</v>
      </c>
      <c r="BJ25" s="4">
        <v>1.1038934928338999</v>
      </c>
      <c r="BK25" s="4">
        <v>1.1118897082972301</v>
      </c>
      <c r="BL25" s="4">
        <v>1.1133539585830601</v>
      </c>
      <c r="BM25" s="4">
        <v>1.1252000697662099</v>
      </c>
      <c r="BN25" s="4">
        <v>1.10659950112198</v>
      </c>
      <c r="BO25" s="4">
        <v>1.0984768106418801</v>
      </c>
      <c r="BP25" s="4">
        <v>1.12011002420825</v>
      </c>
      <c r="BQ25" s="4">
        <v>1.18761257953844</v>
      </c>
      <c r="BR25" s="4">
        <v>1.2194318193790099</v>
      </c>
      <c r="BS25" s="4">
        <v>1.13830519113416</v>
      </c>
      <c r="BT25" s="4">
        <v>1.14751034841726</v>
      </c>
      <c r="BU25" s="4">
        <v>1.2653592264676601</v>
      </c>
      <c r="BV25" s="4">
        <v>1.24833994709034</v>
      </c>
      <c r="BW25" s="4">
        <v>1.1434779867943601</v>
      </c>
      <c r="BX25" s="4">
        <v>1.1692855307171</v>
      </c>
      <c r="BY25" s="4">
        <v>1.02355464346668</v>
      </c>
      <c r="BZ25" s="4">
        <v>1.03867173660551</v>
      </c>
      <c r="CA25" s="4">
        <v>1.11855963775885</v>
      </c>
      <c r="CB25" s="4">
        <v>1.1269710060782501</v>
      </c>
      <c r="CC25" s="4">
        <v>1.21865209322778</v>
      </c>
      <c r="CD25" s="4">
        <v>1.2425970072127299</v>
      </c>
      <c r="CE25" s="4">
        <v>1.2032357333692001</v>
      </c>
      <c r="CF25" s="4">
        <v>1.2084682005937799</v>
      </c>
      <c r="CG25" s="4">
        <v>1.2295589478717099</v>
      </c>
      <c r="CH25" s="4">
        <v>1.2236641798277901</v>
      </c>
    </row>
    <row r="26" spans="1:86" s="18" customFormat="1" x14ac:dyDescent="0.45">
      <c r="A26" s="12" t="s">
        <v>97</v>
      </c>
      <c r="B26" s="12" t="s">
        <v>69</v>
      </c>
      <c r="C26" s="12" t="s">
        <v>70</v>
      </c>
      <c r="D26" s="12">
        <v>30</v>
      </c>
      <c r="E26" s="12">
        <f>COUNTBLANK(G26:CH26)</f>
        <v>0</v>
      </c>
      <c r="F26" s="13" cm="1">
        <f t="array" ref="F26">SUMPRODUCT($G26:$CH26,$G$2:$CH$2)/SUMPRODUCT(--($G26:$CH26&lt;&gt;""),$G$2:$CH$2)</f>
        <v>1.1247648097202028</v>
      </c>
      <c r="G26" s="12">
        <v>1.10501488422142</v>
      </c>
      <c r="H26" s="12">
        <v>1.09005002660687</v>
      </c>
      <c r="I26" s="12">
        <v>1.1124836092917301</v>
      </c>
      <c r="J26" s="12">
        <v>1.10773194813322</v>
      </c>
      <c r="K26" s="12">
        <v>1.1060582947933699</v>
      </c>
      <c r="L26" s="12">
        <v>1.09140883649758</v>
      </c>
      <c r="M26" s="12">
        <v>1.1494078360553299</v>
      </c>
      <c r="N26" s="12">
        <v>1.0987426887398899</v>
      </c>
      <c r="O26" s="12">
        <v>1.0741765741504099</v>
      </c>
      <c r="P26" s="12">
        <v>1.0737938863043599</v>
      </c>
      <c r="Q26" s="12">
        <v>1.16713088696682</v>
      </c>
      <c r="R26" s="12">
        <v>1.1112924409035101</v>
      </c>
      <c r="S26" s="12">
        <v>1.0904521265960001</v>
      </c>
      <c r="T26" s="12">
        <v>1.0956908388170501</v>
      </c>
      <c r="U26" s="12">
        <v>1.13428914506158</v>
      </c>
      <c r="V26" s="12">
        <v>1.09491504783034</v>
      </c>
      <c r="W26" s="12">
        <v>1.1117041874654301</v>
      </c>
      <c r="X26" s="12">
        <v>1.1210728944146999</v>
      </c>
      <c r="Y26" s="12">
        <v>1.12146294324977</v>
      </c>
      <c r="Z26" s="12">
        <v>1.1072011484042601</v>
      </c>
      <c r="AA26" s="12">
        <v>1.1234439692092599</v>
      </c>
      <c r="AB26" s="12">
        <v>1.0895379954395701</v>
      </c>
      <c r="AC26" s="12">
        <v>1.1076395773274901</v>
      </c>
      <c r="AD26" s="12">
        <v>1.10028535009399</v>
      </c>
      <c r="AE26" s="12">
        <v>1.2352447184855999</v>
      </c>
      <c r="AF26" s="12">
        <v>1.11128173740876</v>
      </c>
      <c r="AG26" s="12">
        <v>1.1530385418362601</v>
      </c>
      <c r="AH26" s="12">
        <v>1.12064031689924</v>
      </c>
      <c r="AI26" s="12">
        <v>1.1148252123171201</v>
      </c>
      <c r="AJ26" s="12">
        <v>1.0955998248647301</v>
      </c>
      <c r="AK26" s="12">
        <v>1.0964594213069201</v>
      </c>
      <c r="AL26" s="12">
        <v>1.0970034487131799</v>
      </c>
      <c r="AM26" s="12">
        <v>1.0991942839029001</v>
      </c>
      <c r="AN26" s="12">
        <v>1.0923431796399801</v>
      </c>
      <c r="AO26" s="12">
        <v>1.12980279132017</v>
      </c>
      <c r="AP26" s="12">
        <v>1.1205126107208601</v>
      </c>
      <c r="AQ26" s="12">
        <v>1.10417795984298</v>
      </c>
      <c r="AR26" s="12">
        <v>1.0989836666894199</v>
      </c>
      <c r="AS26" s="12">
        <v>1.08238543716967</v>
      </c>
      <c r="AT26" s="12">
        <v>1.08985165134617</v>
      </c>
      <c r="AU26" s="12">
        <v>1.1021594279736899</v>
      </c>
      <c r="AV26" s="12">
        <v>1.0975445314551999</v>
      </c>
      <c r="AW26" s="12">
        <v>1.1085549945544799</v>
      </c>
      <c r="AX26" s="12">
        <v>1.0810106700450799</v>
      </c>
      <c r="AY26" s="12">
        <v>1.0950767127343699</v>
      </c>
      <c r="AZ26" s="12">
        <v>1.07384812363155</v>
      </c>
      <c r="BA26" s="12">
        <v>1.0846041297801501</v>
      </c>
      <c r="BB26" s="12">
        <v>1.0805634152416099</v>
      </c>
      <c r="BC26" s="12">
        <v>1.09907556021439</v>
      </c>
      <c r="BD26" s="12">
        <v>1.0950877543214701</v>
      </c>
      <c r="BE26" s="12">
        <v>1.1045673330713801</v>
      </c>
      <c r="BF26" s="12">
        <v>1.08375655078941</v>
      </c>
      <c r="BG26" s="12">
        <v>1.1106015719793201</v>
      </c>
      <c r="BH26" s="12">
        <v>1.07393647249107</v>
      </c>
      <c r="BI26" s="12">
        <v>1.1207743215516099</v>
      </c>
      <c r="BJ26" s="12">
        <v>1.0954590050788799</v>
      </c>
      <c r="BK26" s="12">
        <v>1.1582580577120101</v>
      </c>
      <c r="BL26" s="12">
        <v>1.08659284034232</v>
      </c>
      <c r="BM26" s="12">
        <v>1.08515578531116</v>
      </c>
      <c r="BN26" s="12">
        <v>1.08133139687396</v>
      </c>
      <c r="BO26" s="12">
        <v>1.08553892658389</v>
      </c>
      <c r="BP26" s="12">
        <v>1.0860092589513199</v>
      </c>
      <c r="BQ26" s="12">
        <v>1.09265051758461</v>
      </c>
      <c r="BR26" s="12">
        <v>1.09449498322299</v>
      </c>
      <c r="BS26" s="12">
        <v>1.08602232669892</v>
      </c>
      <c r="BT26" s="12">
        <v>1.0999578971709001</v>
      </c>
      <c r="BU26" s="12">
        <v>1.1086746862844199</v>
      </c>
      <c r="BV26" s="12">
        <v>1.08949477353282</v>
      </c>
      <c r="BW26" s="12">
        <v>1.1090822862866601</v>
      </c>
      <c r="BX26" s="12">
        <v>1.0915089653643699</v>
      </c>
      <c r="BY26" s="12">
        <v>1.1266470844740799</v>
      </c>
      <c r="BZ26" s="12">
        <v>1.0928168244043599</v>
      </c>
      <c r="CA26" s="12">
        <v>1.0924957728876501</v>
      </c>
      <c r="CB26" s="12">
        <v>1.07808887831498</v>
      </c>
      <c r="CC26" s="12">
        <v>1.1039529212068799</v>
      </c>
      <c r="CD26" s="12">
        <v>1.08943819764901</v>
      </c>
      <c r="CE26" s="12">
        <v>1.0658444046210001</v>
      </c>
      <c r="CF26" s="12">
        <v>1.06407527309367</v>
      </c>
      <c r="CG26" s="12">
        <v>1.0876842887299401</v>
      </c>
      <c r="CH26" s="12">
        <v>1.08636681584988</v>
      </c>
    </row>
    <row r="27" spans="1:86" s="16" customFormat="1" x14ac:dyDescent="0.45">
      <c r="A27" s="8" t="s">
        <v>63</v>
      </c>
      <c r="B27" s="8" t="s">
        <v>64</v>
      </c>
      <c r="C27" s="8" t="s">
        <v>60</v>
      </c>
      <c r="D27" s="8">
        <v>35</v>
      </c>
      <c r="E27" s="8">
        <f>COUNTBLANK(G27:CH27)</f>
        <v>0</v>
      </c>
      <c r="F27" s="9" cm="1">
        <f t="array" ref="F27">SUMPRODUCT($G27:$CH27,$G$2:$CH$2)/SUMPRODUCT(--($G27:$CH27&lt;&gt;""),$G$2:$CH$2)</f>
        <v>1.1253618669278842</v>
      </c>
      <c r="G27" s="8">
        <v>1.0998539968649099</v>
      </c>
      <c r="H27" s="8">
        <v>1.15385647846456</v>
      </c>
      <c r="I27" s="8">
        <v>1.1176280180209499</v>
      </c>
      <c r="J27" s="8">
        <v>1.1401130781508999</v>
      </c>
      <c r="K27" s="8">
        <v>1.0993816667909799</v>
      </c>
      <c r="L27" s="8">
        <v>1.14866524162975</v>
      </c>
      <c r="M27" s="8">
        <v>1.1642968929792901</v>
      </c>
      <c r="N27" s="8">
        <v>1.1630314745529999</v>
      </c>
      <c r="O27" s="8">
        <v>1.08775103376644</v>
      </c>
      <c r="P27" s="8">
        <v>1.12810070480253</v>
      </c>
      <c r="Q27" s="8">
        <v>1.1172187308177901</v>
      </c>
      <c r="R27" s="8">
        <v>1.14616765278914</v>
      </c>
      <c r="S27" s="8">
        <v>1.08048574115413</v>
      </c>
      <c r="T27" s="8">
        <v>1.1288374520516899</v>
      </c>
      <c r="U27" s="8">
        <v>1.1690860052705201</v>
      </c>
      <c r="V27" s="8">
        <v>1.1425296382777299</v>
      </c>
      <c r="W27" s="8">
        <v>1.1793634854259101</v>
      </c>
      <c r="X27" s="8">
        <v>1.1981799678371601</v>
      </c>
      <c r="Y27" s="8">
        <v>1.15165184567996</v>
      </c>
      <c r="Z27" s="8">
        <v>1.1417946111572901</v>
      </c>
      <c r="AA27" s="8">
        <v>1.0926690490637401</v>
      </c>
      <c r="AB27" s="8">
        <v>1.14327000291454</v>
      </c>
      <c r="AC27" s="8">
        <v>1.16974851199887</v>
      </c>
      <c r="AD27" s="8">
        <v>1.1538111675308</v>
      </c>
      <c r="AE27" s="8">
        <v>1.1096038010666101</v>
      </c>
      <c r="AF27" s="8">
        <v>1.14665471362612</v>
      </c>
      <c r="AG27" s="8">
        <v>1.12442747085662</v>
      </c>
      <c r="AH27" s="8">
        <v>1.14171173534298</v>
      </c>
      <c r="AI27" s="8">
        <v>1.1263053211495999</v>
      </c>
      <c r="AJ27" s="8">
        <v>1.1548334278475201</v>
      </c>
      <c r="AK27" s="8">
        <v>1.10366645894729</v>
      </c>
      <c r="AL27" s="8">
        <v>1.0921511727117399</v>
      </c>
      <c r="AM27" s="8">
        <v>1.1140226332474901</v>
      </c>
      <c r="AN27" s="8">
        <v>1.1276693670717599</v>
      </c>
      <c r="AO27" s="8">
        <v>1.1462404594234801</v>
      </c>
      <c r="AP27" s="8">
        <v>1.1558842966195</v>
      </c>
      <c r="AQ27" s="8">
        <v>1.1383487163069199</v>
      </c>
      <c r="AR27" s="8">
        <v>1.15832320806626</v>
      </c>
      <c r="AS27" s="8">
        <v>1.140567149307</v>
      </c>
      <c r="AT27" s="8">
        <v>1.11930488921264</v>
      </c>
      <c r="AU27" s="8">
        <v>1.1433758436385</v>
      </c>
      <c r="AV27" s="8">
        <v>1.1494466382866799</v>
      </c>
      <c r="AW27" s="8">
        <v>1.1166725962417701</v>
      </c>
      <c r="AX27" s="8">
        <v>1.13068441597418</v>
      </c>
      <c r="AY27" s="8">
        <v>1.15696027004763</v>
      </c>
      <c r="AZ27" s="8">
        <v>1.1311077666073399</v>
      </c>
      <c r="BA27" s="8">
        <v>1.13530026140981</v>
      </c>
      <c r="BB27" s="8">
        <v>1.1431992772777699</v>
      </c>
      <c r="BC27" s="8">
        <v>1.14364603811165</v>
      </c>
      <c r="BD27" s="8">
        <v>1.15207334315627</v>
      </c>
      <c r="BE27" s="8">
        <v>1.0855406669894501</v>
      </c>
      <c r="BF27" s="8">
        <v>1.12269836081781</v>
      </c>
      <c r="BG27" s="8">
        <v>1.1287514721093701</v>
      </c>
      <c r="BH27" s="8">
        <v>1.1260565085544301</v>
      </c>
      <c r="BI27" s="8">
        <v>1.1413461256663699</v>
      </c>
      <c r="BJ27" s="8">
        <v>1.1368133514379799</v>
      </c>
      <c r="BK27" s="8">
        <v>1.1761096695375399</v>
      </c>
      <c r="BL27" s="8">
        <v>1.1516577883018599</v>
      </c>
      <c r="BM27" s="8">
        <v>1.13666526788858</v>
      </c>
      <c r="BN27" s="8">
        <v>1.1259837215306501</v>
      </c>
      <c r="BO27" s="8">
        <v>1.13233522711803</v>
      </c>
      <c r="BP27" s="8">
        <v>1.16241610108616</v>
      </c>
      <c r="BQ27" s="8">
        <v>1.0993169138432699</v>
      </c>
      <c r="BR27" s="8">
        <v>1.1095425624708599</v>
      </c>
      <c r="BS27" s="8">
        <v>1.14693356029996</v>
      </c>
      <c r="BT27" s="8">
        <v>1.13323774359542</v>
      </c>
      <c r="BU27" s="8">
        <v>1.0944421156705499</v>
      </c>
      <c r="BV27" s="8">
        <v>1.09878242784837</v>
      </c>
      <c r="BW27" s="8">
        <v>1.11976152773992</v>
      </c>
      <c r="BX27" s="8">
        <v>1.1427546957818799</v>
      </c>
      <c r="BY27" s="8">
        <v>1.1285507621761599</v>
      </c>
      <c r="BZ27" s="8">
        <v>1.1413656761695301</v>
      </c>
      <c r="CA27" s="8">
        <v>1.1462021128442099</v>
      </c>
      <c r="CB27" s="8">
        <v>1.15153421015716</v>
      </c>
      <c r="CC27" s="8">
        <v>1.0955110438576801</v>
      </c>
      <c r="CD27" s="8">
        <v>1.1187176629695701</v>
      </c>
      <c r="CE27" s="8">
        <v>1.0744411895364401</v>
      </c>
      <c r="CF27" s="8">
        <v>1.1129147278609499</v>
      </c>
      <c r="CG27" s="8">
        <v>1.1016170392112301</v>
      </c>
      <c r="CH27" s="8">
        <v>1.1317447794345401</v>
      </c>
    </row>
    <row r="28" spans="1:86" s="16" customFormat="1" x14ac:dyDescent="0.45">
      <c r="A28" s="4" t="s">
        <v>59</v>
      </c>
      <c r="B28" s="4" t="s">
        <v>56</v>
      </c>
      <c r="C28" s="4" t="s">
        <v>60</v>
      </c>
      <c r="D28" s="4">
        <v>45</v>
      </c>
      <c r="E28" s="4">
        <f>COUNTBLANK(G28:CH28)</f>
        <v>0</v>
      </c>
      <c r="F28" s="5" cm="1">
        <f t="array" ref="F28">SUMPRODUCT($G28:$CH28,$G$2:$CH$2)/SUMPRODUCT(--($G28:$CH28&lt;&gt;""),$G$2:$CH$2)</f>
        <v>1.1529239532229512</v>
      </c>
      <c r="G28" s="4">
        <v>1.14712350087313</v>
      </c>
      <c r="H28" s="4">
        <v>1.0881557692325901</v>
      </c>
      <c r="I28" s="4">
        <v>1.11560580679789</v>
      </c>
      <c r="J28" s="4">
        <v>1.0567583757885699</v>
      </c>
      <c r="K28" s="4">
        <v>1.1457591283753501</v>
      </c>
      <c r="L28" s="4">
        <v>1.08292984944854</v>
      </c>
      <c r="M28" s="4">
        <v>1.10041259641893</v>
      </c>
      <c r="N28" s="4">
        <v>1.09143804892274</v>
      </c>
      <c r="O28" s="4">
        <v>1.1261011256370499</v>
      </c>
      <c r="P28" s="4">
        <v>1.11207440968157</v>
      </c>
      <c r="Q28" s="4">
        <v>1.0244718792052401</v>
      </c>
      <c r="R28" s="4">
        <v>1.04768226888167</v>
      </c>
      <c r="S28" s="4">
        <v>1.1173451723822201</v>
      </c>
      <c r="T28" s="4">
        <v>1.13728525911245</v>
      </c>
      <c r="U28" s="4">
        <v>1.3417376239680201</v>
      </c>
      <c r="V28" s="4">
        <v>1.1189143546396501</v>
      </c>
      <c r="W28" s="4">
        <v>1.2387795691058601</v>
      </c>
      <c r="X28" s="4">
        <v>1.15189760698941</v>
      </c>
      <c r="Y28" s="4">
        <v>1.2473827581904999</v>
      </c>
      <c r="Z28" s="4">
        <v>1.1229591826640899</v>
      </c>
      <c r="AA28" s="4">
        <v>1.19413875782642</v>
      </c>
      <c r="AB28" s="4">
        <v>1.07203920206337</v>
      </c>
      <c r="AC28" s="4">
        <v>1.110316072069</v>
      </c>
      <c r="AD28" s="4">
        <v>1.09088842539528</v>
      </c>
      <c r="AE28" s="4">
        <v>1.6070481515394099</v>
      </c>
      <c r="AF28" s="4">
        <v>1.1827589432022101</v>
      </c>
      <c r="AG28" s="4">
        <v>1.1905436747895899</v>
      </c>
      <c r="AH28" s="4">
        <v>1.16851702754819</v>
      </c>
      <c r="AI28" s="4">
        <v>1.10725443803471</v>
      </c>
      <c r="AJ28" s="4">
        <v>1.1004069432750001</v>
      </c>
      <c r="AK28" s="4">
        <v>1.07079758459747</v>
      </c>
      <c r="AL28" s="4">
        <v>1.05935529461835</v>
      </c>
      <c r="AM28" s="4">
        <v>1.1189297697059399</v>
      </c>
      <c r="AN28" s="4">
        <v>1.1004924468331101</v>
      </c>
      <c r="AO28" s="4">
        <v>1.1819582032072</v>
      </c>
      <c r="AP28" s="4">
        <v>1.09574595585779</v>
      </c>
      <c r="AQ28" s="4">
        <v>1.12070001321832</v>
      </c>
      <c r="AR28" s="4">
        <v>1.0962937497260501</v>
      </c>
      <c r="AS28" s="4">
        <v>1.0731770336623001</v>
      </c>
      <c r="AT28" s="4">
        <v>1.0405260289457201</v>
      </c>
      <c r="AU28" s="4">
        <v>1.0992599911158201</v>
      </c>
      <c r="AV28" s="4">
        <v>1.07169545244105</v>
      </c>
      <c r="AW28" s="4">
        <v>1.11087025128721</v>
      </c>
      <c r="AX28" s="4">
        <v>1.07468463884254</v>
      </c>
      <c r="AY28" s="4">
        <v>1.1533598188484799</v>
      </c>
      <c r="AZ28" s="4">
        <v>1.0802988499864501</v>
      </c>
      <c r="BA28" s="4">
        <v>1.05432011460255</v>
      </c>
      <c r="BB28" s="4">
        <v>1.0432445379625299</v>
      </c>
      <c r="BC28" s="4">
        <v>1.1016723614948301</v>
      </c>
      <c r="BD28" s="4">
        <v>1.0501008121430599</v>
      </c>
      <c r="BE28" s="4">
        <v>1.04921210794956</v>
      </c>
      <c r="BF28" s="4">
        <v>1.02108559206298</v>
      </c>
      <c r="BG28" s="4">
        <v>1.07939923967954</v>
      </c>
      <c r="BH28" s="4">
        <v>1.0375161127464301</v>
      </c>
      <c r="BI28" s="4">
        <v>1.0621741924118899</v>
      </c>
      <c r="BJ28" s="4">
        <v>1.0362349142923499</v>
      </c>
      <c r="BK28" s="4">
        <v>1.14187516987446</v>
      </c>
      <c r="BL28" s="4">
        <v>1.07349071029334</v>
      </c>
      <c r="BM28" s="4">
        <v>1.09974852989929</v>
      </c>
      <c r="BN28" s="4">
        <v>1.03301430044543</v>
      </c>
      <c r="BO28" s="4">
        <v>1.04130028395733</v>
      </c>
      <c r="BP28" s="4">
        <v>1.04740981601897</v>
      </c>
      <c r="BQ28" s="4">
        <v>1.0929839336193701</v>
      </c>
      <c r="BR28" s="4">
        <v>1.0771855633480101</v>
      </c>
      <c r="BS28" s="4">
        <v>1.08427063588068</v>
      </c>
      <c r="BT28" s="4">
        <v>1.0481887699607999</v>
      </c>
      <c r="BU28" s="4">
        <v>1.1023107099674201</v>
      </c>
      <c r="BV28" s="4">
        <v>1.07502931970622</v>
      </c>
      <c r="BW28" s="4">
        <v>1.1051403616079301</v>
      </c>
      <c r="BX28" s="4">
        <v>1.0674250722616501</v>
      </c>
      <c r="BY28" s="4">
        <v>1.0948067796018</v>
      </c>
      <c r="BZ28" s="4">
        <v>1.0716204590088301</v>
      </c>
      <c r="CA28" s="4">
        <v>1.1241371265259701</v>
      </c>
      <c r="CB28" s="4">
        <v>1.0645610314112499</v>
      </c>
      <c r="CC28" s="4">
        <v>1.1256917157697</v>
      </c>
      <c r="CD28" s="4">
        <v>1.1143398233048001</v>
      </c>
      <c r="CE28" s="4">
        <v>1.0866929977184101</v>
      </c>
      <c r="CF28" s="4">
        <v>1.0782149311456499</v>
      </c>
      <c r="CG28" s="4">
        <v>1.11126357605702</v>
      </c>
      <c r="CH28" s="4">
        <v>1.07602506698333</v>
      </c>
    </row>
    <row r="29" spans="1:86" s="16" customFormat="1" x14ac:dyDescent="0.45">
      <c r="A29" s="8" t="s">
        <v>79</v>
      </c>
      <c r="B29" s="8" t="s">
        <v>80</v>
      </c>
      <c r="C29" s="8" t="s">
        <v>60</v>
      </c>
      <c r="D29" s="8">
        <v>35</v>
      </c>
      <c r="E29" s="8">
        <f>COUNTBLANK(G29:CH29)</f>
        <v>0</v>
      </c>
      <c r="F29" s="9" cm="1">
        <f t="array" ref="F29">SUMPRODUCT($G29:$CH29,$G$2:$CH$2)/SUMPRODUCT(--($G29:$CH29&lt;&gt;""),$G$2:$CH$2)</f>
        <v>1.1582180021223902</v>
      </c>
      <c r="G29" s="8">
        <v>1.2007882400687999</v>
      </c>
      <c r="H29" s="8">
        <v>1.1608541326966599</v>
      </c>
      <c r="I29" s="8">
        <v>1.1704551475893601</v>
      </c>
      <c r="J29" s="8">
        <v>1.13080735536003</v>
      </c>
      <c r="K29" s="8">
        <v>1.1997937024466601</v>
      </c>
      <c r="L29" s="8">
        <v>1.1602391066469799</v>
      </c>
      <c r="M29" s="8">
        <v>1.08763969108933</v>
      </c>
      <c r="N29" s="8">
        <v>1.1179738138083299</v>
      </c>
      <c r="O29" s="8">
        <v>1.15050203421424</v>
      </c>
      <c r="P29" s="8">
        <v>1.1673031948578501</v>
      </c>
      <c r="Q29" s="8">
        <v>1.07938783190093</v>
      </c>
      <c r="R29" s="8">
        <v>1.0936842682127099</v>
      </c>
      <c r="S29" s="8">
        <v>1.1430843218498701</v>
      </c>
      <c r="T29" s="8">
        <v>1.16257867901734</v>
      </c>
      <c r="U29" s="8">
        <v>1.3482483233535001</v>
      </c>
      <c r="V29" s="8">
        <v>1.1405912119583801</v>
      </c>
      <c r="W29" s="8">
        <v>1.18722786201143</v>
      </c>
      <c r="X29" s="8">
        <v>1.18399649569162</v>
      </c>
      <c r="Y29" s="8">
        <v>1.16380078991164</v>
      </c>
      <c r="Z29" s="8">
        <v>1.1486063767615899</v>
      </c>
      <c r="AA29" s="8">
        <v>1.1635326827235699</v>
      </c>
      <c r="AB29" s="8">
        <v>1.13530068781229</v>
      </c>
      <c r="AC29" s="8">
        <v>1.15816030121261</v>
      </c>
      <c r="AD29" s="8">
        <v>1.1521567649499</v>
      </c>
      <c r="AE29" s="8">
        <v>1.3556668041293201</v>
      </c>
      <c r="AF29" s="8">
        <v>1.1577382739275299</v>
      </c>
      <c r="AG29" s="8">
        <v>1.2040490560458399</v>
      </c>
      <c r="AH29" s="8">
        <v>1.18888123214241</v>
      </c>
      <c r="AI29" s="8">
        <v>1.14038680742045</v>
      </c>
      <c r="AJ29" s="8">
        <v>1.13560946513378</v>
      </c>
      <c r="AK29" s="8">
        <v>1.10900078501738</v>
      </c>
      <c r="AL29" s="8">
        <v>1.12135484126064</v>
      </c>
      <c r="AM29" s="8">
        <v>1.1486412686402701</v>
      </c>
      <c r="AN29" s="8">
        <v>1.15060076471511</v>
      </c>
      <c r="AO29" s="8">
        <v>1.2016386619747701</v>
      </c>
      <c r="AP29" s="8">
        <v>1.1437731218974201</v>
      </c>
      <c r="AQ29" s="8">
        <v>1.15430768736364</v>
      </c>
      <c r="AR29" s="8">
        <v>1.14610991463169</v>
      </c>
      <c r="AS29" s="8">
        <v>1.0935704743577701</v>
      </c>
      <c r="AT29" s="8">
        <v>1.0741764785344801</v>
      </c>
      <c r="AU29" s="8">
        <v>1.1298456732629201</v>
      </c>
      <c r="AV29" s="8">
        <v>1.1208085615049901</v>
      </c>
      <c r="AW29" s="8">
        <v>1.13072009663357</v>
      </c>
      <c r="AX29" s="8">
        <v>1.12000766382723</v>
      </c>
      <c r="AY29" s="8">
        <v>1.19111873827401</v>
      </c>
      <c r="AZ29" s="8">
        <v>1.11087683051365</v>
      </c>
      <c r="BA29" s="8">
        <v>1.0986207136200601</v>
      </c>
      <c r="BB29" s="8">
        <v>1.11549739609207</v>
      </c>
      <c r="BC29" s="8">
        <v>1.1366753788816</v>
      </c>
      <c r="BD29" s="8">
        <v>1.1141231508613001</v>
      </c>
      <c r="BE29" s="8">
        <v>1.0654224237487</v>
      </c>
      <c r="BF29" s="8">
        <v>1.0826693207985101</v>
      </c>
      <c r="BG29" s="8">
        <v>1.07542800110457</v>
      </c>
      <c r="BH29" s="8">
        <v>1.08166785750062</v>
      </c>
      <c r="BI29" s="8">
        <v>1.10022703444702</v>
      </c>
      <c r="BJ29" s="8">
        <v>1.08762184488043</v>
      </c>
      <c r="BK29" s="8">
        <v>1.19266913834009</v>
      </c>
      <c r="BL29" s="8">
        <v>1.1271191129243301</v>
      </c>
      <c r="BM29" s="8">
        <v>1.13318625573675</v>
      </c>
      <c r="BN29" s="8">
        <v>1.09477873088785</v>
      </c>
      <c r="BO29" s="8">
        <v>1.0796133868331801</v>
      </c>
      <c r="BP29" s="8">
        <v>1.0937041158427701</v>
      </c>
      <c r="BQ29" s="8">
        <v>1.11212544543304</v>
      </c>
      <c r="BR29" s="8">
        <v>1.10507311610283</v>
      </c>
      <c r="BS29" s="8">
        <v>1.10456203962355</v>
      </c>
      <c r="BT29" s="8">
        <v>1.1370265292253701</v>
      </c>
      <c r="BU29" s="8">
        <v>1.1451988680884699</v>
      </c>
      <c r="BV29" s="8">
        <v>1.1221963096882199</v>
      </c>
      <c r="BW29" s="8">
        <v>1.1536252645012499</v>
      </c>
      <c r="BX29" s="8">
        <v>1.1384869423119299</v>
      </c>
      <c r="BY29" s="8">
        <v>1.0966793578513401</v>
      </c>
      <c r="BZ29" s="8">
        <v>1.0910103914146001</v>
      </c>
      <c r="CA29" s="8">
        <v>1.1367824567841001</v>
      </c>
      <c r="CB29" s="8">
        <v>1.1103290665305099</v>
      </c>
      <c r="CC29" s="8">
        <v>1.13427718826169</v>
      </c>
      <c r="CD29" s="8">
        <v>1.1370825510920499</v>
      </c>
      <c r="CE29" s="8">
        <v>1.1322870758700601</v>
      </c>
      <c r="CF29" s="8">
        <v>1.1238461805490001</v>
      </c>
      <c r="CG29" s="8">
        <v>1.1519560734588301</v>
      </c>
      <c r="CH29" s="8">
        <v>1.1487453630181499</v>
      </c>
    </row>
    <row r="30" spans="1:86" s="16" customFormat="1" x14ac:dyDescent="0.45">
      <c r="A30" s="14" t="s">
        <v>116</v>
      </c>
      <c r="B30" s="14" t="s">
        <v>77</v>
      </c>
      <c r="C30" s="14" t="s">
        <v>78</v>
      </c>
      <c r="D30" s="14">
        <v>40</v>
      </c>
      <c r="E30" s="14">
        <f>COUNTBLANK(G30:CH30)</f>
        <v>0</v>
      </c>
      <c r="F30" s="7" cm="1">
        <f t="array" ref="F30">SUMPRODUCT($G30:$CH30,$G$2:$CH$2)/SUMPRODUCT(--($G30:$CH30&lt;&gt;""),$G$2:$CH$2)</f>
        <v>1.15913711974525</v>
      </c>
      <c r="G30" s="14">
        <v>1.2779389588677901</v>
      </c>
      <c r="H30" s="14">
        <v>1.28124471775375</v>
      </c>
      <c r="I30" s="14">
        <v>1.07738675478665</v>
      </c>
      <c r="J30" s="14">
        <v>1.07037372235477</v>
      </c>
      <c r="K30" s="14">
        <v>1.28124375279725</v>
      </c>
      <c r="L30" s="14">
        <v>1.2735630467783401</v>
      </c>
      <c r="M30" s="14">
        <v>1.01664268669914</v>
      </c>
      <c r="N30" s="14">
        <v>1.0537174369225299</v>
      </c>
      <c r="O30" s="14">
        <v>1.2466206010505501</v>
      </c>
      <c r="P30" s="14">
        <v>1.2790750499727399</v>
      </c>
      <c r="Q30" s="14">
        <v>1.15198166375585</v>
      </c>
      <c r="R30" s="14">
        <v>1.2069112603155401</v>
      </c>
      <c r="S30" s="14">
        <v>1.13186910950769</v>
      </c>
      <c r="T30" s="14">
        <v>1.1479279397648801</v>
      </c>
      <c r="U30" s="14">
        <v>1.1095051246305601</v>
      </c>
      <c r="V30" s="14">
        <v>1.0753554386761699</v>
      </c>
      <c r="W30" s="14">
        <v>1.2088266541114301</v>
      </c>
      <c r="X30" s="14">
        <v>1.2190616614262</v>
      </c>
      <c r="Y30" s="14">
        <v>1.26055670548913</v>
      </c>
      <c r="Z30" s="14">
        <v>1.23855439706599</v>
      </c>
      <c r="AA30" s="14">
        <v>1.0576931381083501</v>
      </c>
      <c r="AB30" s="14">
        <v>1.07096873031969</v>
      </c>
      <c r="AC30" s="14">
        <v>1.1899181737714699</v>
      </c>
      <c r="AD30" s="14">
        <v>1.21484121815183</v>
      </c>
      <c r="AE30" s="14">
        <v>1.1910476500784899</v>
      </c>
      <c r="AF30" s="14">
        <v>1.2110358616194199</v>
      </c>
      <c r="AG30" s="14">
        <v>1.12237457914851</v>
      </c>
      <c r="AH30" s="14">
        <v>1.11702636024182</v>
      </c>
      <c r="AI30" s="14">
        <v>1.1271520316872701</v>
      </c>
      <c r="AJ30" s="14">
        <v>1.1187490097570501</v>
      </c>
      <c r="AK30" s="14">
        <v>1.1702093418224599</v>
      </c>
      <c r="AL30" s="14">
        <v>1.1362905947827899</v>
      </c>
      <c r="AM30" s="14">
        <v>1.32495377344624</v>
      </c>
      <c r="AN30" s="14">
        <v>1.3293951664991901</v>
      </c>
      <c r="AO30" s="14">
        <v>1.1083316382285999</v>
      </c>
      <c r="AP30" s="14">
        <v>1.12561831765644</v>
      </c>
      <c r="AQ30" s="14">
        <v>1.29967042115513</v>
      </c>
      <c r="AR30" s="14">
        <v>1.31324519108205</v>
      </c>
      <c r="AS30" s="14">
        <v>1.0593634316</v>
      </c>
      <c r="AT30" s="14">
        <v>1.0505198158656901</v>
      </c>
      <c r="AU30" s="14">
        <v>1.19830039978792</v>
      </c>
      <c r="AV30" s="14">
        <v>1.2284454130139499</v>
      </c>
      <c r="AW30" s="14">
        <v>1.106298112023</v>
      </c>
      <c r="AX30" s="14">
        <v>1.0724765006402399</v>
      </c>
      <c r="AY30" s="14">
        <v>1.05354484313486</v>
      </c>
      <c r="AZ30" s="14">
        <v>1.0309124659745701</v>
      </c>
      <c r="BA30" s="14">
        <v>1.24849101888973</v>
      </c>
      <c r="BB30" s="14">
        <v>1.27665506034134</v>
      </c>
      <c r="BC30" s="14">
        <v>1.1015424431843901</v>
      </c>
      <c r="BD30" s="14">
        <v>1.1140323580537499</v>
      </c>
      <c r="BE30" s="14">
        <v>0.999999999999999</v>
      </c>
      <c r="BF30" s="14">
        <v>1.0336504174871599</v>
      </c>
      <c r="BG30" s="14">
        <v>1.03388268369542</v>
      </c>
      <c r="BH30" s="14">
        <v>1.03063395488895</v>
      </c>
      <c r="BI30" s="14">
        <v>1.1968868754268001</v>
      </c>
      <c r="BJ30" s="14">
        <v>1.20334700869919</v>
      </c>
      <c r="BK30" s="14">
        <v>1.0883993083278101</v>
      </c>
      <c r="BL30" s="14">
        <v>1.0707191635631299</v>
      </c>
      <c r="BM30" s="14">
        <v>1.1058174733197099</v>
      </c>
      <c r="BN30" s="14">
        <v>1.08847318595339</v>
      </c>
      <c r="BO30" s="14">
        <v>1.2173439320032899</v>
      </c>
      <c r="BP30" s="14">
        <v>1.2445907039403501</v>
      </c>
      <c r="BQ30" s="14">
        <v>1.33174962073796</v>
      </c>
      <c r="BR30" s="14">
        <v>1.31543049841503</v>
      </c>
      <c r="BS30" s="14">
        <v>1.1472374555211899</v>
      </c>
      <c r="BT30" s="14">
        <v>1.13662324844813</v>
      </c>
      <c r="BU30" s="14">
        <v>1.42504481651031</v>
      </c>
      <c r="BV30" s="14">
        <v>1.36967489335177</v>
      </c>
      <c r="BW30" s="14">
        <v>1.33305210672062</v>
      </c>
      <c r="BX30" s="14">
        <v>1.3154118404669299</v>
      </c>
      <c r="BY30" s="14">
        <v>1.0607059948736</v>
      </c>
      <c r="BZ30" s="14">
        <v>1.0713832362377</v>
      </c>
      <c r="CA30" s="14">
        <v>1.0803283505972101</v>
      </c>
      <c r="CB30" s="14">
        <v>1.07191325383222</v>
      </c>
      <c r="CC30" s="14">
        <v>1.3243500729336</v>
      </c>
      <c r="CD30" s="14">
        <v>1.31654603511747</v>
      </c>
      <c r="CE30" s="14">
        <v>1.0925032601184901</v>
      </c>
      <c r="CF30" s="14">
        <v>1.1028411677094201</v>
      </c>
      <c r="CG30" s="14">
        <v>1.1097718149696301</v>
      </c>
      <c r="CH30" s="14">
        <v>1.1108611620024</v>
      </c>
    </row>
    <row r="31" spans="1:86" s="16" customFormat="1" x14ac:dyDescent="0.45">
      <c r="A31" s="6" t="s">
        <v>99</v>
      </c>
      <c r="B31" s="6" t="s">
        <v>85</v>
      </c>
      <c r="C31" s="6" t="s">
        <v>65</v>
      </c>
      <c r="D31" s="6">
        <v>40</v>
      </c>
      <c r="E31" s="6">
        <f>COUNTBLANK(G31:CH31)</f>
        <v>0</v>
      </c>
      <c r="F31" s="7" cm="1">
        <f t="array" ref="F31">SUMPRODUCT($G31:$CH31,$G$2:$CH$2)/SUMPRODUCT(--($G31:$CH31&lt;&gt;""),$G$2:$CH$2)</f>
        <v>1.1623067348627727</v>
      </c>
      <c r="G31" s="6">
        <v>1.18218887416084</v>
      </c>
      <c r="H31" s="6">
        <v>1.1057137897573499</v>
      </c>
      <c r="I31" s="6">
        <v>1.1550711406343701</v>
      </c>
      <c r="J31" s="6">
        <v>1.0787810211951401</v>
      </c>
      <c r="K31" s="6">
        <v>1.1822128617783001</v>
      </c>
      <c r="L31" s="6">
        <v>1.1053133634536501</v>
      </c>
      <c r="M31" s="6">
        <v>1.1974265852014101</v>
      </c>
      <c r="N31" s="6">
        <v>1.1177196391783899</v>
      </c>
      <c r="O31" s="6">
        <v>1.1355650642027999</v>
      </c>
      <c r="P31" s="6">
        <v>1.1199983691316899</v>
      </c>
      <c r="Q31" s="6">
        <v>1.0260712533502701</v>
      </c>
      <c r="R31" s="6">
        <v>1.07469387369443</v>
      </c>
      <c r="S31" s="6">
        <v>1.1504536304613899</v>
      </c>
      <c r="T31" s="6">
        <v>1.13867522162974</v>
      </c>
      <c r="U31" s="6">
        <v>1.27520751440288</v>
      </c>
      <c r="V31" s="6">
        <v>1.1384946328929</v>
      </c>
      <c r="W31" s="6">
        <v>1.1583975304796901</v>
      </c>
      <c r="X31" s="6">
        <v>1.12354669610925</v>
      </c>
      <c r="Y31" s="6">
        <v>1.2847392591579201</v>
      </c>
      <c r="Z31" s="6">
        <v>1.1595379002292101</v>
      </c>
      <c r="AA31" s="6">
        <v>1.17714062278785</v>
      </c>
      <c r="AB31" s="6">
        <v>1.0726761656806501</v>
      </c>
      <c r="AC31" s="6">
        <v>1.1029552787602099</v>
      </c>
      <c r="AD31" s="6">
        <v>1.09480584966186</v>
      </c>
      <c r="AE31" s="6">
        <v>1.35965053299489</v>
      </c>
      <c r="AF31" s="6">
        <v>1.09419902247305</v>
      </c>
      <c r="AG31" s="6">
        <v>1.2236492506913801</v>
      </c>
      <c r="AH31" s="6">
        <v>1.1473346219404501</v>
      </c>
      <c r="AI31" s="6">
        <v>1.1134805077102099</v>
      </c>
      <c r="AJ31" s="6">
        <v>1.10380635427507</v>
      </c>
      <c r="AK31" s="6">
        <v>1.1240891659508201</v>
      </c>
      <c r="AL31" s="6">
        <v>1.09018049816452</v>
      </c>
      <c r="AM31" s="6">
        <v>1.14414589648691</v>
      </c>
      <c r="AN31" s="6">
        <v>1.10071420338823</v>
      </c>
      <c r="AO31" s="6">
        <v>1.2096047432218899</v>
      </c>
      <c r="AP31" s="6">
        <v>1.1604180492719001</v>
      </c>
      <c r="AQ31" s="6">
        <v>1.11416073358047</v>
      </c>
      <c r="AR31" s="6">
        <v>1.1181475695930101</v>
      </c>
      <c r="AS31" s="6">
        <v>1.1022088002806201</v>
      </c>
      <c r="AT31" s="6">
        <v>1.04819828442686</v>
      </c>
      <c r="AU31" s="6">
        <v>1.09801209394299</v>
      </c>
      <c r="AV31" s="6">
        <v>1.0771637715378399</v>
      </c>
      <c r="AW31" s="6">
        <v>1.1723014794926501</v>
      </c>
      <c r="AX31" s="6">
        <v>1.09335000563231</v>
      </c>
      <c r="AY31" s="6">
        <v>1.16187818246691</v>
      </c>
      <c r="AZ31" s="6">
        <v>1.0898067047919</v>
      </c>
      <c r="BA31" s="6">
        <v>1.13553415606198</v>
      </c>
      <c r="BB31" s="6">
        <v>1.09951799604183</v>
      </c>
      <c r="BC31" s="6">
        <v>1.11594314857807</v>
      </c>
      <c r="BD31" s="6">
        <v>1.0676398873420401</v>
      </c>
      <c r="BE31" s="6">
        <v>1.1139926976182799</v>
      </c>
      <c r="BF31" s="6">
        <v>1.0824683426161501</v>
      </c>
      <c r="BG31" s="6">
        <v>1.1164447268678099</v>
      </c>
      <c r="BH31" s="6">
        <v>1.07604069932139</v>
      </c>
      <c r="BI31" s="6">
        <v>1.12699685217976</v>
      </c>
      <c r="BJ31" s="6">
        <v>1.07392655066862</v>
      </c>
      <c r="BK31" s="6">
        <v>1.16041564034178</v>
      </c>
      <c r="BL31" s="6">
        <v>1.11819151409145</v>
      </c>
      <c r="BM31" s="6">
        <v>1.1324498936127201</v>
      </c>
      <c r="BN31" s="6">
        <v>1.06075943079684</v>
      </c>
      <c r="BO31" s="6">
        <v>1.0654728047758399</v>
      </c>
      <c r="BP31" s="6">
        <v>1.0515567006982101</v>
      </c>
      <c r="BQ31" s="6">
        <v>1.1162478549934001</v>
      </c>
      <c r="BR31" s="6">
        <v>1.09958830232126</v>
      </c>
      <c r="BS31" s="6">
        <v>1.11327811933622</v>
      </c>
      <c r="BT31" s="6">
        <v>1.0650066990076199</v>
      </c>
      <c r="BU31" s="6">
        <v>1.14928124765087</v>
      </c>
      <c r="BV31" s="6">
        <v>1.10520978628984</v>
      </c>
      <c r="BW31" s="6">
        <v>1.16880097636283</v>
      </c>
      <c r="BX31" s="6">
        <v>1.1174207371070399</v>
      </c>
      <c r="BY31" s="6">
        <v>1.0930958093313301</v>
      </c>
      <c r="BZ31" s="6">
        <v>1.07462013322844</v>
      </c>
      <c r="CA31" s="6">
        <v>1.1187596389699901</v>
      </c>
      <c r="CB31" s="6">
        <v>1.08122631845326</v>
      </c>
      <c r="CC31" s="6">
        <v>1.1529932666182101</v>
      </c>
      <c r="CD31" s="6">
        <v>1.1055765965541899</v>
      </c>
      <c r="CE31" s="6">
        <v>1.14150289823046</v>
      </c>
      <c r="CF31" s="6">
        <v>1.1032933437354699</v>
      </c>
      <c r="CG31" s="6">
        <v>1.2048296458401799</v>
      </c>
      <c r="CH31" s="6">
        <v>1.1196166784264501</v>
      </c>
    </row>
    <row r="32" spans="1:86" s="12" customFormat="1" x14ac:dyDescent="0.45">
      <c r="A32" s="10" t="s">
        <v>117</v>
      </c>
      <c r="B32" s="10" t="s">
        <v>77</v>
      </c>
      <c r="C32" s="10" t="s">
        <v>110</v>
      </c>
      <c r="D32" s="10">
        <v>50</v>
      </c>
      <c r="E32" s="10">
        <f>COUNTBLANK(G32:CH32)</f>
        <v>0</v>
      </c>
      <c r="F32" s="3" cm="1">
        <f t="array" ref="F32">SUMPRODUCT($G32:$CH32,$G$2:$CH$2)/SUMPRODUCT(--($G32:$CH32&lt;&gt;""),$G$2:$CH$2)</f>
        <v>1.1624421628653898</v>
      </c>
      <c r="G32" s="10">
        <v>1.25843280970164</v>
      </c>
      <c r="H32" s="10">
        <v>1.29862863164804</v>
      </c>
      <c r="I32" s="10">
        <v>1.0580675702875799</v>
      </c>
      <c r="J32" s="10">
        <v>1.08398939257737</v>
      </c>
      <c r="K32" s="10">
        <v>1.2535601130091001</v>
      </c>
      <c r="L32" s="10">
        <v>1.3046008576513199</v>
      </c>
      <c r="M32" s="10">
        <v>1.03683663339428</v>
      </c>
      <c r="N32" s="10">
        <v>1.0793510148315399</v>
      </c>
      <c r="O32" s="10">
        <v>1.2748449905641599</v>
      </c>
      <c r="P32" s="10">
        <v>1.31591124656865</v>
      </c>
      <c r="Q32" s="10">
        <v>1.15340468218488</v>
      </c>
      <c r="R32" s="10">
        <v>1.2114586234851401</v>
      </c>
      <c r="S32" s="10">
        <v>1.1198964409722101</v>
      </c>
      <c r="T32" s="10">
        <v>1.1516432901570399</v>
      </c>
      <c r="U32" s="10">
        <v>1.0908750976997601</v>
      </c>
      <c r="V32" s="10">
        <v>1.08891325042562</v>
      </c>
      <c r="W32" s="10">
        <v>1.19267991620323</v>
      </c>
      <c r="X32" s="10">
        <v>1.2396379041355601</v>
      </c>
      <c r="Y32" s="10">
        <v>1.24375653646978</v>
      </c>
      <c r="Z32" s="10">
        <v>1.25613197785966</v>
      </c>
      <c r="AA32" s="10">
        <v>1.01651619888665</v>
      </c>
      <c r="AB32" s="10">
        <v>1.0873259235883701</v>
      </c>
      <c r="AC32" s="10">
        <v>1.21003794338717</v>
      </c>
      <c r="AD32" s="10">
        <v>1.2416040666049499</v>
      </c>
      <c r="AE32" s="10">
        <v>1.1643733969783601</v>
      </c>
      <c r="AF32" s="10">
        <v>1.20906380420301</v>
      </c>
      <c r="AG32" s="10">
        <v>1.1486719534657901</v>
      </c>
      <c r="AH32" s="10">
        <v>1.1677312556715</v>
      </c>
      <c r="AI32" s="10">
        <v>1.2161685859451501</v>
      </c>
      <c r="AJ32" s="10">
        <v>1.2089211755587901</v>
      </c>
      <c r="AK32" s="10">
        <v>1.1830126400516101</v>
      </c>
      <c r="AL32" s="10">
        <v>1.16919197848392</v>
      </c>
      <c r="AM32" s="10">
        <v>1.3411202188894999</v>
      </c>
      <c r="AN32" s="10">
        <v>1.3065483469978001</v>
      </c>
      <c r="AO32" s="10">
        <v>1.1629229253772599</v>
      </c>
      <c r="AP32" s="10">
        <v>1.1877679091337701</v>
      </c>
      <c r="AQ32" s="10">
        <v>1.2955051642406801</v>
      </c>
      <c r="AR32" s="10">
        <v>1.35001844165207</v>
      </c>
      <c r="AS32" s="10">
        <v>1.1207993752513401</v>
      </c>
      <c r="AT32" s="10">
        <v>1.1070595539580801</v>
      </c>
      <c r="AU32" s="10">
        <v>1.23292303724189</v>
      </c>
      <c r="AV32" s="10">
        <v>1.2535649285925199</v>
      </c>
      <c r="AW32" s="10">
        <v>1.16363694150757</v>
      </c>
      <c r="AX32" s="10">
        <v>1.14456368871544</v>
      </c>
      <c r="AY32" s="10">
        <v>1.1277043095469901</v>
      </c>
      <c r="AZ32" s="10">
        <v>1.09651683998728</v>
      </c>
      <c r="BA32" s="10">
        <v>1.2390450211509201</v>
      </c>
      <c r="BB32" s="10">
        <v>1.2811511884340201</v>
      </c>
      <c r="BC32" s="10">
        <v>1.0926224096522199</v>
      </c>
      <c r="BD32" s="10">
        <v>1.1140073551113701</v>
      </c>
      <c r="BE32" s="10">
        <v>1.0480565053790301</v>
      </c>
      <c r="BF32" s="10">
        <v>1.07526677197608</v>
      </c>
      <c r="BG32" s="10">
        <v>1.10480346844263</v>
      </c>
      <c r="BH32" s="10">
        <v>1.1127045066597101</v>
      </c>
      <c r="BI32" s="10">
        <v>1.2277991067362799</v>
      </c>
      <c r="BJ32" s="10">
        <v>1.2259048502994501</v>
      </c>
      <c r="BK32" s="10">
        <v>1.14976398066828</v>
      </c>
      <c r="BL32" s="10">
        <v>1.1327211725948301</v>
      </c>
      <c r="BM32" s="10">
        <v>1.0984925077699901</v>
      </c>
      <c r="BN32" s="10">
        <v>1.1367975466915501</v>
      </c>
      <c r="BO32" s="10">
        <v>1.20167477062296</v>
      </c>
      <c r="BP32" s="10">
        <v>1.23916201657429</v>
      </c>
      <c r="BQ32" s="10">
        <v>1.3112050762491301</v>
      </c>
      <c r="BR32" s="10">
        <v>1.2942204266164099</v>
      </c>
      <c r="BS32" s="10">
        <v>1.10627915024691</v>
      </c>
      <c r="BT32" s="10">
        <v>1.1521489906490301</v>
      </c>
      <c r="BU32" s="10">
        <v>1.35226175262815</v>
      </c>
      <c r="BV32" s="10">
        <v>1.36426738486553</v>
      </c>
      <c r="BW32" s="10">
        <v>1.34292375714735</v>
      </c>
      <c r="BX32" s="10">
        <v>1.3391233461229399</v>
      </c>
      <c r="BY32" s="10">
        <v>1.12087188126395</v>
      </c>
      <c r="BZ32" s="10">
        <v>1.1516028128182201</v>
      </c>
      <c r="CA32" s="10">
        <v>1.1465350935840299</v>
      </c>
      <c r="CB32" s="10">
        <v>1.1178818844476499</v>
      </c>
      <c r="CC32" s="10">
        <v>1.30236652345602</v>
      </c>
      <c r="CD32" s="10">
        <v>1.28279172061325</v>
      </c>
      <c r="CE32" s="10">
        <v>1.1333229479248701</v>
      </c>
      <c r="CF32" s="10">
        <v>1.1343001700672599</v>
      </c>
      <c r="CG32" s="10">
        <v>1.14089413123373</v>
      </c>
      <c r="CH32" s="10">
        <v>1.15237861155902</v>
      </c>
    </row>
    <row r="33" spans="1:86" s="12" customFormat="1" x14ac:dyDescent="0.45">
      <c r="A33" s="2" t="s">
        <v>91</v>
      </c>
      <c r="B33" s="2" t="s">
        <v>67</v>
      </c>
      <c r="C33" s="2" t="s">
        <v>92</v>
      </c>
      <c r="D33" s="2">
        <v>50</v>
      </c>
      <c r="E33" s="2">
        <f>COUNTBLANK(G33:CH33)</f>
        <v>0</v>
      </c>
      <c r="F33" s="3" cm="1">
        <f t="array" ref="F33">SUMPRODUCT($G33:$CH33,$G$2:$CH$2)/SUMPRODUCT(--($G33:$CH33&lt;&gt;""),$G$2:$CH$2)</f>
        <v>1.1693645856478103</v>
      </c>
      <c r="G33" s="2">
        <v>1.2135343091077599</v>
      </c>
      <c r="H33" s="2">
        <v>1.2241083852902399</v>
      </c>
      <c r="I33" s="2">
        <v>1.1832817976788901</v>
      </c>
      <c r="J33" s="2">
        <v>1.1922760877930001</v>
      </c>
      <c r="K33" s="2">
        <v>1.2136358719976099</v>
      </c>
      <c r="L33" s="2">
        <v>1.22201636000341</v>
      </c>
      <c r="M33" s="2">
        <v>1.0983534967165101</v>
      </c>
      <c r="N33" s="2">
        <v>1.1465693460742701</v>
      </c>
      <c r="O33" s="2">
        <v>1.1878642838357401</v>
      </c>
      <c r="P33" s="2">
        <v>1.2062814953220999</v>
      </c>
      <c r="Q33" s="2">
        <v>1.1189520788969101</v>
      </c>
      <c r="R33" s="2">
        <v>1.1442965964129199</v>
      </c>
      <c r="S33" s="2">
        <v>1.20338483127138</v>
      </c>
      <c r="T33" s="2">
        <v>1.22207326464544</v>
      </c>
      <c r="U33" s="2">
        <v>1.1903736041666899</v>
      </c>
      <c r="V33" s="2">
        <v>1.1743298230830601</v>
      </c>
      <c r="W33" s="2">
        <v>1.18890753430217</v>
      </c>
      <c r="X33" s="2">
        <v>1.19879845426397</v>
      </c>
      <c r="Y33" s="2">
        <v>1.1579086585142599</v>
      </c>
      <c r="Z33" s="2">
        <v>1.1877080701276701</v>
      </c>
      <c r="AA33" s="2">
        <v>1.1072386295721199</v>
      </c>
      <c r="AB33" s="2">
        <v>1.15879376832448</v>
      </c>
      <c r="AC33" s="2">
        <v>1.1826035631655401</v>
      </c>
      <c r="AD33" s="2">
        <v>1.1755609688512201</v>
      </c>
      <c r="AE33" s="2">
        <v>1.2817647176898599</v>
      </c>
      <c r="AF33" s="2">
        <v>1.2135765380211501</v>
      </c>
      <c r="AG33" s="2">
        <v>1.2047328062173801</v>
      </c>
      <c r="AH33" s="2">
        <v>1.20154282217221</v>
      </c>
      <c r="AI33" s="2">
        <v>1.18786794027481</v>
      </c>
      <c r="AJ33" s="2">
        <v>1.2194763481050399</v>
      </c>
      <c r="AK33" s="2">
        <v>1.2015755842251901</v>
      </c>
      <c r="AL33" s="2">
        <v>1.1906770662536801</v>
      </c>
      <c r="AM33" s="2">
        <v>1.23023013831789</v>
      </c>
      <c r="AN33" s="2">
        <v>1.22120100342752</v>
      </c>
      <c r="AO33" s="2">
        <v>1.1770813771304101</v>
      </c>
      <c r="AP33" s="2">
        <v>1.19661776226814</v>
      </c>
      <c r="AQ33" s="2">
        <v>1.16878644891603</v>
      </c>
      <c r="AR33" s="2">
        <v>1.2154980841255301</v>
      </c>
      <c r="AS33" s="2">
        <v>1.1477535299050099</v>
      </c>
      <c r="AT33" s="2">
        <v>1.1643959681746501</v>
      </c>
      <c r="AU33" s="2">
        <v>1.15115680570879</v>
      </c>
      <c r="AV33" s="2">
        <v>1.15613608285698</v>
      </c>
      <c r="AW33" s="2">
        <v>1.2167171556374801</v>
      </c>
      <c r="AX33" s="2">
        <v>1.2040588547022699</v>
      </c>
      <c r="AY33" s="2">
        <v>1.1723748014726101</v>
      </c>
      <c r="AZ33" s="2">
        <v>1.1749504759304501</v>
      </c>
      <c r="BA33" s="2">
        <v>1.12151514391381</v>
      </c>
      <c r="BB33" s="2">
        <v>1.15880604027923</v>
      </c>
      <c r="BC33" s="2">
        <v>1.1998818142651</v>
      </c>
      <c r="BD33" s="2">
        <v>1.1894719621613501</v>
      </c>
      <c r="BE33" s="2">
        <v>1.10325419195899</v>
      </c>
      <c r="BF33" s="2">
        <v>1.13657161028235</v>
      </c>
      <c r="BG33" s="2">
        <v>1.1418300482096999</v>
      </c>
      <c r="BH33" s="2">
        <v>1.15512075189057</v>
      </c>
      <c r="BI33" s="2">
        <v>1.16578599234174</v>
      </c>
      <c r="BJ33" s="2">
        <v>1.14841735337577</v>
      </c>
      <c r="BK33" s="2">
        <v>1.18728369318407</v>
      </c>
      <c r="BL33" s="2">
        <v>1.1758026813274101</v>
      </c>
      <c r="BM33" s="2">
        <v>1.1540793686786199</v>
      </c>
      <c r="BN33" s="2">
        <v>1.13238527538925</v>
      </c>
      <c r="BO33" s="2">
        <v>1.1696407744772399</v>
      </c>
      <c r="BP33" s="2">
        <v>1.1845318531042099</v>
      </c>
      <c r="BQ33" s="2">
        <v>1.18761095116905</v>
      </c>
      <c r="BR33" s="2">
        <v>1.18847347707503</v>
      </c>
      <c r="BS33" s="2">
        <v>1.19631714429424</v>
      </c>
      <c r="BT33" s="2">
        <v>1.18358934060137</v>
      </c>
      <c r="BU33" s="2">
        <v>1.2382949913807</v>
      </c>
      <c r="BV33" s="2">
        <v>1.22134121214814</v>
      </c>
      <c r="BW33" s="2">
        <v>1.20500330070062</v>
      </c>
      <c r="BX33" s="2">
        <v>1.2169253775904101</v>
      </c>
      <c r="BY33" s="2">
        <v>1.1456628151563999</v>
      </c>
      <c r="BZ33" s="2">
        <v>1.16370331235806</v>
      </c>
      <c r="CA33" s="2">
        <v>1.2052497903833399</v>
      </c>
      <c r="CB33" s="2">
        <v>1.18131152715959</v>
      </c>
      <c r="CC33" s="2">
        <v>1.1953680429499001</v>
      </c>
      <c r="CD33" s="2">
        <v>1.20590312314799</v>
      </c>
      <c r="CE33" s="2">
        <v>1.17988671212151</v>
      </c>
      <c r="CF33" s="2">
        <v>1.20361118368072</v>
      </c>
      <c r="CG33" s="2">
        <v>1.2155523718533301</v>
      </c>
      <c r="CH33" s="2">
        <v>1.20838060970592</v>
      </c>
    </row>
    <row r="34" spans="1:86" s="12" customFormat="1" x14ac:dyDescent="0.45">
      <c r="A34" s="17" t="s">
        <v>71</v>
      </c>
      <c r="B34" s="17" t="s">
        <v>64</v>
      </c>
      <c r="C34" s="17" t="s">
        <v>60</v>
      </c>
      <c r="D34" s="17">
        <v>50</v>
      </c>
      <c r="E34" s="17">
        <f>COUNTBLANK(G34:CH34)</f>
        <v>0</v>
      </c>
      <c r="F34" s="3" cm="1">
        <f t="array" ref="F34">SUMPRODUCT($G34:$CH34,$G$2:$CH$2)/SUMPRODUCT(--($G34:$CH34&lt;&gt;""),$G$2:$CH$2)</f>
        <v>1.1725132023603557</v>
      </c>
      <c r="G34" s="17">
        <v>1.14786594333756</v>
      </c>
      <c r="H34" s="17">
        <v>1.2011510672627299</v>
      </c>
      <c r="I34" s="17">
        <v>1.1701984720152501</v>
      </c>
      <c r="J34" s="17">
        <v>1.19083100817029</v>
      </c>
      <c r="K34" s="17">
        <v>1.15176329628524</v>
      </c>
      <c r="L34" s="17">
        <v>1.19988242757305</v>
      </c>
      <c r="M34" s="17">
        <v>1.18844135277525</v>
      </c>
      <c r="N34" s="17">
        <v>1.20394040480246</v>
      </c>
      <c r="O34" s="17">
        <v>1.14071040678953</v>
      </c>
      <c r="P34" s="17">
        <v>1.2094668945790501</v>
      </c>
      <c r="Q34" s="17">
        <v>1.1582206183286701</v>
      </c>
      <c r="R34" s="17">
        <v>1.1908605249283299</v>
      </c>
      <c r="S34" s="17">
        <v>1.14156167656097</v>
      </c>
      <c r="T34" s="17">
        <v>1.2008191450146499</v>
      </c>
      <c r="U34" s="17">
        <v>1.1938083751600701</v>
      </c>
      <c r="V34" s="17">
        <v>1.1772117037749401</v>
      </c>
      <c r="W34" s="17">
        <v>1.2031045573785599</v>
      </c>
      <c r="X34" s="17">
        <v>1.22368970069366</v>
      </c>
      <c r="Y34" s="17">
        <v>1.22045643365818</v>
      </c>
      <c r="Z34" s="17">
        <v>1.20120577699891</v>
      </c>
      <c r="AA34" s="17">
        <v>1.1470339505654701</v>
      </c>
      <c r="AB34" s="17">
        <v>1.19390969970506</v>
      </c>
      <c r="AC34" s="17">
        <v>1.1763692692258001</v>
      </c>
      <c r="AD34" s="17">
        <v>1.20456110571368</v>
      </c>
      <c r="AE34" s="17">
        <v>1.1631479272082299</v>
      </c>
      <c r="AF34" s="17">
        <v>1.1841224168725999</v>
      </c>
      <c r="AG34" s="17">
        <v>1.15785221062247</v>
      </c>
      <c r="AH34" s="17">
        <v>1.21679869524697</v>
      </c>
      <c r="AI34" s="17">
        <v>1.2005276707391099</v>
      </c>
      <c r="AJ34" s="17">
        <v>1.2167654198748299</v>
      </c>
      <c r="AK34" s="17">
        <v>1.21390625343228</v>
      </c>
      <c r="AL34" s="17">
        <v>1.2258562363786401</v>
      </c>
      <c r="AM34" s="17">
        <v>1.1994477472037699</v>
      </c>
      <c r="AN34" s="17">
        <v>1.2114122476637299</v>
      </c>
      <c r="AO34" s="17">
        <v>1.2293587975154701</v>
      </c>
      <c r="AP34" s="17">
        <v>1.2781053038299</v>
      </c>
      <c r="AQ34" s="17">
        <v>1.22181144367115</v>
      </c>
      <c r="AR34" s="17">
        <v>1.28659221824897</v>
      </c>
      <c r="AS34" s="17">
        <v>1.2143065875024099</v>
      </c>
      <c r="AT34" s="17">
        <v>1.19597975347758</v>
      </c>
      <c r="AU34" s="17">
        <v>1.1963478871422999</v>
      </c>
      <c r="AV34" s="17">
        <v>1.2229419410317399</v>
      </c>
      <c r="AW34" s="17">
        <v>1.1974990432413499</v>
      </c>
      <c r="AX34" s="17">
        <v>1.18368993483484</v>
      </c>
      <c r="AY34" s="17">
        <v>1.2293286169056601</v>
      </c>
      <c r="AZ34" s="17">
        <v>1.20517106475425</v>
      </c>
      <c r="BA34" s="17">
        <v>1.2002297276751801</v>
      </c>
      <c r="BB34" s="17">
        <v>1.24151567397191</v>
      </c>
      <c r="BC34" s="17">
        <v>1.22222042166075</v>
      </c>
      <c r="BD34" s="17">
        <v>1.2267277431279799</v>
      </c>
      <c r="BE34" s="17">
        <v>1.15148263273792</v>
      </c>
      <c r="BF34" s="17">
        <v>1.1944161414107199</v>
      </c>
      <c r="BG34" s="17">
        <v>1.1903581347146099</v>
      </c>
      <c r="BH34" s="17">
        <v>1.20617264637804</v>
      </c>
      <c r="BI34" s="17">
        <v>1.1974911346428101</v>
      </c>
      <c r="BJ34" s="17">
        <v>1.2053079671326801</v>
      </c>
      <c r="BK34" s="17">
        <v>1.23193946028051</v>
      </c>
      <c r="BL34" s="17">
        <v>1.2216578270732401</v>
      </c>
      <c r="BM34" s="17">
        <v>1.22533225628749</v>
      </c>
      <c r="BN34" s="17">
        <v>1.2035617882826199</v>
      </c>
      <c r="BO34" s="17">
        <v>1.2107256070057</v>
      </c>
      <c r="BP34" s="17">
        <v>1.2117553147595901</v>
      </c>
      <c r="BQ34" s="17">
        <v>1.2009879465136899</v>
      </c>
      <c r="BR34" s="17">
        <v>1.17866711205792</v>
      </c>
      <c r="BS34" s="17">
        <v>1.2196013846627001</v>
      </c>
      <c r="BT34" s="17">
        <v>1.23427243845432</v>
      </c>
      <c r="BU34" s="17">
        <v>1.20824292523446</v>
      </c>
      <c r="BV34" s="17">
        <v>1.23291452805841</v>
      </c>
      <c r="BW34" s="17">
        <v>1.18790772923446</v>
      </c>
      <c r="BX34" s="17">
        <v>1.20338319513503</v>
      </c>
      <c r="BY34" s="17">
        <v>1.1831179434682599</v>
      </c>
      <c r="BZ34" s="17">
        <v>1.2233528118530601</v>
      </c>
      <c r="CA34" s="17">
        <v>1.2363659771753099</v>
      </c>
      <c r="CB34" s="17">
        <v>1.2181644856054901</v>
      </c>
      <c r="CC34" s="17">
        <v>1.1993000785438801</v>
      </c>
      <c r="CD34" s="17">
        <v>1.2172641722328199</v>
      </c>
      <c r="CE34" s="17">
        <v>1.16055993974328</v>
      </c>
      <c r="CF34" s="17">
        <v>1.19543840874737</v>
      </c>
      <c r="CG34" s="17">
        <v>1.1790035320147201</v>
      </c>
      <c r="CH34" s="17">
        <v>1.21684206370347</v>
      </c>
    </row>
    <row r="35" spans="1:86" s="12" customFormat="1" x14ac:dyDescent="0.45">
      <c r="A35" s="6" t="s">
        <v>109</v>
      </c>
      <c r="B35" s="6" t="s">
        <v>89</v>
      </c>
      <c r="C35" s="6" t="s">
        <v>90</v>
      </c>
      <c r="D35" s="6">
        <v>40</v>
      </c>
      <c r="E35" s="6">
        <f>COUNTBLANK(G35:CH35)</f>
        <v>0</v>
      </c>
      <c r="F35" s="7" cm="1">
        <f t="array" ref="F35">SUMPRODUCT($G35:$CH35,$G$2:$CH$2)/SUMPRODUCT(--($G35:$CH35&lt;&gt;""),$G$2:$CH$2)</f>
        <v>1.1741283684071688</v>
      </c>
      <c r="G35" s="6">
        <v>1.15219465471212</v>
      </c>
      <c r="H35" s="6">
        <v>1.1561842238809199</v>
      </c>
      <c r="I35" s="6">
        <v>1.12192893442041</v>
      </c>
      <c r="J35" s="6">
        <v>1.12741317061492</v>
      </c>
      <c r="K35" s="6">
        <v>1.2187341488885499</v>
      </c>
      <c r="L35" s="6">
        <v>1.2371909102570799</v>
      </c>
      <c r="M35" s="6">
        <v>0.999999999999999</v>
      </c>
      <c r="N35" s="6">
        <v>1.03814813284136</v>
      </c>
      <c r="O35" s="6">
        <v>1.2500584186882899</v>
      </c>
      <c r="P35" s="6">
        <v>1.26466301854871</v>
      </c>
      <c r="Q35" s="6">
        <v>1.1834137300644101</v>
      </c>
      <c r="R35" s="6">
        <v>1.2346039982841199</v>
      </c>
      <c r="S35" s="6">
        <v>1.1801989388543199</v>
      </c>
      <c r="T35" s="6">
        <v>1.18814268977674</v>
      </c>
      <c r="U35" s="6">
        <v>1.23290361669979</v>
      </c>
      <c r="V35" s="6">
        <v>1.14464167261549</v>
      </c>
      <c r="W35" s="6">
        <v>1.1550015365814399</v>
      </c>
      <c r="X35" s="6">
        <v>1.15330605093248</v>
      </c>
      <c r="Y35" s="6">
        <v>1.2171384631323301</v>
      </c>
      <c r="Z35" s="6">
        <v>1.2322847839995701</v>
      </c>
      <c r="AA35" s="6">
        <v>1.1414638108306701</v>
      </c>
      <c r="AB35" s="6">
        <v>1.1418297548690599</v>
      </c>
      <c r="AC35" s="6">
        <v>1.1448259267591701</v>
      </c>
      <c r="AD35" s="6">
        <v>1.16155658238225</v>
      </c>
      <c r="AE35" s="6">
        <v>1.3018762488357301</v>
      </c>
      <c r="AF35" s="6">
        <v>1.13986778139978</v>
      </c>
      <c r="AG35" s="6">
        <v>1.25716647653761</v>
      </c>
      <c r="AH35" s="6">
        <v>1.2884610520797499</v>
      </c>
      <c r="AI35" s="6">
        <v>1.2384409162874499</v>
      </c>
      <c r="AJ35" s="6">
        <v>1.2799512907283299</v>
      </c>
      <c r="AK35" s="6">
        <v>1.1887547127056</v>
      </c>
      <c r="AL35" s="6">
        <v>1.20180344543127</v>
      </c>
      <c r="AM35" s="6">
        <v>1.26403806102521</v>
      </c>
      <c r="AN35" s="6">
        <v>1.27277004631144</v>
      </c>
      <c r="AO35" s="6">
        <v>1.1890909176093201</v>
      </c>
      <c r="AP35" s="6">
        <v>1.17551602074745</v>
      </c>
      <c r="AQ35" s="6">
        <v>1.24460747041339</v>
      </c>
      <c r="AR35" s="6">
        <v>1.2870578066032701</v>
      </c>
      <c r="AS35" s="6">
        <v>1.14207748863947</v>
      </c>
      <c r="AT35" s="6">
        <v>1.12494634813522</v>
      </c>
      <c r="AU35" s="6">
        <v>1.15281380486337</v>
      </c>
      <c r="AV35" s="6">
        <v>1.16298581724957</v>
      </c>
      <c r="AW35" s="6">
        <v>1.2522364642235499</v>
      </c>
      <c r="AX35" s="6">
        <v>1.25933170359833</v>
      </c>
      <c r="AY35" s="6">
        <v>1.15756050121401</v>
      </c>
      <c r="AZ35" s="6">
        <v>1.1339900995824601</v>
      </c>
      <c r="BA35" s="6">
        <v>1.1672445595149501</v>
      </c>
      <c r="BB35" s="6">
        <v>1.1868161383979701</v>
      </c>
      <c r="BC35" s="6">
        <v>1.1710910362157401</v>
      </c>
      <c r="BD35" s="6">
        <v>1.1768264097671599</v>
      </c>
      <c r="BE35" s="6">
        <v>1.0907358507310101</v>
      </c>
      <c r="BF35" s="6">
        <v>1.1265282347047401</v>
      </c>
      <c r="BG35" s="6">
        <v>1.1450667538747601</v>
      </c>
      <c r="BH35" s="6">
        <v>1.1556292612119099</v>
      </c>
      <c r="BI35" s="6">
        <v>1.1468712765578599</v>
      </c>
      <c r="BJ35" s="6">
        <v>1.14570642179404</v>
      </c>
      <c r="BK35" s="6">
        <v>1.16441264488876</v>
      </c>
      <c r="BL35" s="6">
        <v>1.14098638770603</v>
      </c>
      <c r="BM35" s="6">
        <v>1.1430598401159899</v>
      </c>
      <c r="BN35" s="6">
        <v>1.16034556176034</v>
      </c>
      <c r="BO35" s="6">
        <v>1.1399656145994801</v>
      </c>
      <c r="BP35" s="6">
        <v>1.1417963125930899</v>
      </c>
      <c r="BQ35" s="6">
        <v>1.2242532594033799</v>
      </c>
      <c r="BR35" s="6">
        <v>1.2477542518671201</v>
      </c>
      <c r="BS35" s="6">
        <v>1.1622266579787499</v>
      </c>
      <c r="BT35" s="6">
        <v>1.1722700553507599</v>
      </c>
      <c r="BU35" s="6">
        <v>1.3195794956342899</v>
      </c>
      <c r="BV35" s="6">
        <v>1.3170649645808501</v>
      </c>
      <c r="BW35" s="6">
        <v>1.1787572033227101</v>
      </c>
      <c r="BX35" s="6">
        <v>1.19752707837196</v>
      </c>
      <c r="BY35" s="6">
        <v>1.0495494339823801</v>
      </c>
      <c r="BZ35" s="6">
        <v>1.06562030874003</v>
      </c>
      <c r="CA35" s="6">
        <v>1.17299707870571</v>
      </c>
      <c r="CB35" s="6">
        <v>1.18105673074492</v>
      </c>
      <c r="CC35" s="6">
        <v>1.26404290936063</v>
      </c>
      <c r="CD35" s="6">
        <v>1.27127670413849</v>
      </c>
      <c r="CE35" s="6">
        <v>1.23512968874122</v>
      </c>
      <c r="CF35" s="6">
        <v>1.2426032111979199</v>
      </c>
      <c r="CG35" s="6">
        <v>1.2610283308098</v>
      </c>
      <c r="CH35" s="6">
        <v>1.2551031370499599</v>
      </c>
    </row>
    <row r="36" spans="1:86" s="12" customFormat="1" x14ac:dyDescent="0.45">
      <c r="A36" s="6" t="s">
        <v>68</v>
      </c>
      <c r="B36" s="6" t="s">
        <v>69</v>
      </c>
      <c r="C36" s="6" t="s">
        <v>70</v>
      </c>
      <c r="D36" s="6">
        <v>40</v>
      </c>
      <c r="E36" s="6">
        <f>COUNTBLANK(G36:CH36)</f>
        <v>0</v>
      </c>
      <c r="F36" s="7" cm="1">
        <f t="array" ref="F36">SUMPRODUCT($G36:$CH36,$G$2:$CH$2)/SUMPRODUCT(--($G36:$CH36&lt;&gt;""),$G$2:$CH$2)</f>
        <v>1.1775075050390849</v>
      </c>
      <c r="G36" s="6">
        <v>1.1680077204335499</v>
      </c>
      <c r="H36" s="6">
        <v>1.1774005704588799</v>
      </c>
      <c r="I36" s="6">
        <v>1.1782080394349499</v>
      </c>
      <c r="J36" s="6">
        <v>1.1858644081244401</v>
      </c>
      <c r="K36" s="6">
        <v>1.1655217812919501</v>
      </c>
      <c r="L36" s="6">
        <v>1.1767486501879501</v>
      </c>
      <c r="M36" s="6">
        <v>1.2733347882667101</v>
      </c>
      <c r="N36" s="6">
        <v>1.2184801575927</v>
      </c>
      <c r="O36" s="6">
        <v>1.17251943809662</v>
      </c>
      <c r="P36" s="6">
        <v>1.1795462152785601</v>
      </c>
      <c r="Q36" s="6">
        <v>1.1266853067335001</v>
      </c>
      <c r="R36" s="6">
        <v>1.17033204390969</v>
      </c>
      <c r="S36" s="6">
        <v>1.15013996921421</v>
      </c>
      <c r="T36" s="6">
        <v>1.1746087673772601</v>
      </c>
      <c r="U36" s="6">
        <v>1.15924202890235</v>
      </c>
      <c r="V36" s="6">
        <v>1.1688744223126399</v>
      </c>
      <c r="W36" s="6">
        <v>1.18916792217395</v>
      </c>
      <c r="X36" s="6">
        <v>1.1889785661138099</v>
      </c>
      <c r="Y36" s="6">
        <v>1.1646588967464599</v>
      </c>
      <c r="Z36" s="6">
        <v>1.1702732485192799</v>
      </c>
      <c r="AA36" s="6">
        <v>1.11906447813733</v>
      </c>
      <c r="AB36" s="6">
        <v>1.1855085482969401</v>
      </c>
      <c r="AC36" s="6">
        <v>1.1952876703249899</v>
      </c>
      <c r="AD36" s="6">
        <v>1.1833591760916</v>
      </c>
      <c r="AE36" s="6">
        <v>1.1305804329518201</v>
      </c>
      <c r="AF36" s="6">
        <v>1.1580652541282299</v>
      </c>
      <c r="AG36" s="6">
        <v>1.1868334190052401</v>
      </c>
      <c r="AH36" s="6">
        <v>1.1825096971262301</v>
      </c>
      <c r="AI36" s="6">
        <v>1.18398697221228</v>
      </c>
      <c r="AJ36" s="6">
        <v>1.1913637322276101</v>
      </c>
      <c r="AK36" s="6">
        <v>1.2015427499193501</v>
      </c>
      <c r="AL36" s="6">
        <v>1.19873756375833</v>
      </c>
      <c r="AM36" s="6">
        <v>1.2026617864490501</v>
      </c>
      <c r="AN36" s="6">
        <v>1.19853895011405</v>
      </c>
      <c r="AO36" s="6">
        <v>1.1913890501570099</v>
      </c>
      <c r="AP36" s="6">
        <v>1.2055143968141599</v>
      </c>
      <c r="AQ36" s="6">
        <v>1.1712171345831299</v>
      </c>
      <c r="AR36" s="6">
        <v>1.2122775783203601</v>
      </c>
      <c r="AS36" s="6">
        <v>1.1859561693048799</v>
      </c>
      <c r="AT36" s="6">
        <v>1.1611286112002599</v>
      </c>
      <c r="AU36" s="6">
        <v>1.17691733417398</v>
      </c>
      <c r="AV36" s="6">
        <v>1.18619593304249</v>
      </c>
      <c r="AW36" s="6">
        <v>1.18829563076067</v>
      </c>
      <c r="AX36" s="6">
        <v>1.1880319083172199</v>
      </c>
      <c r="AY36" s="6">
        <v>1.18183832222251</v>
      </c>
      <c r="AZ36" s="6">
        <v>1.1734865271872501</v>
      </c>
      <c r="BA36" s="6">
        <v>1.1539152111973701</v>
      </c>
      <c r="BB36" s="6">
        <v>1.1776511455154499</v>
      </c>
      <c r="BC36" s="6">
        <v>1.1784686207133199</v>
      </c>
      <c r="BD36" s="6">
        <v>1.1939666251785399</v>
      </c>
      <c r="BE36" s="6">
        <v>1.13037646971617</v>
      </c>
      <c r="BF36" s="6">
        <v>1.1621420850822299</v>
      </c>
      <c r="BG36" s="6">
        <v>1.1988559187444401</v>
      </c>
      <c r="BH36" s="6">
        <v>1.1975273112295901</v>
      </c>
      <c r="BI36" s="6">
        <v>1.1779062032132399</v>
      </c>
      <c r="BJ36" s="6">
        <v>1.1754857668787899</v>
      </c>
      <c r="BK36" s="6">
        <v>1.2063498720279</v>
      </c>
      <c r="BL36" s="6">
        <v>1.20075381674724</v>
      </c>
      <c r="BM36" s="6">
        <v>1.2077241021595899</v>
      </c>
      <c r="BN36" s="6">
        <v>1.18110625501555</v>
      </c>
      <c r="BO36" s="6">
        <v>1.1719569877123499</v>
      </c>
      <c r="BP36" s="6">
        <v>1.19357931400963</v>
      </c>
      <c r="BQ36" s="6">
        <v>1.2065862656811901</v>
      </c>
      <c r="BR36" s="6">
        <v>1.2102740715803</v>
      </c>
      <c r="BS36" s="6">
        <v>1.19705535741008</v>
      </c>
      <c r="BT36" s="6">
        <v>1.18519673711343</v>
      </c>
      <c r="BU36" s="6">
        <v>1.2065405348931699</v>
      </c>
      <c r="BV36" s="6">
        <v>1.1794366925622399</v>
      </c>
      <c r="BW36" s="6">
        <v>1.1945799069260501</v>
      </c>
      <c r="BX36" s="6">
        <v>1.1970005555535601</v>
      </c>
      <c r="BY36" s="6">
        <v>1.17307711144888</v>
      </c>
      <c r="BZ36" s="6">
        <v>1.17610604226117</v>
      </c>
      <c r="CA36" s="6">
        <v>1.20566748931212</v>
      </c>
      <c r="CB36" s="6">
        <v>1.20248297707179</v>
      </c>
      <c r="CC36" s="6">
        <v>1.19007463242195</v>
      </c>
      <c r="CD36" s="6">
        <v>1.1893775247695799</v>
      </c>
      <c r="CE36" s="6">
        <v>1.17928539544692</v>
      </c>
      <c r="CF36" s="6">
        <v>1.1999331761041501</v>
      </c>
      <c r="CG36" s="6">
        <v>1.18461115344429</v>
      </c>
      <c r="CH36" s="6">
        <v>1.1914869317261401</v>
      </c>
    </row>
    <row r="37" spans="1:86" s="8" customFormat="1" x14ac:dyDescent="0.45">
      <c r="A37" s="12" t="s">
        <v>63</v>
      </c>
      <c r="B37" s="12" t="s">
        <v>64</v>
      </c>
      <c r="C37" s="12" t="s">
        <v>60</v>
      </c>
      <c r="D37" s="12">
        <v>30</v>
      </c>
      <c r="E37" s="12">
        <f>COUNTBLANK(G37:CH37)</f>
        <v>0</v>
      </c>
      <c r="F37" s="13" cm="1">
        <f t="array" ref="F37">SUMPRODUCT($G37:$CH37,$G$2:$CH$2)/SUMPRODUCT(--($G37:$CH37&lt;&gt;""),$G$2:$CH$2)</f>
        <v>1.1951803720070624</v>
      </c>
      <c r="G37" s="12">
        <v>1.1784391487602901</v>
      </c>
      <c r="H37" s="12">
        <v>1.2081585390030101</v>
      </c>
      <c r="I37" s="12">
        <v>1.21572503630258</v>
      </c>
      <c r="J37" s="12">
        <v>1.2075301529868301</v>
      </c>
      <c r="K37" s="12">
        <v>1.1825005128300701</v>
      </c>
      <c r="L37" s="12">
        <v>1.2092402891577401</v>
      </c>
      <c r="M37" s="12">
        <v>1.32668227223147</v>
      </c>
      <c r="N37" s="12">
        <v>1.23914287085036</v>
      </c>
      <c r="O37" s="12">
        <v>1.1452404650927199</v>
      </c>
      <c r="P37" s="12">
        <v>1.17401885406512</v>
      </c>
      <c r="Q37" s="12">
        <v>1.15092122852241</v>
      </c>
      <c r="R37" s="12">
        <v>1.18107196646868</v>
      </c>
      <c r="S37" s="12">
        <v>1.11801837676364</v>
      </c>
      <c r="T37" s="12">
        <v>1.1761998299226599</v>
      </c>
      <c r="U37" s="12">
        <v>1.2302212211218899</v>
      </c>
      <c r="V37" s="12">
        <v>1.2114159592879501</v>
      </c>
      <c r="W37" s="12">
        <v>1.23320968952216</v>
      </c>
      <c r="X37" s="12">
        <v>1.2442273960108401</v>
      </c>
      <c r="Y37" s="12">
        <v>1.21768329033487</v>
      </c>
      <c r="Z37" s="12">
        <v>1.1947262984339599</v>
      </c>
      <c r="AA37" s="12">
        <v>1.1447385313217699</v>
      </c>
      <c r="AB37" s="12">
        <v>1.1782965678892601</v>
      </c>
      <c r="AC37" s="12">
        <v>1.2051200110393301</v>
      </c>
      <c r="AD37" s="12">
        <v>1.1931900108363001</v>
      </c>
      <c r="AE37" s="12">
        <v>1.1977037462786899</v>
      </c>
      <c r="AF37" s="12">
        <v>1.2252646578391999</v>
      </c>
      <c r="AG37" s="12">
        <v>1.1823142479102899</v>
      </c>
      <c r="AH37" s="12">
        <v>1.18664299898526</v>
      </c>
      <c r="AI37" s="12">
        <v>1.16723604141091</v>
      </c>
      <c r="AJ37" s="12">
        <v>1.19138406120855</v>
      </c>
      <c r="AK37" s="12">
        <v>1.1398722930484899</v>
      </c>
      <c r="AL37" s="12">
        <v>1.1453551303481899</v>
      </c>
      <c r="AM37" s="12">
        <v>1.1792416736234901</v>
      </c>
      <c r="AN37" s="12">
        <v>1.1961669872962599</v>
      </c>
      <c r="AO37" s="12">
        <v>1.2002141102730299</v>
      </c>
      <c r="AP37" s="12">
        <v>1.2194459634252499</v>
      </c>
      <c r="AQ37" s="12">
        <v>1.20482905314371</v>
      </c>
      <c r="AR37" s="12">
        <v>1.2296714106089699</v>
      </c>
      <c r="AS37" s="12">
        <v>1.2100272270463699</v>
      </c>
      <c r="AT37" s="12">
        <v>1.1981399134161399</v>
      </c>
      <c r="AU37" s="12">
        <v>1.21364031983034</v>
      </c>
      <c r="AV37" s="12">
        <v>1.20870742050327</v>
      </c>
      <c r="AW37" s="12">
        <v>1.1612589209011801</v>
      </c>
      <c r="AX37" s="12">
        <v>1.16987575290799</v>
      </c>
      <c r="AY37" s="12">
        <v>1.1996008216796299</v>
      </c>
      <c r="AZ37" s="12">
        <v>1.1854303135214801</v>
      </c>
      <c r="BA37" s="12">
        <v>1.1824209519488</v>
      </c>
      <c r="BB37" s="12">
        <v>1.20804208362373</v>
      </c>
      <c r="BC37" s="12">
        <v>1.20165973383872</v>
      </c>
      <c r="BD37" s="12">
        <v>1.2015315377756599</v>
      </c>
      <c r="BE37" s="12">
        <v>1.1348686438056299</v>
      </c>
      <c r="BF37" s="12">
        <v>1.1685960522985901</v>
      </c>
      <c r="BG37" s="12">
        <v>1.16147866752519</v>
      </c>
      <c r="BH37" s="12">
        <v>1.1717755102176199</v>
      </c>
      <c r="BI37" s="12">
        <v>1.16178296017372</v>
      </c>
      <c r="BJ37" s="12">
        <v>1.16133664150021</v>
      </c>
      <c r="BK37" s="12">
        <v>1.2282637662017699</v>
      </c>
      <c r="BL37" s="12">
        <v>1.2070054487272901</v>
      </c>
      <c r="BM37" s="12">
        <v>1.1957968290555401</v>
      </c>
      <c r="BN37" s="12">
        <v>1.1703765799485299</v>
      </c>
      <c r="BO37" s="12">
        <v>1.1598796032691501</v>
      </c>
      <c r="BP37" s="12">
        <v>1.2010631021308</v>
      </c>
      <c r="BQ37" s="12">
        <v>1.1474417428644801</v>
      </c>
      <c r="BR37" s="12">
        <v>1.1612795562082401</v>
      </c>
      <c r="BS37" s="12">
        <v>1.1836551291963799</v>
      </c>
      <c r="BT37" s="12">
        <v>1.1609759473796799</v>
      </c>
      <c r="BU37" s="12">
        <v>1.1746765694060199</v>
      </c>
      <c r="BV37" s="12">
        <v>1.1864197187636001</v>
      </c>
      <c r="BW37" s="12">
        <v>1.15259534032669</v>
      </c>
      <c r="BX37" s="12">
        <v>1.17844126830591</v>
      </c>
      <c r="BY37" s="12">
        <v>1.2012525179411599</v>
      </c>
      <c r="BZ37" s="12">
        <v>1.2110053784947501</v>
      </c>
      <c r="CA37" s="12">
        <v>1.1922220314591101</v>
      </c>
      <c r="CB37" s="12">
        <v>1.1927631643688601</v>
      </c>
      <c r="CC37" s="12">
        <v>1.14371416457024</v>
      </c>
      <c r="CD37" s="12">
        <v>1.16927743422569</v>
      </c>
      <c r="CE37" s="12">
        <v>1.1233190240399999</v>
      </c>
      <c r="CF37" s="12">
        <v>1.1566826888403401</v>
      </c>
      <c r="CG37" s="12">
        <v>1.1555773720222999</v>
      </c>
      <c r="CH37" s="12">
        <v>1.1806560672700399</v>
      </c>
    </row>
    <row r="38" spans="1:86" s="8" customFormat="1" x14ac:dyDescent="0.45">
      <c r="A38" s="2" t="s">
        <v>94</v>
      </c>
      <c r="B38" s="2" t="s">
        <v>95</v>
      </c>
      <c r="C38" s="2" t="s">
        <v>84</v>
      </c>
      <c r="D38" s="2">
        <v>50</v>
      </c>
      <c r="E38" s="2">
        <f>COUNTBLANK(G38:CH38)</f>
        <v>0</v>
      </c>
      <c r="F38" s="3" cm="1">
        <f t="array" ref="F38">SUMPRODUCT($G38:$CH38,$G$2:$CH$2)/SUMPRODUCT(--($G38:$CH38&lt;&gt;""),$G$2:$CH$2)</f>
        <v>1.1992265519854595</v>
      </c>
      <c r="G38" s="2">
        <v>1.1865826981863401</v>
      </c>
      <c r="H38" s="2">
        <v>1.2364368990333301</v>
      </c>
      <c r="I38" s="2">
        <v>1.15586064618586</v>
      </c>
      <c r="J38" s="2">
        <v>1.2032382840772899</v>
      </c>
      <c r="K38" s="2">
        <v>1.18672175704908</v>
      </c>
      <c r="L38" s="2">
        <v>1.2353438452467</v>
      </c>
      <c r="M38" s="2">
        <v>1.1767462105511</v>
      </c>
      <c r="N38" s="2">
        <v>1.2140738730751099</v>
      </c>
      <c r="O38" s="2">
        <v>1.2261127538436301</v>
      </c>
      <c r="P38" s="2">
        <v>1.2586171332798599</v>
      </c>
      <c r="Q38" s="2">
        <v>1.1230356489422699</v>
      </c>
      <c r="R38" s="2">
        <v>1.19771373283419</v>
      </c>
      <c r="S38" s="2">
        <v>1.2393554942602301</v>
      </c>
      <c r="T38" s="2">
        <v>1.29039603201541</v>
      </c>
      <c r="U38" s="2">
        <v>1.26695620844519</v>
      </c>
      <c r="V38" s="2">
        <v>1.24254089145389</v>
      </c>
      <c r="W38" s="2">
        <v>1.20125316646734</v>
      </c>
      <c r="X38" s="2">
        <v>1.2381478530110599</v>
      </c>
      <c r="Y38" s="2">
        <v>1.2681951413641399</v>
      </c>
      <c r="Z38" s="2">
        <v>1.25014717095056</v>
      </c>
      <c r="AA38" s="2">
        <v>1.17643341435631</v>
      </c>
      <c r="AB38" s="2">
        <v>1.22229954251391</v>
      </c>
      <c r="AC38" s="2">
        <v>1.1984001495651799</v>
      </c>
      <c r="AD38" s="2">
        <v>1.23101611909529</v>
      </c>
      <c r="AE38" s="2">
        <v>1.15044513169801</v>
      </c>
      <c r="AF38" s="2">
        <v>1.1988967043226599</v>
      </c>
      <c r="AG38" s="2">
        <v>1.27267242439178</v>
      </c>
      <c r="AH38" s="2">
        <v>1.29950952008326</v>
      </c>
      <c r="AI38" s="2">
        <v>1.24234151628858</v>
      </c>
      <c r="AJ38" s="2">
        <v>1.25917489336277</v>
      </c>
      <c r="AK38" s="2">
        <v>1.26807222159919</v>
      </c>
      <c r="AL38" s="2">
        <v>1.27104242246287</v>
      </c>
      <c r="AM38" s="2">
        <v>1.2726308303129299</v>
      </c>
      <c r="AN38" s="2">
        <v>1.28996821551259</v>
      </c>
      <c r="AO38" s="2">
        <v>1.2284133780658699</v>
      </c>
      <c r="AP38" s="2">
        <v>1.2783549602412401</v>
      </c>
      <c r="AQ38" s="2">
        <v>1.2101982990808999</v>
      </c>
      <c r="AR38" s="2">
        <v>1.2507460893112601</v>
      </c>
      <c r="AS38" s="2">
        <v>1.18030307764933</v>
      </c>
      <c r="AT38" s="2">
        <v>1.22543787130694</v>
      </c>
      <c r="AU38" s="2">
        <v>1.19090741828707</v>
      </c>
      <c r="AV38" s="2">
        <v>1.2323213571835001</v>
      </c>
      <c r="AW38" s="2">
        <v>1.24617536074348</v>
      </c>
      <c r="AX38" s="2">
        <v>1.2572298884736901</v>
      </c>
      <c r="AY38" s="2">
        <v>1.2361766510436101</v>
      </c>
      <c r="AZ38" s="2">
        <v>1.2377847260588699</v>
      </c>
      <c r="BA38" s="2">
        <v>1.1670021172176901</v>
      </c>
      <c r="BB38" s="2">
        <v>1.2214431337343901</v>
      </c>
      <c r="BC38" s="2">
        <v>1.2293847078762701</v>
      </c>
      <c r="BD38" s="2">
        <v>1.25154597103843</v>
      </c>
      <c r="BE38" s="2">
        <v>1.1412687633512399</v>
      </c>
      <c r="BF38" s="2">
        <v>1.1985333904886499</v>
      </c>
      <c r="BG38" s="2">
        <v>1.19497513653708</v>
      </c>
      <c r="BH38" s="2">
        <v>1.2274300476267199</v>
      </c>
      <c r="BI38" s="2">
        <v>1.1861001787724901</v>
      </c>
      <c r="BJ38" s="2">
        <v>1.21180972827716</v>
      </c>
      <c r="BK38" s="2">
        <v>1.23830662057406</v>
      </c>
      <c r="BL38" s="2">
        <v>1.2290248947652</v>
      </c>
      <c r="BM38" s="2">
        <v>1.22054457410705</v>
      </c>
      <c r="BN38" s="2">
        <v>1.2230735997706801</v>
      </c>
      <c r="BO38" s="2">
        <v>1.2158837298115399</v>
      </c>
      <c r="BP38" s="2">
        <v>1.24157910009475</v>
      </c>
      <c r="BQ38" s="2">
        <v>1.25542084170709</v>
      </c>
      <c r="BR38" s="2">
        <v>1.25962152826504</v>
      </c>
      <c r="BS38" s="2">
        <v>1.2345721408855801</v>
      </c>
      <c r="BT38" s="2">
        <v>1.2542409831461001</v>
      </c>
      <c r="BU38" s="2">
        <v>1.2832575455459301</v>
      </c>
      <c r="BV38" s="2">
        <v>1.27186741697293</v>
      </c>
      <c r="BW38" s="2">
        <v>1.25696038717706</v>
      </c>
      <c r="BX38" s="2">
        <v>1.2778177220809399</v>
      </c>
      <c r="BY38" s="2">
        <v>1.1921495216794999</v>
      </c>
      <c r="BZ38" s="2">
        <v>1.2423522977911901</v>
      </c>
      <c r="CA38" s="2">
        <v>1.23493689732654</v>
      </c>
      <c r="CB38" s="2">
        <v>1.2445751132305201</v>
      </c>
      <c r="CC38" s="2">
        <v>1.2644952969794301</v>
      </c>
      <c r="CD38" s="2">
        <v>1.28866673381076</v>
      </c>
      <c r="CE38" s="2">
        <v>1.2290713050554301</v>
      </c>
      <c r="CF38" s="2">
        <v>1.2746277178816601</v>
      </c>
      <c r="CG38" s="2">
        <v>1.2462798428035899</v>
      </c>
      <c r="CH38" s="2">
        <v>1.2676817700273899</v>
      </c>
    </row>
    <row r="39" spans="1:86" s="8" customFormat="1" x14ac:dyDescent="0.45">
      <c r="A39" s="11" t="s">
        <v>117</v>
      </c>
      <c r="B39" s="11" t="s">
        <v>77</v>
      </c>
      <c r="C39" s="11" t="s">
        <v>110</v>
      </c>
      <c r="D39" s="11">
        <v>45</v>
      </c>
      <c r="E39" s="11">
        <f>COUNTBLANK(G39:CH39)</f>
        <v>0</v>
      </c>
      <c r="F39" s="5" cm="1">
        <f t="array" ref="F39">SUMPRODUCT($G39:$CH39,$G$2:$CH$2)/SUMPRODUCT(--($G39:$CH39&lt;&gt;""),$G$2:$CH$2)</f>
        <v>1.2054770956911096</v>
      </c>
      <c r="G39" s="11">
        <v>1.3029599028941801</v>
      </c>
      <c r="H39" s="11">
        <v>1.33504864646441</v>
      </c>
      <c r="I39" s="11">
        <v>1.1262578204207201</v>
      </c>
      <c r="J39" s="11">
        <v>1.14197058850999</v>
      </c>
      <c r="K39" s="11">
        <v>1.30125307698045</v>
      </c>
      <c r="L39" s="11">
        <v>1.3345217921637</v>
      </c>
      <c r="M39" s="11">
        <v>1.0632473639520199</v>
      </c>
      <c r="N39" s="11">
        <v>1.10737293678397</v>
      </c>
      <c r="O39" s="11">
        <v>1.3131201710179301</v>
      </c>
      <c r="P39" s="11">
        <v>1.3502153776413599</v>
      </c>
      <c r="Q39" s="11">
        <v>1.18282721370586</v>
      </c>
      <c r="R39" s="11">
        <v>1.2397641620856501</v>
      </c>
      <c r="S39" s="11">
        <v>1.1762490459992001</v>
      </c>
      <c r="T39" s="11">
        <v>1.20062578241049</v>
      </c>
      <c r="U39" s="11">
        <v>1.16961044336291</v>
      </c>
      <c r="V39" s="11">
        <v>1.1400548084921001</v>
      </c>
      <c r="W39" s="11">
        <v>1.27377486329516</v>
      </c>
      <c r="X39" s="11">
        <v>1.3067597628591301</v>
      </c>
      <c r="Y39" s="11">
        <v>1.2817943507980001</v>
      </c>
      <c r="Z39" s="11">
        <v>1.2955878786056201</v>
      </c>
      <c r="AA39" s="11">
        <v>1.06893200755688</v>
      </c>
      <c r="AB39" s="11">
        <v>1.14361789356592</v>
      </c>
      <c r="AC39" s="11">
        <v>1.26937455575423</v>
      </c>
      <c r="AD39" s="11">
        <v>1.30978380974346</v>
      </c>
      <c r="AE39" s="11">
        <v>1.20744607637296</v>
      </c>
      <c r="AF39" s="11">
        <v>1.2427563177394501</v>
      </c>
      <c r="AG39" s="11">
        <v>1.1676018171101199</v>
      </c>
      <c r="AH39" s="11">
        <v>1.1936815108126499</v>
      </c>
      <c r="AI39" s="11">
        <v>1.22411272060195</v>
      </c>
      <c r="AJ39" s="11">
        <v>1.2263151921654001</v>
      </c>
      <c r="AK39" s="11">
        <v>1.19093033230861</v>
      </c>
      <c r="AL39" s="11">
        <v>1.16860040515899</v>
      </c>
      <c r="AM39" s="11">
        <v>1.3679979221979199</v>
      </c>
      <c r="AN39" s="11">
        <v>1.3424013106749899</v>
      </c>
      <c r="AO39" s="11">
        <v>1.18459085377447</v>
      </c>
      <c r="AP39" s="11">
        <v>1.20363252411731</v>
      </c>
      <c r="AQ39" s="11">
        <v>1.2944651005987</v>
      </c>
      <c r="AR39" s="11">
        <v>1.3541559015821001</v>
      </c>
      <c r="AS39" s="11">
        <v>1.1844391073593801</v>
      </c>
      <c r="AT39" s="11">
        <v>1.1859678441499499</v>
      </c>
      <c r="AU39" s="11">
        <v>1.2910713456660901</v>
      </c>
      <c r="AV39" s="11">
        <v>1.31782505204517</v>
      </c>
      <c r="AW39" s="11">
        <v>1.2361621381216299</v>
      </c>
      <c r="AX39" s="11">
        <v>1.20095582891273</v>
      </c>
      <c r="AY39" s="11">
        <v>1.2062497705492401</v>
      </c>
      <c r="AZ39" s="11">
        <v>1.18896860862192</v>
      </c>
      <c r="BA39" s="11">
        <v>1.2664193402320401</v>
      </c>
      <c r="BB39" s="11">
        <v>1.3024198952883299</v>
      </c>
      <c r="BC39" s="11">
        <v>1.1797661365108401</v>
      </c>
      <c r="BD39" s="11">
        <v>1.17962946309854</v>
      </c>
      <c r="BE39" s="11">
        <v>1.0751006561866301</v>
      </c>
      <c r="BF39" s="11">
        <v>1.12364548156925</v>
      </c>
      <c r="BG39" s="11">
        <v>1.1153148248179101</v>
      </c>
      <c r="BH39" s="11">
        <v>1.12109112234939</v>
      </c>
      <c r="BI39" s="11">
        <v>1.2790455509031999</v>
      </c>
      <c r="BJ39" s="11">
        <v>1.30144593525179</v>
      </c>
      <c r="BK39" s="11">
        <v>1.1860842025243299</v>
      </c>
      <c r="BL39" s="11">
        <v>1.16785916751781</v>
      </c>
      <c r="BM39" s="11">
        <v>1.1023140633608799</v>
      </c>
      <c r="BN39" s="11">
        <v>1.1310785481935699</v>
      </c>
      <c r="BO39" s="11">
        <v>1.2847650343228501</v>
      </c>
      <c r="BP39" s="11">
        <v>1.2766224189995401</v>
      </c>
      <c r="BQ39" s="11">
        <v>1.34292630414624</v>
      </c>
      <c r="BR39" s="11">
        <v>1.32430120443331</v>
      </c>
      <c r="BS39" s="11">
        <v>1.1207155891987099</v>
      </c>
      <c r="BT39" s="11">
        <v>1.1510678486461401</v>
      </c>
      <c r="BU39" s="11">
        <v>1.5255150235645001</v>
      </c>
      <c r="BV39" s="11">
        <v>1.4872631831030201</v>
      </c>
      <c r="BW39" s="11">
        <v>1.33791896401551</v>
      </c>
      <c r="BX39" s="11">
        <v>1.3324895477631999</v>
      </c>
      <c r="BY39" s="11">
        <v>1.1269610661238001</v>
      </c>
      <c r="BZ39" s="11">
        <v>1.16269226463108</v>
      </c>
      <c r="CA39" s="11">
        <v>1.2057260003047401</v>
      </c>
      <c r="CB39" s="11">
        <v>1.1950969490227701</v>
      </c>
      <c r="CC39" s="11">
        <v>1.3382263343284999</v>
      </c>
      <c r="CD39" s="11">
        <v>1.3247509036569101</v>
      </c>
      <c r="CE39" s="11">
        <v>1.1417469477040501</v>
      </c>
      <c r="CF39" s="11">
        <v>1.1482021140052101</v>
      </c>
      <c r="CG39" s="11">
        <v>1.1705169572579599</v>
      </c>
      <c r="CH39" s="11">
        <v>1.1730137314986699</v>
      </c>
    </row>
    <row r="40" spans="1:86" s="8" customFormat="1" x14ac:dyDescent="0.45">
      <c r="A40" s="6" t="s">
        <v>59</v>
      </c>
      <c r="B40" s="6" t="s">
        <v>56</v>
      </c>
      <c r="C40" s="6" t="s">
        <v>60</v>
      </c>
      <c r="D40" s="6">
        <v>40</v>
      </c>
      <c r="E40" s="6">
        <f>COUNTBLANK(G40:CH40)</f>
        <v>0</v>
      </c>
      <c r="F40" s="7" cm="1">
        <f t="array" ref="F40">SUMPRODUCT($G40:$CH40,$G$2:$CH$2)/SUMPRODUCT(--($G40:$CH40&lt;&gt;""),$G$2:$CH$2)</f>
        <v>1.2107869401742577</v>
      </c>
      <c r="G40" s="6">
        <v>1.22943017354685</v>
      </c>
      <c r="H40" s="6">
        <v>1.1597237438569401</v>
      </c>
      <c r="I40" s="6">
        <v>1.194047505913</v>
      </c>
      <c r="J40" s="6">
        <v>1.1284213603241799</v>
      </c>
      <c r="K40" s="6">
        <v>1.2314819390571301</v>
      </c>
      <c r="L40" s="6">
        <v>1.1575856829112301</v>
      </c>
      <c r="M40" s="6">
        <v>1.19800481383598</v>
      </c>
      <c r="N40" s="6">
        <v>1.12746780131521</v>
      </c>
      <c r="O40" s="6">
        <v>1.16689625063083</v>
      </c>
      <c r="P40" s="6">
        <v>1.1405794229575801</v>
      </c>
      <c r="Q40" s="6">
        <v>1.07580119010418</v>
      </c>
      <c r="R40" s="6">
        <v>1.1044145909591601</v>
      </c>
      <c r="S40" s="6">
        <v>1.15000320731329</v>
      </c>
      <c r="T40" s="6">
        <v>1.1665581237476801</v>
      </c>
      <c r="U40" s="6">
        <v>1.4133215068196701</v>
      </c>
      <c r="V40" s="6">
        <v>1.1932373314715801</v>
      </c>
      <c r="W40" s="6">
        <v>1.3302263871045801</v>
      </c>
      <c r="X40" s="6">
        <v>1.1844883949787499</v>
      </c>
      <c r="Y40" s="6">
        <v>1.3292627999472799</v>
      </c>
      <c r="Z40" s="6">
        <v>1.1952713789595499</v>
      </c>
      <c r="AA40" s="6">
        <v>1.2170264796575201</v>
      </c>
      <c r="AB40" s="6">
        <v>1.09639955213448</v>
      </c>
      <c r="AC40" s="6">
        <v>1.13870273096807</v>
      </c>
      <c r="AD40" s="6">
        <v>1.11574827697032</v>
      </c>
      <c r="AE40" s="6">
        <v>1.6230659120020301</v>
      </c>
      <c r="AF40" s="6">
        <v>1.22943375947301</v>
      </c>
      <c r="AG40" s="6">
        <v>1.2142691540917001</v>
      </c>
      <c r="AH40" s="6">
        <v>1.1995243598862</v>
      </c>
      <c r="AI40" s="6">
        <v>1.1426543171236001</v>
      </c>
      <c r="AJ40" s="6">
        <v>1.1095178241941299</v>
      </c>
      <c r="AK40" s="6">
        <v>1.14902335282195</v>
      </c>
      <c r="AL40" s="6">
        <v>1.1320716797461601</v>
      </c>
      <c r="AM40" s="6">
        <v>1.14939474767715</v>
      </c>
      <c r="AN40" s="6">
        <v>1.1335250149098499</v>
      </c>
      <c r="AO40" s="6">
        <v>1.2587120900075199</v>
      </c>
      <c r="AP40" s="6">
        <v>1.1972533750474701</v>
      </c>
      <c r="AQ40" s="6">
        <v>1.1776759825518099</v>
      </c>
      <c r="AR40" s="6">
        <v>1.16690166231292</v>
      </c>
      <c r="AS40" s="6">
        <v>1.1123530378839099</v>
      </c>
      <c r="AT40" s="6">
        <v>1.0603967054926799</v>
      </c>
      <c r="AU40" s="6">
        <v>1.16768538553025</v>
      </c>
      <c r="AV40" s="6">
        <v>1.1383487510428001</v>
      </c>
      <c r="AW40" s="6">
        <v>1.13469338328217</v>
      </c>
      <c r="AX40" s="6">
        <v>1.1000581170871799</v>
      </c>
      <c r="AY40" s="6">
        <v>1.1938526154746101</v>
      </c>
      <c r="AZ40" s="6">
        <v>1.1105064751318801</v>
      </c>
      <c r="BA40" s="6">
        <v>1.1238185157193901</v>
      </c>
      <c r="BB40" s="6">
        <v>1.1153947054053299</v>
      </c>
      <c r="BC40" s="6">
        <v>1.1777244753080101</v>
      </c>
      <c r="BD40" s="6">
        <v>1.0983403437952</v>
      </c>
      <c r="BE40" s="6">
        <v>1.12168722021183</v>
      </c>
      <c r="BF40" s="6">
        <v>1.0928485263444401</v>
      </c>
      <c r="BG40" s="6">
        <v>1.1202105682772301</v>
      </c>
      <c r="BH40" s="6">
        <v>1.0750669885567099</v>
      </c>
      <c r="BI40" s="6">
        <v>1.1083944131469099</v>
      </c>
      <c r="BJ40" s="6">
        <v>1.0510318646711501</v>
      </c>
      <c r="BK40" s="6">
        <v>1.1778486000928601</v>
      </c>
      <c r="BL40" s="6">
        <v>1.11049792396123</v>
      </c>
      <c r="BM40" s="6">
        <v>1.13150054881782</v>
      </c>
      <c r="BN40" s="6">
        <v>1.09517655014624</v>
      </c>
      <c r="BO40" s="6">
        <v>1.1185929321924</v>
      </c>
      <c r="BP40" s="6">
        <v>1.0950819307511299</v>
      </c>
      <c r="BQ40" s="6">
        <v>1.1167093348791901</v>
      </c>
      <c r="BR40" s="6">
        <v>1.1045905914365799</v>
      </c>
      <c r="BS40" s="6">
        <v>1.14174377712375</v>
      </c>
      <c r="BT40" s="6">
        <v>1.1240011870840401</v>
      </c>
      <c r="BU40" s="6">
        <v>1.16716144263932</v>
      </c>
      <c r="BV40" s="6">
        <v>1.1453253017410401</v>
      </c>
      <c r="BW40" s="6">
        <v>1.1836965640991099</v>
      </c>
      <c r="BX40" s="6">
        <v>1.1414155455064301</v>
      </c>
      <c r="BY40" s="6">
        <v>1.1279691068864901</v>
      </c>
      <c r="BZ40" s="6">
        <v>1.10043168129708</v>
      </c>
      <c r="CA40" s="6">
        <v>1.16787521872063</v>
      </c>
      <c r="CB40" s="6">
        <v>1.0944881775814199</v>
      </c>
      <c r="CC40" s="6">
        <v>1.16622815618313</v>
      </c>
      <c r="CD40" s="6">
        <v>1.1331926102697001</v>
      </c>
      <c r="CE40" s="6">
        <v>1.12078586889039</v>
      </c>
      <c r="CF40" s="6">
        <v>1.10355234992379</v>
      </c>
      <c r="CG40" s="6">
        <v>1.1791890316741001</v>
      </c>
      <c r="CH40" s="6">
        <v>1.1433071229056899</v>
      </c>
    </row>
    <row r="41" spans="1:86" s="8" customFormat="1" x14ac:dyDescent="0.45">
      <c r="A41" s="4" t="s">
        <v>91</v>
      </c>
      <c r="B41" s="4" t="s">
        <v>67</v>
      </c>
      <c r="C41" s="4" t="s">
        <v>92</v>
      </c>
      <c r="D41" s="4">
        <v>45</v>
      </c>
      <c r="E41" s="4">
        <f>COUNTBLANK(G41:CH41)</f>
        <v>0</v>
      </c>
      <c r="F41" s="5" cm="1">
        <f t="array" ref="F41">SUMPRODUCT($G41:$CH41,$G$2:$CH$2)/SUMPRODUCT(--($G41:$CH41&lt;&gt;""),$G$2:$CH$2)</f>
        <v>1.2120259027502458</v>
      </c>
      <c r="G41" s="4">
        <v>1.2596641788266101</v>
      </c>
      <c r="H41" s="4">
        <v>1.25511677143418</v>
      </c>
      <c r="I41" s="4">
        <v>1.2241064722791499</v>
      </c>
      <c r="J41" s="4">
        <v>1.2227084825813199</v>
      </c>
      <c r="K41" s="4">
        <v>1.2554454162315301</v>
      </c>
      <c r="L41" s="4">
        <v>1.25369561308297</v>
      </c>
      <c r="M41" s="4">
        <v>1.1202129070874101</v>
      </c>
      <c r="N41" s="4">
        <v>1.16632843195859</v>
      </c>
      <c r="O41" s="4">
        <v>1.21691708588924</v>
      </c>
      <c r="P41" s="4">
        <v>1.22968346906731</v>
      </c>
      <c r="Q41" s="4">
        <v>1.1619280222255699</v>
      </c>
      <c r="R41" s="4">
        <v>1.1842284906562399</v>
      </c>
      <c r="S41" s="4">
        <v>1.2525998201695101</v>
      </c>
      <c r="T41" s="4">
        <v>1.27300763158182</v>
      </c>
      <c r="U41" s="4">
        <v>1.23253069691066</v>
      </c>
      <c r="V41" s="4">
        <v>1.22540831867306</v>
      </c>
      <c r="W41" s="4">
        <v>1.2616317390192</v>
      </c>
      <c r="X41" s="4">
        <v>1.2727268319612099</v>
      </c>
      <c r="Y41" s="4">
        <v>1.22726046818902</v>
      </c>
      <c r="Z41" s="4">
        <v>1.2353754728799</v>
      </c>
      <c r="AA41" s="4">
        <v>1.16027867971327</v>
      </c>
      <c r="AB41" s="4">
        <v>1.2173095128968501</v>
      </c>
      <c r="AC41" s="4">
        <v>1.23693513283894</v>
      </c>
      <c r="AD41" s="4">
        <v>1.22725622828152</v>
      </c>
      <c r="AE41" s="4">
        <v>1.3126953847135401</v>
      </c>
      <c r="AF41" s="4">
        <v>1.2296174863590099</v>
      </c>
      <c r="AG41" s="4">
        <v>1.2739061674651599</v>
      </c>
      <c r="AH41" s="4">
        <v>1.2552900688091599</v>
      </c>
      <c r="AI41" s="4">
        <v>1.2407098193591199</v>
      </c>
      <c r="AJ41" s="4">
        <v>1.24379151829209</v>
      </c>
      <c r="AK41" s="4">
        <v>1.24510446280647</v>
      </c>
      <c r="AL41" s="4">
        <v>1.23503611892286</v>
      </c>
      <c r="AM41" s="4">
        <v>1.2731834400083299</v>
      </c>
      <c r="AN41" s="4">
        <v>1.25896668314292</v>
      </c>
      <c r="AO41" s="4">
        <v>1.22998923982654</v>
      </c>
      <c r="AP41" s="4">
        <v>1.2390533246650901</v>
      </c>
      <c r="AQ41" s="4">
        <v>1.2047784839676301</v>
      </c>
      <c r="AR41" s="4">
        <v>1.2456953427150701</v>
      </c>
      <c r="AS41" s="4">
        <v>1.18061264238842</v>
      </c>
      <c r="AT41" s="4">
        <v>1.1965224275330999</v>
      </c>
      <c r="AU41" s="4">
        <v>1.2096895410319899</v>
      </c>
      <c r="AV41" s="4">
        <v>1.2102527650452799</v>
      </c>
      <c r="AW41" s="4">
        <v>1.26677940667921</v>
      </c>
      <c r="AX41" s="4">
        <v>1.2372357761418999</v>
      </c>
      <c r="AY41" s="4">
        <v>1.2176496036890601</v>
      </c>
      <c r="AZ41" s="4">
        <v>1.19143831335104</v>
      </c>
      <c r="BA41" s="4">
        <v>1.1714998540708099</v>
      </c>
      <c r="BB41" s="4">
        <v>1.1974057623407199</v>
      </c>
      <c r="BC41" s="4">
        <v>1.20916447242737</v>
      </c>
      <c r="BD41" s="4">
        <v>1.21006733278416</v>
      </c>
      <c r="BE41" s="4">
        <v>1.1532605339595301</v>
      </c>
      <c r="BF41" s="4">
        <v>1.1860759305016799</v>
      </c>
      <c r="BG41" s="4">
        <v>1.16254695042543</v>
      </c>
      <c r="BH41" s="4">
        <v>1.17529110417176</v>
      </c>
      <c r="BI41" s="4">
        <v>1.2116458476913801</v>
      </c>
      <c r="BJ41" s="4">
        <v>1.1990985498976301</v>
      </c>
      <c r="BK41" s="4">
        <v>1.2349696490959801</v>
      </c>
      <c r="BL41" s="4">
        <v>1.2160702476698799</v>
      </c>
      <c r="BM41" s="4">
        <v>1.2075956926490901</v>
      </c>
      <c r="BN41" s="4">
        <v>1.1888295820900601</v>
      </c>
      <c r="BO41" s="4">
        <v>1.2063032052079199</v>
      </c>
      <c r="BP41" s="4">
        <v>1.2289580168685299</v>
      </c>
      <c r="BQ41" s="4">
        <v>1.23169748331069</v>
      </c>
      <c r="BR41" s="4">
        <v>1.2477736786489699</v>
      </c>
      <c r="BS41" s="4">
        <v>1.23386759864318</v>
      </c>
      <c r="BT41" s="4">
        <v>1.2339646832376101</v>
      </c>
      <c r="BU41" s="4">
        <v>1.2576117991965501</v>
      </c>
      <c r="BV41" s="4">
        <v>1.25318880262523</v>
      </c>
      <c r="BW41" s="4">
        <v>1.25488740673669</v>
      </c>
      <c r="BX41" s="4">
        <v>1.2585803761793399</v>
      </c>
      <c r="BY41" s="4">
        <v>1.19411776372525</v>
      </c>
      <c r="BZ41" s="4">
        <v>1.2040205517834901</v>
      </c>
      <c r="CA41" s="4">
        <v>1.24738388350305</v>
      </c>
      <c r="CB41" s="4">
        <v>1.20882828574014</v>
      </c>
      <c r="CC41" s="4">
        <v>1.24872615238772</v>
      </c>
      <c r="CD41" s="4">
        <v>1.2548068895878499</v>
      </c>
      <c r="CE41" s="4">
        <v>1.1984732382054299</v>
      </c>
      <c r="CF41" s="4">
        <v>1.2199033612150201</v>
      </c>
      <c r="CG41" s="4">
        <v>1.26026309272504</v>
      </c>
      <c r="CH41" s="4">
        <v>1.2545597129392201</v>
      </c>
    </row>
    <row r="42" spans="1:86" s="8" customFormat="1" x14ac:dyDescent="0.45">
      <c r="A42" s="15" t="s">
        <v>116</v>
      </c>
      <c r="B42" s="15" t="s">
        <v>77</v>
      </c>
      <c r="C42" s="15" t="s">
        <v>78</v>
      </c>
      <c r="D42" s="15">
        <v>35</v>
      </c>
      <c r="E42" s="15">
        <f>COUNTBLANK(G42:CH42)</f>
        <v>0</v>
      </c>
      <c r="F42" s="9" cm="1">
        <f t="array" ref="F42">SUMPRODUCT($G42:$CH42,$G$2:$CH$2)/SUMPRODUCT(--($G42:$CH42&lt;&gt;""),$G$2:$CH$2)</f>
        <v>1.2143739594755418</v>
      </c>
      <c r="G42" s="15">
        <v>1.3278849698219799</v>
      </c>
      <c r="H42" s="15">
        <v>1.3263634716606001</v>
      </c>
      <c r="I42" s="15">
        <v>1.1090683212441199</v>
      </c>
      <c r="J42" s="15">
        <v>1.1035742579229</v>
      </c>
      <c r="K42" s="15">
        <v>1.33086663620766</v>
      </c>
      <c r="L42" s="15">
        <v>1.3242361268546401</v>
      </c>
      <c r="M42" s="15">
        <v>1.0744843288200101</v>
      </c>
      <c r="N42" s="15">
        <v>1.1082919099229001</v>
      </c>
      <c r="O42" s="15">
        <v>1.30352751142607</v>
      </c>
      <c r="P42" s="15">
        <v>1.3225549524801301</v>
      </c>
      <c r="Q42" s="15">
        <v>1.18649631812908</v>
      </c>
      <c r="R42" s="15">
        <v>1.2497386696700701</v>
      </c>
      <c r="S42" s="15">
        <v>1.2147256848644901</v>
      </c>
      <c r="T42" s="15">
        <v>1.2084337921041699</v>
      </c>
      <c r="U42" s="15">
        <v>1.17568412147884</v>
      </c>
      <c r="V42" s="15">
        <v>1.1403097273807901</v>
      </c>
      <c r="W42" s="15">
        <v>1.2895739370425201</v>
      </c>
      <c r="X42" s="15">
        <v>1.3044772579987001</v>
      </c>
      <c r="Y42" s="15">
        <v>1.34249453436789</v>
      </c>
      <c r="Z42" s="15">
        <v>1.31257946618035</v>
      </c>
      <c r="AA42" s="15">
        <v>1.0910270310239101</v>
      </c>
      <c r="AB42" s="15">
        <v>1.10433988901442</v>
      </c>
      <c r="AC42" s="15">
        <v>1.2493467187745999</v>
      </c>
      <c r="AD42" s="15">
        <v>1.28682894380087</v>
      </c>
      <c r="AE42" s="15">
        <v>1.24638457070339</v>
      </c>
      <c r="AF42" s="15">
        <v>1.2712138176679899</v>
      </c>
      <c r="AG42" s="15">
        <v>1.2051781971692199</v>
      </c>
      <c r="AH42" s="15">
        <v>1.1894598790742801</v>
      </c>
      <c r="AI42" s="15">
        <v>1.2163728704077801</v>
      </c>
      <c r="AJ42" s="15">
        <v>1.1956001487771399</v>
      </c>
      <c r="AK42" s="15">
        <v>1.2205179727359601</v>
      </c>
      <c r="AL42" s="15">
        <v>1.1788672900495101</v>
      </c>
      <c r="AM42" s="15">
        <v>1.3338210306404401</v>
      </c>
      <c r="AN42" s="15">
        <v>1.34198979090618</v>
      </c>
      <c r="AO42" s="15">
        <v>1.1575563083859399</v>
      </c>
      <c r="AP42" s="15">
        <v>1.17249700587299</v>
      </c>
      <c r="AQ42" s="15">
        <v>1.3655794596980599</v>
      </c>
      <c r="AR42" s="15">
        <v>1.3796928041180401</v>
      </c>
      <c r="AS42" s="15">
        <v>1.10999636793445</v>
      </c>
      <c r="AT42" s="15">
        <v>1.09142921026007</v>
      </c>
      <c r="AU42" s="15">
        <v>1.2999010560706099</v>
      </c>
      <c r="AV42" s="15">
        <v>1.3328186886958</v>
      </c>
      <c r="AW42" s="15">
        <v>1.1790869000230499</v>
      </c>
      <c r="AX42" s="15">
        <v>1.1522961017107201</v>
      </c>
      <c r="AY42" s="15">
        <v>1.1208571872133299</v>
      </c>
      <c r="AZ42" s="15">
        <v>1.0793206897262999</v>
      </c>
      <c r="BA42" s="15">
        <v>1.2876427544757101</v>
      </c>
      <c r="BB42" s="15">
        <v>1.3171347004579299</v>
      </c>
      <c r="BC42" s="15">
        <v>1.1178861461625</v>
      </c>
      <c r="BD42" s="15">
        <v>1.11757267691865</v>
      </c>
      <c r="BE42" s="15">
        <v>1.0465750908367899</v>
      </c>
      <c r="BF42" s="15">
        <v>1.0696210852969401</v>
      </c>
      <c r="BG42" s="15">
        <v>1.1045008136788299</v>
      </c>
      <c r="BH42" s="15">
        <v>1.10622119525232</v>
      </c>
      <c r="BI42" s="15">
        <v>1.31513865503715</v>
      </c>
      <c r="BJ42" s="15">
        <v>1.3080026531147699</v>
      </c>
      <c r="BK42" s="15">
        <v>1.1277540897276901</v>
      </c>
      <c r="BL42" s="15">
        <v>1.10209330045745</v>
      </c>
      <c r="BM42" s="15">
        <v>1.1206624761772599</v>
      </c>
      <c r="BN42" s="15">
        <v>1.1261121611476299</v>
      </c>
      <c r="BO42" s="15">
        <v>1.2362483416200201</v>
      </c>
      <c r="BP42" s="15">
        <v>1.2547047525803701</v>
      </c>
      <c r="BQ42" s="15">
        <v>1.33864980643128</v>
      </c>
      <c r="BR42" s="15">
        <v>1.3169350376277</v>
      </c>
      <c r="BS42" s="15">
        <v>1.1454974040172199</v>
      </c>
      <c r="BT42" s="15">
        <v>1.1369932804062399</v>
      </c>
      <c r="BU42" s="15">
        <v>1.4863264094426101</v>
      </c>
      <c r="BV42" s="15">
        <v>1.4145095140464099</v>
      </c>
      <c r="BW42" s="15">
        <v>1.35321583000934</v>
      </c>
      <c r="BX42" s="15">
        <v>1.3466805868974301</v>
      </c>
      <c r="BY42" s="15">
        <v>1.1013937679851</v>
      </c>
      <c r="BZ42" s="15">
        <v>1.11939420883028</v>
      </c>
      <c r="CA42" s="15">
        <v>1.1749985229043101</v>
      </c>
      <c r="CB42" s="15">
        <v>1.14136353997409</v>
      </c>
      <c r="CC42" s="15">
        <v>1.3371781387231101</v>
      </c>
      <c r="CD42" s="15">
        <v>1.3202394075509201</v>
      </c>
      <c r="CE42" s="15">
        <v>1.1509468030708401</v>
      </c>
      <c r="CF42" s="15">
        <v>1.1689111475605001</v>
      </c>
      <c r="CG42" s="15">
        <v>1.1741603341628</v>
      </c>
      <c r="CH42" s="15">
        <v>1.19078141235367</v>
      </c>
    </row>
    <row r="43" spans="1:86" s="8" customFormat="1" x14ac:dyDescent="0.45">
      <c r="A43" s="19" t="s">
        <v>71</v>
      </c>
      <c r="B43" s="19" t="s">
        <v>64</v>
      </c>
      <c r="C43" s="19" t="s">
        <v>60</v>
      </c>
      <c r="D43" s="19">
        <v>45</v>
      </c>
      <c r="E43" s="19">
        <f>COUNTBLANK(G43:CH43)</f>
        <v>0</v>
      </c>
      <c r="F43" s="5" cm="1">
        <f t="array" ref="F43">SUMPRODUCT($G43:$CH43,$G$2:$CH$2)/SUMPRODUCT(--($G43:$CH43&lt;&gt;""),$G$2:$CH$2)</f>
        <v>1.2163534986220101</v>
      </c>
      <c r="G43" s="19">
        <v>1.1927185532425</v>
      </c>
      <c r="H43" s="19">
        <v>1.24480777129284</v>
      </c>
      <c r="I43" s="19">
        <v>1.2301652508494001</v>
      </c>
      <c r="J43" s="19">
        <v>1.2242437698684501</v>
      </c>
      <c r="K43" s="19">
        <v>1.1958815082798699</v>
      </c>
      <c r="L43" s="19">
        <v>1.24385543593558</v>
      </c>
      <c r="M43" s="19">
        <v>1.2215893280360901</v>
      </c>
      <c r="N43" s="19">
        <v>1.23349862070929</v>
      </c>
      <c r="O43" s="19">
        <v>1.1798556480875899</v>
      </c>
      <c r="P43" s="19">
        <v>1.2493505023140099</v>
      </c>
      <c r="Q43" s="19">
        <v>1.2024447830698499</v>
      </c>
      <c r="R43" s="19">
        <v>1.2358751797602601</v>
      </c>
      <c r="S43" s="19">
        <v>1.1797960178204301</v>
      </c>
      <c r="T43" s="19">
        <v>1.2468555766023199</v>
      </c>
      <c r="U43" s="19">
        <v>1.2440555146472101</v>
      </c>
      <c r="V43" s="19">
        <v>1.22190922019958</v>
      </c>
      <c r="W43" s="19">
        <v>1.2747164577335299</v>
      </c>
      <c r="X43" s="19">
        <v>1.28947761803038</v>
      </c>
      <c r="Y43" s="19">
        <v>1.26923834258552</v>
      </c>
      <c r="Z43" s="19">
        <v>1.2473695393523501</v>
      </c>
      <c r="AA43" s="19">
        <v>1.17329090729659</v>
      </c>
      <c r="AB43" s="19">
        <v>1.21565263744125</v>
      </c>
      <c r="AC43" s="19">
        <v>1.22168779293481</v>
      </c>
      <c r="AD43" s="19">
        <v>1.2556021252190801</v>
      </c>
      <c r="AE43" s="19">
        <v>1.22893653544269</v>
      </c>
      <c r="AF43" s="19">
        <v>1.25142876332285</v>
      </c>
      <c r="AG43" s="19">
        <v>1.2064342411659501</v>
      </c>
      <c r="AH43" s="19">
        <v>1.26109287244935</v>
      </c>
      <c r="AI43" s="19">
        <v>1.2401664056353601</v>
      </c>
      <c r="AJ43" s="19">
        <v>1.2688698102054099</v>
      </c>
      <c r="AK43" s="19">
        <v>1.2615883017380201</v>
      </c>
      <c r="AL43" s="19">
        <v>1.26597782597261</v>
      </c>
      <c r="AM43" s="19">
        <v>1.2535611723553599</v>
      </c>
      <c r="AN43" s="19">
        <v>1.27325330356776</v>
      </c>
      <c r="AO43" s="19">
        <v>1.2531269313945199</v>
      </c>
      <c r="AP43" s="19">
        <v>1.29154292406455</v>
      </c>
      <c r="AQ43" s="19">
        <v>1.24698452486196</v>
      </c>
      <c r="AR43" s="19">
        <v>1.31779084214691</v>
      </c>
      <c r="AS43" s="19">
        <v>1.2736825834343499</v>
      </c>
      <c r="AT43" s="19">
        <v>1.24668700428172</v>
      </c>
      <c r="AU43" s="19">
        <v>1.2403590210211</v>
      </c>
      <c r="AV43" s="19">
        <v>1.26925451337939</v>
      </c>
      <c r="AW43" s="19">
        <v>1.2261137981205701</v>
      </c>
      <c r="AX43" s="19">
        <v>1.2116838941163499</v>
      </c>
      <c r="AY43" s="19">
        <v>1.24020092327382</v>
      </c>
      <c r="AZ43" s="19">
        <v>1.21635526971834</v>
      </c>
      <c r="BA43" s="19">
        <v>1.2380846252317701</v>
      </c>
      <c r="BB43" s="19">
        <v>1.26680747500309</v>
      </c>
      <c r="BC43" s="19">
        <v>1.2505603394426199</v>
      </c>
      <c r="BD43" s="19">
        <v>1.272120515188</v>
      </c>
      <c r="BE43" s="19">
        <v>1.2103719838028699</v>
      </c>
      <c r="BF43" s="19">
        <v>1.2361835984390901</v>
      </c>
      <c r="BG43" s="19">
        <v>1.23887327167636</v>
      </c>
      <c r="BH43" s="19">
        <v>1.2426528198218401</v>
      </c>
      <c r="BI43" s="19">
        <v>1.23277672157153</v>
      </c>
      <c r="BJ43" s="19">
        <v>1.2499107568396599</v>
      </c>
      <c r="BK43" s="19">
        <v>1.2840320482330201</v>
      </c>
      <c r="BL43" s="19">
        <v>1.2699136965964199</v>
      </c>
      <c r="BM43" s="19">
        <v>1.2514615991137401</v>
      </c>
      <c r="BN43" s="19">
        <v>1.23634091963883</v>
      </c>
      <c r="BO43" s="19">
        <v>1.26562694305474</v>
      </c>
      <c r="BP43" s="19">
        <v>1.29021984022898</v>
      </c>
      <c r="BQ43" s="19">
        <v>1.2153379369803201</v>
      </c>
      <c r="BR43" s="19">
        <v>1.2181191750299101</v>
      </c>
      <c r="BS43" s="19">
        <v>1.2387329878951101</v>
      </c>
      <c r="BT43" s="19">
        <v>1.2725544919635901</v>
      </c>
      <c r="BU43" s="19">
        <v>1.21094338276421</v>
      </c>
      <c r="BV43" s="19">
        <v>1.2325625770005999</v>
      </c>
      <c r="BW43" s="19">
        <v>1.23448592090736</v>
      </c>
      <c r="BX43" s="19">
        <v>1.2495855140769501</v>
      </c>
      <c r="BY43" s="19">
        <v>1.25276076254098</v>
      </c>
      <c r="BZ43" s="19">
        <v>1.2797360733335501</v>
      </c>
      <c r="CA43" s="19">
        <v>1.2718011958501201</v>
      </c>
      <c r="CB43" s="19">
        <v>1.2959426107013701</v>
      </c>
      <c r="CC43" s="19">
        <v>1.2600036842570701</v>
      </c>
      <c r="CD43" s="19">
        <v>1.25971195854486</v>
      </c>
      <c r="CE43" s="19">
        <v>1.2057787096686601</v>
      </c>
      <c r="CF43" s="19">
        <v>1.23906705103125</v>
      </c>
      <c r="CG43" s="19">
        <v>1.2147037247756201</v>
      </c>
      <c r="CH43" s="19">
        <v>1.2555089682770399</v>
      </c>
    </row>
    <row r="44" spans="1:86" s="8" customFormat="1" x14ac:dyDescent="0.45">
      <c r="A44" s="2" t="s">
        <v>98</v>
      </c>
      <c r="B44" s="2" t="s">
        <v>85</v>
      </c>
      <c r="C44" s="2" t="s">
        <v>65</v>
      </c>
      <c r="D44" s="2">
        <v>50</v>
      </c>
      <c r="E44" s="2">
        <f>COUNTBLANK(G44:CH44)</f>
        <v>0</v>
      </c>
      <c r="F44" s="3" cm="1">
        <f t="array" ref="F44">SUMPRODUCT($G44:$CH44,$G$2:$CH$2)/SUMPRODUCT(--($G44:$CH44&lt;&gt;""),$G$2:$CH$2)</f>
        <v>1.2286721031664853</v>
      </c>
      <c r="G44" s="2">
        <v>1.1955739221738499</v>
      </c>
      <c r="H44" s="2">
        <v>1.21156915082822</v>
      </c>
      <c r="I44" s="2">
        <v>1.16641771754344</v>
      </c>
      <c r="J44" s="2">
        <v>1.18021711241705</v>
      </c>
      <c r="K44" s="2">
        <v>1.1965341078621501</v>
      </c>
      <c r="L44" s="2">
        <v>1.2134925251528501</v>
      </c>
      <c r="M44" s="2">
        <v>1.16132226460546</v>
      </c>
      <c r="N44" s="2">
        <v>1.21213232902961</v>
      </c>
      <c r="O44" s="2">
        <v>1.21964671575909</v>
      </c>
      <c r="P44" s="2">
        <v>1.2434655118482301</v>
      </c>
      <c r="Q44" s="2">
        <v>1.1267417910348001</v>
      </c>
      <c r="R44" s="2">
        <v>1.1509655937427301</v>
      </c>
      <c r="S44" s="2">
        <v>1.2403360262736001</v>
      </c>
      <c r="T44" s="2">
        <v>1.2415920114747401</v>
      </c>
      <c r="U44" s="2">
        <v>1.3734320353684299</v>
      </c>
      <c r="V44" s="2">
        <v>1.2234974511524901</v>
      </c>
      <c r="W44" s="2">
        <v>1.2176931469428101</v>
      </c>
      <c r="X44" s="2">
        <v>1.23951957372248</v>
      </c>
      <c r="Y44" s="2">
        <v>1.3474121067053499</v>
      </c>
      <c r="Z44" s="2">
        <v>1.2452950996168599</v>
      </c>
      <c r="AA44" s="2">
        <v>1.3344425352878799</v>
      </c>
      <c r="AB44" s="2">
        <v>1.19519907861411</v>
      </c>
      <c r="AC44" s="2">
        <v>1.19498318597218</v>
      </c>
      <c r="AD44" s="2">
        <v>1.19740285552585</v>
      </c>
      <c r="AE44" s="2">
        <v>1.5246006189941801</v>
      </c>
      <c r="AF44" s="2">
        <v>1.1832565599795599</v>
      </c>
      <c r="AG44" s="2">
        <v>1.2476482300621099</v>
      </c>
      <c r="AH44" s="2">
        <v>1.2594280649893299</v>
      </c>
      <c r="AI44" s="2">
        <v>1.22395924209902</v>
      </c>
      <c r="AJ44" s="2">
        <v>1.2398143508973201</v>
      </c>
      <c r="AK44" s="2">
        <v>1.22997610263726</v>
      </c>
      <c r="AL44" s="2">
        <v>1.22361781543907</v>
      </c>
      <c r="AM44" s="2">
        <v>1.26528704589041</v>
      </c>
      <c r="AN44" s="2">
        <v>1.22754578737578</v>
      </c>
      <c r="AO44" s="2">
        <v>1.2868023505278701</v>
      </c>
      <c r="AP44" s="2">
        <v>1.2306134796885</v>
      </c>
      <c r="AQ44" s="2">
        <v>1.21769038930989</v>
      </c>
      <c r="AR44" s="2">
        <v>1.22067000594247</v>
      </c>
      <c r="AS44" s="2">
        <v>1.17894534163253</v>
      </c>
      <c r="AT44" s="2">
        <v>1.1811741013271</v>
      </c>
      <c r="AU44" s="2">
        <v>1.1741931878430001</v>
      </c>
      <c r="AV44" s="2">
        <v>1.1910679226534899</v>
      </c>
      <c r="AW44" s="2">
        <v>1.2568273651164401</v>
      </c>
      <c r="AX44" s="2">
        <v>1.22468488530683</v>
      </c>
      <c r="AY44" s="2">
        <v>1.2468170951786901</v>
      </c>
      <c r="AZ44" s="2">
        <v>1.1763325167718901</v>
      </c>
      <c r="BA44" s="2">
        <v>1.1742788343333499</v>
      </c>
      <c r="BB44" s="2">
        <v>1.1798181049258301</v>
      </c>
      <c r="BC44" s="2">
        <v>1.21925007050221</v>
      </c>
      <c r="BD44" s="2">
        <v>1.1815824862294499</v>
      </c>
      <c r="BE44" s="2">
        <v>1.1625282713685099</v>
      </c>
      <c r="BF44" s="2">
        <v>1.1634131171465201</v>
      </c>
      <c r="BG44" s="2">
        <v>1.20001580061903</v>
      </c>
      <c r="BH44" s="2">
        <v>1.1795712599686701</v>
      </c>
      <c r="BI44" s="2">
        <v>1.2024873420693301</v>
      </c>
      <c r="BJ44" s="2">
        <v>1.18021376687326</v>
      </c>
      <c r="BK44" s="2">
        <v>1.2611165848438</v>
      </c>
      <c r="BL44" s="2">
        <v>1.18080493091024</v>
      </c>
      <c r="BM44" s="2">
        <v>1.1950735514178401</v>
      </c>
      <c r="BN44" s="2">
        <v>1.16723568700759</v>
      </c>
      <c r="BO44" s="2">
        <v>1.16848152732105</v>
      </c>
      <c r="BP44" s="2">
        <v>1.1768897019153399</v>
      </c>
      <c r="BQ44" s="2">
        <v>1.22042856017801</v>
      </c>
      <c r="BR44" s="2">
        <v>1.21571900256469</v>
      </c>
      <c r="BS44" s="2">
        <v>1.20939360211835</v>
      </c>
      <c r="BT44" s="2">
        <v>1.20523027374342</v>
      </c>
      <c r="BU44" s="2">
        <v>1.2333601743989699</v>
      </c>
      <c r="BV44" s="2">
        <v>1.2349185262851501</v>
      </c>
      <c r="BW44" s="2">
        <v>1.2842850756731801</v>
      </c>
      <c r="BX44" s="2">
        <v>1.23255621730441</v>
      </c>
      <c r="BY44" s="2">
        <v>1.1997462945783199</v>
      </c>
      <c r="BZ44" s="2">
        <v>1.17868549837718</v>
      </c>
      <c r="CA44" s="2">
        <v>1.2367417977817501</v>
      </c>
      <c r="CB44" s="2">
        <v>1.1908213860732</v>
      </c>
      <c r="CC44" s="2">
        <v>1.2580197432834801</v>
      </c>
      <c r="CD44" s="2">
        <v>1.2400850074421701</v>
      </c>
      <c r="CE44" s="2">
        <v>1.2284390304085</v>
      </c>
      <c r="CF44" s="2">
        <v>1.22880032104198</v>
      </c>
      <c r="CG44" s="2">
        <v>1.25733492237314</v>
      </c>
      <c r="CH44" s="2">
        <v>1.22951772338679</v>
      </c>
    </row>
    <row r="45" spans="1:86" s="8" customFormat="1" x14ac:dyDescent="0.45">
      <c r="A45" s="12" t="s">
        <v>79</v>
      </c>
      <c r="B45" s="12" t="s">
        <v>80</v>
      </c>
      <c r="C45" s="12" t="s">
        <v>60</v>
      </c>
      <c r="D45" s="12">
        <v>30</v>
      </c>
      <c r="E45" s="12">
        <f>COUNTBLANK(G45:CH45)</f>
        <v>0</v>
      </c>
      <c r="F45" s="13" cm="1">
        <f t="array" ref="F45">SUMPRODUCT($G45:$CH45,$G$2:$CH$2)/SUMPRODUCT(--($G45:$CH45&lt;&gt;""),$G$2:$CH$2)</f>
        <v>1.2315496081572941</v>
      </c>
      <c r="G45" s="12">
        <v>1.24723273560633</v>
      </c>
      <c r="H45" s="12">
        <v>1.2018562204585399</v>
      </c>
      <c r="I45" s="12">
        <v>1.21866075466796</v>
      </c>
      <c r="J45" s="12">
        <v>1.16880309178794</v>
      </c>
      <c r="K45" s="12">
        <v>1.2468743006862499</v>
      </c>
      <c r="L45" s="12">
        <v>1.2023143648647201</v>
      </c>
      <c r="M45" s="12">
        <v>1.1476995834606101</v>
      </c>
      <c r="N45" s="12">
        <v>1.1806557816252099</v>
      </c>
      <c r="O45" s="12">
        <v>1.1913930613702699</v>
      </c>
      <c r="P45" s="12">
        <v>1.2188821449951499</v>
      </c>
      <c r="Q45" s="12">
        <v>1.14147662284741</v>
      </c>
      <c r="R45" s="12">
        <v>1.1475256105235101</v>
      </c>
      <c r="S45" s="12">
        <v>1.2046283556101001</v>
      </c>
      <c r="T45" s="12">
        <v>1.2207710415959501</v>
      </c>
      <c r="U45" s="12">
        <v>1.46225532009294</v>
      </c>
      <c r="V45" s="12">
        <v>1.2310287618893001</v>
      </c>
      <c r="W45" s="12">
        <v>1.26941762938769</v>
      </c>
      <c r="X45" s="12">
        <v>1.2400746465688901</v>
      </c>
      <c r="Y45" s="12">
        <v>1.2465727806851801</v>
      </c>
      <c r="Z45" s="12">
        <v>1.2136589836004901</v>
      </c>
      <c r="AA45" s="12">
        <v>1.35346972195976</v>
      </c>
      <c r="AB45" s="12">
        <v>1.19757529284342</v>
      </c>
      <c r="AC45" s="12">
        <v>1.2226697472446</v>
      </c>
      <c r="AD45" s="12">
        <v>1.20513217954643</v>
      </c>
      <c r="AE45" s="12">
        <v>1.56411508546073</v>
      </c>
      <c r="AF45" s="12">
        <v>1.2662691498968</v>
      </c>
      <c r="AG45" s="12">
        <v>1.27986061054039</v>
      </c>
      <c r="AH45" s="12">
        <v>1.2732227108573999</v>
      </c>
      <c r="AI45" s="12">
        <v>1.1881731711674199</v>
      </c>
      <c r="AJ45" s="12">
        <v>1.1744091037906099</v>
      </c>
      <c r="AK45" s="12">
        <v>1.15262772718391</v>
      </c>
      <c r="AL45" s="12">
        <v>1.1517845351603999</v>
      </c>
      <c r="AM45" s="12">
        <v>1.19633185523001</v>
      </c>
      <c r="AN45" s="12">
        <v>1.1901304254665701</v>
      </c>
      <c r="AO45" s="12">
        <v>1.2753854785290399</v>
      </c>
      <c r="AP45" s="12">
        <v>1.21115635949932</v>
      </c>
      <c r="AQ45" s="12">
        <v>1.2020745792268599</v>
      </c>
      <c r="AR45" s="12">
        <v>1.1988448399601499</v>
      </c>
      <c r="AS45" s="12">
        <v>1.1505161529554799</v>
      </c>
      <c r="AT45" s="12">
        <v>1.1482358823228</v>
      </c>
      <c r="AU45" s="12">
        <v>1.20122300715032</v>
      </c>
      <c r="AV45" s="12">
        <v>1.18034812641609</v>
      </c>
      <c r="AW45" s="12">
        <v>1.2049402555034101</v>
      </c>
      <c r="AX45" s="12">
        <v>1.18759011098004</v>
      </c>
      <c r="AY45" s="12">
        <v>1.24860255194824</v>
      </c>
      <c r="AZ45" s="12">
        <v>1.16711374072124</v>
      </c>
      <c r="BA45" s="12">
        <v>1.15211272653778</v>
      </c>
      <c r="BB45" s="12">
        <v>1.15800313094318</v>
      </c>
      <c r="BC45" s="12">
        <v>1.1862430973858999</v>
      </c>
      <c r="BD45" s="12">
        <v>1.1614955692970199</v>
      </c>
      <c r="BE45" s="12">
        <v>1.13147048326634</v>
      </c>
      <c r="BF45" s="12">
        <v>1.1337988934395</v>
      </c>
      <c r="BG45" s="12">
        <v>1.15249043315092</v>
      </c>
      <c r="BH45" s="12">
        <v>1.15883588848486</v>
      </c>
      <c r="BI45" s="12">
        <v>1.15610891098781</v>
      </c>
      <c r="BJ45" s="12">
        <v>1.1295337082353301</v>
      </c>
      <c r="BK45" s="12">
        <v>1.2465044790233299</v>
      </c>
      <c r="BL45" s="12">
        <v>1.1867216118914099</v>
      </c>
      <c r="BM45" s="12">
        <v>1.18115128159111</v>
      </c>
      <c r="BN45" s="12">
        <v>1.1464216807563501</v>
      </c>
      <c r="BO45" s="12">
        <v>1.13283625470656</v>
      </c>
      <c r="BP45" s="12">
        <v>1.13437701868331</v>
      </c>
      <c r="BQ45" s="12">
        <v>1.181311737405</v>
      </c>
      <c r="BR45" s="12">
        <v>1.17748526612968</v>
      </c>
      <c r="BS45" s="12">
        <v>1.14888350917011</v>
      </c>
      <c r="BT45" s="12">
        <v>1.1508581860851199</v>
      </c>
      <c r="BU45" s="12">
        <v>1.17283456942386</v>
      </c>
      <c r="BV45" s="12">
        <v>1.1521751100043001</v>
      </c>
      <c r="BW45" s="12">
        <v>1.2126639696783501</v>
      </c>
      <c r="BX45" s="12">
        <v>1.1928086089165899</v>
      </c>
      <c r="BY45" s="12">
        <v>1.17232569044954</v>
      </c>
      <c r="BZ45" s="12">
        <v>1.1597421256621401</v>
      </c>
      <c r="CA45" s="12">
        <v>1.20912168371559</v>
      </c>
      <c r="CB45" s="12">
        <v>1.1620984496299001</v>
      </c>
      <c r="CC45" s="12">
        <v>1.1885343403169899</v>
      </c>
      <c r="CD45" s="12">
        <v>1.18144907633402</v>
      </c>
      <c r="CE45" s="12">
        <v>1.1863145326939799</v>
      </c>
      <c r="CF45" s="12">
        <v>1.1805398820152699</v>
      </c>
      <c r="CG45" s="12">
        <v>1.2050462700687099</v>
      </c>
      <c r="CH45" s="12">
        <v>1.2021194387565901</v>
      </c>
    </row>
    <row r="46" spans="1:86" s="8" customFormat="1" x14ac:dyDescent="0.45">
      <c r="A46" s="8" t="s">
        <v>109</v>
      </c>
      <c r="B46" s="8" t="s">
        <v>89</v>
      </c>
      <c r="C46" s="8" t="s">
        <v>90</v>
      </c>
      <c r="D46" s="8">
        <v>35</v>
      </c>
      <c r="E46" s="8">
        <f>COUNTBLANK(G46:CH46)</f>
        <v>0</v>
      </c>
      <c r="F46" s="9" cm="1">
        <f t="array" ref="F46">SUMPRODUCT($G46:$CH46,$G$2:$CH$2)/SUMPRODUCT(--($G46:$CH46&lt;&gt;""),$G$2:$CH$2)</f>
        <v>1.2315497166251452</v>
      </c>
      <c r="G46" s="8">
        <v>1.20215113767951</v>
      </c>
      <c r="H46" s="8">
        <v>1.2072890966848999</v>
      </c>
      <c r="I46" s="8">
        <v>1.1710309762875399</v>
      </c>
      <c r="J46" s="8">
        <v>1.17481052460357</v>
      </c>
      <c r="K46" s="8">
        <v>1.27691546695509</v>
      </c>
      <c r="L46" s="8">
        <v>1.2925353753051401</v>
      </c>
      <c r="M46" s="8">
        <v>1.06599048059445</v>
      </c>
      <c r="N46" s="8">
        <v>1.1049374474462901</v>
      </c>
      <c r="O46" s="8">
        <v>1.3051268063147199</v>
      </c>
      <c r="P46" s="8">
        <v>1.3190217332929699</v>
      </c>
      <c r="Q46" s="8">
        <v>1.23147481920941</v>
      </c>
      <c r="R46" s="8">
        <v>1.2921116375050301</v>
      </c>
      <c r="S46" s="8">
        <v>1.2246142257564101</v>
      </c>
      <c r="T46" s="8">
        <v>1.23383217819433</v>
      </c>
      <c r="U46" s="8">
        <v>1.2782443534608401</v>
      </c>
      <c r="V46" s="8">
        <v>1.1835286894233199</v>
      </c>
      <c r="W46" s="8">
        <v>1.21900661426502</v>
      </c>
      <c r="X46" s="8">
        <v>1.2221425725463799</v>
      </c>
      <c r="Y46" s="8">
        <v>1.27100619750919</v>
      </c>
      <c r="Z46" s="8">
        <v>1.2745804371643901</v>
      </c>
      <c r="AA46" s="8">
        <v>1.22157724170662</v>
      </c>
      <c r="AB46" s="8">
        <v>1.19221979312892</v>
      </c>
      <c r="AC46" s="8">
        <v>1.1952335122959401</v>
      </c>
      <c r="AD46" s="8">
        <v>1.20372637126271</v>
      </c>
      <c r="AE46" s="8">
        <v>1.39752866508701</v>
      </c>
      <c r="AF46" s="8">
        <v>1.1931994594026001</v>
      </c>
      <c r="AG46" s="8">
        <v>1.3110417422601099</v>
      </c>
      <c r="AH46" s="8">
        <v>1.3385339386005699</v>
      </c>
      <c r="AI46" s="8">
        <v>1.30043791285041</v>
      </c>
      <c r="AJ46" s="8">
        <v>1.3379476079436501</v>
      </c>
      <c r="AK46" s="8">
        <v>1.2568310963999001</v>
      </c>
      <c r="AL46" s="8">
        <v>1.2325273112230799</v>
      </c>
      <c r="AM46" s="8">
        <v>1.3257171321010299</v>
      </c>
      <c r="AN46" s="8">
        <v>1.3219636918892701</v>
      </c>
      <c r="AO46" s="8">
        <v>1.2563662082140401</v>
      </c>
      <c r="AP46" s="8">
        <v>1.21514677891509</v>
      </c>
      <c r="AQ46" s="8">
        <v>1.3311396376239499</v>
      </c>
      <c r="AR46" s="8">
        <v>1.3355515992058</v>
      </c>
      <c r="AS46" s="8">
        <v>1.1961980470669999</v>
      </c>
      <c r="AT46" s="8">
        <v>1.1875086702522499</v>
      </c>
      <c r="AU46" s="8">
        <v>1.22155559058277</v>
      </c>
      <c r="AV46" s="8">
        <v>1.2119240787954999</v>
      </c>
      <c r="AW46" s="8">
        <v>1.31093978538638</v>
      </c>
      <c r="AX46" s="8">
        <v>1.28526994869825</v>
      </c>
      <c r="AY46" s="8">
        <v>1.2086276361641699</v>
      </c>
      <c r="AZ46" s="8">
        <v>1.19130957838848</v>
      </c>
      <c r="BA46" s="8">
        <v>1.2111649825903601</v>
      </c>
      <c r="BB46" s="8">
        <v>1.2441344917203301</v>
      </c>
      <c r="BC46" s="8">
        <v>1.21541546933797</v>
      </c>
      <c r="BD46" s="8">
        <v>1.2176251356060399</v>
      </c>
      <c r="BE46" s="8">
        <v>1.12652763583952</v>
      </c>
      <c r="BF46" s="8">
        <v>1.16499541453963</v>
      </c>
      <c r="BG46" s="8">
        <v>1.1730217705896699</v>
      </c>
      <c r="BH46" s="8">
        <v>1.1827097940951801</v>
      </c>
      <c r="BI46" s="8">
        <v>1.1968842913717399</v>
      </c>
      <c r="BJ46" s="8">
        <v>1.1890228952241799</v>
      </c>
      <c r="BK46" s="8">
        <v>1.2245835952231201</v>
      </c>
      <c r="BL46" s="8">
        <v>1.2109316408334001</v>
      </c>
      <c r="BM46" s="8">
        <v>1.2039266122821299</v>
      </c>
      <c r="BN46" s="8">
        <v>1.1826011092041999</v>
      </c>
      <c r="BO46" s="8">
        <v>1.1767474339720101</v>
      </c>
      <c r="BP46" s="8">
        <v>1.18676632893379</v>
      </c>
      <c r="BQ46" s="8">
        <v>1.3163470226894001</v>
      </c>
      <c r="BR46" s="8">
        <v>1.3272162080600001</v>
      </c>
      <c r="BS46" s="8">
        <v>1.2146524677424699</v>
      </c>
      <c r="BT46" s="8">
        <v>1.22600180086662</v>
      </c>
      <c r="BU46" s="8">
        <v>1.4035156274884699</v>
      </c>
      <c r="BV46" s="8">
        <v>1.4144267729820901</v>
      </c>
      <c r="BW46" s="8">
        <v>1.22333701982308</v>
      </c>
      <c r="BX46" s="8">
        <v>1.2305825934124599</v>
      </c>
      <c r="BY46" s="8">
        <v>1.09707966284736</v>
      </c>
      <c r="BZ46" s="8">
        <v>1.09414498088824</v>
      </c>
      <c r="CA46" s="8">
        <v>1.23478673275108</v>
      </c>
      <c r="CB46" s="8">
        <v>1.21340294745713</v>
      </c>
      <c r="CC46" s="8">
        <v>1.33123498464252</v>
      </c>
      <c r="CD46" s="8">
        <v>1.3233407435031499</v>
      </c>
      <c r="CE46" s="8">
        <v>1.27604385173906</v>
      </c>
      <c r="CF46" s="8">
        <v>1.2889509546121201</v>
      </c>
      <c r="CG46" s="8">
        <v>1.2874753243341199</v>
      </c>
      <c r="CH46" s="8">
        <v>1.3024886858659499</v>
      </c>
    </row>
    <row r="47" spans="1:86" s="8" customFormat="1" x14ac:dyDescent="0.45">
      <c r="A47" s="8" t="s">
        <v>68</v>
      </c>
      <c r="B47" s="8" t="s">
        <v>69</v>
      </c>
      <c r="C47" s="8" t="s">
        <v>70</v>
      </c>
      <c r="D47" s="8">
        <v>35</v>
      </c>
      <c r="E47" s="8">
        <f>COUNTBLANK(G47:CH47)</f>
        <v>0</v>
      </c>
      <c r="F47" s="9" cm="1">
        <f t="array" ref="F47">SUMPRODUCT($G47:$CH47,$G$2:$CH$2)/SUMPRODUCT(--($G47:$CH47&lt;&gt;""),$G$2:$CH$2)</f>
        <v>1.2328572555798547</v>
      </c>
      <c r="G47" s="8">
        <v>1.2471260141563001</v>
      </c>
      <c r="H47" s="8">
        <v>1.2489148096399301</v>
      </c>
      <c r="I47" s="8">
        <v>1.2313200412042999</v>
      </c>
      <c r="J47" s="8">
        <v>1.2256642516042</v>
      </c>
      <c r="K47" s="8">
        <v>1.2440003543189599</v>
      </c>
      <c r="L47" s="8">
        <v>1.24496438681167</v>
      </c>
      <c r="M47" s="8">
        <v>1.3114743084481899</v>
      </c>
      <c r="N47" s="8">
        <v>1.25372633414257</v>
      </c>
      <c r="O47" s="8">
        <v>1.2369839053181799</v>
      </c>
      <c r="P47" s="8">
        <v>1.2385169554406801</v>
      </c>
      <c r="Q47" s="8">
        <v>1.15688852403774</v>
      </c>
      <c r="R47" s="8">
        <v>1.2043918008530199</v>
      </c>
      <c r="S47" s="8">
        <v>1.21655219639097</v>
      </c>
      <c r="T47" s="8">
        <v>1.2256593416620101</v>
      </c>
      <c r="U47" s="8">
        <v>1.2257476290779099</v>
      </c>
      <c r="V47" s="8">
        <v>1.2344755979561</v>
      </c>
      <c r="W47" s="8">
        <v>1.26998975260126</v>
      </c>
      <c r="X47" s="8">
        <v>1.26376804358783</v>
      </c>
      <c r="Y47" s="8">
        <v>1.2370370275772999</v>
      </c>
      <c r="Z47" s="8">
        <v>1.24252039600638</v>
      </c>
      <c r="AA47" s="8">
        <v>1.16959290975028</v>
      </c>
      <c r="AB47" s="8">
        <v>1.21869626268576</v>
      </c>
      <c r="AC47" s="8">
        <v>1.22791213317286</v>
      </c>
      <c r="AD47" s="8">
        <v>1.21620236985998</v>
      </c>
      <c r="AE47" s="8">
        <v>1.1933910120925899</v>
      </c>
      <c r="AF47" s="8">
        <v>1.2043212730108399</v>
      </c>
      <c r="AG47" s="8">
        <v>1.2611486877378799</v>
      </c>
      <c r="AH47" s="8">
        <v>1.2552388144865601</v>
      </c>
      <c r="AI47" s="8">
        <v>1.23920165390763</v>
      </c>
      <c r="AJ47" s="8">
        <v>1.2505267103831801</v>
      </c>
      <c r="AK47" s="8">
        <v>1.2542290932760101</v>
      </c>
      <c r="AL47" s="8">
        <v>1.2378751471732301</v>
      </c>
      <c r="AM47" s="8">
        <v>1.2537038022415199</v>
      </c>
      <c r="AN47" s="8">
        <v>1.25642734316803</v>
      </c>
      <c r="AO47" s="8">
        <v>1.2498745752640099</v>
      </c>
      <c r="AP47" s="8">
        <v>1.27424476796769</v>
      </c>
      <c r="AQ47" s="8">
        <v>1.2485932795141399</v>
      </c>
      <c r="AR47" s="8">
        <v>1.25804686654415</v>
      </c>
      <c r="AS47" s="8">
        <v>1.25030587889263</v>
      </c>
      <c r="AT47" s="8">
        <v>1.2386664969031</v>
      </c>
      <c r="AU47" s="8">
        <v>1.2095232636450901</v>
      </c>
      <c r="AV47" s="8">
        <v>1.2171788144900899</v>
      </c>
      <c r="AW47" s="8">
        <v>1.24041252284054</v>
      </c>
      <c r="AX47" s="8">
        <v>1.23451638615798</v>
      </c>
      <c r="AY47" s="8">
        <v>1.2459167364316901</v>
      </c>
      <c r="AZ47" s="8">
        <v>1.2413316110053201</v>
      </c>
      <c r="BA47" s="8">
        <v>1.2076070253192099</v>
      </c>
      <c r="BB47" s="8">
        <v>1.24184369019091</v>
      </c>
      <c r="BC47" s="8">
        <v>1.22053053296752</v>
      </c>
      <c r="BD47" s="8">
        <v>1.22413601354818</v>
      </c>
      <c r="BE47" s="8">
        <v>1.2194800268327901</v>
      </c>
      <c r="BF47" s="8">
        <v>1.23058238666756</v>
      </c>
      <c r="BG47" s="8">
        <v>1.22306884394735</v>
      </c>
      <c r="BH47" s="8">
        <v>1.22899829966159</v>
      </c>
      <c r="BI47" s="8">
        <v>1.20756122871187</v>
      </c>
      <c r="BJ47" s="8">
        <v>1.2069314199661201</v>
      </c>
      <c r="BK47" s="8">
        <v>1.25244229930747</v>
      </c>
      <c r="BL47" s="8">
        <v>1.2374441839644601</v>
      </c>
      <c r="BM47" s="8">
        <v>1.2283285372381101</v>
      </c>
      <c r="BN47" s="8">
        <v>1.2298971872530999</v>
      </c>
      <c r="BO47" s="8">
        <v>1.2320032199981299</v>
      </c>
      <c r="BP47" s="8">
        <v>1.26013519680318</v>
      </c>
      <c r="BQ47" s="8">
        <v>1.2238051617533301</v>
      </c>
      <c r="BR47" s="8">
        <v>1.2282057488607701</v>
      </c>
      <c r="BS47" s="8">
        <v>1.2667064689645999</v>
      </c>
      <c r="BT47" s="8">
        <v>1.2743654295020499</v>
      </c>
      <c r="BU47" s="8">
        <v>1.2607068140207101</v>
      </c>
      <c r="BV47" s="8">
        <v>1.24095006040037</v>
      </c>
      <c r="BW47" s="8">
        <v>1.25268631508843</v>
      </c>
      <c r="BX47" s="8">
        <v>1.2573669064725801</v>
      </c>
      <c r="BY47" s="8">
        <v>1.24880405091673</v>
      </c>
      <c r="BZ47" s="8">
        <v>1.2526975774946001</v>
      </c>
      <c r="CA47" s="8">
        <v>1.2689017102067499</v>
      </c>
      <c r="CB47" s="8">
        <v>1.25445913021129</v>
      </c>
      <c r="CC47" s="8">
        <v>1.2434844752607701</v>
      </c>
      <c r="CD47" s="8">
        <v>1.2436935636347799</v>
      </c>
      <c r="CE47" s="8">
        <v>1.2156128222126299</v>
      </c>
      <c r="CF47" s="8">
        <v>1.2205149659491401</v>
      </c>
      <c r="CG47" s="8">
        <v>1.23785340293267</v>
      </c>
      <c r="CH47" s="8">
        <v>1.2333866251583501</v>
      </c>
    </row>
    <row r="48" spans="1:86" s="8" customFormat="1" x14ac:dyDescent="0.45">
      <c r="A48" s="8" t="s">
        <v>99</v>
      </c>
      <c r="B48" s="8" t="s">
        <v>85</v>
      </c>
      <c r="C48" s="8" t="s">
        <v>70</v>
      </c>
      <c r="D48" s="8">
        <v>35</v>
      </c>
      <c r="E48" s="8">
        <f>COUNTBLANK(G48:CH48)</f>
        <v>0</v>
      </c>
      <c r="F48" s="9" cm="1">
        <f t="array" ref="F48">SUMPRODUCT($G48:$CH48,$G$2:$CH$2)/SUMPRODUCT(--($G48:$CH48&lt;&gt;""),$G$2:$CH$2)</f>
        <v>1.2373586465799564</v>
      </c>
      <c r="G48" s="8">
        <v>1.24406753471123</v>
      </c>
      <c r="H48" s="8">
        <v>1.14527113870763</v>
      </c>
      <c r="I48" s="8">
        <v>1.21522539752362</v>
      </c>
      <c r="J48" s="8">
        <v>1.1143251990463701</v>
      </c>
      <c r="K48" s="8">
        <v>1.2455824817246</v>
      </c>
      <c r="L48" s="8">
        <v>1.14584851494691</v>
      </c>
      <c r="M48" s="8">
        <v>1.29627658757214</v>
      </c>
      <c r="N48" s="8">
        <v>1.1669645887318201</v>
      </c>
      <c r="O48" s="8">
        <v>1.1743831719526301</v>
      </c>
      <c r="P48" s="8">
        <v>1.1555304190914999</v>
      </c>
      <c r="Q48" s="8">
        <v>1.15973418977686</v>
      </c>
      <c r="R48" s="8">
        <v>1.14489216273571</v>
      </c>
      <c r="S48" s="8">
        <v>1.29343042814576</v>
      </c>
      <c r="T48" s="8">
        <v>1.21884478800553</v>
      </c>
      <c r="U48" s="8">
        <v>1.3216386676218199</v>
      </c>
      <c r="V48" s="8">
        <v>1.17696671598491</v>
      </c>
      <c r="W48" s="8">
        <v>1.2502625253483099</v>
      </c>
      <c r="X48" s="8">
        <v>1.2061922089143799</v>
      </c>
      <c r="Y48" s="8">
        <v>1.32176795389609</v>
      </c>
      <c r="Z48" s="8">
        <v>1.20382347715951</v>
      </c>
      <c r="AA48" s="8">
        <v>1.24747583939032</v>
      </c>
      <c r="AB48" s="8">
        <v>1.15691383148282</v>
      </c>
      <c r="AC48" s="8">
        <v>1.1579279039167301</v>
      </c>
      <c r="AD48" s="8">
        <v>1.13033108963671</v>
      </c>
      <c r="AE48" s="8">
        <v>1.4024509305791999</v>
      </c>
      <c r="AF48" s="8">
        <v>1.1478623062275699</v>
      </c>
      <c r="AG48" s="8">
        <v>1.2916731972491</v>
      </c>
      <c r="AH48" s="8">
        <v>1.1977615943983899</v>
      </c>
      <c r="AI48" s="8">
        <v>1.16130729994087</v>
      </c>
      <c r="AJ48" s="8">
        <v>1.14214494436228</v>
      </c>
      <c r="AK48" s="8">
        <v>1.1758929139174601</v>
      </c>
      <c r="AL48" s="8">
        <v>1.13556613021665</v>
      </c>
      <c r="AM48" s="8">
        <v>1.20858323034629</v>
      </c>
      <c r="AN48" s="8">
        <v>1.1622160958376899</v>
      </c>
      <c r="AO48" s="8">
        <v>1.26093479202138</v>
      </c>
      <c r="AP48" s="8">
        <v>1.2304958650754001</v>
      </c>
      <c r="AQ48" s="8">
        <v>1.16089123018919</v>
      </c>
      <c r="AR48" s="8">
        <v>1.1744099640380301</v>
      </c>
      <c r="AS48" s="8">
        <v>1.14747989637347</v>
      </c>
      <c r="AT48" s="8">
        <v>1.1076221914981701</v>
      </c>
      <c r="AU48" s="8">
        <v>1.1726281828993901</v>
      </c>
      <c r="AV48" s="8">
        <v>1.1456240723348201</v>
      </c>
      <c r="AW48" s="8">
        <v>1.2508486313064699</v>
      </c>
      <c r="AX48" s="8">
        <v>1.14846471334425</v>
      </c>
      <c r="AY48" s="8">
        <v>1.2006842851250401</v>
      </c>
      <c r="AZ48" s="8">
        <v>1.1314532317266499</v>
      </c>
      <c r="BA48" s="8">
        <v>1.2065853388994301</v>
      </c>
      <c r="BB48" s="8">
        <v>1.15650666710772</v>
      </c>
      <c r="BC48" s="8">
        <v>1.1827940682601801</v>
      </c>
      <c r="BD48" s="8">
        <v>1.1323647808050701</v>
      </c>
      <c r="BE48" s="8">
        <v>1.19463090221343</v>
      </c>
      <c r="BF48" s="8">
        <v>1.1498364654400799</v>
      </c>
      <c r="BG48" s="8">
        <v>1.2158407680646</v>
      </c>
      <c r="BH48" s="8">
        <v>1.1365944935041501</v>
      </c>
      <c r="BI48" s="8">
        <v>1.1668033852381701</v>
      </c>
      <c r="BJ48" s="8">
        <v>1.1016795397474699</v>
      </c>
      <c r="BK48" s="8">
        <v>1.24762918952893</v>
      </c>
      <c r="BL48" s="8">
        <v>1.18468021451023</v>
      </c>
      <c r="BM48" s="8">
        <v>1.16116226016147</v>
      </c>
      <c r="BN48" s="8">
        <v>1.09618130143935</v>
      </c>
      <c r="BO48" s="8">
        <v>1.12063477230065</v>
      </c>
      <c r="BP48" s="8">
        <v>1.10541409315701</v>
      </c>
      <c r="BQ48" s="8">
        <v>1.1573497784825399</v>
      </c>
      <c r="BR48" s="8">
        <v>1.12561861756418</v>
      </c>
      <c r="BS48" s="8">
        <v>1.1800764817262701</v>
      </c>
      <c r="BT48" s="8">
        <v>1.12532304362602</v>
      </c>
      <c r="BU48" s="8">
        <v>1.20976388356243</v>
      </c>
      <c r="BV48" s="8">
        <v>1.1478509244836399</v>
      </c>
      <c r="BW48" s="8">
        <v>1.2301799309939501</v>
      </c>
      <c r="BX48" s="8">
        <v>1.1839975667096201</v>
      </c>
      <c r="BY48" s="8">
        <v>1.17434058925562</v>
      </c>
      <c r="BZ48" s="8">
        <v>1.1446366212207399</v>
      </c>
      <c r="CA48" s="8">
        <v>1.19970857433997</v>
      </c>
      <c r="CB48" s="8">
        <v>1.13421305148083</v>
      </c>
      <c r="CC48" s="8">
        <v>1.22613571418833</v>
      </c>
      <c r="CD48" s="8">
        <v>1.16754679380101</v>
      </c>
      <c r="CE48" s="8">
        <v>1.19182123921255</v>
      </c>
      <c r="CF48" s="8">
        <v>1.1373853512324399</v>
      </c>
      <c r="CG48" s="8">
        <v>1.2478974885626699</v>
      </c>
      <c r="CH48" s="8">
        <v>1.1579239267246699</v>
      </c>
    </row>
    <row r="49" spans="1:86" s="8" customFormat="1" x14ac:dyDescent="0.45">
      <c r="A49" s="4" t="s">
        <v>94</v>
      </c>
      <c r="B49" s="4" t="s">
        <v>95</v>
      </c>
      <c r="C49" s="4" t="s">
        <v>84</v>
      </c>
      <c r="D49" s="4">
        <v>45</v>
      </c>
      <c r="E49" s="4">
        <f>COUNTBLANK(G49:CH49)</f>
        <v>0</v>
      </c>
      <c r="F49" s="5" cm="1">
        <f t="array" ref="F49">SUMPRODUCT($G49:$CH49,$G$2:$CH$2)/SUMPRODUCT(--($G49:$CH49&lt;&gt;""),$G$2:$CH$2)</f>
        <v>1.2441848384798071</v>
      </c>
      <c r="G49" s="4">
        <v>1.2439290248833601</v>
      </c>
      <c r="H49" s="4">
        <v>1.2871156350694599</v>
      </c>
      <c r="I49" s="4">
        <v>1.2091658470650299</v>
      </c>
      <c r="J49" s="4">
        <v>1.25245708385391</v>
      </c>
      <c r="K49" s="4">
        <v>1.24274415373713</v>
      </c>
      <c r="L49" s="4">
        <v>1.28643123358457</v>
      </c>
      <c r="M49" s="4">
        <v>1.2280980347550601</v>
      </c>
      <c r="N49" s="4">
        <v>1.26154259181227</v>
      </c>
      <c r="O49" s="4">
        <v>1.2710851482368599</v>
      </c>
      <c r="P49" s="4">
        <v>1.3027746462232299</v>
      </c>
      <c r="Q49" s="4">
        <v>1.1567414867172801</v>
      </c>
      <c r="R49" s="4">
        <v>1.23426959221583</v>
      </c>
      <c r="S49" s="4">
        <v>1.2812530218156899</v>
      </c>
      <c r="T49" s="4">
        <v>1.34083593376473</v>
      </c>
      <c r="U49" s="4">
        <v>1.31458071755825</v>
      </c>
      <c r="V49" s="4">
        <v>1.28092266361748</v>
      </c>
      <c r="W49" s="4">
        <v>1.2602996348229401</v>
      </c>
      <c r="X49" s="4">
        <v>1.28687790125531</v>
      </c>
      <c r="Y49" s="4">
        <v>1.3087207551467801</v>
      </c>
      <c r="Z49" s="4">
        <v>1.2914658258330001</v>
      </c>
      <c r="AA49" s="4">
        <v>1.2176799778987599</v>
      </c>
      <c r="AB49" s="4">
        <v>1.2852265121755899</v>
      </c>
      <c r="AC49" s="4">
        <v>1.2361468120302701</v>
      </c>
      <c r="AD49" s="4">
        <v>1.26661934234785</v>
      </c>
      <c r="AE49" s="4">
        <v>1.1848644290182699</v>
      </c>
      <c r="AF49" s="4">
        <v>1.24510577386254</v>
      </c>
      <c r="AG49" s="4">
        <v>1.32803630088309</v>
      </c>
      <c r="AH49" s="4">
        <v>1.3486408120064199</v>
      </c>
      <c r="AI49" s="4">
        <v>1.2915588279150301</v>
      </c>
      <c r="AJ49" s="4">
        <v>1.31147329331299</v>
      </c>
      <c r="AK49" s="4">
        <v>1.2921260097416101</v>
      </c>
      <c r="AL49" s="4">
        <v>1.29846395182153</v>
      </c>
      <c r="AM49" s="4">
        <v>1.3284977821961099</v>
      </c>
      <c r="AN49" s="4">
        <v>1.3322742114020301</v>
      </c>
      <c r="AO49" s="4">
        <v>1.2630912190191099</v>
      </c>
      <c r="AP49" s="4">
        <v>1.31658221772823</v>
      </c>
      <c r="AQ49" s="4">
        <v>1.26362754407218</v>
      </c>
      <c r="AR49" s="4">
        <v>1.31819795987919</v>
      </c>
      <c r="AS49" s="4">
        <v>1.2276936745403999</v>
      </c>
      <c r="AT49" s="4">
        <v>1.25417453098565</v>
      </c>
      <c r="AU49" s="4">
        <v>1.2289862008683501</v>
      </c>
      <c r="AV49" s="4">
        <v>1.2695872244370601</v>
      </c>
      <c r="AW49" s="4">
        <v>1.2796200004111</v>
      </c>
      <c r="AX49" s="4">
        <v>1.2940938752573901</v>
      </c>
      <c r="AY49" s="4">
        <v>1.2775982403136901</v>
      </c>
      <c r="AZ49" s="4">
        <v>1.2737639160859899</v>
      </c>
      <c r="BA49" s="4">
        <v>1.2133246228296899</v>
      </c>
      <c r="BB49" s="4">
        <v>1.2684076919259999</v>
      </c>
      <c r="BC49" s="4">
        <v>1.2549671486421901</v>
      </c>
      <c r="BD49" s="4">
        <v>1.28010686006149</v>
      </c>
      <c r="BE49" s="4">
        <v>1.17998553226513</v>
      </c>
      <c r="BF49" s="4">
        <v>1.2397074454153101</v>
      </c>
      <c r="BG49" s="4">
        <v>1.2313501584081401</v>
      </c>
      <c r="BH49" s="4">
        <v>1.2693780529632499</v>
      </c>
      <c r="BI49" s="4">
        <v>1.22559651492906</v>
      </c>
      <c r="BJ49" s="4">
        <v>1.24775769592035</v>
      </c>
      <c r="BK49" s="4">
        <v>1.30030867605506</v>
      </c>
      <c r="BL49" s="4">
        <v>1.2891222176689201</v>
      </c>
      <c r="BM49" s="4">
        <v>1.2636830849738401</v>
      </c>
      <c r="BN49" s="4">
        <v>1.2641228682433201</v>
      </c>
      <c r="BO49" s="4">
        <v>1.2435055522156899</v>
      </c>
      <c r="BP49" s="4">
        <v>1.2627926183274201</v>
      </c>
      <c r="BQ49" s="4">
        <v>1.29393888344783</v>
      </c>
      <c r="BR49" s="4">
        <v>1.3035737287755</v>
      </c>
      <c r="BS49" s="4">
        <v>1.26372285545634</v>
      </c>
      <c r="BT49" s="4">
        <v>1.28235042838524</v>
      </c>
      <c r="BU49" s="4">
        <v>1.32172724805604</v>
      </c>
      <c r="BV49" s="4">
        <v>1.31093320040084</v>
      </c>
      <c r="BW49" s="4">
        <v>1.30057126389193</v>
      </c>
      <c r="BX49" s="4">
        <v>1.322129586722</v>
      </c>
      <c r="BY49" s="4">
        <v>1.2317969263672599</v>
      </c>
      <c r="BZ49" s="4">
        <v>1.2884027524731201</v>
      </c>
      <c r="CA49" s="4">
        <v>1.27974097388151</v>
      </c>
      <c r="CB49" s="4">
        <v>1.2764840178683501</v>
      </c>
      <c r="CC49" s="4">
        <v>1.3081366153282501</v>
      </c>
      <c r="CD49" s="4">
        <v>1.33209919022042</v>
      </c>
      <c r="CE49" s="4">
        <v>1.2654954945475001</v>
      </c>
      <c r="CF49" s="4">
        <v>1.2957959300566499</v>
      </c>
      <c r="CG49" s="4">
        <v>1.29302152846243</v>
      </c>
      <c r="CH49" s="4">
        <v>1.3162614793471701</v>
      </c>
    </row>
    <row r="50" spans="1:86" s="8" customFormat="1" x14ac:dyDescent="0.45">
      <c r="A50" s="14" t="s">
        <v>117</v>
      </c>
      <c r="B50" s="14" t="s">
        <v>77</v>
      </c>
      <c r="C50" s="14" t="s">
        <v>110</v>
      </c>
      <c r="D50" s="14">
        <v>40</v>
      </c>
      <c r="E50" s="14">
        <f>COUNTBLANK(G50:CH50)</f>
        <v>0</v>
      </c>
      <c r="F50" s="7" cm="1">
        <f t="array" ref="F50">SUMPRODUCT($G50:$CH50,$G$2:$CH$2)/SUMPRODUCT(--($G50:$CH50&lt;&gt;""),$G$2:$CH$2)</f>
        <v>1.2487746207043413</v>
      </c>
      <c r="G50" s="14">
        <v>1.3354162555431801</v>
      </c>
      <c r="H50" s="14">
        <v>1.36283494539663</v>
      </c>
      <c r="I50" s="14">
        <v>1.1430233712804201</v>
      </c>
      <c r="J50" s="14">
        <v>1.1690972029890601</v>
      </c>
      <c r="K50" s="14">
        <v>1.33508503655079</v>
      </c>
      <c r="L50" s="14">
        <v>1.36803529659607</v>
      </c>
      <c r="M50" s="14">
        <v>1.1148146746937999</v>
      </c>
      <c r="N50" s="14">
        <v>1.1684696371562899</v>
      </c>
      <c r="O50" s="14">
        <v>1.34441481800024</v>
      </c>
      <c r="P50" s="14">
        <v>1.3833732428435199</v>
      </c>
      <c r="Q50" s="14">
        <v>1.2366905988894601</v>
      </c>
      <c r="R50" s="14">
        <v>1.2988757258913299</v>
      </c>
      <c r="S50" s="14">
        <v>1.22115540902155</v>
      </c>
      <c r="T50" s="14">
        <v>1.23368713799257</v>
      </c>
      <c r="U50" s="14">
        <v>1.1940617645415601</v>
      </c>
      <c r="V50" s="14">
        <v>1.17136185217969</v>
      </c>
      <c r="W50" s="14">
        <v>1.3147797808361199</v>
      </c>
      <c r="X50" s="14">
        <v>1.34697741401243</v>
      </c>
      <c r="Y50" s="14">
        <v>1.3189719032467899</v>
      </c>
      <c r="Z50" s="14">
        <v>1.3343411414324899</v>
      </c>
      <c r="AA50" s="14">
        <v>1.11083022563034</v>
      </c>
      <c r="AB50" s="14">
        <v>1.1688398897996699</v>
      </c>
      <c r="AC50" s="14">
        <v>1.30821340513847</v>
      </c>
      <c r="AD50" s="14">
        <v>1.34365072989394</v>
      </c>
      <c r="AE50" s="14">
        <v>1.3079536397764899</v>
      </c>
      <c r="AF50" s="14">
        <v>1.3331168729646901</v>
      </c>
      <c r="AG50" s="14">
        <v>1.2098330563497499</v>
      </c>
      <c r="AH50" s="14">
        <v>1.2222472213450899</v>
      </c>
      <c r="AI50" s="14">
        <v>1.2474817983438</v>
      </c>
      <c r="AJ50" s="14">
        <v>1.2553696181333001</v>
      </c>
      <c r="AK50" s="14">
        <v>1.2493299604947801</v>
      </c>
      <c r="AL50" s="14">
        <v>1.2066596710738799</v>
      </c>
      <c r="AM50" s="14">
        <v>1.44273674500819</v>
      </c>
      <c r="AN50" s="14">
        <v>1.4263434534707999</v>
      </c>
      <c r="AO50" s="14">
        <v>1.17969419399624</v>
      </c>
      <c r="AP50" s="14">
        <v>1.2186217472822201</v>
      </c>
      <c r="AQ50" s="14">
        <v>1.3016307043425199</v>
      </c>
      <c r="AR50" s="14">
        <v>1.35240938618966</v>
      </c>
      <c r="AS50" s="14">
        <v>1.2080853191391301</v>
      </c>
      <c r="AT50" s="14">
        <v>1.20691805721579</v>
      </c>
      <c r="AU50" s="14">
        <v>1.31878100505824</v>
      </c>
      <c r="AV50" s="14">
        <v>1.33992656827432</v>
      </c>
      <c r="AW50" s="14">
        <v>1.25348699325294</v>
      </c>
      <c r="AX50" s="14">
        <v>1.20867541364384</v>
      </c>
      <c r="AY50" s="14">
        <v>1.21951088418381</v>
      </c>
      <c r="AZ50" s="14">
        <v>1.20113146984778</v>
      </c>
      <c r="BA50" s="14">
        <v>1.27983078965209</v>
      </c>
      <c r="BB50" s="14">
        <v>1.3027509055456901</v>
      </c>
      <c r="BC50" s="14">
        <v>1.2009913631453799</v>
      </c>
      <c r="BD50" s="14">
        <v>1.20931685340512</v>
      </c>
      <c r="BE50" s="14">
        <v>1.0775408867076499</v>
      </c>
      <c r="BF50" s="14">
        <v>1.1296530617816001</v>
      </c>
      <c r="BG50" s="14">
        <v>1.17502699102388</v>
      </c>
      <c r="BH50" s="14">
        <v>1.1689952612105901</v>
      </c>
      <c r="BI50" s="14">
        <v>1.2973073516051199</v>
      </c>
      <c r="BJ50" s="14">
        <v>1.3016038550892499</v>
      </c>
      <c r="BK50" s="14">
        <v>1.20541485467239</v>
      </c>
      <c r="BL50" s="14">
        <v>1.1850399454773199</v>
      </c>
      <c r="BM50" s="14">
        <v>1.1792476327374599</v>
      </c>
      <c r="BN50" s="14">
        <v>1.15981232831989</v>
      </c>
      <c r="BO50" s="14">
        <v>1.3391261045748799</v>
      </c>
      <c r="BP50" s="14">
        <v>1.3761137439659199</v>
      </c>
      <c r="BQ50" s="14">
        <v>1.42898222175904</v>
      </c>
      <c r="BR50" s="14">
        <v>1.40657562686787</v>
      </c>
      <c r="BS50" s="14">
        <v>1.1958126267853799</v>
      </c>
      <c r="BT50" s="14">
        <v>1.18087779696434</v>
      </c>
      <c r="BU50" s="14">
        <v>1.6314181256187299</v>
      </c>
      <c r="BV50" s="14">
        <v>1.5925703951868799</v>
      </c>
      <c r="BW50" s="14">
        <v>1.4050363329609401</v>
      </c>
      <c r="BX50" s="14">
        <v>1.39194280771386</v>
      </c>
      <c r="BY50" s="14">
        <v>1.1496882306419001</v>
      </c>
      <c r="BZ50" s="14">
        <v>1.17115418024951</v>
      </c>
      <c r="CA50" s="14">
        <v>1.21933410235053</v>
      </c>
      <c r="CB50" s="14">
        <v>1.2086499957839401</v>
      </c>
      <c r="CC50" s="14">
        <v>1.4480299536391801</v>
      </c>
      <c r="CD50" s="14">
        <v>1.43707241238974</v>
      </c>
      <c r="CE50" s="14">
        <v>1.2329587418679999</v>
      </c>
      <c r="CF50" s="14">
        <v>1.2431730547378299</v>
      </c>
      <c r="CG50" s="14">
        <v>1.22174863929657</v>
      </c>
      <c r="CH50" s="14">
        <v>1.22178227518983</v>
      </c>
    </row>
    <row r="51" spans="1:86" s="8" customFormat="1" x14ac:dyDescent="0.45">
      <c r="A51" s="2" t="s">
        <v>103</v>
      </c>
      <c r="B51" s="2" t="s">
        <v>67</v>
      </c>
      <c r="C51" s="2" t="s">
        <v>60</v>
      </c>
      <c r="D51" s="2">
        <v>50</v>
      </c>
      <c r="E51" s="2">
        <f>COUNTBLANK(G51:CH51)</f>
        <v>0</v>
      </c>
      <c r="F51" s="3" cm="1">
        <f t="array" ref="F51">SUMPRODUCT($G51:$CH51,$G$2:$CH$2)/SUMPRODUCT(--($G51:$CH51&lt;&gt;""),$G$2:$CH$2)</f>
        <v>1.2608813588997869</v>
      </c>
      <c r="G51" s="2">
        <v>1.25633114646669</v>
      </c>
      <c r="H51" s="2">
        <v>1.26392791387911</v>
      </c>
      <c r="I51" s="2">
        <v>1.22872009426481</v>
      </c>
      <c r="J51" s="2">
        <v>1.2308317498058201</v>
      </c>
      <c r="K51" s="2">
        <v>1.2578136655229</v>
      </c>
      <c r="L51" s="2">
        <v>1.2632500931244399</v>
      </c>
      <c r="M51" s="2">
        <v>1.23786657423819</v>
      </c>
      <c r="N51" s="2">
        <v>1.2306770496375099</v>
      </c>
      <c r="O51" s="2">
        <v>1.28431437117501</v>
      </c>
      <c r="P51" s="2">
        <v>1.27332870523304</v>
      </c>
      <c r="Q51" s="2">
        <v>1.1888060139080501</v>
      </c>
      <c r="R51" s="2">
        <v>1.21605557308802</v>
      </c>
      <c r="S51" s="2">
        <v>1.2781485929468701</v>
      </c>
      <c r="T51" s="2">
        <v>1.29861536608599</v>
      </c>
      <c r="U51" s="2">
        <v>1.3669082643085</v>
      </c>
      <c r="V51" s="2">
        <v>1.2616514908099701</v>
      </c>
      <c r="W51" s="2">
        <v>1.2837136488492</v>
      </c>
      <c r="X51" s="2">
        <v>1.31447879413388</v>
      </c>
      <c r="Y51" s="2">
        <v>1.2643631527919399</v>
      </c>
      <c r="Z51" s="2">
        <v>1.2586931757706601</v>
      </c>
      <c r="AA51" s="2">
        <v>1.20531537779514</v>
      </c>
      <c r="AB51" s="2">
        <v>1.2782290314064599</v>
      </c>
      <c r="AC51" s="2">
        <v>1.27032504152888</v>
      </c>
      <c r="AD51" s="2">
        <v>1.2485613320700899</v>
      </c>
      <c r="AE51" s="2">
        <v>1.2987605778593301</v>
      </c>
      <c r="AF51" s="2">
        <v>1.25411102784091</v>
      </c>
      <c r="AG51" s="2">
        <v>1.37176768751637</v>
      </c>
      <c r="AH51" s="2">
        <v>1.3269828908281001</v>
      </c>
      <c r="AI51" s="2">
        <v>1.2988690214871901</v>
      </c>
      <c r="AJ51" s="2">
        <v>1.3232770190091001</v>
      </c>
      <c r="AK51" s="2">
        <v>1.2595214977992899</v>
      </c>
      <c r="AL51" s="2">
        <v>1.2914071868805199</v>
      </c>
      <c r="AM51" s="2">
        <v>1.2947250140569599</v>
      </c>
      <c r="AN51" s="2">
        <v>1.2908069423075501</v>
      </c>
      <c r="AO51" s="2">
        <v>1.29077787542795</v>
      </c>
      <c r="AP51" s="2">
        <v>1.2948754482829701</v>
      </c>
      <c r="AQ51" s="2">
        <v>1.2572079266273899</v>
      </c>
      <c r="AR51" s="2">
        <v>1.2650117582303799</v>
      </c>
      <c r="AS51" s="2">
        <v>1.22737133683657</v>
      </c>
      <c r="AT51" s="2">
        <v>1.2497927457577001</v>
      </c>
      <c r="AU51" s="2">
        <v>1.2279237537077099</v>
      </c>
      <c r="AV51" s="2">
        <v>1.2335688332147901</v>
      </c>
      <c r="AW51" s="2">
        <v>1.2827134532020601</v>
      </c>
      <c r="AX51" s="2">
        <v>1.2865916033414999</v>
      </c>
      <c r="AY51" s="2">
        <v>1.2828671254002</v>
      </c>
      <c r="AZ51" s="2">
        <v>1.24965305251225</v>
      </c>
      <c r="BA51" s="2">
        <v>1.2085545026383899</v>
      </c>
      <c r="BB51" s="2">
        <v>1.22451098480078</v>
      </c>
      <c r="BC51" s="2">
        <v>1.2315827302922999</v>
      </c>
      <c r="BD51" s="2">
        <v>1.2404313949012999</v>
      </c>
      <c r="BE51" s="2">
        <v>1.1661429901845899</v>
      </c>
      <c r="BF51" s="2">
        <v>1.2089952197590099</v>
      </c>
      <c r="BG51" s="2">
        <v>1.20501701756323</v>
      </c>
      <c r="BH51" s="2">
        <v>1.21521308630328</v>
      </c>
      <c r="BI51" s="2">
        <v>1.2075928361170201</v>
      </c>
      <c r="BJ51" s="2">
        <v>1.21287186604276</v>
      </c>
      <c r="BK51" s="2">
        <v>1.30403396993788</v>
      </c>
      <c r="BL51" s="2">
        <v>1.25728963450558</v>
      </c>
      <c r="BM51" s="2">
        <v>1.25802753161896</v>
      </c>
      <c r="BN51" s="2">
        <v>1.22701110394223</v>
      </c>
      <c r="BO51" s="2">
        <v>1.2466346015877701</v>
      </c>
      <c r="BP51" s="2">
        <v>1.2579125973252501</v>
      </c>
      <c r="BQ51" s="2">
        <v>1.2792345598014201</v>
      </c>
      <c r="BR51" s="2">
        <v>1.2812376755545301</v>
      </c>
      <c r="BS51" s="2">
        <v>1.2541785138258399</v>
      </c>
      <c r="BT51" s="2">
        <v>1.26330171832217</v>
      </c>
      <c r="BU51" s="2">
        <v>1.3099676760521199</v>
      </c>
      <c r="BV51" s="2">
        <v>1.2671450250035401</v>
      </c>
      <c r="BW51" s="2">
        <v>1.29111348614775</v>
      </c>
      <c r="BX51" s="2">
        <v>1.29842374712085</v>
      </c>
      <c r="BY51" s="2">
        <v>1.20938886861586</v>
      </c>
      <c r="BZ51" s="2">
        <v>1.24351110489445</v>
      </c>
      <c r="CA51" s="2">
        <v>1.26542664824647</v>
      </c>
      <c r="CB51" s="2">
        <v>1.25531488341013</v>
      </c>
      <c r="CC51" s="2">
        <v>1.30255318315965</v>
      </c>
      <c r="CD51" s="2">
        <v>1.2975850852225399</v>
      </c>
      <c r="CE51" s="2">
        <v>1.2634930017444701</v>
      </c>
      <c r="CF51" s="2">
        <v>1.27546008386952</v>
      </c>
      <c r="CG51" s="2">
        <v>1.2849540955929699</v>
      </c>
      <c r="CH51" s="2">
        <v>1.29663121108171</v>
      </c>
    </row>
    <row r="52" spans="1:86" s="8" customFormat="1" x14ac:dyDescent="0.45">
      <c r="A52" s="20" t="s">
        <v>71</v>
      </c>
      <c r="B52" s="20" t="s">
        <v>64</v>
      </c>
      <c r="C52" s="20" t="s">
        <v>60</v>
      </c>
      <c r="D52" s="20">
        <v>40</v>
      </c>
      <c r="E52" s="20">
        <f>COUNTBLANK(G52:CH52)</f>
        <v>0</v>
      </c>
      <c r="F52" s="7" cm="1">
        <f t="array" ref="F52">SUMPRODUCT($G52:$CH52,$G$2:$CH$2)/SUMPRODUCT(--($G52:$CH52&lt;&gt;""),$G$2:$CH$2)</f>
        <v>1.2630916418619349</v>
      </c>
      <c r="G52" s="20">
        <v>1.2277284481314199</v>
      </c>
      <c r="H52" s="20">
        <v>1.29337560078881</v>
      </c>
      <c r="I52" s="20">
        <v>1.26484946293144</v>
      </c>
      <c r="J52" s="20">
        <v>1.29203129258104</v>
      </c>
      <c r="K52" s="20">
        <v>1.2292981221095001</v>
      </c>
      <c r="L52" s="20">
        <v>1.2907669481858799</v>
      </c>
      <c r="M52" s="20">
        <v>1.2725705352199801</v>
      </c>
      <c r="N52" s="20">
        <v>1.29174073168388</v>
      </c>
      <c r="O52" s="20">
        <v>1.2149560060630999</v>
      </c>
      <c r="P52" s="20">
        <v>1.28652575073098</v>
      </c>
      <c r="Q52" s="20">
        <v>1.2488019909788399</v>
      </c>
      <c r="R52" s="20">
        <v>1.2866070898773001</v>
      </c>
      <c r="S52" s="20">
        <v>1.2361415527653099</v>
      </c>
      <c r="T52" s="20">
        <v>1.2954027292668</v>
      </c>
      <c r="U52" s="20">
        <v>1.3189505531863399</v>
      </c>
      <c r="V52" s="20">
        <v>1.28651486527192</v>
      </c>
      <c r="W52" s="20">
        <v>1.3019530963677199</v>
      </c>
      <c r="X52" s="20">
        <v>1.3258098552672599</v>
      </c>
      <c r="Y52" s="20">
        <v>1.2953628308921299</v>
      </c>
      <c r="Z52" s="20">
        <v>1.2806449328204801</v>
      </c>
      <c r="AA52" s="20">
        <v>1.2343940845236301</v>
      </c>
      <c r="AB52" s="20">
        <v>1.2859559325336301</v>
      </c>
      <c r="AC52" s="20">
        <v>1.2835813319746801</v>
      </c>
      <c r="AD52" s="20">
        <v>1.30441616167874</v>
      </c>
      <c r="AE52" s="20">
        <v>1.3037845961886401</v>
      </c>
      <c r="AF52" s="20">
        <v>1.3110266752751201</v>
      </c>
      <c r="AG52" s="20">
        <v>1.26110876811968</v>
      </c>
      <c r="AH52" s="20">
        <v>1.3142934222789</v>
      </c>
      <c r="AI52" s="20">
        <v>1.2928292888559001</v>
      </c>
      <c r="AJ52" s="20">
        <v>1.32658245566816</v>
      </c>
      <c r="AK52" s="20">
        <v>1.2756632587586001</v>
      </c>
      <c r="AL52" s="20">
        <v>1.27110044509182</v>
      </c>
      <c r="AM52" s="20">
        <v>1.2909832182766099</v>
      </c>
      <c r="AN52" s="20">
        <v>1.2956323983635101</v>
      </c>
      <c r="AO52" s="20">
        <v>1.3128504816114599</v>
      </c>
      <c r="AP52" s="20">
        <v>1.3393858421171201</v>
      </c>
      <c r="AQ52" s="20">
        <v>1.2749103215690201</v>
      </c>
      <c r="AR52" s="20">
        <v>1.33380090947012</v>
      </c>
      <c r="AS52" s="20">
        <v>1.3113032299976499</v>
      </c>
      <c r="AT52" s="20">
        <v>1.2917466740280099</v>
      </c>
      <c r="AU52" s="20">
        <v>1.29607830971384</v>
      </c>
      <c r="AV52" s="20">
        <v>1.3241615712380499</v>
      </c>
      <c r="AW52" s="20">
        <v>1.2843009317966001</v>
      </c>
      <c r="AX52" s="20">
        <v>1.2887960041755</v>
      </c>
      <c r="AY52" s="20">
        <v>1.3138046449709999</v>
      </c>
      <c r="AZ52" s="20">
        <v>1.28927850817145</v>
      </c>
      <c r="BA52" s="20">
        <v>1.2771913156994199</v>
      </c>
      <c r="BB52" s="20">
        <v>1.30481582619703</v>
      </c>
      <c r="BC52" s="20">
        <v>1.30062605619871</v>
      </c>
      <c r="BD52" s="20">
        <v>1.30941732053551</v>
      </c>
      <c r="BE52" s="20">
        <v>1.2353462503420101</v>
      </c>
      <c r="BF52" s="20">
        <v>1.27524012244617</v>
      </c>
      <c r="BG52" s="20">
        <v>1.31002733863478</v>
      </c>
      <c r="BH52" s="20">
        <v>1.30471935128407</v>
      </c>
      <c r="BI52" s="20">
        <v>1.29450735463035</v>
      </c>
      <c r="BJ52" s="20">
        <v>1.30068990364045</v>
      </c>
      <c r="BK52" s="20">
        <v>1.3215160871116201</v>
      </c>
      <c r="BL52" s="20">
        <v>1.28718904300605</v>
      </c>
      <c r="BM52" s="20">
        <v>1.31377085287427</v>
      </c>
      <c r="BN52" s="20">
        <v>1.2776024880777801</v>
      </c>
      <c r="BO52" s="20">
        <v>1.2943438297227301</v>
      </c>
      <c r="BP52" s="20">
        <v>1.3280439822763299</v>
      </c>
      <c r="BQ52" s="20">
        <v>1.2656064995031899</v>
      </c>
      <c r="BR52" s="20">
        <v>1.27522928212694</v>
      </c>
      <c r="BS52" s="20">
        <v>1.3318507496965399</v>
      </c>
      <c r="BT52" s="20">
        <v>1.3151659021042701</v>
      </c>
      <c r="BU52" s="20">
        <v>1.23029178829024</v>
      </c>
      <c r="BV52" s="20">
        <v>1.2333503358581599</v>
      </c>
      <c r="BW52" s="20">
        <v>1.2878721732012599</v>
      </c>
      <c r="BX52" s="20">
        <v>1.3069345506841801</v>
      </c>
      <c r="BY52" s="20">
        <v>1.2877870857787099</v>
      </c>
      <c r="BZ52" s="20">
        <v>1.31148124951184</v>
      </c>
      <c r="CA52" s="20">
        <v>1.31402943847614</v>
      </c>
      <c r="CB52" s="20">
        <v>1.3222425017399599</v>
      </c>
      <c r="CC52" s="20">
        <v>1.2857765830158501</v>
      </c>
      <c r="CD52" s="20">
        <v>1.28273385705167</v>
      </c>
      <c r="CE52" s="20">
        <v>1.2364643128542501</v>
      </c>
      <c r="CF52" s="20">
        <v>1.2676736935000601</v>
      </c>
      <c r="CG52" s="20">
        <v>1.24463668737536</v>
      </c>
      <c r="CH52" s="20">
        <v>1.28013362099057</v>
      </c>
    </row>
    <row r="53" spans="1:86" s="8" customFormat="1" x14ac:dyDescent="0.45">
      <c r="A53" s="6" t="s">
        <v>91</v>
      </c>
      <c r="B53" s="6" t="s">
        <v>67</v>
      </c>
      <c r="C53" s="6" t="s">
        <v>92</v>
      </c>
      <c r="D53" s="6">
        <v>40</v>
      </c>
      <c r="E53" s="6">
        <f>COUNTBLANK(G53:CH53)</f>
        <v>0</v>
      </c>
      <c r="F53" s="7" cm="1">
        <f t="array" ref="F53">SUMPRODUCT($G53:$CH53,$G$2:$CH$2)/SUMPRODUCT(--($G53:$CH53&lt;&gt;""),$G$2:$CH$2)</f>
        <v>1.2639040252901184</v>
      </c>
      <c r="G53" s="6">
        <v>1.3330763889147399</v>
      </c>
      <c r="H53" s="6">
        <v>1.3109194404684299</v>
      </c>
      <c r="I53" s="6">
        <v>1.2985789399530301</v>
      </c>
      <c r="J53" s="6">
        <v>1.2788072928481</v>
      </c>
      <c r="K53" s="6">
        <v>1.3279555795912199</v>
      </c>
      <c r="L53" s="6">
        <v>1.3107270673377101</v>
      </c>
      <c r="M53" s="6">
        <v>1.16790674681025</v>
      </c>
      <c r="N53" s="6">
        <v>1.2247045552326199</v>
      </c>
      <c r="O53" s="6">
        <v>1.28763174191645</v>
      </c>
      <c r="P53" s="6">
        <v>1.2813520731207599</v>
      </c>
      <c r="Q53" s="6">
        <v>1.21015737669387</v>
      </c>
      <c r="R53" s="6">
        <v>1.2291479788426101</v>
      </c>
      <c r="S53" s="6">
        <v>1.2727014629104501</v>
      </c>
      <c r="T53" s="6">
        <v>1.2953293697284201</v>
      </c>
      <c r="U53" s="6">
        <v>1.2518845049690901</v>
      </c>
      <c r="V53" s="6">
        <v>1.25589089496392</v>
      </c>
      <c r="W53" s="6">
        <v>1.28985430671741</v>
      </c>
      <c r="X53" s="6">
        <v>1.3045522405971699</v>
      </c>
      <c r="Y53" s="6">
        <v>1.27883395804351</v>
      </c>
      <c r="Z53" s="6">
        <v>1.2791833921370801</v>
      </c>
      <c r="AA53" s="6">
        <v>1.21165968175426</v>
      </c>
      <c r="AB53" s="6">
        <v>1.2398941869331399</v>
      </c>
      <c r="AC53" s="6">
        <v>1.28246565184659</v>
      </c>
      <c r="AD53" s="6">
        <v>1.27838155891946</v>
      </c>
      <c r="AE53" s="6">
        <v>1.3856654312949199</v>
      </c>
      <c r="AF53" s="6">
        <v>1.29786392979597</v>
      </c>
      <c r="AG53" s="6">
        <v>1.3333052560524901</v>
      </c>
      <c r="AH53" s="6">
        <v>1.3232184763881301</v>
      </c>
      <c r="AI53" s="6">
        <v>1.2896749936726499</v>
      </c>
      <c r="AJ53" s="6">
        <v>1.2926178952223599</v>
      </c>
      <c r="AK53" s="6">
        <v>1.2853054457546</v>
      </c>
      <c r="AL53" s="6">
        <v>1.29388411377515</v>
      </c>
      <c r="AM53" s="6">
        <v>1.3308896555371399</v>
      </c>
      <c r="AN53" s="6">
        <v>1.3107998412709401</v>
      </c>
      <c r="AO53" s="6">
        <v>1.2808141734441501</v>
      </c>
      <c r="AP53" s="6">
        <v>1.29053873753652</v>
      </c>
      <c r="AQ53" s="6">
        <v>1.2444513365663601</v>
      </c>
      <c r="AR53" s="6">
        <v>1.2795199863081499</v>
      </c>
      <c r="AS53" s="6">
        <v>1.2393007295565099</v>
      </c>
      <c r="AT53" s="6">
        <v>1.2321530107929199</v>
      </c>
      <c r="AU53" s="6">
        <v>1.2615962858412</v>
      </c>
      <c r="AV53" s="6">
        <v>1.2664257217556001</v>
      </c>
      <c r="AW53" s="6">
        <v>1.3158551632656299</v>
      </c>
      <c r="AX53" s="6">
        <v>1.28021207726728</v>
      </c>
      <c r="AY53" s="6">
        <v>1.2834656529322499</v>
      </c>
      <c r="AZ53" s="6">
        <v>1.24593258954886</v>
      </c>
      <c r="BA53" s="6">
        <v>1.1975048015546399</v>
      </c>
      <c r="BB53" s="6">
        <v>1.24143222722529</v>
      </c>
      <c r="BC53" s="6">
        <v>1.2681077210146201</v>
      </c>
      <c r="BD53" s="6">
        <v>1.2525191861265601</v>
      </c>
      <c r="BE53" s="6">
        <v>1.1733916974574801</v>
      </c>
      <c r="BF53" s="6">
        <v>1.2037783012916701</v>
      </c>
      <c r="BG53" s="6">
        <v>1.2259253200118401</v>
      </c>
      <c r="BH53" s="6">
        <v>1.2292849622548701</v>
      </c>
      <c r="BI53" s="6">
        <v>1.26282928188164</v>
      </c>
      <c r="BJ53" s="6">
        <v>1.2463073552125301</v>
      </c>
      <c r="BK53" s="6">
        <v>1.2687030721796499</v>
      </c>
      <c r="BL53" s="6">
        <v>1.2391715331770901</v>
      </c>
      <c r="BM53" s="6">
        <v>1.23912686934912</v>
      </c>
      <c r="BN53" s="6">
        <v>1.23229140850514</v>
      </c>
      <c r="BO53" s="6">
        <v>1.2453947073120299</v>
      </c>
      <c r="BP53" s="6">
        <v>1.2464249678016399</v>
      </c>
      <c r="BQ53" s="6">
        <v>1.2585694123540501</v>
      </c>
      <c r="BR53" s="6">
        <v>1.2611439361144401</v>
      </c>
      <c r="BS53" s="6">
        <v>1.25910781538384</v>
      </c>
      <c r="BT53" s="6">
        <v>1.26232772785888</v>
      </c>
      <c r="BU53" s="6">
        <v>1.29536574349539</v>
      </c>
      <c r="BV53" s="6">
        <v>1.28239718231698</v>
      </c>
      <c r="BW53" s="6">
        <v>1.2752357124842899</v>
      </c>
      <c r="BX53" s="6">
        <v>1.27547673858768</v>
      </c>
      <c r="BY53" s="6">
        <v>1.2518441399154501</v>
      </c>
      <c r="BZ53" s="6">
        <v>1.26218714168239</v>
      </c>
      <c r="CA53" s="6">
        <v>1.28654514765474</v>
      </c>
      <c r="CB53" s="6">
        <v>1.2633518241628801</v>
      </c>
      <c r="CC53" s="6">
        <v>1.30204318969974</v>
      </c>
      <c r="CD53" s="6">
        <v>1.30737333561544</v>
      </c>
      <c r="CE53" s="6">
        <v>1.2504478612082399</v>
      </c>
      <c r="CF53" s="6">
        <v>1.2657681800348799</v>
      </c>
      <c r="CG53" s="6">
        <v>1.3079603858406701</v>
      </c>
      <c r="CH53" s="6">
        <v>1.3130009346826901</v>
      </c>
    </row>
    <row r="54" spans="1:86" s="8" customFormat="1" x14ac:dyDescent="0.45">
      <c r="A54" s="2" t="s">
        <v>106</v>
      </c>
      <c r="B54" s="2" t="s">
        <v>56</v>
      </c>
      <c r="C54" s="2" t="s">
        <v>60</v>
      </c>
      <c r="D54" s="2">
        <v>50</v>
      </c>
      <c r="E54" s="2">
        <f>COUNTBLANK(G54:CH54)</f>
        <v>0</v>
      </c>
      <c r="F54" s="3" cm="1">
        <f t="array" ref="F54">SUMPRODUCT($G54:$CH54,$G$2:$CH$2)/SUMPRODUCT(--($G54:$CH54&lt;&gt;""),$G$2:$CH$2)</f>
        <v>1.2648071163206978</v>
      </c>
      <c r="G54" s="2">
        <v>1.3077868959277299</v>
      </c>
      <c r="H54" s="2">
        <v>1.2587168089968199</v>
      </c>
      <c r="I54" s="2">
        <v>1.2729516569513899</v>
      </c>
      <c r="J54" s="2">
        <v>1.22769977298739</v>
      </c>
      <c r="K54" s="2">
        <v>1.3005725048485699</v>
      </c>
      <c r="L54" s="2">
        <v>1.25967128602186</v>
      </c>
      <c r="M54" s="2">
        <v>1.20186281035527</v>
      </c>
      <c r="N54" s="2">
        <v>1.21959917968295</v>
      </c>
      <c r="O54" s="2">
        <v>1.27834466981668</v>
      </c>
      <c r="P54" s="2">
        <v>1.2694252526366201</v>
      </c>
      <c r="Q54" s="2">
        <v>1.18086050604292</v>
      </c>
      <c r="R54" s="2">
        <v>1.1999189685114799</v>
      </c>
      <c r="S54" s="2">
        <v>1.26276777659836</v>
      </c>
      <c r="T54" s="2">
        <v>1.2802034358542</v>
      </c>
      <c r="U54" s="2">
        <v>1.4483330441434801</v>
      </c>
      <c r="V54" s="2">
        <v>1.2606839535232</v>
      </c>
      <c r="W54" s="2">
        <v>1.2613426753386401</v>
      </c>
      <c r="X54" s="2">
        <v>1.2747904855627199</v>
      </c>
      <c r="Y54" s="2">
        <v>1.2553793305521499</v>
      </c>
      <c r="Z54" s="2">
        <v>1.2408313427633</v>
      </c>
      <c r="AA54" s="2">
        <v>1.2828285464955</v>
      </c>
      <c r="AB54" s="2">
        <v>1.2441759219241499</v>
      </c>
      <c r="AC54" s="2">
        <v>1.2286005460192699</v>
      </c>
      <c r="AD54" s="2">
        <v>1.2418398243966</v>
      </c>
      <c r="AE54" s="2">
        <v>1.46255190918073</v>
      </c>
      <c r="AF54" s="2">
        <v>1.2443298376810801</v>
      </c>
      <c r="AG54" s="2">
        <v>1.2975297479595</v>
      </c>
      <c r="AH54" s="2">
        <v>1.2895722649543799</v>
      </c>
      <c r="AI54" s="2">
        <v>1.2442588745616801</v>
      </c>
      <c r="AJ54" s="2">
        <v>1.2421773415642501</v>
      </c>
      <c r="AK54" s="2">
        <v>1.2682792858307199</v>
      </c>
      <c r="AL54" s="2">
        <v>1.25463013596279</v>
      </c>
      <c r="AM54" s="2">
        <v>1.2853316874873999</v>
      </c>
      <c r="AN54" s="2">
        <v>1.28415656625429</v>
      </c>
      <c r="AO54" s="2">
        <v>1.2844701922502499</v>
      </c>
      <c r="AP54" s="2">
        <v>1.23749569420465</v>
      </c>
      <c r="AQ54" s="2">
        <v>1.2323088527588</v>
      </c>
      <c r="AR54" s="2">
        <v>1.22212625539645</v>
      </c>
      <c r="AS54" s="2">
        <v>1.21697052722996</v>
      </c>
      <c r="AT54" s="2">
        <v>1.21995228283555</v>
      </c>
      <c r="AU54" s="2">
        <v>1.2233437459698699</v>
      </c>
      <c r="AV54" s="2">
        <v>1.2203704482162101</v>
      </c>
      <c r="AW54" s="2">
        <v>1.2514859990765601</v>
      </c>
      <c r="AX54" s="2">
        <v>1.2237184220661299</v>
      </c>
      <c r="AY54" s="2">
        <v>1.2717155189810001</v>
      </c>
      <c r="AZ54" s="2">
        <v>1.2079910818910999</v>
      </c>
      <c r="BA54" s="2">
        <v>1.20576797033714</v>
      </c>
      <c r="BB54" s="2">
        <v>1.19599602903589</v>
      </c>
      <c r="BC54" s="2">
        <v>1.2246307917013799</v>
      </c>
      <c r="BD54" s="2">
        <v>1.2089600935439599</v>
      </c>
      <c r="BE54" s="2">
        <v>1.1624464086188599</v>
      </c>
      <c r="BF54" s="2">
        <v>1.1749581922587899</v>
      </c>
      <c r="BG54" s="2">
        <v>1.21637398454735</v>
      </c>
      <c r="BH54" s="2">
        <v>1.20577563095956</v>
      </c>
      <c r="BI54" s="2">
        <v>1.2146413820030599</v>
      </c>
      <c r="BJ54" s="2">
        <v>1.1886917402466199</v>
      </c>
      <c r="BK54" s="2">
        <v>1.3027945056936201</v>
      </c>
      <c r="BL54" s="2">
        <v>1.22637691073362</v>
      </c>
      <c r="BM54" s="2">
        <v>1.2552261010307399</v>
      </c>
      <c r="BN54" s="2">
        <v>1.21296346062604</v>
      </c>
      <c r="BO54" s="2">
        <v>1.18235619831244</v>
      </c>
      <c r="BP54" s="2">
        <v>1.2045733721971099</v>
      </c>
      <c r="BQ54" s="2">
        <v>1.2329025062677399</v>
      </c>
      <c r="BR54" s="2">
        <v>1.23028980369987</v>
      </c>
      <c r="BS54" s="2">
        <v>1.2277609856420699</v>
      </c>
      <c r="BT54" s="2">
        <v>1.2228519010462799</v>
      </c>
      <c r="BU54" s="2">
        <v>1.2542525676324701</v>
      </c>
      <c r="BV54" s="2">
        <v>1.23303067914432</v>
      </c>
      <c r="BW54" s="2">
        <v>1.25130964505016</v>
      </c>
      <c r="BX54" s="2">
        <v>1.25000713704988</v>
      </c>
      <c r="BY54" s="2">
        <v>1.1970573519090599</v>
      </c>
      <c r="BZ54" s="2">
        <v>1.1937293064857</v>
      </c>
      <c r="CA54" s="2">
        <v>1.2516479232361899</v>
      </c>
      <c r="CB54" s="2">
        <v>1.2057030017352299</v>
      </c>
      <c r="CC54" s="2">
        <v>1.2766564213559599</v>
      </c>
      <c r="CD54" s="2">
        <v>1.2685376611699299</v>
      </c>
      <c r="CE54" s="2">
        <v>1.26906818180778</v>
      </c>
      <c r="CF54" s="2">
        <v>1.2489743743975501</v>
      </c>
      <c r="CG54" s="2">
        <v>1.2553989256478</v>
      </c>
      <c r="CH54" s="2">
        <v>1.23368710971575</v>
      </c>
    </row>
    <row r="55" spans="1:86" s="8" customFormat="1" x14ac:dyDescent="0.45">
      <c r="A55" s="16" t="s">
        <v>116</v>
      </c>
      <c r="B55" s="16" t="s">
        <v>77</v>
      </c>
      <c r="C55" s="16" t="s">
        <v>78</v>
      </c>
      <c r="D55" s="16">
        <v>30</v>
      </c>
      <c r="E55" s="16">
        <f>COUNTBLANK(G55:CH55)</f>
        <v>0</v>
      </c>
      <c r="F55" s="13" cm="1">
        <f t="array" ref="F55">SUMPRODUCT($G55:$CH55,$G$2:$CH$2)/SUMPRODUCT(--($G55:$CH55&lt;&gt;""),$G$2:$CH$2)</f>
        <v>1.2728073611690882</v>
      </c>
      <c r="G55" s="16">
        <v>1.3858272238832601</v>
      </c>
      <c r="H55" s="16">
        <v>1.37472219297521</v>
      </c>
      <c r="I55" s="16">
        <v>1.1834956107477901</v>
      </c>
      <c r="J55" s="16">
        <v>1.17442689928746</v>
      </c>
      <c r="K55" s="16">
        <v>1.38412492540653</v>
      </c>
      <c r="L55" s="16">
        <v>1.37050586469242</v>
      </c>
      <c r="M55" s="16">
        <v>1.13880202150933</v>
      </c>
      <c r="N55" s="16">
        <v>1.1444943437280799</v>
      </c>
      <c r="O55" s="16">
        <v>1.3573389532259501</v>
      </c>
      <c r="P55" s="16">
        <v>1.36176752586098</v>
      </c>
      <c r="Q55" s="16">
        <v>1.2286754691128801</v>
      </c>
      <c r="R55" s="16">
        <v>1.3002212870173799</v>
      </c>
      <c r="S55" s="16">
        <v>1.26747512564677</v>
      </c>
      <c r="T55" s="16">
        <v>1.2696754296642601</v>
      </c>
      <c r="U55" s="16">
        <v>1.2373305780589801</v>
      </c>
      <c r="V55" s="16">
        <v>1.1762053731340301</v>
      </c>
      <c r="W55" s="16">
        <v>1.3505864034781401</v>
      </c>
      <c r="X55" s="16">
        <v>1.3622010416916599</v>
      </c>
      <c r="Y55" s="16">
        <v>1.40688311668616</v>
      </c>
      <c r="Z55" s="16">
        <v>1.36298865246487</v>
      </c>
      <c r="AA55" s="16">
        <v>1.1544283930599999</v>
      </c>
      <c r="AB55" s="16">
        <v>1.17130633167571</v>
      </c>
      <c r="AC55" s="16">
        <v>1.29904926074599</v>
      </c>
      <c r="AD55" s="16">
        <v>1.33427037814838</v>
      </c>
      <c r="AE55" s="16">
        <v>1.3560301751152399</v>
      </c>
      <c r="AF55" s="16">
        <v>1.3748463738871699</v>
      </c>
      <c r="AG55" s="16">
        <v>1.2457792485660399</v>
      </c>
      <c r="AH55" s="16">
        <v>1.22740910644651</v>
      </c>
      <c r="AI55" s="16">
        <v>1.26458113366542</v>
      </c>
      <c r="AJ55" s="16">
        <v>1.27427855119426</v>
      </c>
      <c r="AK55" s="16">
        <v>1.2338436139009299</v>
      </c>
      <c r="AL55" s="16">
        <v>1.2022400007960301</v>
      </c>
      <c r="AM55" s="16">
        <v>1.47059507745198</v>
      </c>
      <c r="AN55" s="16">
        <v>1.44569950238596</v>
      </c>
      <c r="AO55" s="16">
        <v>1.20205739514004</v>
      </c>
      <c r="AP55" s="16">
        <v>1.2260196656144</v>
      </c>
      <c r="AQ55" s="16">
        <v>1.3784690515429601</v>
      </c>
      <c r="AR55" s="16">
        <v>1.3965391116580099</v>
      </c>
      <c r="AS55" s="16">
        <v>1.18783365603421</v>
      </c>
      <c r="AT55" s="16">
        <v>1.18317949989696</v>
      </c>
      <c r="AU55" s="16">
        <v>1.3168302119305799</v>
      </c>
      <c r="AV55" s="16">
        <v>1.36155927591827</v>
      </c>
      <c r="AW55" s="16">
        <v>1.25002569435648</v>
      </c>
      <c r="AX55" s="16">
        <v>1.2236713514275199</v>
      </c>
      <c r="AY55" s="16">
        <v>1.22575410413908</v>
      </c>
      <c r="AZ55" s="16">
        <v>1.1883858067336499</v>
      </c>
      <c r="BA55" s="16">
        <v>1.29735015959934</v>
      </c>
      <c r="BB55" s="16">
        <v>1.33340077968139</v>
      </c>
      <c r="BC55" s="16">
        <v>1.2003597755828199</v>
      </c>
      <c r="BD55" s="16">
        <v>1.1940798228573599</v>
      </c>
      <c r="BE55" s="16">
        <v>1.1125844634128499</v>
      </c>
      <c r="BF55" s="16">
        <v>1.1508285775628899</v>
      </c>
      <c r="BG55" s="16">
        <v>1.15350789725576</v>
      </c>
      <c r="BH55" s="16">
        <v>1.14891315669185</v>
      </c>
      <c r="BI55" s="16">
        <v>1.3260192600337699</v>
      </c>
      <c r="BJ55" s="16">
        <v>1.32748379495669</v>
      </c>
      <c r="BK55" s="16">
        <v>1.2265116703755901</v>
      </c>
      <c r="BL55" s="16">
        <v>1.19294784018977</v>
      </c>
      <c r="BM55" s="16">
        <v>1.13245564990112</v>
      </c>
      <c r="BN55" s="16">
        <v>1.1367634603156</v>
      </c>
      <c r="BO55" s="16">
        <v>1.37299881457564</v>
      </c>
      <c r="BP55" s="16">
        <v>1.3880980368935301</v>
      </c>
      <c r="BQ55" s="16">
        <v>1.37283249230521</v>
      </c>
      <c r="BR55" s="16">
        <v>1.34741085526542</v>
      </c>
      <c r="BS55" s="16">
        <v>1.15335420096107</v>
      </c>
      <c r="BT55" s="16">
        <v>1.13942770118331</v>
      </c>
      <c r="BU55" s="16">
        <v>1.6504786798272799</v>
      </c>
      <c r="BV55" s="16">
        <v>1.60434109557491</v>
      </c>
      <c r="BW55" s="16">
        <v>1.3753604950492</v>
      </c>
      <c r="BX55" s="16">
        <v>1.3606677881511799</v>
      </c>
      <c r="BY55" s="16">
        <v>1.14709072127287</v>
      </c>
      <c r="BZ55" s="16">
        <v>1.1788817981414701</v>
      </c>
      <c r="CA55" s="16">
        <v>1.2127644430907301</v>
      </c>
      <c r="CB55" s="16">
        <v>1.21161532050996</v>
      </c>
      <c r="CC55" s="16">
        <v>1.4555262283099799</v>
      </c>
      <c r="CD55" s="16">
        <v>1.43413210485917</v>
      </c>
      <c r="CE55" s="16">
        <v>1.17490026729082</v>
      </c>
      <c r="CF55" s="16">
        <v>1.1804321498052199</v>
      </c>
      <c r="CG55" s="16">
        <v>1.22730877669525</v>
      </c>
      <c r="CH55" s="16">
        <v>1.21580994762659</v>
      </c>
    </row>
    <row r="56" spans="1:86" s="8" customFormat="1" x14ac:dyDescent="0.45">
      <c r="A56" s="2" t="s">
        <v>88</v>
      </c>
      <c r="B56" s="2" t="s">
        <v>89</v>
      </c>
      <c r="C56" s="2" t="s">
        <v>90</v>
      </c>
      <c r="D56" s="2">
        <v>50</v>
      </c>
      <c r="E56" s="2">
        <f>COUNTBLANK(G56:CH56)</f>
        <v>0</v>
      </c>
      <c r="F56" s="3" cm="1">
        <f t="array" ref="F56">SUMPRODUCT($G56:$CH56,$G$2:$CH$2)/SUMPRODUCT(--($G56:$CH56&lt;&gt;""),$G$2:$CH$2)</f>
        <v>1.2787570602007572</v>
      </c>
      <c r="G56" s="2">
        <v>1.2635640961675201</v>
      </c>
      <c r="H56" s="2">
        <v>1.2978920339695199</v>
      </c>
      <c r="I56" s="2">
        <v>1.23321752435341</v>
      </c>
      <c r="J56" s="2">
        <v>1.2647029476868501</v>
      </c>
      <c r="K56" s="2">
        <v>1.31024690437117</v>
      </c>
      <c r="L56" s="2">
        <v>1.35033712021208</v>
      </c>
      <c r="M56" s="2">
        <v>1.1224139206175701</v>
      </c>
      <c r="N56" s="2">
        <v>1.14427966920955</v>
      </c>
      <c r="O56" s="2">
        <v>1.3939719688030801</v>
      </c>
      <c r="P56" s="2">
        <v>1.4100788757179701</v>
      </c>
      <c r="Q56" s="2">
        <v>1.2932525382679201</v>
      </c>
      <c r="R56" s="2">
        <v>1.3796345646163699</v>
      </c>
      <c r="S56" s="2">
        <v>1.28838923865747</v>
      </c>
      <c r="T56" s="2">
        <v>1.32135448715843</v>
      </c>
      <c r="U56" s="2">
        <v>1.2462986893949499</v>
      </c>
      <c r="V56" s="2">
        <v>1.2557249835469599</v>
      </c>
      <c r="W56" s="2">
        <v>1.2757715545775501</v>
      </c>
      <c r="X56" s="2">
        <v>1.31540407555864</v>
      </c>
      <c r="Y56" s="2">
        <v>1.3210274167169</v>
      </c>
      <c r="Z56" s="2">
        <v>1.3691563399045501</v>
      </c>
      <c r="AA56" s="2">
        <v>1.1593414926891501</v>
      </c>
      <c r="AB56" s="2">
        <v>1.2381473877981699</v>
      </c>
      <c r="AC56" s="2">
        <v>1.2749386749966101</v>
      </c>
      <c r="AD56" s="2">
        <v>1.2952369754517199</v>
      </c>
      <c r="AE56" s="2">
        <v>1.2054943126840001</v>
      </c>
      <c r="AF56" s="2">
        <v>1.2447929941034399</v>
      </c>
      <c r="AG56" s="2">
        <v>1.4011363623747499</v>
      </c>
      <c r="AH56" s="2">
        <v>1.4171396275046499</v>
      </c>
      <c r="AI56" s="2">
        <v>1.3985073487711599</v>
      </c>
      <c r="AJ56" s="2">
        <v>1.42692904790201</v>
      </c>
      <c r="AK56" s="2">
        <v>1.34760130366067</v>
      </c>
      <c r="AL56" s="2">
        <v>1.3404931526315</v>
      </c>
      <c r="AM56" s="2">
        <v>1.4436895846764299</v>
      </c>
      <c r="AN56" s="2">
        <v>1.45993219206215</v>
      </c>
      <c r="AO56" s="2">
        <v>1.28972891468658</v>
      </c>
      <c r="AP56" s="2">
        <v>1.31961554312596</v>
      </c>
      <c r="AQ56" s="2">
        <v>1.38366512533758</v>
      </c>
      <c r="AR56" s="2">
        <v>1.45790100306486</v>
      </c>
      <c r="AS56" s="2">
        <v>1.2427512845522599</v>
      </c>
      <c r="AT56" s="2">
        <v>1.27786788210275</v>
      </c>
      <c r="AU56" s="2">
        <v>1.2672982074025201</v>
      </c>
      <c r="AV56" s="2">
        <v>1.28593524872359</v>
      </c>
      <c r="AW56" s="2">
        <v>1.4114557913771</v>
      </c>
      <c r="AX56" s="2">
        <v>1.43209535129565</v>
      </c>
      <c r="AY56" s="2">
        <v>1.29606918770955</v>
      </c>
      <c r="AZ56" s="2">
        <v>1.2785235024161401</v>
      </c>
      <c r="BA56" s="2">
        <v>1.2972158741522399</v>
      </c>
      <c r="BB56" s="2">
        <v>1.3598750809929601</v>
      </c>
      <c r="BC56" s="2">
        <v>1.2861922386745701</v>
      </c>
      <c r="BD56" s="2">
        <v>1.3020065741255999</v>
      </c>
      <c r="BE56" s="2">
        <v>1.2265225858647</v>
      </c>
      <c r="BF56" s="2">
        <v>1.26926280701003</v>
      </c>
      <c r="BG56" s="2">
        <v>1.2394866066561401</v>
      </c>
      <c r="BH56" s="2">
        <v>1.2735001827714501</v>
      </c>
      <c r="BI56" s="2">
        <v>1.29004683442226</v>
      </c>
      <c r="BJ56" s="2">
        <v>1.3018314780058899</v>
      </c>
      <c r="BK56" s="2">
        <v>1.28841841920487</v>
      </c>
      <c r="BL56" s="2">
        <v>1.2917448485901799</v>
      </c>
      <c r="BM56" s="2">
        <v>1.3097364917290699</v>
      </c>
      <c r="BN56" s="2">
        <v>1.2814121114254</v>
      </c>
      <c r="BO56" s="2">
        <v>1.2883344971733</v>
      </c>
      <c r="BP56" s="2">
        <v>1.30200829633436</v>
      </c>
      <c r="BQ56" s="2">
        <v>1.42568409278508</v>
      </c>
      <c r="BR56" s="2">
        <v>1.4376489002432999</v>
      </c>
      <c r="BS56" s="2">
        <v>1.3206815545966899</v>
      </c>
      <c r="BT56" s="2">
        <v>1.3098883493792799</v>
      </c>
      <c r="BU56" s="2">
        <v>1.4720309300811401</v>
      </c>
      <c r="BV56" s="2">
        <v>1.46848301193877</v>
      </c>
      <c r="BW56" s="2">
        <v>1.3503964058606699</v>
      </c>
      <c r="BX56" s="2">
        <v>1.3625036521926399</v>
      </c>
      <c r="BY56" s="2">
        <v>1.15740295704694</v>
      </c>
      <c r="BZ56" s="2">
        <v>1.1973773341779199</v>
      </c>
      <c r="CA56" s="2">
        <v>1.2962098747570101</v>
      </c>
      <c r="CB56" s="2">
        <v>1.2854494942566099</v>
      </c>
      <c r="CC56" s="2">
        <v>1.4003254135788199</v>
      </c>
      <c r="CD56" s="2">
        <v>1.42123196889657</v>
      </c>
      <c r="CE56" s="2">
        <v>1.3687459748917099</v>
      </c>
      <c r="CF56" s="2">
        <v>1.4129113761921901</v>
      </c>
      <c r="CG56" s="2">
        <v>1.3749714445941901</v>
      </c>
      <c r="CH56" s="2">
        <v>1.3991482288813499</v>
      </c>
    </row>
    <row r="57" spans="1:86" s="8" customFormat="1" x14ac:dyDescent="0.45">
      <c r="A57" s="2" t="s">
        <v>102</v>
      </c>
      <c r="B57" s="2" t="s">
        <v>67</v>
      </c>
      <c r="C57" s="2" t="s">
        <v>84</v>
      </c>
      <c r="D57" s="2">
        <v>50</v>
      </c>
      <c r="E57" s="2">
        <f>COUNTBLANK(G57:CH57)</f>
        <v>0</v>
      </c>
      <c r="F57" s="3" cm="1">
        <f t="array" ref="F57">SUMPRODUCT($G57:$CH57,$G$2:$CH$2)/SUMPRODUCT(--($G57:$CH57&lt;&gt;""),$G$2:$CH$2)</f>
        <v>1.2832804930108757</v>
      </c>
      <c r="G57" s="2">
        <v>1.3295195812684</v>
      </c>
      <c r="H57" s="2">
        <v>1.3152714896716899</v>
      </c>
      <c r="I57" s="2">
        <v>1.2982052551883201</v>
      </c>
      <c r="J57" s="2">
        <v>1.2803689350141301</v>
      </c>
      <c r="K57" s="2">
        <v>1.3259726987915801</v>
      </c>
      <c r="L57" s="2">
        <v>1.3124406804773501</v>
      </c>
      <c r="M57" s="2">
        <v>1.20276886709095</v>
      </c>
      <c r="N57" s="2">
        <v>1.2398047885658201</v>
      </c>
      <c r="O57" s="2">
        <v>1.3199410526558899</v>
      </c>
      <c r="P57" s="2">
        <v>1.2990688048869901</v>
      </c>
      <c r="Q57" s="2">
        <v>1.2307889172011299</v>
      </c>
      <c r="R57" s="2">
        <v>1.2409020044332899</v>
      </c>
      <c r="S57" s="2">
        <v>1.28123490473027</v>
      </c>
      <c r="T57" s="2">
        <v>1.3085835039581299</v>
      </c>
      <c r="U57" s="2">
        <v>1.4014523007372399</v>
      </c>
      <c r="V57" s="2">
        <v>1.2747628376053699</v>
      </c>
      <c r="W57" s="2">
        <v>1.30655472309784</v>
      </c>
      <c r="X57" s="2">
        <v>1.3025564169646899</v>
      </c>
      <c r="Y57" s="2">
        <v>1.3027252614248599</v>
      </c>
      <c r="Z57" s="2">
        <v>1.2886519504948399</v>
      </c>
      <c r="AA57" s="2">
        <v>1.2203236643022799</v>
      </c>
      <c r="AB57" s="2">
        <v>1.25728841553514</v>
      </c>
      <c r="AC57" s="2">
        <v>1.28254064464252</v>
      </c>
      <c r="AD57" s="2">
        <v>1.27932519273892</v>
      </c>
      <c r="AE57" s="2">
        <v>1.3068733839848199</v>
      </c>
      <c r="AF57" s="2">
        <v>1.3291552272935601</v>
      </c>
      <c r="AG57" s="2">
        <v>1.37245602337561</v>
      </c>
      <c r="AH57" s="2">
        <v>1.3582634039154799</v>
      </c>
      <c r="AI57" s="2">
        <v>1.2968332476862201</v>
      </c>
      <c r="AJ57" s="2">
        <v>1.2958708898670599</v>
      </c>
      <c r="AK57" s="2">
        <v>1.2932392545687601</v>
      </c>
      <c r="AL57" s="2">
        <v>1.2972181782648899</v>
      </c>
      <c r="AM57" s="2">
        <v>1.33379497700109</v>
      </c>
      <c r="AN57" s="2">
        <v>1.3227333885636099</v>
      </c>
      <c r="AO57" s="2">
        <v>1.31226378666745</v>
      </c>
      <c r="AP57" s="2">
        <v>1.30920133202972</v>
      </c>
      <c r="AQ57" s="2">
        <v>1.2584479022280699</v>
      </c>
      <c r="AR57" s="2">
        <v>1.2974012924362901</v>
      </c>
      <c r="AS57" s="2">
        <v>1.26169607168512</v>
      </c>
      <c r="AT57" s="2">
        <v>1.2375167554635</v>
      </c>
      <c r="AU57" s="2">
        <v>1.26163698109963</v>
      </c>
      <c r="AV57" s="2">
        <v>1.2653568173040199</v>
      </c>
      <c r="AW57" s="2">
        <v>1.3104377166055301</v>
      </c>
      <c r="AX57" s="2">
        <v>1.2836214864495501</v>
      </c>
      <c r="AY57" s="2">
        <v>1.28247816888583</v>
      </c>
      <c r="AZ57" s="2">
        <v>1.2468597969166499</v>
      </c>
      <c r="BA57" s="2">
        <v>1.2093918804607899</v>
      </c>
      <c r="BB57" s="2">
        <v>1.2454105798450199</v>
      </c>
      <c r="BC57" s="2">
        <v>1.2663251651577101</v>
      </c>
      <c r="BD57" s="2">
        <v>1.2568180998506799</v>
      </c>
      <c r="BE57" s="2">
        <v>1.17578120674021</v>
      </c>
      <c r="BF57" s="2">
        <v>1.2026783367801099</v>
      </c>
      <c r="BG57" s="2">
        <v>1.23974075504297</v>
      </c>
      <c r="BH57" s="2">
        <v>1.23070195515697</v>
      </c>
      <c r="BI57" s="2">
        <v>1.2623821930875201</v>
      </c>
      <c r="BJ57" s="2">
        <v>1.2466995253716899</v>
      </c>
      <c r="BK57" s="2">
        <v>1.3192450778874401</v>
      </c>
      <c r="BL57" s="2">
        <v>1.26614301143367</v>
      </c>
      <c r="BM57" s="2">
        <v>1.24525034253236</v>
      </c>
      <c r="BN57" s="2">
        <v>1.23268008011436</v>
      </c>
      <c r="BO57" s="2">
        <v>1.2245074160765901</v>
      </c>
      <c r="BP57" s="2">
        <v>1.24693522927692</v>
      </c>
      <c r="BQ57" s="2">
        <v>1.2729231480702901</v>
      </c>
      <c r="BR57" s="2">
        <v>1.2639277267679001</v>
      </c>
      <c r="BS57" s="2">
        <v>1.27219411985999</v>
      </c>
      <c r="BT57" s="2">
        <v>1.26848663346869</v>
      </c>
      <c r="BU57" s="2">
        <v>1.30098140831503</v>
      </c>
      <c r="BV57" s="2">
        <v>1.28039004813153</v>
      </c>
      <c r="BW57" s="2">
        <v>1.2794902004864599</v>
      </c>
      <c r="BX57" s="2">
        <v>1.2801258611352599</v>
      </c>
      <c r="BY57" s="2">
        <v>1.24004472559198</v>
      </c>
      <c r="BZ57" s="2">
        <v>1.26962025053314</v>
      </c>
      <c r="CA57" s="2">
        <v>1.2887871620499101</v>
      </c>
      <c r="CB57" s="2">
        <v>1.2566919996627099</v>
      </c>
      <c r="CC57" s="2">
        <v>1.30715256214911</v>
      </c>
      <c r="CD57" s="2">
        <v>1.30157364568027</v>
      </c>
      <c r="CE57" s="2">
        <v>1.2751951762903999</v>
      </c>
      <c r="CF57" s="2">
        <v>1.2718240768920599</v>
      </c>
      <c r="CG57" s="2">
        <v>1.33572093669702</v>
      </c>
      <c r="CH57" s="2">
        <v>1.32434675575636</v>
      </c>
    </row>
    <row r="58" spans="1:86" s="8" customFormat="1" x14ac:dyDescent="0.45">
      <c r="A58" s="8" t="s">
        <v>59</v>
      </c>
      <c r="B58" s="8" t="s">
        <v>56</v>
      </c>
      <c r="C58" s="8" t="s">
        <v>60</v>
      </c>
      <c r="D58" s="8">
        <v>35</v>
      </c>
      <c r="E58" s="8">
        <f>COUNTBLANK(G58:CH58)</f>
        <v>0</v>
      </c>
      <c r="F58" s="9" cm="1">
        <f t="array" ref="F58">SUMPRODUCT($G58:$CH58,$G$2:$CH$2)/SUMPRODUCT(--($G58:$CH58&lt;&gt;""),$G$2:$CH$2)</f>
        <v>1.2855274545468236</v>
      </c>
      <c r="G58" s="8">
        <v>1.3085290591384799</v>
      </c>
      <c r="H58" s="8">
        <v>1.21057350373112</v>
      </c>
      <c r="I58" s="8">
        <v>1.2709634542202699</v>
      </c>
      <c r="J58" s="8">
        <v>1.1770216527061299</v>
      </c>
      <c r="K58" s="8">
        <v>1.3036443570043199</v>
      </c>
      <c r="L58" s="8">
        <v>1.20707501831759</v>
      </c>
      <c r="M58" s="8">
        <v>1.3046909155930999</v>
      </c>
      <c r="N58" s="8">
        <v>1.2091887120315501</v>
      </c>
      <c r="O58" s="8">
        <v>1.2510201058022401</v>
      </c>
      <c r="P58" s="8">
        <v>1.21293155811272</v>
      </c>
      <c r="Q58" s="8">
        <v>1.14812217532103</v>
      </c>
      <c r="R58" s="8">
        <v>1.17086751691778</v>
      </c>
      <c r="S58" s="8">
        <v>1.24260611180613</v>
      </c>
      <c r="T58" s="8">
        <v>1.24159836200194</v>
      </c>
      <c r="U58" s="8">
        <v>1.4428966730011901</v>
      </c>
      <c r="V58" s="8">
        <v>1.2589222386906</v>
      </c>
      <c r="W58" s="8">
        <v>1.4220204849986999</v>
      </c>
      <c r="X58" s="8">
        <v>1.28980063845618</v>
      </c>
      <c r="Y58" s="8">
        <v>1.3740338516002699</v>
      </c>
      <c r="Z58" s="8">
        <v>1.24800617884544</v>
      </c>
      <c r="AA58" s="8">
        <v>1.3003255507089599</v>
      </c>
      <c r="AB58" s="8">
        <v>1.1823987088276799</v>
      </c>
      <c r="AC58" s="8">
        <v>1.2159540279941301</v>
      </c>
      <c r="AD58" s="8">
        <v>1.18390355240346</v>
      </c>
      <c r="AE58" s="8">
        <v>1.69085256780072</v>
      </c>
      <c r="AF58" s="8">
        <v>1.2966062424771101</v>
      </c>
      <c r="AG58" s="8">
        <v>1.2732713152056401</v>
      </c>
      <c r="AH58" s="8">
        <v>1.2469962571890101</v>
      </c>
      <c r="AI58" s="8">
        <v>1.2154115709065401</v>
      </c>
      <c r="AJ58" s="8">
        <v>1.18479870344422</v>
      </c>
      <c r="AK58" s="8">
        <v>1.1648685645049499</v>
      </c>
      <c r="AL58" s="8">
        <v>1.17034093127912</v>
      </c>
      <c r="AM58" s="8">
        <v>1.22792586750021</v>
      </c>
      <c r="AN58" s="8">
        <v>1.18452793963964</v>
      </c>
      <c r="AO58" s="8">
        <v>1.2949199175261501</v>
      </c>
      <c r="AP58" s="8">
        <v>1.22673546398877</v>
      </c>
      <c r="AQ58" s="8">
        <v>1.2194771062304299</v>
      </c>
      <c r="AR58" s="8">
        <v>1.2137647179142801</v>
      </c>
      <c r="AS58" s="8">
        <v>1.1776831130835299</v>
      </c>
      <c r="AT58" s="8">
        <v>1.1054984538281201</v>
      </c>
      <c r="AU58" s="8">
        <v>1.20754703598091</v>
      </c>
      <c r="AV58" s="8">
        <v>1.1926431161142601</v>
      </c>
      <c r="AW58" s="8">
        <v>1.2166576418097299</v>
      </c>
      <c r="AX58" s="8">
        <v>1.17006920717206</v>
      </c>
      <c r="AY58" s="8">
        <v>1.25510772367818</v>
      </c>
      <c r="AZ58" s="8">
        <v>1.15221092152702</v>
      </c>
      <c r="BA58" s="8">
        <v>1.17575813544583</v>
      </c>
      <c r="BB58" s="8">
        <v>1.15866017749094</v>
      </c>
      <c r="BC58" s="8">
        <v>1.2076780244296701</v>
      </c>
      <c r="BD58" s="8">
        <v>1.1421256082454601</v>
      </c>
      <c r="BE58" s="8">
        <v>1.1719900341257199</v>
      </c>
      <c r="BF58" s="8">
        <v>1.13323407391776</v>
      </c>
      <c r="BG58" s="8">
        <v>1.20648825977686</v>
      </c>
      <c r="BH58" s="8">
        <v>1.1367838195186599</v>
      </c>
      <c r="BI58" s="8">
        <v>1.18896974040015</v>
      </c>
      <c r="BJ58" s="8">
        <v>1.1246064555384501</v>
      </c>
      <c r="BK58" s="8">
        <v>1.25501642827617</v>
      </c>
      <c r="BL58" s="8">
        <v>1.1961440009466899</v>
      </c>
      <c r="BM58" s="8">
        <v>1.1965883408503799</v>
      </c>
      <c r="BN58" s="8">
        <v>1.11969047004325</v>
      </c>
      <c r="BO58" s="8">
        <v>1.1735708498926001</v>
      </c>
      <c r="BP58" s="8">
        <v>1.1220540564794601</v>
      </c>
      <c r="BQ58" s="8">
        <v>1.1476953984057301</v>
      </c>
      <c r="BR58" s="8">
        <v>1.1321829829024399</v>
      </c>
      <c r="BS58" s="8">
        <v>1.1780215452020999</v>
      </c>
      <c r="BT58" s="8">
        <v>1.1587103624770401</v>
      </c>
      <c r="BU58" s="8">
        <v>1.1955082198639999</v>
      </c>
      <c r="BV58" s="8">
        <v>1.1976445512627001</v>
      </c>
      <c r="BW58" s="8">
        <v>1.2433795726866299</v>
      </c>
      <c r="BX58" s="8">
        <v>1.1652542260752701</v>
      </c>
      <c r="BY58" s="8">
        <v>1.1769035116664699</v>
      </c>
      <c r="BZ58" s="8">
        <v>1.13506047428517</v>
      </c>
      <c r="CA58" s="8">
        <v>1.2429058490206799</v>
      </c>
      <c r="CB58" s="8">
        <v>1.16632666154565</v>
      </c>
      <c r="CC58" s="8">
        <v>1.1994519580218399</v>
      </c>
      <c r="CD58" s="8">
        <v>1.1554095343886901</v>
      </c>
      <c r="CE58" s="8">
        <v>1.2319879120555599</v>
      </c>
      <c r="CF58" s="8">
        <v>1.1643698309113</v>
      </c>
      <c r="CG58" s="8">
        <v>1.23044871889297</v>
      </c>
      <c r="CH58" s="8">
        <v>1.1629733483262099</v>
      </c>
    </row>
    <row r="59" spans="1:86" s="8" customFormat="1" x14ac:dyDescent="0.45">
      <c r="A59" s="4" t="s">
        <v>98</v>
      </c>
      <c r="B59" s="4" t="s">
        <v>85</v>
      </c>
      <c r="C59" s="4" t="s">
        <v>70</v>
      </c>
      <c r="D59" s="4">
        <v>45</v>
      </c>
      <c r="E59" s="4">
        <f>COUNTBLANK(G59:CH59)</f>
        <v>0</v>
      </c>
      <c r="F59" s="5" cm="1">
        <f t="array" ref="F59">SUMPRODUCT($G59:$CH59,$G$2:$CH$2)/SUMPRODUCT(--($G59:$CH59&lt;&gt;""),$G$2:$CH$2)</f>
        <v>1.2866840430107149</v>
      </c>
      <c r="G59" s="4">
        <v>1.2461375957374701</v>
      </c>
      <c r="H59" s="4">
        <v>1.2427741717011</v>
      </c>
      <c r="I59" s="4">
        <v>1.2164130612405699</v>
      </c>
      <c r="J59" s="4">
        <v>1.2085631255295799</v>
      </c>
      <c r="K59" s="4">
        <v>1.2463085558705</v>
      </c>
      <c r="L59" s="4">
        <v>1.24449887137778</v>
      </c>
      <c r="M59" s="4">
        <v>1.23562558032815</v>
      </c>
      <c r="N59" s="4">
        <v>1.2509096936597299</v>
      </c>
      <c r="O59" s="4">
        <v>1.2711102482816401</v>
      </c>
      <c r="P59" s="4">
        <v>1.2797636205451699</v>
      </c>
      <c r="Q59" s="4">
        <v>1.17322896479343</v>
      </c>
      <c r="R59" s="4">
        <v>1.2069571428841299</v>
      </c>
      <c r="S59" s="4">
        <v>1.2812088338024701</v>
      </c>
      <c r="T59" s="4">
        <v>1.28404170909475</v>
      </c>
      <c r="U59" s="4">
        <v>1.4623431768278901</v>
      </c>
      <c r="V59" s="4">
        <v>1.2673906727245501</v>
      </c>
      <c r="W59" s="4">
        <v>1.27830299925904</v>
      </c>
      <c r="X59" s="4">
        <v>1.26805208458344</v>
      </c>
      <c r="Y59" s="4">
        <v>1.4210624322009</v>
      </c>
      <c r="Z59" s="4">
        <v>1.31571177996726</v>
      </c>
      <c r="AA59" s="4">
        <v>1.36729259982259</v>
      </c>
      <c r="AB59" s="4">
        <v>1.2183760837259801</v>
      </c>
      <c r="AC59" s="4">
        <v>1.2590870032044099</v>
      </c>
      <c r="AD59" s="4">
        <v>1.2381103675513301</v>
      </c>
      <c r="AE59" s="4">
        <v>1.59885070820153</v>
      </c>
      <c r="AF59" s="4">
        <v>1.23913455755633</v>
      </c>
      <c r="AG59" s="4">
        <v>1.33334517567069</v>
      </c>
      <c r="AH59" s="4">
        <v>1.32434621518921</v>
      </c>
      <c r="AI59" s="4">
        <v>1.29605275334819</v>
      </c>
      <c r="AJ59" s="4">
        <v>1.28141326837015</v>
      </c>
      <c r="AK59" s="4">
        <v>1.28275269408947</v>
      </c>
      <c r="AL59" s="4">
        <v>1.27228012216741</v>
      </c>
      <c r="AM59" s="4">
        <v>1.3158020676142199</v>
      </c>
      <c r="AN59" s="4">
        <v>1.2838808015971901</v>
      </c>
      <c r="AO59" s="4">
        <v>1.35756852875711</v>
      </c>
      <c r="AP59" s="4">
        <v>1.28438346260376</v>
      </c>
      <c r="AQ59" s="4">
        <v>1.2743496646305501</v>
      </c>
      <c r="AR59" s="4">
        <v>1.2676311586098299</v>
      </c>
      <c r="AS59" s="4">
        <v>1.2286948570712199</v>
      </c>
      <c r="AT59" s="4">
        <v>1.1952879078290299</v>
      </c>
      <c r="AU59" s="4">
        <v>1.2047990743261601</v>
      </c>
      <c r="AV59" s="4">
        <v>1.2163672793782601</v>
      </c>
      <c r="AW59" s="4">
        <v>1.29908323802327</v>
      </c>
      <c r="AX59" s="4">
        <v>1.24666050990794</v>
      </c>
      <c r="AY59" s="4">
        <v>1.3138248966241799</v>
      </c>
      <c r="AZ59" s="4">
        <v>1.20741792948863</v>
      </c>
      <c r="BA59" s="4">
        <v>1.24369134618683</v>
      </c>
      <c r="BB59" s="4">
        <v>1.2467900105841601</v>
      </c>
      <c r="BC59" s="4">
        <v>1.26366800444158</v>
      </c>
      <c r="BD59" s="4">
        <v>1.20896301288193</v>
      </c>
      <c r="BE59" s="4">
        <v>1.21349698795581</v>
      </c>
      <c r="BF59" s="4">
        <v>1.1983611867156601</v>
      </c>
      <c r="BG59" s="4">
        <v>1.2329583774070001</v>
      </c>
      <c r="BH59" s="4">
        <v>1.2008095017272</v>
      </c>
      <c r="BI59" s="4">
        <v>1.24085400498596</v>
      </c>
      <c r="BJ59" s="4">
        <v>1.20851300174626</v>
      </c>
      <c r="BK59" s="4">
        <v>1.3165330320892801</v>
      </c>
      <c r="BL59" s="4">
        <v>1.2489164663900101</v>
      </c>
      <c r="BM59" s="4">
        <v>1.24894920062201</v>
      </c>
      <c r="BN59" s="4">
        <v>1.2074768579480799</v>
      </c>
      <c r="BO59" s="4">
        <v>1.22730383287208</v>
      </c>
      <c r="BP59" s="4">
        <v>1.2273251942025001</v>
      </c>
      <c r="BQ59" s="4">
        <v>1.2817925800832</v>
      </c>
      <c r="BR59" s="4">
        <v>1.2773825243274699</v>
      </c>
      <c r="BS59" s="4">
        <v>1.2402888108777701</v>
      </c>
      <c r="BT59" s="4">
        <v>1.22662957905291</v>
      </c>
      <c r="BU59" s="4">
        <v>1.2916244726813499</v>
      </c>
      <c r="BV59" s="4">
        <v>1.2658530703236901</v>
      </c>
      <c r="BW59" s="4">
        <v>1.31014208189559</v>
      </c>
      <c r="BX59" s="4">
        <v>1.2548518318869</v>
      </c>
      <c r="BY59" s="4">
        <v>1.2627399718518799</v>
      </c>
      <c r="BZ59" s="4">
        <v>1.23644232365465</v>
      </c>
      <c r="CA59" s="4">
        <v>1.2674820412169401</v>
      </c>
      <c r="CB59" s="4">
        <v>1.21692427056928</v>
      </c>
      <c r="CC59" s="4">
        <v>1.28827371583192</v>
      </c>
      <c r="CD59" s="4">
        <v>1.26148191264732</v>
      </c>
      <c r="CE59" s="4">
        <v>1.2512045777538401</v>
      </c>
      <c r="CF59" s="4">
        <v>1.2542842855514</v>
      </c>
      <c r="CG59" s="4">
        <v>1.3245393139181401</v>
      </c>
      <c r="CH59" s="4">
        <v>1.26186264163425</v>
      </c>
    </row>
    <row r="60" spans="1:86" s="8" customFormat="1" x14ac:dyDescent="0.45">
      <c r="A60" s="2" t="s">
        <v>82</v>
      </c>
      <c r="B60" s="2" t="s">
        <v>112</v>
      </c>
      <c r="C60" s="2" t="s">
        <v>84</v>
      </c>
      <c r="D60" s="2">
        <v>50</v>
      </c>
      <c r="E60" s="2">
        <f>COUNTBLANK(G60:CH60)</f>
        <v>0</v>
      </c>
      <c r="F60" s="3" cm="1">
        <f t="array" ref="F60">SUMPRODUCT($G60:$CH60,$G$2:$CH$2)/SUMPRODUCT(--($G60:$CH60&lt;&gt;""),$G$2:$CH$2)</f>
        <v>1.2903531186605006</v>
      </c>
      <c r="G60" s="2">
        <v>1.3352564293506699</v>
      </c>
      <c r="H60" s="2">
        <v>1.3155598493320699</v>
      </c>
      <c r="I60" s="2">
        <v>1.3016334837168499</v>
      </c>
      <c r="J60" s="2">
        <v>1.2812762826341599</v>
      </c>
      <c r="K60" s="2">
        <v>1.33253104953006</v>
      </c>
      <c r="L60" s="2">
        <v>1.31579206888698</v>
      </c>
      <c r="M60" s="2">
        <v>1.16292285653536</v>
      </c>
      <c r="N60" s="2">
        <v>1.2215491445095701</v>
      </c>
      <c r="O60" s="2">
        <v>1.2498467342398301</v>
      </c>
      <c r="P60" s="2">
        <v>1.26849797029233</v>
      </c>
      <c r="Q60" s="2">
        <v>1.4252893799864399</v>
      </c>
      <c r="R60" s="2">
        <v>1.4573044557870001</v>
      </c>
      <c r="S60" s="2">
        <v>1.26706940603871</v>
      </c>
      <c r="T60" s="2">
        <v>1.29024639315602</v>
      </c>
      <c r="U60" s="2">
        <v>1.2280608755420099</v>
      </c>
      <c r="V60" s="2">
        <v>1.22323005632112</v>
      </c>
      <c r="W60" s="2">
        <v>1.2598380359578301</v>
      </c>
      <c r="X60" s="2">
        <v>1.28257854691212</v>
      </c>
      <c r="Y60" s="2">
        <v>1.4975749761967301</v>
      </c>
      <c r="Z60" s="2">
        <v>1.5295374214636499</v>
      </c>
      <c r="AA60" s="2">
        <v>1.1600362803359401</v>
      </c>
      <c r="AB60" s="2">
        <v>1.22547184727706</v>
      </c>
      <c r="AC60" s="2">
        <v>1.24745749382978</v>
      </c>
      <c r="AD60" s="2">
        <v>1.23712442750239</v>
      </c>
      <c r="AE60" s="2">
        <v>1.4034340484796901</v>
      </c>
      <c r="AF60" s="2">
        <v>1.2743258883856301</v>
      </c>
      <c r="AG60" s="2">
        <v>1.29413923528396</v>
      </c>
      <c r="AH60" s="2">
        <v>1.2848672139414801</v>
      </c>
      <c r="AI60" s="2">
        <v>1.2828446595823899</v>
      </c>
      <c r="AJ60" s="2">
        <v>1.2790494033384401</v>
      </c>
      <c r="AK60" s="2">
        <v>1.3002986303238599</v>
      </c>
      <c r="AL60" s="2">
        <v>1.3020316343126299</v>
      </c>
      <c r="AM60" s="2">
        <v>1.2876427231666101</v>
      </c>
      <c r="AN60" s="2">
        <v>1.27388914802257</v>
      </c>
      <c r="AO60" s="2">
        <v>1.2399747081263901</v>
      </c>
      <c r="AP60" s="2">
        <v>1.25691184663225</v>
      </c>
      <c r="AQ60" s="2">
        <v>1.4842990590737699</v>
      </c>
      <c r="AR60" s="2">
        <v>1.57495227085762</v>
      </c>
      <c r="AS60" s="2">
        <v>1.20652891831672</v>
      </c>
      <c r="AT60" s="2">
        <v>1.2142222969497301</v>
      </c>
      <c r="AU60" s="2">
        <v>1.2377097453680399</v>
      </c>
      <c r="AV60" s="2">
        <v>1.23850061940738</v>
      </c>
      <c r="AW60" s="2">
        <v>1.29956209219046</v>
      </c>
      <c r="AX60" s="2">
        <v>1.26816898367339</v>
      </c>
      <c r="AY60" s="2">
        <v>1.2496844077387199</v>
      </c>
      <c r="AZ60" s="2">
        <v>1.2175883522589801</v>
      </c>
      <c r="BA60" s="2">
        <v>1.4300810037499601</v>
      </c>
      <c r="BB60" s="2">
        <v>1.4768456405413</v>
      </c>
      <c r="BC60" s="2">
        <v>1.23309325186189</v>
      </c>
      <c r="BD60" s="2">
        <v>1.2383933617662799</v>
      </c>
      <c r="BE60" s="2">
        <v>1.16539464888721</v>
      </c>
      <c r="BF60" s="2">
        <v>1.1978510238156099</v>
      </c>
      <c r="BG60" s="2">
        <v>1.2042822126041</v>
      </c>
      <c r="BH60" s="2">
        <v>1.21547858588632</v>
      </c>
      <c r="BI60" s="2">
        <v>1.21264324567399</v>
      </c>
      <c r="BJ60" s="2">
        <v>1.2130104110997799</v>
      </c>
      <c r="BK60" s="2">
        <v>1.2620432146477001</v>
      </c>
      <c r="BL60" s="2">
        <v>1.2471293755397399</v>
      </c>
      <c r="BM60" s="2">
        <v>1.24266278019785</v>
      </c>
      <c r="BN60" s="2">
        <v>1.2470829295449899</v>
      </c>
      <c r="BO60" s="2">
        <v>1.23257919201299</v>
      </c>
      <c r="BP60" s="2">
        <v>1.2624147184398999</v>
      </c>
      <c r="BQ60" s="2">
        <v>1.28032832071889</v>
      </c>
      <c r="BR60" s="2">
        <v>1.2749858969997701</v>
      </c>
      <c r="BS60" s="2">
        <v>1.2735701829866399</v>
      </c>
      <c r="BT60" s="2">
        <v>1.2782876547134501</v>
      </c>
      <c r="BU60" s="2">
        <v>1.55157020234001</v>
      </c>
      <c r="BV60" s="2">
        <v>1.5769545269704801</v>
      </c>
      <c r="BW60" s="2">
        <v>1.2759957770713699</v>
      </c>
      <c r="BX60" s="2">
        <v>1.27395337926469</v>
      </c>
      <c r="BY60" s="2">
        <v>1.2192635134096199</v>
      </c>
      <c r="BZ60" s="2">
        <v>1.2278078958833101</v>
      </c>
      <c r="CA60" s="2">
        <v>1.27347839504101</v>
      </c>
      <c r="CB60" s="2">
        <v>1.2429684197161599</v>
      </c>
      <c r="CC60" s="2">
        <v>1.3010945109812799</v>
      </c>
      <c r="CD60" s="2">
        <v>1.3108929496436901</v>
      </c>
      <c r="CE60" s="2">
        <v>1.25890800403887</v>
      </c>
      <c r="CF60" s="2">
        <v>1.29419487978731</v>
      </c>
      <c r="CG60" s="2">
        <v>1.2844773489908099</v>
      </c>
      <c r="CH60" s="2">
        <v>1.3029395397890799</v>
      </c>
    </row>
    <row r="61" spans="1:86" s="8" customFormat="1" x14ac:dyDescent="0.45">
      <c r="A61" s="12" t="s">
        <v>68</v>
      </c>
      <c r="B61" s="12" t="s">
        <v>69</v>
      </c>
      <c r="C61" s="12" t="s">
        <v>70</v>
      </c>
      <c r="D61" s="12">
        <v>30</v>
      </c>
      <c r="E61" s="12">
        <f>COUNTBLANK(G61:CH61)</f>
        <v>0</v>
      </c>
      <c r="F61" s="13" cm="1">
        <f t="array" ref="F61">SUMPRODUCT($G61:$CH61,$G$2:$CH$2)/SUMPRODUCT(--($G61:$CH61&lt;&gt;""),$G$2:$CH$2)</f>
        <v>1.294119343942411</v>
      </c>
      <c r="G61" s="12">
        <v>1.2774753046657701</v>
      </c>
      <c r="H61" s="12">
        <v>1.2825946488414799</v>
      </c>
      <c r="I61" s="12">
        <v>1.2752158778701901</v>
      </c>
      <c r="J61" s="12">
        <v>1.26726903439515</v>
      </c>
      <c r="K61" s="12">
        <v>1.27468684730717</v>
      </c>
      <c r="L61" s="12">
        <v>1.2814952228548899</v>
      </c>
      <c r="M61" s="12">
        <v>1.35019580198301</v>
      </c>
      <c r="N61" s="12">
        <v>1.2958923983725199</v>
      </c>
      <c r="O61" s="12">
        <v>1.27384504254124</v>
      </c>
      <c r="P61" s="12">
        <v>1.2735283441184699</v>
      </c>
      <c r="Q61" s="12">
        <v>1.25203221015425</v>
      </c>
      <c r="R61" s="12">
        <v>1.2756854511817399</v>
      </c>
      <c r="S61" s="12">
        <v>1.2949345881157901</v>
      </c>
      <c r="T61" s="12">
        <v>1.2791258170829101</v>
      </c>
      <c r="U61" s="12">
        <v>1.2846787595156901</v>
      </c>
      <c r="V61" s="12">
        <v>1.2871954558768399</v>
      </c>
      <c r="W61" s="12">
        <v>1.3313533896198899</v>
      </c>
      <c r="X61" s="12">
        <v>1.3205681299954399</v>
      </c>
      <c r="Y61" s="12">
        <v>1.32349781618155</v>
      </c>
      <c r="Z61" s="12">
        <v>1.3179652226279599</v>
      </c>
      <c r="AA61" s="12">
        <v>1.2466788228628201</v>
      </c>
      <c r="AB61" s="12">
        <v>1.26207858660848</v>
      </c>
      <c r="AC61" s="12">
        <v>1.29842897820553</v>
      </c>
      <c r="AD61" s="12">
        <v>1.2949334192153801</v>
      </c>
      <c r="AE61" s="12">
        <v>1.29503896000087</v>
      </c>
      <c r="AF61" s="12">
        <v>1.3065953048992001</v>
      </c>
      <c r="AG61" s="12">
        <v>1.33088941923037</v>
      </c>
      <c r="AH61" s="12">
        <v>1.3296506543691999</v>
      </c>
      <c r="AI61" s="12">
        <v>1.2943335029638099</v>
      </c>
      <c r="AJ61" s="12">
        <v>1.2926151727684101</v>
      </c>
      <c r="AK61" s="12">
        <v>1.2972288539555501</v>
      </c>
      <c r="AL61" s="12">
        <v>1.2985334087707501</v>
      </c>
      <c r="AM61" s="12">
        <v>1.3203836795850099</v>
      </c>
      <c r="AN61" s="12">
        <v>1.3226017950616</v>
      </c>
      <c r="AO61" s="12">
        <v>1.28795684373971</v>
      </c>
      <c r="AP61" s="12">
        <v>1.3020267434125501</v>
      </c>
      <c r="AQ61" s="12">
        <v>1.31128990205102</v>
      </c>
      <c r="AR61" s="12">
        <v>1.31931817470282</v>
      </c>
      <c r="AS61" s="12">
        <v>1.31604461941989</v>
      </c>
      <c r="AT61" s="12">
        <v>1.2791332121180099</v>
      </c>
      <c r="AU61" s="12">
        <v>1.2965100950033599</v>
      </c>
      <c r="AV61" s="12">
        <v>1.3003653248101199</v>
      </c>
      <c r="AW61" s="12">
        <v>1.2992097787718999</v>
      </c>
      <c r="AX61" s="12">
        <v>1.28215409464454</v>
      </c>
      <c r="AY61" s="12">
        <v>1.3177984197471799</v>
      </c>
      <c r="AZ61" s="12">
        <v>1.2831890738962299</v>
      </c>
      <c r="BA61" s="12">
        <v>1.30259353278858</v>
      </c>
      <c r="BB61" s="12">
        <v>1.3043743021204399</v>
      </c>
      <c r="BC61" s="12">
        <v>1.29953607623652</v>
      </c>
      <c r="BD61" s="12">
        <v>1.3013976337494599</v>
      </c>
      <c r="BE61" s="12">
        <v>1.30459912428711</v>
      </c>
      <c r="BF61" s="12">
        <v>1.28231833202864</v>
      </c>
      <c r="BG61" s="12">
        <v>1.2691630284503499</v>
      </c>
      <c r="BH61" s="12">
        <v>1.2608506203282901</v>
      </c>
      <c r="BI61" s="12">
        <v>1.29296456346644</v>
      </c>
      <c r="BJ61" s="12">
        <v>1.28442785081634</v>
      </c>
      <c r="BK61" s="12">
        <v>1.32337868981489</v>
      </c>
      <c r="BL61" s="12">
        <v>1.3187076454293301</v>
      </c>
      <c r="BM61" s="12">
        <v>1.30585697474189</v>
      </c>
      <c r="BN61" s="12">
        <v>1.2806154174106399</v>
      </c>
      <c r="BO61" s="12">
        <v>1.27822575601155</v>
      </c>
      <c r="BP61" s="12">
        <v>1.2803463052784201</v>
      </c>
      <c r="BQ61" s="12">
        <v>1.28932580177948</v>
      </c>
      <c r="BR61" s="12">
        <v>1.29141383558249</v>
      </c>
      <c r="BS61" s="12">
        <v>1.2836783558637199</v>
      </c>
      <c r="BT61" s="12">
        <v>1.29146879978452</v>
      </c>
      <c r="BU61" s="12">
        <v>1.29602295675573</v>
      </c>
      <c r="BV61" s="12">
        <v>1.28164877371048</v>
      </c>
      <c r="BW61" s="12">
        <v>1.2891537740677099</v>
      </c>
      <c r="BX61" s="12">
        <v>1.28679818555489</v>
      </c>
      <c r="BY61" s="12">
        <v>1.30088024339271</v>
      </c>
      <c r="BZ61" s="12">
        <v>1.29835901118374</v>
      </c>
      <c r="CA61" s="12">
        <v>1.29846899236542</v>
      </c>
      <c r="CB61" s="12">
        <v>1.2941679310010099</v>
      </c>
      <c r="CC61" s="12">
        <v>1.3095892053365099</v>
      </c>
      <c r="CD61" s="12">
        <v>1.3053524716923399</v>
      </c>
      <c r="CE61" s="12">
        <v>1.2885866191103399</v>
      </c>
      <c r="CF61" s="12">
        <v>1.2844821626881999</v>
      </c>
      <c r="CG61" s="12">
        <v>1.3091021514945</v>
      </c>
      <c r="CH61" s="12">
        <v>1.29998925691031</v>
      </c>
    </row>
    <row r="62" spans="1:86" s="8" customFormat="1" x14ac:dyDescent="0.45">
      <c r="A62" s="6" t="s">
        <v>94</v>
      </c>
      <c r="B62" s="6" t="s">
        <v>95</v>
      </c>
      <c r="C62" s="6" t="s">
        <v>84</v>
      </c>
      <c r="D62" s="6">
        <v>40</v>
      </c>
      <c r="E62" s="6">
        <f>COUNTBLANK(G62:CH62)</f>
        <v>0</v>
      </c>
      <c r="F62" s="7" cm="1">
        <f t="array" ref="F62">SUMPRODUCT($G62:$CH62,$G$2:$CH$2)/SUMPRODUCT(--($G62:$CH62&lt;&gt;""),$G$2:$CH$2)</f>
        <v>1.2945175444779438</v>
      </c>
      <c r="G62" s="6">
        <v>1.3148972532607499</v>
      </c>
      <c r="H62" s="6">
        <v>1.3390300491634199</v>
      </c>
      <c r="I62" s="6">
        <v>1.2772606100705699</v>
      </c>
      <c r="J62" s="6">
        <v>1.30230507168665</v>
      </c>
      <c r="K62" s="6">
        <v>1.31393918767715</v>
      </c>
      <c r="L62" s="6">
        <v>1.3382424512014299</v>
      </c>
      <c r="M62" s="6">
        <v>1.2722194127653099</v>
      </c>
      <c r="N62" s="6">
        <v>1.3059591097948999</v>
      </c>
      <c r="O62" s="6">
        <v>1.32376786545665</v>
      </c>
      <c r="P62" s="6">
        <v>1.34683165471536</v>
      </c>
      <c r="Q62" s="6">
        <v>1.2129415851380201</v>
      </c>
      <c r="R62" s="6">
        <v>1.2893915646371601</v>
      </c>
      <c r="S62" s="6">
        <v>1.3364857552942899</v>
      </c>
      <c r="T62" s="6">
        <v>1.40504093170263</v>
      </c>
      <c r="U62" s="6">
        <v>1.3371062920065</v>
      </c>
      <c r="V62" s="6">
        <v>1.31431337594229</v>
      </c>
      <c r="W62" s="6">
        <v>1.31194082773274</v>
      </c>
      <c r="X62" s="6">
        <v>1.3392216115018101</v>
      </c>
      <c r="Y62" s="6">
        <v>1.3439186197689501</v>
      </c>
      <c r="Z62" s="6">
        <v>1.3292075876032099</v>
      </c>
      <c r="AA62" s="6">
        <v>1.2577400168670301</v>
      </c>
      <c r="AB62" s="6">
        <v>1.3299338298505099</v>
      </c>
      <c r="AC62" s="6">
        <v>1.27772206383883</v>
      </c>
      <c r="AD62" s="6">
        <v>1.3152884407990899</v>
      </c>
      <c r="AE62" s="6">
        <v>1.2338360398423001</v>
      </c>
      <c r="AF62" s="6">
        <v>1.3004462361567599</v>
      </c>
      <c r="AG62" s="6">
        <v>1.3845968487829801</v>
      </c>
      <c r="AH62" s="6">
        <v>1.40866819810111</v>
      </c>
      <c r="AI62" s="6">
        <v>1.33675554347507</v>
      </c>
      <c r="AJ62" s="6">
        <v>1.3582222391619301</v>
      </c>
      <c r="AK62" s="6">
        <v>1.3494018722491099</v>
      </c>
      <c r="AL62" s="6">
        <v>1.3653126103880999</v>
      </c>
      <c r="AM62" s="6">
        <v>1.38579388813417</v>
      </c>
      <c r="AN62" s="6">
        <v>1.37185832890485</v>
      </c>
      <c r="AO62" s="6">
        <v>1.2998801974156</v>
      </c>
      <c r="AP62" s="6">
        <v>1.3450326073827801</v>
      </c>
      <c r="AQ62" s="6">
        <v>1.3074178432792101</v>
      </c>
      <c r="AR62" s="6">
        <v>1.35038223566493</v>
      </c>
      <c r="AS62" s="6">
        <v>1.2780915975960601</v>
      </c>
      <c r="AT62" s="6">
        <v>1.3118882550605699</v>
      </c>
      <c r="AU62" s="6">
        <v>1.2691444538381</v>
      </c>
      <c r="AV62" s="6">
        <v>1.30933472741137</v>
      </c>
      <c r="AW62" s="6">
        <v>1.3298262453701</v>
      </c>
      <c r="AX62" s="6">
        <v>1.35071611613009</v>
      </c>
      <c r="AY62" s="6">
        <v>1.3419592418683199</v>
      </c>
      <c r="AZ62" s="6">
        <v>1.32178431167207</v>
      </c>
      <c r="BA62" s="6">
        <v>1.27136264736886</v>
      </c>
      <c r="BB62" s="6">
        <v>1.3124847657170999</v>
      </c>
      <c r="BC62" s="6">
        <v>1.30599522325342</v>
      </c>
      <c r="BD62" s="6">
        <v>1.3375347774865201</v>
      </c>
      <c r="BE62" s="6">
        <v>1.2245740043539</v>
      </c>
      <c r="BF62" s="6">
        <v>1.2715095719179399</v>
      </c>
      <c r="BG62" s="6">
        <v>1.26141449519354</v>
      </c>
      <c r="BH62" s="6">
        <v>1.2918055364823</v>
      </c>
      <c r="BI62" s="6">
        <v>1.2765876418512201</v>
      </c>
      <c r="BJ62" s="6">
        <v>1.2966478016274601</v>
      </c>
      <c r="BK62" s="6">
        <v>1.3416572881807001</v>
      </c>
      <c r="BL62" s="6">
        <v>1.3193256949221801</v>
      </c>
      <c r="BM62" s="6">
        <v>1.3121031011472399</v>
      </c>
      <c r="BN62" s="6">
        <v>1.3074318958037201</v>
      </c>
      <c r="BO62" s="6">
        <v>1.2824091413804299</v>
      </c>
      <c r="BP62" s="6">
        <v>1.30524713203237</v>
      </c>
      <c r="BQ62" s="6">
        <v>1.33999460269563</v>
      </c>
      <c r="BR62" s="6">
        <v>1.3487187965893399</v>
      </c>
      <c r="BS62" s="6">
        <v>1.3100139152159</v>
      </c>
      <c r="BT62" s="6">
        <v>1.33866780645692</v>
      </c>
      <c r="BU62" s="6">
        <v>1.3708591073392</v>
      </c>
      <c r="BV62" s="6">
        <v>1.38659589330527</v>
      </c>
      <c r="BW62" s="6">
        <v>1.3583693448893299</v>
      </c>
      <c r="BX62" s="6">
        <v>1.38063280181899</v>
      </c>
      <c r="BY62" s="6">
        <v>1.27057083219496</v>
      </c>
      <c r="BZ62" s="6">
        <v>1.3198882843489601</v>
      </c>
      <c r="CA62" s="6">
        <v>1.3171542528162601</v>
      </c>
      <c r="CB62" s="6">
        <v>1.31282612928067</v>
      </c>
      <c r="CC62" s="6">
        <v>1.3474804959834901</v>
      </c>
      <c r="CD62" s="6">
        <v>1.36119428043013</v>
      </c>
      <c r="CE62" s="6">
        <v>1.3137128414736701</v>
      </c>
      <c r="CF62" s="6">
        <v>1.3402932380980499</v>
      </c>
      <c r="CG62" s="6">
        <v>1.34430757451743</v>
      </c>
      <c r="CH62" s="6">
        <v>1.3732397769504101</v>
      </c>
    </row>
    <row r="63" spans="1:86" s="8" customFormat="1" x14ac:dyDescent="0.45">
      <c r="A63" s="12" t="s">
        <v>109</v>
      </c>
      <c r="B63" s="12" t="s">
        <v>89</v>
      </c>
      <c r="C63" s="12" t="s">
        <v>90</v>
      </c>
      <c r="D63" s="12">
        <v>30</v>
      </c>
      <c r="E63" s="12">
        <f>COUNTBLANK(G63:CH63)</f>
        <v>0</v>
      </c>
      <c r="F63" s="13" cm="1">
        <f t="array" ref="F63">SUMPRODUCT($G63:$CH63,$G$2:$CH$2)/SUMPRODUCT(--($G63:$CH63&lt;&gt;""),$G$2:$CH$2)</f>
        <v>1.2957010995940679</v>
      </c>
      <c r="G63" s="12">
        <v>1.3101101004196201</v>
      </c>
      <c r="H63" s="12">
        <v>1.32110849627076</v>
      </c>
      <c r="I63" s="12">
        <v>1.27957159834145</v>
      </c>
      <c r="J63" s="12">
        <v>1.28541080829303</v>
      </c>
      <c r="K63" s="12">
        <v>1.3583311110696701</v>
      </c>
      <c r="L63" s="12">
        <v>1.37105471635853</v>
      </c>
      <c r="M63" s="12">
        <v>1.1213077967743299</v>
      </c>
      <c r="N63" s="12">
        <v>1.1541209585375101</v>
      </c>
      <c r="O63" s="12">
        <v>1.3670388433188501</v>
      </c>
      <c r="P63" s="12">
        <v>1.3828931340663599</v>
      </c>
      <c r="Q63" s="12">
        <v>1.28006222922235</v>
      </c>
      <c r="R63" s="12">
        <v>1.35381537746349</v>
      </c>
      <c r="S63" s="12">
        <v>1.2764127404941801</v>
      </c>
      <c r="T63" s="12">
        <v>1.2882118886248899</v>
      </c>
      <c r="U63" s="12">
        <v>1.33261039013355</v>
      </c>
      <c r="V63" s="12">
        <v>1.23906755176755</v>
      </c>
      <c r="W63" s="12">
        <v>1.27851415312074</v>
      </c>
      <c r="X63" s="12">
        <v>1.2713330293065701</v>
      </c>
      <c r="Y63" s="12">
        <v>1.3381064644713301</v>
      </c>
      <c r="Z63" s="12">
        <v>1.3246935010147001</v>
      </c>
      <c r="AA63" s="12">
        <v>1.26254817056881</v>
      </c>
      <c r="AB63" s="12">
        <v>1.2351232671263701</v>
      </c>
      <c r="AC63" s="12">
        <v>1.24616573828305</v>
      </c>
      <c r="AD63" s="12">
        <v>1.2568716736953001</v>
      </c>
      <c r="AE63" s="12">
        <v>1.47832055217335</v>
      </c>
      <c r="AF63" s="12">
        <v>1.2578162792197201</v>
      </c>
      <c r="AG63" s="12">
        <v>1.39824245554211</v>
      </c>
      <c r="AH63" s="12">
        <v>1.3983298659225201</v>
      </c>
      <c r="AI63" s="12">
        <v>1.3993656221879101</v>
      </c>
      <c r="AJ63" s="12">
        <v>1.3803997067142</v>
      </c>
      <c r="AK63" s="12">
        <v>1.3301933408790501</v>
      </c>
      <c r="AL63" s="12">
        <v>1.3152083354972699</v>
      </c>
      <c r="AM63" s="12">
        <v>1.38398124592202</v>
      </c>
      <c r="AN63" s="12">
        <v>1.3748253554966099</v>
      </c>
      <c r="AO63" s="12">
        <v>1.3403897907973901</v>
      </c>
      <c r="AP63" s="12">
        <v>1.27220435178346</v>
      </c>
      <c r="AQ63" s="12">
        <v>1.37379012943041</v>
      </c>
      <c r="AR63" s="12">
        <v>1.3860745102377201</v>
      </c>
      <c r="AS63" s="12">
        <v>1.2450283263095101</v>
      </c>
      <c r="AT63" s="12">
        <v>1.23710586258778</v>
      </c>
      <c r="AU63" s="12">
        <v>1.2913151876423901</v>
      </c>
      <c r="AV63" s="12">
        <v>1.26463583049538</v>
      </c>
      <c r="AW63" s="12">
        <v>1.36072690104787</v>
      </c>
      <c r="AX63" s="12">
        <v>1.34135204894247</v>
      </c>
      <c r="AY63" s="12">
        <v>1.2568398159019101</v>
      </c>
      <c r="AZ63" s="12">
        <v>1.25295732503627</v>
      </c>
      <c r="BA63" s="12">
        <v>1.30377995564112</v>
      </c>
      <c r="BB63" s="12">
        <v>1.31643146362478</v>
      </c>
      <c r="BC63" s="12">
        <v>1.27590632976107</v>
      </c>
      <c r="BD63" s="12">
        <v>1.2693468647581301</v>
      </c>
      <c r="BE63" s="12">
        <v>1.20215359276914</v>
      </c>
      <c r="BF63" s="12">
        <v>1.23806333468843</v>
      </c>
      <c r="BG63" s="12">
        <v>1.22402746380463</v>
      </c>
      <c r="BH63" s="12">
        <v>1.2306090104003899</v>
      </c>
      <c r="BI63" s="12">
        <v>1.2488860359240299</v>
      </c>
      <c r="BJ63" s="12">
        <v>1.22472569501066</v>
      </c>
      <c r="BK63" s="12">
        <v>1.2778680825703099</v>
      </c>
      <c r="BL63" s="12">
        <v>1.2601331948576999</v>
      </c>
      <c r="BM63" s="12">
        <v>1.2700379388112699</v>
      </c>
      <c r="BN63" s="12">
        <v>1.2577980346006701</v>
      </c>
      <c r="BO63" s="12">
        <v>1.25387383950193</v>
      </c>
      <c r="BP63" s="12">
        <v>1.26528963883013</v>
      </c>
      <c r="BQ63" s="12">
        <v>1.37296507118046</v>
      </c>
      <c r="BR63" s="12">
        <v>1.3837073455807001</v>
      </c>
      <c r="BS63" s="12">
        <v>1.2663549512811501</v>
      </c>
      <c r="BT63" s="12">
        <v>1.25199981033116</v>
      </c>
      <c r="BU63" s="12">
        <v>1.4051296907628901</v>
      </c>
      <c r="BV63" s="12">
        <v>1.4163030411984701</v>
      </c>
      <c r="BW63" s="12">
        <v>1.3100039831294601</v>
      </c>
      <c r="BX63" s="12">
        <v>1.31149158427408</v>
      </c>
      <c r="BY63" s="12">
        <v>1.16999499042558</v>
      </c>
      <c r="BZ63" s="12">
        <v>1.1618674195549601</v>
      </c>
      <c r="CA63" s="12">
        <v>1.2899823206785299</v>
      </c>
      <c r="CB63" s="12">
        <v>1.2489630721752001</v>
      </c>
      <c r="CC63" s="12">
        <v>1.38830846110259</v>
      </c>
      <c r="CD63" s="12">
        <v>1.37270884405963</v>
      </c>
      <c r="CE63" s="12">
        <v>1.3648301726463501</v>
      </c>
      <c r="CF63" s="12">
        <v>1.3716940800252799</v>
      </c>
      <c r="CG63" s="12">
        <v>1.3540242976132599</v>
      </c>
      <c r="CH63" s="12">
        <v>1.35265452595862</v>
      </c>
    </row>
    <row r="64" spans="1:86" s="8" customFormat="1" x14ac:dyDescent="0.45">
      <c r="A64" s="15" t="s">
        <v>117</v>
      </c>
      <c r="B64" s="15" t="s">
        <v>77</v>
      </c>
      <c r="C64" s="15" t="s">
        <v>110</v>
      </c>
      <c r="D64" s="15">
        <v>35</v>
      </c>
      <c r="E64" s="15">
        <f>COUNTBLANK(G64:CH64)</f>
        <v>0</v>
      </c>
      <c r="F64" s="9" cm="1">
        <f t="array" ref="F64">SUMPRODUCT($G64:$CH64,$G$2:$CH$2)/SUMPRODUCT(--($G64:$CH64&lt;&gt;""),$G$2:$CH$2)</f>
        <v>1.3024468897936567</v>
      </c>
      <c r="G64" s="15">
        <v>1.4003934684424699</v>
      </c>
      <c r="H64" s="15">
        <v>1.4210789014635199</v>
      </c>
      <c r="I64" s="15">
        <v>1.1997820459772099</v>
      </c>
      <c r="J64" s="15">
        <v>1.2097370273194601</v>
      </c>
      <c r="K64" s="15">
        <v>1.3996609726987901</v>
      </c>
      <c r="L64" s="15">
        <v>1.4180106967464201</v>
      </c>
      <c r="M64" s="15">
        <v>1.1541254107419501</v>
      </c>
      <c r="N64" s="15">
        <v>1.20988796926326</v>
      </c>
      <c r="O64" s="15">
        <v>1.3904261432292899</v>
      </c>
      <c r="P64" s="15">
        <v>1.4230550196657701</v>
      </c>
      <c r="Q64" s="15">
        <v>1.2784938063961599</v>
      </c>
      <c r="R64" s="15">
        <v>1.3420921166263799</v>
      </c>
      <c r="S64" s="15">
        <v>1.2785354590026099</v>
      </c>
      <c r="T64" s="15">
        <v>1.2970177340297</v>
      </c>
      <c r="U64" s="15">
        <v>1.26848377186182</v>
      </c>
      <c r="V64" s="15">
        <v>1.2547811567582301</v>
      </c>
      <c r="W64" s="15">
        <v>1.3832267268913001</v>
      </c>
      <c r="X64" s="15">
        <v>1.40030213858819</v>
      </c>
      <c r="Y64" s="15">
        <v>1.4229373210065801</v>
      </c>
      <c r="Z64" s="15">
        <v>1.4055854135565</v>
      </c>
      <c r="AA64" s="15">
        <v>1.1457960446981299</v>
      </c>
      <c r="AB64" s="15">
        <v>1.19670204525962</v>
      </c>
      <c r="AC64" s="15">
        <v>1.34984034200671</v>
      </c>
      <c r="AD64" s="15">
        <v>1.3783767316702</v>
      </c>
      <c r="AE64" s="15">
        <v>1.34917810053126</v>
      </c>
      <c r="AF64" s="15">
        <v>1.3824669691715299</v>
      </c>
      <c r="AG64" s="15">
        <v>1.28831937007518</v>
      </c>
      <c r="AH64" s="15">
        <v>1.2939378878084</v>
      </c>
      <c r="AI64" s="15">
        <v>1.28912188875886</v>
      </c>
      <c r="AJ64" s="15">
        <v>1.27714467917142</v>
      </c>
      <c r="AK64" s="15">
        <v>1.35916621673647</v>
      </c>
      <c r="AL64" s="15">
        <v>1.3225928988332301</v>
      </c>
      <c r="AM64" s="15">
        <v>1.4543728746248901</v>
      </c>
      <c r="AN64" s="15">
        <v>1.46221065016255</v>
      </c>
      <c r="AO64" s="15">
        <v>1.23277632387028</v>
      </c>
      <c r="AP64" s="15">
        <v>1.26029123003691</v>
      </c>
      <c r="AQ64" s="15">
        <v>1.3419872412877301</v>
      </c>
      <c r="AR64" s="15">
        <v>1.3591850608604299</v>
      </c>
      <c r="AS64" s="15">
        <v>1.22242959036476</v>
      </c>
      <c r="AT64" s="15">
        <v>1.2182984855922401</v>
      </c>
      <c r="AU64" s="15">
        <v>1.4031932021723199</v>
      </c>
      <c r="AV64" s="15">
        <v>1.42760494589248</v>
      </c>
      <c r="AW64" s="15">
        <v>1.2674778077790301</v>
      </c>
      <c r="AX64" s="15">
        <v>1.22505971304445</v>
      </c>
      <c r="AY64" s="15">
        <v>1.24058316123027</v>
      </c>
      <c r="AZ64" s="15">
        <v>1.20781973588139</v>
      </c>
      <c r="BA64" s="15">
        <v>1.42639895992643</v>
      </c>
      <c r="BB64" s="15">
        <v>1.4519243759029601</v>
      </c>
      <c r="BC64" s="15">
        <v>1.2541620149047199</v>
      </c>
      <c r="BD64" s="15">
        <v>1.2500583378708701</v>
      </c>
      <c r="BE64" s="15">
        <v>1.1757760386373199</v>
      </c>
      <c r="BF64" s="15">
        <v>1.2117864407604999</v>
      </c>
      <c r="BG64" s="15">
        <v>1.2205750503083601</v>
      </c>
      <c r="BH64" s="15">
        <v>1.21939513595741</v>
      </c>
      <c r="BI64" s="15">
        <v>1.37894095969914</v>
      </c>
      <c r="BJ64" s="15">
        <v>1.37749668456758</v>
      </c>
      <c r="BK64" s="15">
        <v>1.23828264350145</v>
      </c>
      <c r="BL64" s="15">
        <v>1.2159641658059701</v>
      </c>
      <c r="BM64" s="15">
        <v>1.26957012968076</v>
      </c>
      <c r="BN64" s="15">
        <v>1.2612212422072899</v>
      </c>
      <c r="BO64" s="15">
        <v>1.3508591199309401</v>
      </c>
      <c r="BP64" s="15">
        <v>1.37673154264303</v>
      </c>
      <c r="BQ64" s="15">
        <v>1.4422156097266301</v>
      </c>
      <c r="BR64" s="15">
        <v>1.43393065136341</v>
      </c>
      <c r="BS64" s="15">
        <v>1.31475745539648</v>
      </c>
      <c r="BT64" s="15">
        <v>1.29802118677945</v>
      </c>
      <c r="BU64" s="15">
        <v>1.6510692257414299</v>
      </c>
      <c r="BV64" s="15">
        <v>1.6001144866155099</v>
      </c>
      <c r="BW64" s="15">
        <v>1.476383506139</v>
      </c>
      <c r="BX64" s="15">
        <v>1.46728203550841</v>
      </c>
      <c r="BY64" s="15">
        <v>1.2374795893732</v>
      </c>
      <c r="BZ64" s="15">
        <v>1.25663090803638</v>
      </c>
      <c r="CA64" s="15">
        <v>1.24260060985639</v>
      </c>
      <c r="CB64" s="15">
        <v>1.2218126955955599</v>
      </c>
      <c r="CC64" s="15">
        <v>1.4637371579696801</v>
      </c>
      <c r="CD64" s="15">
        <v>1.4493493158640101</v>
      </c>
      <c r="CE64" s="15">
        <v>1.26742823278626</v>
      </c>
      <c r="CF64" s="15">
        <v>1.2791790446487099</v>
      </c>
      <c r="CG64" s="15">
        <v>1.2945205681239</v>
      </c>
      <c r="CH64" s="15">
        <v>1.31853548981372</v>
      </c>
    </row>
    <row r="65" spans="1:86" s="8" customFormat="1" x14ac:dyDescent="0.45">
      <c r="A65" s="2" t="s">
        <v>105</v>
      </c>
      <c r="B65" s="2" t="s">
        <v>95</v>
      </c>
      <c r="C65" s="2" t="s">
        <v>84</v>
      </c>
      <c r="D65" s="2">
        <v>50</v>
      </c>
      <c r="E65" s="2">
        <f>COUNTBLANK(G65:CH65)</f>
        <v>0</v>
      </c>
      <c r="F65" s="3" cm="1">
        <f t="array" ref="F65">SUMPRODUCT($G65:$CH65,$G$2:$CH$2)/SUMPRODUCT(--($G65:$CH65&lt;&gt;""),$G$2:$CH$2)</f>
        <v>1.3038980547717189</v>
      </c>
      <c r="G65" s="2">
        <v>1.3242765933284399</v>
      </c>
      <c r="H65" s="2">
        <v>1.36052968065116</v>
      </c>
      <c r="I65" s="2">
        <v>1.2926032982970099</v>
      </c>
      <c r="J65" s="2">
        <v>1.328894832659</v>
      </c>
      <c r="K65" s="2">
        <v>1.3269474955243901</v>
      </c>
      <c r="L65" s="2">
        <v>1.3574843885752099</v>
      </c>
      <c r="M65" s="2">
        <v>1.24486181905111</v>
      </c>
      <c r="N65" s="2">
        <v>1.2846980224792699</v>
      </c>
      <c r="O65" s="2">
        <v>1.3453279709568</v>
      </c>
      <c r="P65" s="2">
        <v>1.3521050147665901</v>
      </c>
      <c r="Q65" s="2">
        <v>1.2452129740209299</v>
      </c>
      <c r="R65" s="2">
        <v>1.2703036602119799</v>
      </c>
      <c r="S65" s="2">
        <v>1.33286042339628</v>
      </c>
      <c r="T65" s="2">
        <v>1.3741921873916401</v>
      </c>
      <c r="U65" s="2">
        <v>1.37714112299132</v>
      </c>
      <c r="V65" s="2">
        <v>1.3425509653120999</v>
      </c>
      <c r="W65" s="2">
        <v>1.3511737051767501</v>
      </c>
      <c r="X65" s="2">
        <v>1.3782966661066101</v>
      </c>
      <c r="Y65" s="2">
        <v>1.32349430425701</v>
      </c>
      <c r="Z65" s="2">
        <v>1.34165106062398</v>
      </c>
      <c r="AA65" s="2">
        <v>1.2218558845456999</v>
      </c>
      <c r="AB65" s="2">
        <v>1.3099769537008501</v>
      </c>
      <c r="AC65" s="2">
        <v>1.2970752747762599</v>
      </c>
      <c r="AD65" s="2">
        <v>1.32216501104873</v>
      </c>
      <c r="AE65" s="2">
        <v>1.31304186410122</v>
      </c>
      <c r="AF65" s="2">
        <v>1.3711500498218001</v>
      </c>
      <c r="AG65" s="2">
        <v>1.4018749959875201</v>
      </c>
      <c r="AH65" s="2">
        <v>1.3913521407637199</v>
      </c>
      <c r="AI65" s="2">
        <v>1.3391858277368001</v>
      </c>
      <c r="AJ65" s="2">
        <v>1.35178435096509</v>
      </c>
      <c r="AK65" s="2">
        <v>1.3342793621358</v>
      </c>
      <c r="AL65" s="2">
        <v>1.34721845321228</v>
      </c>
      <c r="AM65" s="2">
        <v>1.3543500006326801</v>
      </c>
      <c r="AN65" s="2">
        <v>1.3687753960684299</v>
      </c>
      <c r="AO65" s="2">
        <v>1.3300689064954101</v>
      </c>
      <c r="AP65" s="2">
        <v>1.35549062501288</v>
      </c>
      <c r="AQ65" s="2">
        <v>1.27271738379094</v>
      </c>
      <c r="AR65" s="2">
        <v>1.3246717102671799</v>
      </c>
      <c r="AS65" s="2">
        <v>1.2795415956812799</v>
      </c>
      <c r="AT65" s="2">
        <v>1.28853417227289</v>
      </c>
      <c r="AU65" s="2">
        <v>1.2939223207760699</v>
      </c>
      <c r="AV65" s="2">
        <v>1.3080202464821</v>
      </c>
      <c r="AW65" s="2">
        <v>1.31184030135438</v>
      </c>
      <c r="AX65" s="2">
        <v>1.3182946481370701</v>
      </c>
      <c r="AY65" s="2">
        <v>1.3019420711538401</v>
      </c>
      <c r="AZ65" s="2">
        <v>1.2932673756408399</v>
      </c>
      <c r="BA65" s="2">
        <v>1.25632073464678</v>
      </c>
      <c r="BB65" s="2">
        <v>1.29557310904444</v>
      </c>
      <c r="BC65" s="2">
        <v>1.2980557709485301</v>
      </c>
      <c r="BD65" s="2">
        <v>1.3242439675931601</v>
      </c>
      <c r="BE65" s="2">
        <v>1.2225850968746099</v>
      </c>
      <c r="BF65" s="2">
        <v>1.26860675047643</v>
      </c>
      <c r="BG65" s="2">
        <v>1.25752255896792</v>
      </c>
      <c r="BH65" s="2">
        <v>1.2808688377659501</v>
      </c>
      <c r="BI65" s="2">
        <v>1.27705875920609</v>
      </c>
      <c r="BJ65" s="2">
        <v>1.28576813969585</v>
      </c>
      <c r="BK65" s="2">
        <v>1.30915674670585</v>
      </c>
      <c r="BL65" s="2">
        <v>1.2940358999368</v>
      </c>
      <c r="BM65" s="2">
        <v>1.3108594993171401</v>
      </c>
      <c r="BN65" s="2">
        <v>1.30795122150608</v>
      </c>
      <c r="BO65" s="2">
        <v>1.2871539660943601</v>
      </c>
      <c r="BP65" s="2">
        <v>1.3048949876648399</v>
      </c>
      <c r="BQ65" s="2">
        <v>1.3211992674114099</v>
      </c>
      <c r="BR65" s="2">
        <v>1.3246894827619999</v>
      </c>
      <c r="BS65" s="2">
        <v>1.30208346323639</v>
      </c>
      <c r="BT65" s="2">
        <v>1.3104361033104699</v>
      </c>
      <c r="BU65" s="2">
        <v>1.35073028296513</v>
      </c>
      <c r="BV65" s="2">
        <v>1.3506755066126199</v>
      </c>
      <c r="BW65" s="2">
        <v>1.33762047777252</v>
      </c>
      <c r="BX65" s="2">
        <v>1.3541668151930499</v>
      </c>
      <c r="BY65" s="2">
        <v>1.2553513878771301</v>
      </c>
      <c r="BZ65" s="2">
        <v>1.2948782392059599</v>
      </c>
      <c r="CA65" s="2">
        <v>1.32113750115999</v>
      </c>
      <c r="CB65" s="2">
        <v>1.3149623285285701</v>
      </c>
      <c r="CC65" s="2">
        <v>1.35374425733032</v>
      </c>
      <c r="CD65" s="2">
        <v>1.35576095908601</v>
      </c>
      <c r="CE65" s="2">
        <v>1.29735323061691</v>
      </c>
      <c r="CF65" s="2">
        <v>1.3305343906651199</v>
      </c>
      <c r="CG65" s="2">
        <v>1.32586609399307</v>
      </c>
      <c r="CH65" s="2">
        <v>1.3641155725998999</v>
      </c>
    </row>
    <row r="66" spans="1:86" s="8" customFormat="1" x14ac:dyDescent="0.45">
      <c r="A66" s="2" t="s">
        <v>81</v>
      </c>
      <c r="B66" s="2" t="s">
        <v>67</v>
      </c>
      <c r="C66" s="2" t="s">
        <v>70</v>
      </c>
      <c r="D66" s="2">
        <v>50</v>
      </c>
      <c r="E66" s="2">
        <f>COUNTBLANK(G66:CH66)</f>
        <v>0</v>
      </c>
      <c r="F66" s="3" cm="1">
        <f t="array" ref="F66">SUMPRODUCT($G66:$CH66,$G$2:$CH$2)/SUMPRODUCT(--($G66:$CH66&lt;&gt;""),$G$2:$CH$2)</f>
        <v>1.3132277549964619</v>
      </c>
      <c r="G66" s="2">
        <v>1.32990890744788</v>
      </c>
      <c r="H66" s="2">
        <v>1.3295253258511499</v>
      </c>
      <c r="I66" s="2">
        <v>1.29692741675172</v>
      </c>
      <c r="J66" s="2">
        <v>1.2962945872534599</v>
      </c>
      <c r="K66" s="2">
        <v>1.3301854113829601</v>
      </c>
      <c r="L66" s="2">
        <v>1.32740893084407</v>
      </c>
      <c r="M66" s="2">
        <v>1.22854128830551</v>
      </c>
      <c r="N66" s="2">
        <v>1.2632467473901901</v>
      </c>
      <c r="O66" s="2">
        <v>1.32953437862062</v>
      </c>
      <c r="P66" s="2">
        <v>1.3389812377808099</v>
      </c>
      <c r="Q66" s="2">
        <v>1.22817067314293</v>
      </c>
      <c r="R66" s="2">
        <v>1.2589273532296299</v>
      </c>
      <c r="S66" s="2">
        <v>1.3151827141205601</v>
      </c>
      <c r="T66" s="2">
        <v>1.32600365702773</v>
      </c>
      <c r="U66" s="2">
        <v>1.50076535282303</v>
      </c>
      <c r="V66" s="2">
        <v>1.2967682901509501</v>
      </c>
      <c r="W66" s="2">
        <v>1.3312001637739299</v>
      </c>
      <c r="X66" s="2">
        <v>1.3328969109281601</v>
      </c>
      <c r="Y66" s="2">
        <v>1.3051671664108599</v>
      </c>
      <c r="Z66" s="2">
        <v>1.3089654588453501</v>
      </c>
      <c r="AA66" s="2">
        <v>1.3049280336820599</v>
      </c>
      <c r="AB66" s="2">
        <v>1.28979635756917</v>
      </c>
      <c r="AC66" s="2">
        <v>1.3039001756241</v>
      </c>
      <c r="AD66" s="2">
        <v>1.3013012902013801</v>
      </c>
      <c r="AE66" s="2">
        <v>1.5347969611969901</v>
      </c>
      <c r="AF66" s="2">
        <v>1.34853744240148</v>
      </c>
      <c r="AG66" s="2">
        <v>1.3522350231560301</v>
      </c>
      <c r="AH66" s="2">
        <v>1.36269867516677</v>
      </c>
      <c r="AI66" s="2">
        <v>1.31569550613695</v>
      </c>
      <c r="AJ66" s="2">
        <v>1.31873503184386</v>
      </c>
      <c r="AK66" s="2">
        <v>1.3319237087967</v>
      </c>
      <c r="AL66" s="2">
        <v>1.32221875216302</v>
      </c>
      <c r="AM66" s="2">
        <v>1.3398066190519899</v>
      </c>
      <c r="AN66" s="2">
        <v>1.33884058172805</v>
      </c>
      <c r="AO66" s="2">
        <v>1.3732380508781199</v>
      </c>
      <c r="AP66" s="2">
        <v>1.33299043815944</v>
      </c>
      <c r="AQ66" s="2">
        <v>1.29679413252034</v>
      </c>
      <c r="AR66" s="2">
        <v>1.30248919068727</v>
      </c>
      <c r="AS66" s="2">
        <v>1.2695509581948901</v>
      </c>
      <c r="AT66" s="2">
        <v>1.2672033221012799</v>
      </c>
      <c r="AU66" s="2">
        <v>1.2869967185865501</v>
      </c>
      <c r="AV66" s="2">
        <v>1.28166087227117</v>
      </c>
      <c r="AW66" s="2">
        <v>1.3202192995914599</v>
      </c>
      <c r="AX66" s="2">
        <v>1.3092966814270399</v>
      </c>
      <c r="AY66" s="2">
        <v>1.3538201360459901</v>
      </c>
      <c r="AZ66" s="2">
        <v>1.2746143333868001</v>
      </c>
      <c r="BA66" s="2">
        <v>1.26853208983876</v>
      </c>
      <c r="BB66" s="2">
        <v>1.27004951149487</v>
      </c>
      <c r="BC66" s="2">
        <v>1.3164556728757799</v>
      </c>
      <c r="BD66" s="2">
        <v>1.2805013897305799</v>
      </c>
      <c r="BE66" s="2">
        <v>1.2145018148162401</v>
      </c>
      <c r="BF66" s="2">
        <v>1.23140149818758</v>
      </c>
      <c r="BG66" s="2">
        <v>1.2796310065765499</v>
      </c>
      <c r="BH66" s="2">
        <v>1.2754337256119499</v>
      </c>
      <c r="BI66" s="2">
        <v>1.2740458613049399</v>
      </c>
      <c r="BJ66" s="2">
        <v>1.25866308325489</v>
      </c>
      <c r="BK66" s="2">
        <v>1.36340960696711</v>
      </c>
      <c r="BL66" s="2">
        <v>1.2740561655679401</v>
      </c>
      <c r="BM66" s="2">
        <v>1.30078657024263</v>
      </c>
      <c r="BN66" s="2">
        <v>1.2615031222561499</v>
      </c>
      <c r="BO66" s="2">
        <v>1.26497324885007</v>
      </c>
      <c r="BP66" s="2">
        <v>1.2679272078730599</v>
      </c>
      <c r="BQ66" s="2">
        <v>1.2962405095671099</v>
      </c>
      <c r="BR66" s="2">
        <v>1.29603289247213</v>
      </c>
      <c r="BS66" s="2">
        <v>1.28124750586122</v>
      </c>
      <c r="BT66" s="2">
        <v>1.29023822322259</v>
      </c>
      <c r="BU66" s="2">
        <v>1.3225051824067</v>
      </c>
      <c r="BV66" s="2">
        <v>1.3328882885270099</v>
      </c>
      <c r="BW66" s="2">
        <v>1.3522343120917699</v>
      </c>
      <c r="BX66" s="2">
        <v>1.3319466649896801</v>
      </c>
      <c r="BY66" s="2">
        <v>1.28990673105875</v>
      </c>
      <c r="BZ66" s="2">
        <v>1.2821797826685399</v>
      </c>
      <c r="CA66" s="2">
        <v>1.320575857006</v>
      </c>
      <c r="CB66" s="2">
        <v>1.2670082347191101</v>
      </c>
      <c r="CC66" s="2">
        <v>1.3162761668765699</v>
      </c>
      <c r="CD66" s="2">
        <v>1.3250490603334899</v>
      </c>
      <c r="CE66" s="2">
        <v>1.31444714017724</v>
      </c>
      <c r="CF66" s="2">
        <v>1.29804729384169</v>
      </c>
      <c r="CG66" s="2">
        <v>1.3248372155572199</v>
      </c>
      <c r="CH66" s="2">
        <v>1.3113071188389001</v>
      </c>
    </row>
    <row r="67" spans="1:86" s="6" customFormat="1" x14ac:dyDescent="0.45">
      <c r="A67" s="4" t="s">
        <v>106</v>
      </c>
      <c r="B67" s="4" t="s">
        <v>56</v>
      </c>
      <c r="C67" s="4" t="s">
        <v>60</v>
      </c>
      <c r="D67" s="4">
        <v>45</v>
      </c>
      <c r="E67" s="4">
        <f>COUNTBLANK(G67:CH67)</f>
        <v>0</v>
      </c>
      <c r="F67" s="5" cm="1">
        <f t="array" ref="F67">SUMPRODUCT($G67:$CH67,$G$2:$CH$2)/SUMPRODUCT(--($G67:$CH67&lt;&gt;""),$G$2:$CH$2)</f>
        <v>1.3147437909780924</v>
      </c>
      <c r="G67" s="4">
        <v>1.35794197480759</v>
      </c>
      <c r="H67" s="4">
        <v>1.2913894762003599</v>
      </c>
      <c r="I67" s="4">
        <v>1.32216085508155</v>
      </c>
      <c r="J67" s="4">
        <v>1.25872182351349</v>
      </c>
      <c r="K67" s="4">
        <v>1.3509182921826</v>
      </c>
      <c r="L67" s="4">
        <v>1.29270280709745</v>
      </c>
      <c r="M67" s="4">
        <v>1.2284014671147301</v>
      </c>
      <c r="N67" s="4">
        <v>1.25100442744727</v>
      </c>
      <c r="O67" s="4">
        <v>1.3127749898711301</v>
      </c>
      <c r="P67" s="4">
        <v>1.3057206761001201</v>
      </c>
      <c r="Q67" s="4">
        <v>1.2183257785889601</v>
      </c>
      <c r="R67" s="4">
        <v>1.22698938162467</v>
      </c>
      <c r="S67" s="4">
        <v>1.30394555506515</v>
      </c>
      <c r="T67" s="4">
        <v>1.3087875967634199</v>
      </c>
      <c r="U67" s="4">
        <v>1.52378168066414</v>
      </c>
      <c r="V67" s="4">
        <v>1.3306299227602501</v>
      </c>
      <c r="W67" s="4">
        <v>1.35250763463388</v>
      </c>
      <c r="X67" s="4">
        <v>1.3628343134195799</v>
      </c>
      <c r="Y67" s="4">
        <v>1.3412039819158199</v>
      </c>
      <c r="Z67" s="4">
        <v>1.3084703915154801</v>
      </c>
      <c r="AA67" s="4">
        <v>1.3717978998587801</v>
      </c>
      <c r="AB67" s="4">
        <v>1.2722546034717801</v>
      </c>
      <c r="AC67" s="4">
        <v>1.2817948589068899</v>
      </c>
      <c r="AD67" s="4">
        <v>1.2809211379941801</v>
      </c>
      <c r="AE67" s="4">
        <v>1.5332252808709801</v>
      </c>
      <c r="AF67" s="4">
        <v>1.2973561368063999</v>
      </c>
      <c r="AG67" s="4">
        <v>1.3296775909171701</v>
      </c>
      <c r="AH67" s="4">
        <v>1.32402609122847</v>
      </c>
      <c r="AI67" s="4">
        <v>1.3029815382829999</v>
      </c>
      <c r="AJ67" s="4">
        <v>1.32195189932595</v>
      </c>
      <c r="AK67" s="4">
        <v>1.30210359223491</v>
      </c>
      <c r="AL67" s="4">
        <v>1.2966890136345099</v>
      </c>
      <c r="AM67" s="4">
        <v>1.3314897328220301</v>
      </c>
      <c r="AN67" s="4">
        <v>1.30920311362664</v>
      </c>
      <c r="AO67" s="4">
        <v>1.38223876418861</v>
      </c>
      <c r="AP67" s="4">
        <v>1.31290040785769</v>
      </c>
      <c r="AQ67" s="4">
        <v>1.29252579694959</v>
      </c>
      <c r="AR67" s="4">
        <v>1.2822257359590701</v>
      </c>
      <c r="AS67" s="4">
        <v>1.2590858433174901</v>
      </c>
      <c r="AT67" s="4">
        <v>1.22573954174043</v>
      </c>
      <c r="AU67" s="4">
        <v>1.27050689956582</v>
      </c>
      <c r="AV67" s="4">
        <v>1.2538993324055101</v>
      </c>
      <c r="AW67" s="4">
        <v>1.28768043083621</v>
      </c>
      <c r="AX67" s="4">
        <v>1.2521080777417799</v>
      </c>
      <c r="AY67" s="4">
        <v>1.3353217865317299</v>
      </c>
      <c r="AZ67" s="4">
        <v>1.2504518405548699</v>
      </c>
      <c r="BA67" s="4">
        <v>1.2574468626050801</v>
      </c>
      <c r="BB67" s="4">
        <v>1.2626642088187201</v>
      </c>
      <c r="BC67" s="4">
        <v>1.26381054455794</v>
      </c>
      <c r="BD67" s="4">
        <v>1.24074552404728</v>
      </c>
      <c r="BE67" s="4">
        <v>1.2357558594104701</v>
      </c>
      <c r="BF67" s="4">
        <v>1.23618049965655</v>
      </c>
      <c r="BG67" s="4">
        <v>1.24269216268483</v>
      </c>
      <c r="BH67" s="4">
        <v>1.2360364269143</v>
      </c>
      <c r="BI67" s="4">
        <v>1.24334022834853</v>
      </c>
      <c r="BJ67" s="4">
        <v>1.21777880597379</v>
      </c>
      <c r="BK67" s="4">
        <v>1.3335716884389099</v>
      </c>
      <c r="BL67" s="4">
        <v>1.2597042822650699</v>
      </c>
      <c r="BM67" s="4">
        <v>1.27958151074851</v>
      </c>
      <c r="BN67" s="4">
        <v>1.24153177592191</v>
      </c>
      <c r="BO67" s="4">
        <v>1.2591138235491</v>
      </c>
      <c r="BP67" s="4">
        <v>1.2557100260142999</v>
      </c>
      <c r="BQ67" s="4">
        <v>1.3112571840696901</v>
      </c>
      <c r="BR67" s="4">
        <v>1.2945915939385699</v>
      </c>
      <c r="BS67" s="4">
        <v>1.2911232561813</v>
      </c>
      <c r="BT67" s="4">
        <v>1.29306348423878</v>
      </c>
      <c r="BU67" s="4">
        <v>1.29693139092355</v>
      </c>
      <c r="BV67" s="4">
        <v>1.2774020222470901</v>
      </c>
      <c r="BW67" s="4">
        <v>1.3305087823467101</v>
      </c>
      <c r="BX67" s="4">
        <v>1.30859830052599</v>
      </c>
      <c r="BY67" s="4">
        <v>1.2674905610659599</v>
      </c>
      <c r="BZ67" s="4">
        <v>1.25735552441288</v>
      </c>
      <c r="CA67" s="4">
        <v>1.31146457024371</v>
      </c>
      <c r="CB67" s="4">
        <v>1.2860982651654</v>
      </c>
      <c r="CC67" s="4">
        <v>1.3175602912590401</v>
      </c>
      <c r="CD67" s="4">
        <v>1.29982329810057</v>
      </c>
      <c r="CE67" s="4">
        <v>1.29106923498885</v>
      </c>
      <c r="CF67" s="4">
        <v>1.27545785441128</v>
      </c>
      <c r="CG67" s="4">
        <v>1.31912284170782</v>
      </c>
      <c r="CH67" s="4">
        <v>1.2951730823584899</v>
      </c>
    </row>
    <row r="68" spans="1:86" s="6" customFormat="1" x14ac:dyDescent="0.45">
      <c r="A68" s="4" t="s">
        <v>103</v>
      </c>
      <c r="B68" s="4" t="s">
        <v>67</v>
      </c>
      <c r="C68" s="4" t="s">
        <v>60</v>
      </c>
      <c r="D68" s="4">
        <v>45</v>
      </c>
      <c r="E68" s="4">
        <f>COUNTBLANK(G68:CH68)</f>
        <v>0</v>
      </c>
      <c r="F68" s="5" cm="1">
        <f t="array" ref="F68">SUMPRODUCT($G68:$CH68,$G$2:$CH$2)/SUMPRODUCT(--($G68:$CH68&lt;&gt;""),$G$2:$CH$2)</f>
        <v>1.3152826784528493</v>
      </c>
      <c r="G68" s="4">
        <v>1.3396224676344901</v>
      </c>
      <c r="H68" s="4">
        <v>1.34655566716845</v>
      </c>
      <c r="I68" s="4">
        <v>1.3061989761945501</v>
      </c>
      <c r="J68" s="4">
        <v>1.3095993623783799</v>
      </c>
      <c r="K68" s="4">
        <v>1.33589321012979</v>
      </c>
      <c r="L68" s="4">
        <v>1.3467886862237499</v>
      </c>
      <c r="M68" s="4">
        <v>1.2589171804228001</v>
      </c>
      <c r="N68" s="4">
        <v>1.2570917657945799</v>
      </c>
      <c r="O68" s="4">
        <v>1.34691615963095</v>
      </c>
      <c r="P68" s="4">
        <v>1.34025644965669</v>
      </c>
      <c r="Q68" s="4">
        <v>1.23640520843152</v>
      </c>
      <c r="R68" s="4">
        <v>1.2678153434484101</v>
      </c>
      <c r="S68" s="4">
        <v>1.3075149154797401</v>
      </c>
      <c r="T68" s="4">
        <v>1.3301222294000199</v>
      </c>
      <c r="U68" s="4">
        <v>1.5156963472651099</v>
      </c>
      <c r="V68" s="4">
        <v>1.3257818086727899</v>
      </c>
      <c r="W68" s="4">
        <v>1.3155997552613301</v>
      </c>
      <c r="X68" s="4">
        <v>1.34626215106929</v>
      </c>
      <c r="Y68" s="4">
        <v>1.3256757681117699</v>
      </c>
      <c r="Z68" s="4">
        <v>1.3199500817660299</v>
      </c>
      <c r="AA68" s="4">
        <v>1.26728572957603</v>
      </c>
      <c r="AB68" s="4">
        <v>1.30744363900409</v>
      </c>
      <c r="AC68" s="4">
        <v>1.3133977381109301</v>
      </c>
      <c r="AD68" s="4">
        <v>1.30553106943579</v>
      </c>
      <c r="AE68" s="4">
        <v>1.38240365023405</v>
      </c>
      <c r="AF68" s="4">
        <v>1.3345762343074701</v>
      </c>
      <c r="AG68" s="4">
        <v>1.3892565350032</v>
      </c>
      <c r="AH68" s="4">
        <v>1.3549814028241001</v>
      </c>
      <c r="AI68" s="4">
        <v>1.3173623492276401</v>
      </c>
      <c r="AJ68" s="4">
        <v>1.33622332087038</v>
      </c>
      <c r="AK68" s="4">
        <v>1.33519109219156</v>
      </c>
      <c r="AL68" s="4">
        <v>1.32506009346291</v>
      </c>
      <c r="AM68" s="4">
        <v>1.3465263814999</v>
      </c>
      <c r="AN68" s="4">
        <v>1.3365419962885801</v>
      </c>
      <c r="AO68" s="4">
        <v>1.3507260188880801</v>
      </c>
      <c r="AP68" s="4">
        <v>1.3322021927610299</v>
      </c>
      <c r="AQ68" s="4">
        <v>1.3052933012212999</v>
      </c>
      <c r="AR68" s="4">
        <v>1.32531327700554</v>
      </c>
      <c r="AS68" s="4">
        <v>1.2885175590479501</v>
      </c>
      <c r="AT68" s="4">
        <v>1.2933834801277899</v>
      </c>
      <c r="AU68" s="4">
        <v>1.28680012036625</v>
      </c>
      <c r="AV68" s="4">
        <v>1.2920744349653199</v>
      </c>
      <c r="AW68" s="4">
        <v>1.33469876063086</v>
      </c>
      <c r="AX68" s="4">
        <v>1.3220790870768799</v>
      </c>
      <c r="AY68" s="4">
        <v>1.34729082549721</v>
      </c>
      <c r="AZ68" s="4">
        <v>1.28687616947878</v>
      </c>
      <c r="BA68" s="4">
        <v>1.27157415301882</v>
      </c>
      <c r="BB68" s="4">
        <v>1.2889763491493</v>
      </c>
      <c r="BC68" s="4">
        <v>1.2956131663074</v>
      </c>
      <c r="BD68" s="4">
        <v>1.28578678826086</v>
      </c>
      <c r="BE68" s="4">
        <v>1.23260987275983</v>
      </c>
      <c r="BF68" s="4">
        <v>1.2689979939072</v>
      </c>
      <c r="BG68" s="4">
        <v>1.25703455706652</v>
      </c>
      <c r="BH68" s="4">
        <v>1.27267722694243</v>
      </c>
      <c r="BI68" s="4">
        <v>1.26138032027786</v>
      </c>
      <c r="BJ68" s="4">
        <v>1.2660003587409701</v>
      </c>
      <c r="BK68" s="4">
        <v>1.3391633010288699</v>
      </c>
      <c r="BL68" s="4">
        <v>1.28058526576347</v>
      </c>
      <c r="BM68" s="4">
        <v>1.3102749260903599</v>
      </c>
      <c r="BN68" s="4">
        <v>1.2706916667917001</v>
      </c>
      <c r="BO68" s="4">
        <v>1.2682057561145701</v>
      </c>
      <c r="BP68" s="4">
        <v>1.28288568359744</v>
      </c>
      <c r="BQ68" s="4">
        <v>1.30119039723923</v>
      </c>
      <c r="BR68" s="4">
        <v>1.29484804461292</v>
      </c>
      <c r="BS68" s="4">
        <v>1.3133160510300701</v>
      </c>
      <c r="BT68" s="4">
        <v>1.30815146266294</v>
      </c>
      <c r="BU68" s="4">
        <v>1.35094882317641</v>
      </c>
      <c r="BV68" s="4">
        <v>1.3158791500418101</v>
      </c>
      <c r="BW68" s="4">
        <v>1.35103875412102</v>
      </c>
      <c r="BX68" s="4">
        <v>1.3482668643351801</v>
      </c>
      <c r="BY68" s="4">
        <v>1.2678541714373399</v>
      </c>
      <c r="BZ68" s="4">
        <v>1.2948764722111099</v>
      </c>
      <c r="CA68" s="4">
        <v>1.3002614950368701</v>
      </c>
      <c r="CB68" s="4">
        <v>1.2737021542790801</v>
      </c>
      <c r="CC68" s="4">
        <v>1.3209056071666101</v>
      </c>
      <c r="CD68" s="4">
        <v>1.3194554149936899</v>
      </c>
      <c r="CE68" s="4">
        <v>1.2832777996110201</v>
      </c>
      <c r="CF68" s="4">
        <v>1.3067770443009801</v>
      </c>
      <c r="CG68" s="4">
        <v>1.312314602154</v>
      </c>
      <c r="CH68" s="4">
        <v>1.31984550284776</v>
      </c>
    </row>
    <row r="69" spans="1:86" s="6" customFormat="1" x14ac:dyDescent="0.45">
      <c r="A69" s="21" t="s">
        <v>71</v>
      </c>
      <c r="B69" s="21" t="s">
        <v>64</v>
      </c>
      <c r="C69" s="21" t="s">
        <v>60</v>
      </c>
      <c r="D69" s="21">
        <v>35</v>
      </c>
      <c r="E69" s="21">
        <f>COUNTBLANK(G69:CH69)</f>
        <v>0</v>
      </c>
      <c r="F69" s="9" cm="1">
        <f t="array" ref="F69">SUMPRODUCT($G69:$CH69,$G$2:$CH$2)/SUMPRODUCT(--($G69:$CH69&lt;&gt;""),$G$2:$CH$2)</f>
        <v>1.3153489281986182</v>
      </c>
      <c r="G69" s="21">
        <v>1.27619003957955</v>
      </c>
      <c r="H69" s="21">
        <v>1.3505531952431999</v>
      </c>
      <c r="I69" s="21">
        <v>1.3143735915024299</v>
      </c>
      <c r="J69" s="21">
        <v>1.3285672923746401</v>
      </c>
      <c r="K69" s="21">
        <v>1.2775036830523601</v>
      </c>
      <c r="L69" s="21">
        <v>1.35520773383014</v>
      </c>
      <c r="M69" s="21">
        <v>1.32562747306321</v>
      </c>
      <c r="N69" s="21">
        <v>1.3535858289777001</v>
      </c>
      <c r="O69" s="21">
        <v>1.27258259913851</v>
      </c>
      <c r="P69" s="21">
        <v>1.3346198706835399</v>
      </c>
      <c r="Q69" s="21">
        <v>1.2971818712855601</v>
      </c>
      <c r="R69" s="21">
        <v>1.3385296791054699</v>
      </c>
      <c r="S69" s="21">
        <v>1.2816434965591901</v>
      </c>
      <c r="T69" s="21">
        <v>1.33852638571058</v>
      </c>
      <c r="U69" s="21">
        <v>1.36760144012145</v>
      </c>
      <c r="V69" s="21">
        <v>1.33300997262306</v>
      </c>
      <c r="W69" s="21">
        <v>1.38285888879463</v>
      </c>
      <c r="X69" s="21">
        <v>1.4011552696637299</v>
      </c>
      <c r="Y69" s="21">
        <v>1.35273626412482</v>
      </c>
      <c r="Z69" s="21">
        <v>1.3349184298230501</v>
      </c>
      <c r="AA69" s="21">
        <v>1.27366584032867</v>
      </c>
      <c r="AB69" s="21">
        <v>1.3199803170997699</v>
      </c>
      <c r="AC69" s="21">
        <v>1.3552832857503101</v>
      </c>
      <c r="AD69" s="21">
        <v>1.36583552603547</v>
      </c>
      <c r="AE69" s="21">
        <v>1.32494443694702</v>
      </c>
      <c r="AF69" s="21">
        <v>1.3637669303261499</v>
      </c>
      <c r="AG69" s="21">
        <v>1.31368174680526</v>
      </c>
      <c r="AH69" s="21">
        <v>1.3673307246958799</v>
      </c>
      <c r="AI69" s="21">
        <v>1.34057412190227</v>
      </c>
      <c r="AJ69" s="21">
        <v>1.36188155509033</v>
      </c>
      <c r="AK69" s="21">
        <v>1.3069711624616001</v>
      </c>
      <c r="AL69" s="21">
        <v>1.30425268555959</v>
      </c>
      <c r="AM69" s="21">
        <v>1.3451047872183299</v>
      </c>
      <c r="AN69" s="21">
        <v>1.3494258138924999</v>
      </c>
      <c r="AO69" s="21">
        <v>1.3580526779986799</v>
      </c>
      <c r="AP69" s="21">
        <v>1.39271256824039</v>
      </c>
      <c r="AQ69" s="21">
        <v>1.35371392398616</v>
      </c>
      <c r="AR69" s="21">
        <v>1.3884843585868101</v>
      </c>
      <c r="AS69" s="21">
        <v>1.34433935583643</v>
      </c>
      <c r="AT69" s="21">
        <v>1.34418910654755</v>
      </c>
      <c r="AU69" s="21">
        <v>1.34084356685342</v>
      </c>
      <c r="AV69" s="21">
        <v>1.3644712382533299</v>
      </c>
      <c r="AW69" s="21">
        <v>1.35106624509491</v>
      </c>
      <c r="AX69" s="21">
        <v>1.34829096814243</v>
      </c>
      <c r="AY69" s="21">
        <v>1.36292682938534</v>
      </c>
      <c r="AZ69" s="21">
        <v>1.36992250763983</v>
      </c>
      <c r="BA69" s="21">
        <v>1.36210374349702</v>
      </c>
      <c r="BB69" s="21">
        <v>1.3761380213052301</v>
      </c>
      <c r="BC69" s="21">
        <v>1.36696615106613</v>
      </c>
      <c r="BD69" s="21">
        <v>1.3773550501906799</v>
      </c>
      <c r="BE69" s="21">
        <v>1.2989691406670401</v>
      </c>
      <c r="BF69" s="21">
        <v>1.33409863424848</v>
      </c>
      <c r="BG69" s="21">
        <v>1.3353491364824299</v>
      </c>
      <c r="BH69" s="21">
        <v>1.3468870804134601</v>
      </c>
      <c r="BI69" s="21">
        <v>1.3443812716512999</v>
      </c>
      <c r="BJ69" s="21">
        <v>1.36524416567313</v>
      </c>
      <c r="BK69" s="21">
        <v>1.4107214851558001</v>
      </c>
      <c r="BL69" s="21">
        <v>1.37027851841412</v>
      </c>
      <c r="BM69" s="21">
        <v>1.3604601081022101</v>
      </c>
      <c r="BN69" s="21">
        <v>1.32377299135888</v>
      </c>
      <c r="BO69" s="21">
        <v>1.34786465411877</v>
      </c>
      <c r="BP69" s="21">
        <v>1.3613275104775799</v>
      </c>
      <c r="BQ69" s="21">
        <v>1.3382729573438199</v>
      </c>
      <c r="BR69" s="21">
        <v>1.3351235944298001</v>
      </c>
      <c r="BS69" s="21">
        <v>1.35497718382634</v>
      </c>
      <c r="BT69" s="21">
        <v>1.32854925528692</v>
      </c>
      <c r="BU69" s="21">
        <v>1.31506207421129</v>
      </c>
      <c r="BV69" s="21">
        <v>1.3062977709786401</v>
      </c>
      <c r="BW69" s="21">
        <v>1.3264105108346</v>
      </c>
      <c r="BX69" s="21">
        <v>1.3458875882733199</v>
      </c>
      <c r="BY69" s="21">
        <v>1.3347409512647701</v>
      </c>
      <c r="BZ69" s="21">
        <v>1.3526788978347299</v>
      </c>
      <c r="CA69" s="21">
        <v>1.38214447861631</v>
      </c>
      <c r="CB69" s="21">
        <v>1.3590402751994199</v>
      </c>
      <c r="CC69" s="21">
        <v>1.32703751825087</v>
      </c>
      <c r="CD69" s="21">
        <v>1.3405965800287001</v>
      </c>
      <c r="CE69" s="21">
        <v>1.2718159382316701</v>
      </c>
      <c r="CF69" s="21">
        <v>1.3103338531412401</v>
      </c>
      <c r="CG69" s="21">
        <v>1.2959269792652399</v>
      </c>
      <c r="CH69" s="21">
        <v>1.3262310326854201</v>
      </c>
    </row>
    <row r="70" spans="1:86" s="6" customFormat="1" x14ac:dyDescent="0.45">
      <c r="A70" s="4" t="s">
        <v>88</v>
      </c>
      <c r="B70" s="4" t="s">
        <v>89</v>
      </c>
      <c r="C70" s="4" t="s">
        <v>90</v>
      </c>
      <c r="D70" s="4">
        <v>45</v>
      </c>
      <c r="E70" s="4">
        <f>COUNTBLANK(G70:CH70)</f>
        <v>0</v>
      </c>
      <c r="F70" s="5" cm="1">
        <f t="array" ref="F70">SUMPRODUCT($G70:$CH70,$G$2:$CH$2)/SUMPRODUCT(--($G70:$CH70&lt;&gt;""),$G$2:$CH$2)</f>
        <v>1.3262021057536715</v>
      </c>
      <c r="G70" s="4">
        <v>1.29538407621019</v>
      </c>
      <c r="H70" s="4">
        <v>1.32728442032594</v>
      </c>
      <c r="I70" s="4">
        <v>1.2629145204954699</v>
      </c>
      <c r="J70" s="4">
        <v>1.2954953408735399</v>
      </c>
      <c r="K70" s="4">
        <v>1.3466495878711</v>
      </c>
      <c r="L70" s="4">
        <v>1.3836956268457801</v>
      </c>
      <c r="M70" s="4">
        <v>1.15429882426293</v>
      </c>
      <c r="N70" s="4">
        <v>1.17743123185723</v>
      </c>
      <c r="O70" s="4">
        <v>1.4326676305379999</v>
      </c>
      <c r="P70" s="4">
        <v>1.4470517452153999</v>
      </c>
      <c r="Q70" s="4">
        <v>1.3605110901470101</v>
      </c>
      <c r="R70" s="4">
        <v>1.4112885480661399</v>
      </c>
      <c r="S70" s="4">
        <v>1.32975481618044</v>
      </c>
      <c r="T70" s="4">
        <v>1.3721841798878001</v>
      </c>
      <c r="U70" s="4">
        <v>1.3388629867933901</v>
      </c>
      <c r="V70" s="4">
        <v>1.3301556507299599</v>
      </c>
      <c r="W70" s="4">
        <v>1.3242565352264299</v>
      </c>
      <c r="X70" s="4">
        <v>1.35041115618174</v>
      </c>
      <c r="Y70" s="4">
        <v>1.38508891115413</v>
      </c>
      <c r="Z70" s="4">
        <v>1.4208206833052801</v>
      </c>
      <c r="AA70" s="4">
        <v>1.23552044592169</v>
      </c>
      <c r="AB70" s="4">
        <v>1.3303904901580099</v>
      </c>
      <c r="AC70" s="4">
        <v>1.3235032801156501</v>
      </c>
      <c r="AD70" s="4">
        <v>1.33132051301907</v>
      </c>
      <c r="AE70" s="4">
        <v>1.2484304703283999</v>
      </c>
      <c r="AF70" s="4">
        <v>1.2866379950345599</v>
      </c>
      <c r="AG70" s="4">
        <v>1.45622649744545</v>
      </c>
      <c r="AH70" s="4">
        <v>1.44976381816537</v>
      </c>
      <c r="AI70" s="4">
        <v>1.45901560385576</v>
      </c>
      <c r="AJ70" s="4">
        <v>1.4796913778512299</v>
      </c>
      <c r="AK70" s="4">
        <v>1.3784701756982201</v>
      </c>
      <c r="AL70" s="4">
        <v>1.3860501249177599</v>
      </c>
      <c r="AM70" s="4">
        <v>1.4865664774992899</v>
      </c>
      <c r="AN70" s="4">
        <v>1.4989938186945999</v>
      </c>
      <c r="AO70" s="4">
        <v>1.3255186727661801</v>
      </c>
      <c r="AP70" s="4">
        <v>1.37272547259919</v>
      </c>
      <c r="AQ70" s="4">
        <v>1.39727878410842</v>
      </c>
      <c r="AR70" s="4">
        <v>1.4880877065293501</v>
      </c>
      <c r="AS70" s="4">
        <v>1.30845219299518</v>
      </c>
      <c r="AT70" s="4">
        <v>1.34154571937418</v>
      </c>
      <c r="AU70" s="4">
        <v>1.3136307048590701</v>
      </c>
      <c r="AV70" s="4">
        <v>1.3216902895373299</v>
      </c>
      <c r="AW70" s="4">
        <v>1.4686480522327101</v>
      </c>
      <c r="AX70" s="4">
        <v>1.4630277709495001</v>
      </c>
      <c r="AY70" s="4">
        <v>1.34753684469165</v>
      </c>
      <c r="AZ70" s="4">
        <v>1.3518620745785701</v>
      </c>
      <c r="BA70" s="4">
        <v>1.3424814828746101</v>
      </c>
      <c r="BB70" s="4">
        <v>1.38524545138569</v>
      </c>
      <c r="BC70" s="4">
        <v>1.30297965005099</v>
      </c>
      <c r="BD70" s="4">
        <v>1.33287207793475</v>
      </c>
      <c r="BE70" s="4">
        <v>1.25225235521522</v>
      </c>
      <c r="BF70" s="4">
        <v>1.30401456132675</v>
      </c>
      <c r="BG70" s="4">
        <v>1.26679282677468</v>
      </c>
      <c r="BH70" s="4">
        <v>1.29624066654857</v>
      </c>
      <c r="BI70" s="4">
        <v>1.3152090232681499</v>
      </c>
      <c r="BJ70" s="4">
        <v>1.3303430973769499</v>
      </c>
      <c r="BK70" s="4">
        <v>1.3278772664084499</v>
      </c>
      <c r="BL70" s="4">
        <v>1.3152910440980601</v>
      </c>
      <c r="BM70" s="4">
        <v>1.3250218063702299</v>
      </c>
      <c r="BN70" s="4">
        <v>1.3361325415718699</v>
      </c>
      <c r="BO70" s="4">
        <v>1.32291058839284</v>
      </c>
      <c r="BP70" s="4">
        <v>1.3431695175093299</v>
      </c>
      <c r="BQ70" s="4">
        <v>1.4447600257223101</v>
      </c>
      <c r="BR70" s="4">
        <v>1.4706709986150599</v>
      </c>
      <c r="BS70" s="4">
        <v>1.3435268265409599</v>
      </c>
      <c r="BT70" s="4">
        <v>1.37544736878546</v>
      </c>
      <c r="BU70" s="4">
        <v>1.51479167808048</v>
      </c>
      <c r="BV70" s="4">
        <v>1.49877679518408</v>
      </c>
      <c r="BW70" s="4">
        <v>1.3856181898559199</v>
      </c>
      <c r="BX70" s="4">
        <v>1.39622083479978</v>
      </c>
      <c r="BY70" s="4">
        <v>1.1898102090328999</v>
      </c>
      <c r="BZ70" s="4">
        <v>1.2325828505279699</v>
      </c>
      <c r="CA70" s="4">
        <v>1.3591583942488601</v>
      </c>
      <c r="CB70" s="4">
        <v>1.34736266897748</v>
      </c>
      <c r="CC70" s="4">
        <v>1.4454774521020299</v>
      </c>
      <c r="CD70" s="4">
        <v>1.45123439329594</v>
      </c>
      <c r="CE70" s="4">
        <v>1.41254859296015</v>
      </c>
      <c r="CF70" s="4">
        <v>1.4616954536109501</v>
      </c>
      <c r="CG70" s="4">
        <v>1.40848085587712</v>
      </c>
      <c r="CH70" s="4">
        <v>1.44157572319294</v>
      </c>
    </row>
    <row r="71" spans="1:86" s="6" customFormat="1" x14ac:dyDescent="0.45">
      <c r="A71" s="8" t="s">
        <v>91</v>
      </c>
      <c r="B71" s="8" t="s">
        <v>67</v>
      </c>
      <c r="C71" s="8" t="s">
        <v>92</v>
      </c>
      <c r="D71" s="8">
        <v>35</v>
      </c>
      <c r="E71" s="8">
        <f>COUNTBLANK(G71:CH71)</f>
        <v>0</v>
      </c>
      <c r="F71" s="9" cm="1">
        <f t="array" ref="F71">SUMPRODUCT($G71:$CH71,$G$2:$CH$2)/SUMPRODUCT(--($G71:$CH71&lt;&gt;""),$G$2:$CH$2)</f>
        <v>1.3270397294056873</v>
      </c>
      <c r="G71" s="8">
        <v>1.40270410651852</v>
      </c>
      <c r="H71" s="8">
        <v>1.39390678963688</v>
      </c>
      <c r="I71" s="8">
        <v>1.3674002769081199</v>
      </c>
      <c r="J71" s="8">
        <v>1.3571709359875099</v>
      </c>
      <c r="K71" s="8">
        <v>1.4021392473519301</v>
      </c>
      <c r="L71" s="8">
        <v>1.3896814083367599</v>
      </c>
      <c r="M71" s="8">
        <v>1.2360617299268</v>
      </c>
      <c r="N71" s="8">
        <v>1.2867957941743899</v>
      </c>
      <c r="O71" s="8">
        <v>1.34878894505178</v>
      </c>
      <c r="P71" s="8">
        <v>1.3487740100969099</v>
      </c>
      <c r="Q71" s="8">
        <v>1.2564310086196</v>
      </c>
      <c r="R71" s="8">
        <v>1.27787934849776</v>
      </c>
      <c r="S71" s="8">
        <v>1.32619282043471</v>
      </c>
      <c r="T71" s="8">
        <v>1.3646722361520101</v>
      </c>
      <c r="U71" s="8">
        <v>1.3174667924480099</v>
      </c>
      <c r="V71" s="8">
        <v>1.3123711013222199</v>
      </c>
      <c r="W71" s="8">
        <v>1.35894446509337</v>
      </c>
      <c r="X71" s="8">
        <v>1.3856183184120201</v>
      </c>
      <c r="Y71" s="8">
        <v>1.3647600561365101</v>
      </c>
      <c r="Z71" s="8">
        <v>1.3243040786473299</v>
      </c>
      <c r="AA71" s="8">
        <v>1.2673051855708899</v>
      </c>
      <c r="AB71" s="8">
        <v>1.2988378668968401</v>
      </c>
      <c r="AC71" s="8">
        <v>1.36542060541133</v>
      </c>
      <c r="AD71" s="8">
        <v>1.34611835221936</v>
      </c>
      <c r="AE71" s="8">
        <v>1.4811373269910499</v>
      </c>
      <c r="AF71" s="8">
        <v>1.39072033983368</v>
      </c>
      <c r="AG71" s="8">
        <v>1.3665947904367199</v>
      </c>
      <c r="AH71" s="8">
        <v>1.3530910763446</v>
      </c>
      <c r="AI71" s="8">
        <v>1.3450396392548101</v>
      </c>
      <c r="AJ71" s="8">
        <v>1.35739427533909</v>
      </c>
      <c r="AK71" s="8">
        <v>1.3207409916654</v>
      </c>
      <c r="AL71" s="8">
        <v>1.3434187238478099</v>
      </c>
      <c r="AM71" s="8">
        <v>1.39273114818031</v>
      </c>
      <c r="AN71" s="8">
        <v>1.3803701976145699</v>
      </c>
      <c r="AO71" s="8">
        <v>1.32844383138698</v>
      </c>
      <c r="AP71" s="8">
        <v>1.34855332664834</v>
      </c>
      <c r="AQ71" s="8">
        <v>1.3105194800469999</v>
      </c>
      <c r="AR71" s="8">
        <v>1.3208995650036099</v>
      </c>
      <c r="AS71" s="8">
        <v>1.29861434427586</v>
      </c>
      <c r="AT71" s="8">
        <v>1.2713265136591201</v>
      </c>
      <c r="AU71" s="8">
        <v>1.3420729648788401</v>
      </c>
      <c r="AV71" s="8">
        <v>1.3292335739961101</v>
      </c>
      <c r="AW71" s="8">
        <v>1.37276283406198</v>
      </c>
      <c r="AX71" s="8">
        <v>1.33621860186385</v>
      </c>
      <c r="AY71" s="8">
        <v>1.33097272001537</v>
      </c>
      <c r="AZ71" s="8">
        <v>1.2960648247045701</v>
      </c>
      <c r="BA71" s="8">
        <v>1.2639661660895301</v>
      </c>
      <c r="BB71" s="8">
        <v>1.29015976695757</v>
      </c>
      <c r="BC71" s="8">
        <v>1.3271602805837599</v>
      </c>
      <c r="BD71" s="8">
        <v>1.31807271062373</v>
      </c>
      <c r="BE71" s="8">
        <v>1.22111654352554</v>
      </c>
      <c r="BF71" s="8">
        <v>1.25139071147309</v>
      </c>
      <c r="BG71" s="8">
        <v>1.29926391504925</v>
      </c>
      <c r="BH71" s="8">
        <v>1.2898159481526099</v>
      </c>
      <c r="BI71" s="8">
        <v>1.3558145650578399</v>
      </c>
      <c r="BJ71" s="8">
        <v>1.30560494715028</v>
      </c>
      <c r="BK71" s="8">
        <v>1.34161205910498</v>
      </c>
      <c r="BL71" s="8">
        <v>1.2960498202103701</v>
      </c>
      <c r="BM71" s="8">
        <v>1.3002642977680099</v>
      </c>
      <c r="BN71" s="8">
        <v>1.28686624201844</v>
      </c>
      <c r="BO71" s="8">
        <v>1.29774074011392</v>
      </c>
      <c r="BP71" s="8">
        <v>1.2915871491339601</v>
      </c>
      <c r="BQ71" s="8">
        <v>1.31966563951099</v>
      </c>
      <c r="BR71" s="8">
        <v>1.3135582226584499</v>
      </c>
      <c r="BS71" s="8">
        <v>1.30160269200711</v>
      </c>
      <c r="BT71" s="8">
        <v>1.31832456460523</v>
      </c>
      <c r="BU71" s="8">
        <v>1.3466708372246501</v>
      </c>
      <c r="BV71" s="8">
        <v>1.3198488214614801</v>
      </c>
      <c r="BW71" s="8">
        <v>1.3320591022964301</v>
      </c>
      <c r="BX71" s="8">
        <v>1.33098591066966</v>
      </c>
      <c r="BY71" s="8">
        <v>1.2746016457326801</v>
      </c>
      <c r="BZ71" s="8">
        <v>1.28857282943985</v>
      </c>
      <c r="CA71" s="8">
        <v>1.34599820817245</v>
      </c>
      <c r="CB71" s="8">
        <v>1.3196373072890999</v>
      </c>
      <c r="CC71" s="8">
        <v>1.3558454024211899</v>
      </c>
      <c r="CD71" s="8">
        <v>1.3654412645854901</v>
      </c>
      <c r="CE71" s="8">
        <v>1.31839187211398</v>
      </c>
      <c r="CF71" s="8">
        <v>1.3244873667524599</v>
      </c>
      <c r="CG71" s="8">
        <v>1.35325687595628</v>
      </c>
      <c r="CH71" s="8">
        <v>1.33036153038532</v>
      </c>
    </row>
    <row r="72" spans="1:86" s="6" customFormat="1" x14ac:dyDescent="0.45">
      <c r="A72" s="12" t="s">
        <v>99</v>
      </c>
      <c r="B72" s="12" t="s">
        <v>85</v>
      </c>
      <c r="C72" s="12" t="s">
        <v>70</v>
      </c>
      <c r="D72" s="12">
        <v>30</v>
      </c>
      <c r="E72" s="12">
        <f>COUNTBLANK(G72:CH72)</f>
        <v>0</v>
      </c>
      <c r="F72" s="13" cm="1">
        <f t="array" ref="F72">SUMPRODUCT($G72:$CH72,$G$2:$CH$2)/SUMPRODUCT(--($G72:$CH72&lt;&gt;""),$G$2:$CH$2)</f>
        <v>1.3279806185158529</v>
      </c>
      <c r="G72" s="12">
        <v>1.3308900187286099</v>
      </c>
      <c r="H72" s="12">
        <v>1.2127093571761201</v>
      </c>
      <c r="I72" s="12">
        <v>1.2968158107794701</v>
      </c>
      <c r="J72" s="12">
        <v>1.17901847403031</v>
      </c>
      <c r="K72" s="12">
        <v>1.3234916735044</v>
      </c>
      <c r="L72" s="12">
        <v>1.21250668030546</v>
      </c>
      <c r="M72" s="12">
        <v>1.37607891267905</v>
      </c>
      <c r="N72" s="12">
        <v>1.2242785301881101</v>
      </c>
      <c r="O72" s="12">
        <v>1.29692608858672</v>
      </c>
      <c r="P72" s="12">
        <v>1.21945377091166</v>
      </c>
      <c r="Q72" s="12">
        <v>1.30042908770802</v>
      </c>
      <c r="R72" s="12">
        <v>1.2273569712969301</v>
      </c>
      <c r="S72" s="12">
        <v>1.3706230576146099</v>
      </c>
      <c r="T72" s="12">
        <v>1.2866209720686199</v>
      </c>
      <c r="U72" s="12">
        <v>1.3880653978386099</v>
      </c>
      <c r="V72" s="12">
        <v>1.2551059036843499</v>
      </c>
      <c r="W72" s="12">
        <v>1.3117601269075001</v>
      </c>
      <c r="X72" s="12">
        <v>1.2583676643544599</v>
      </c>
      <c r="Y72" s="12">
        <v>1.4080239334464699</v>
      </c>
      <c r="Z72" s="12">
        <v>1.2813698076193301</v>
      </c>
      <c r="AA72" s="12">
        <v>1.295698129129</v>
      </c>
      <c r="AB72" s="12">
        <v>1.2052371956153101</v>
      </c>
      <c r="AC72" s="12">
        <v>1.23016797582573</v>
      </c>
      <c r="AD72" s="12">
        <v>1.2008483423521299</v>
      </c>
      <c r="AE72" s="12">
        <v>1.5261370823541101</v>
      </c>
      <c r="AF72" s="12">
        <v>1.2212129064344399</v>
      </c>
      <c r="AG72" s="12">
        <v>1.37832251778776</v>
      </c>
      <c r="AH72" s="12">
        <v>1.28864561554238</v>
      </c>
      <c r="AI72" s="12">
        <v>1.24117794958959</v>
      </c>
      <c r="AJ72" s="12">
        <v>1.1931137335739399</v>
      </c>
      <c r="AK72" s="12">
        <v>1.2515325181022201</v>
      </c>
      <c r="AL72" s="12">
        <v>1.19322593771682</v>
      </c>
      <c r="AM72" s="12">
        <v>1.2981913647921499</v>
      </c>
      <c r="AN72" s="12">
        <v>1.2351090411357299</v>
      </c>
      <c r="AO72" s="12">
        <v>1.31179125263489</v>
      </c>
      <c r="AP72" s="12">
        <v>1.2810264393916999</v>
      </c>
      <c r="AQ72" s="12">
        <v>1.2387600304627699</v>
      </c>
      <c r="AR72" s="12">
        <v>1.2459951500094899</v>
      </c>
      <c r="AS72" s="12">
        <v>1.2067785822556201</v>
      </c>
      <c r="AT72" s="12">
        <v>1.1591148945118299</v>
      </c>
      <c r="AU72" s="12">
        <v>1.2398210268387999</v>
      </c>
      <c r="AV72" s="12">
        <v>1.1948762835669799</v>
      </c>
      <c r="AW72" s="12">
        <v>1.3189577963810699</v>
      </c>
      <c r="AX72" s="12">
        <v>1.2072243046434299</v>
      </c>
      <c r="AY72" s="12">
        <v>1.2715765168164299</v>
      </c>
      <c r="AZ72" s="12">
        <v>1.20135113092311</v>
      </c>
      <c r="BA72" s="12">
        <v>1.2377019238490701</v>
      </c>
      <c r="BB72" s="12">
        <v>1.21924896237858</v>
      </c>
      <c r="BC72" s="12">
        <v>1.25534624158452</v>
      </c>
      <c r="BD72" s="12">
        <v>1.19476197017263</v>
      </c>
      <c r="BE72" s="12">
        <v>1.23876096357653</v>
      </c>
      <c r="BF72" s="12">
        <v>1.1976803841900101</v>
      </c>
      <c r="BG72" s="12">
        <v>1.2593063449347199</v>
      </c>
      <c r="BH72" s="12">
        <v>1.1856961403047801</v>
      </c>
      <c r="BI72" s="12">
        <v>1.2844170608138401</v>
      </c>
      <c r="BJ72" s="12">
        <v>1.18396154136834</v>
      </c>
      <c r="BK72" s="12">
        <v>1.3205063957735199</v>
      </c>
      <c r="BL72" s="12">
        <v>1.2348402644477701</v>
      </c>
      <c r="BM72" s="12">
        <v>1.2300730025778801</v>
      </c>
      <c r="BN72" s="12">
        <v>1.15309180711084</v>
      </c>
      <c r="BO72" s="12">
        <v>1.19529855254608</v>
      </c>
      <c r="BP72" s="12">
        <v>1.16034573324586</v>
      </c>
      <c r="BQ72" s="12">
        <v>1.2450426514353901</v>
      </c>
      <c r="BR72" s="12">
        <v>1.19436260807362</v>
      </c>
      <c r="BS72" s="12">
        <v>1.23162970664771</v>
      </c>
      <c r="BT72" s="12">
        <v>1.1683754264124</v>
      </c>
      <c r="BU72" s="12">
        <v>1.27259159832175</v>
      </c>
      <c r="BV72" s="12">
        <v>1.18638724349893</v>
      </c>
      <c r="BW72" s="12">
        <v>1.28326236926094</v>
      </c>
      <c r="BX72" s="12">
        <v>1.2345598214756801</v>
      </c>
      <c r="BY72" s="12">
        <v>1.25236615885855</v>
      </c>
      <c r="BZ72" s="12">
        <v>1.2130837505074501</v>
      </c>
      <c r="CA72" s="12">
        <v>1.28324958759979</v>
      </c>
      <c r="CB72" s="12">
        <v>1.2019983525544899</v>
      </c>
      <c r="CC72" s="12">
        <v>1.2776491433752699</v>
      </c>
      <c r="CD72" s="12">
        <v>1.20392100265308</v>
      </c>
      <c r="CE72" s="12">
        <v>1.2667508174505899</v>
      </c>
      <c r="CF72" s="12">
        <v>1.20563280852784</v>
      </c>
      <c r="CG72" s="12">
        <v>1.3182161393368601</v>
      </c>
      <c r="CH72" s="12">
        <v>1.23369066815239</v>
      </c>
    </row>
    <row r="73" spans="1:86" s="6" customFormat="1" x14ac:dyDescent="0.45">
      <c r="A73" s="4" t="s">
        <v>82</v>
      </c>
      <c r="B73" s="4" t="s">
        <v>112</v>
      </c>
      <c r="C73" s="4" t="s">
        <v>84</v>
      </c>
      <c r="D73" s="4">
        <v>45</v>
      </c>
      <c r="E73" s="4">
        <f>COUNTBLANK(G73:CH73)</f>
        <v>0</v>
      </c>
      <c r="F73" s="5" cm="1">
        <f t="array" ref="F73">SUMPRODUCT($G73:$CH73,$G$2:$CH$2)/SUMPRODUCT(--($G73:$CH73&lt;&gt;""),$G$2:$CH$2)</f>
        <v>1.3354717516968293</v>
      </c>
      <c r="G73" s="4">
        <v>1.3608959668320999</v>
      </c>
      <c r="H73" s="4">
        <v>1.3415700804087101</v>
      </c>
      <c r="I73" s="4">
        <v>1.3271130636152599</v>
      </c>
      <c r="J73" s="4">
        <v>1.30833363464203</v>
      </c>
      <c r="K73" s="4">
        <v>1.35909900417723</v>
      </c>
      <c r="L73" s="4">
        <v>1.3420767246696601</v>
      </c>
      <c r="M73" s="4">
        <v>1.18716803825252</v>
      </c>
      <c r="N73" s="4">
        <v>1.2541143548723199</v>
      </c>
      <c r="O73" s="4">
        <v>1.2821564892278601</v>
      </c>
      <c r="P73" s="4">
        <v>1.2983304204944</v>
      </c>
      <c r="Q73" s="4">
        <v>1.4884786127871199</v>
      </c>
      <c r="R73" s="4">
        <v>1.5254197366854501</v>
      </c>
      <c r="S73" s="4">
        <v>1.3037420692642601</v>
      </c>
      <c r="T73" s="4">
        <v>1.3412623680167</v>
      </c>
      <c r="U73" s="4">
        <v>1.28325853465649</v>
      </c>
      <c r="V73" s="4">
        <v>1.28606175889564</v>
      </c>
      <c r="W73" s="4">
        <v>1.34697642176052</v>
      </c>
      <c r="X73" s="4">
        <v>1.3545351990975201</v>
      </c>
      <c r="Y73" s="4">
        <v>1.5655580930984001</v>
      </c>
      <c r="Z73" s="4">
        <v>1.58796343813814</v>
      </c>
      <c r="AA73" s="4">
        <v>1.25604676309012</v>
      </c>
      <c r="AB73" s="4">
        <v>1.2875606775858099</v>
      </c>
      <c r="AC73" s="4">
        <v>1.3067431012037301</v>
      </c>
      <c r="AD73" s="4">
        <v>1.29660819146232</v>
      </c>
      <c r="AE73" s="4">
        <v>1.45001265301682</v>
      </c>
      <c r="AF73" s="4">
        <v>1.3082926970968001</v>
      </c>
      <c r="AG73" s="4">
        <v>1.3174899914952301</v>
      </c>
      <c r="AH73" s="4">
        <v>1.3162347635748199</v>
      </c>
      <c r="AI73" s="4">
        <v>1.3365702462581299</v>
      </c>
      <c r="AJ73" s="4">
        <v>1.34656566508248</v>
      </c>
      <c r="AK73" s="4">
        <v>1.3249560378704399</v>
      </c>
      <c r="AL73" s="4">
        <v>1.32273076531302</v>
      </c>
      <c r="AM73" s="4">
        <v>1.35420399642711</v>
      </c>
      <c r="AN73" s="4">
        <v>1.34954219972787</v>
      </c>
      <c r="AO73" s="4">
        <v>1.29818388886568</v>
      </c>
      <c r="AP73" s="4">
        <v>1.32322823083589</v>
      </c>
      <c r="AQ73" s="4">
        <v>1.4980140077830399</v>
      </c>
      <c r="AR73" s="4">
        <v>1.5934399897907401</v>
      </c>
      <c r="AS73" s="4">
        <v>1.29276567094413</v>
      </c>
      <c r="AT73" s="4">
        <v>1.26881430876101</v>
      </c>
      <c r="AU73" s="4">
        <v>1.28485821141473</v>
      </c>
      <c r="AV73" s="4">
        <v>1.29001153048497</v>
      </c>
      <c r="AW73" s="4">
        <v>1.33619390837563</v>
      </c>
      <c r="AX73" s="4">
        <v>1.3021954796348501</v>
      </c>
      <c r="AY73" s="4">
        <v>1.31824537181339</v>
      </c>
      <c r="AZ73" s="4">
        <v>1.2873360982416799</v>
      </c>
      <c r="BA73" s="4">
        <v>1.48464569756105</v>
      </c>
      <c r="BB73" s="4">
        <v>1.5183618457135799</v>
      </c>
      <c r="BC73" s="4">
        <v>1.3067583818078401</v>
      </c>
      <c r="BD73" s="4">
        <v>1.2905972705670601</v>
      </c>
      <c r="BE73" s="4">
        <v>1.1900858658144899</v>
      </c>
      <c r="BF73" s="4">
        <v>1.2229696518517801</v>
      </c>
      <c r="BG73" s="4">
        <v>1.2304161726082601</v>
      </c>
      <c r="BH73" s="4">
        <v>1.2363378306388599</v>
      </c>
      <c r="BI73" s="4">
        <v>1.2732939170398501</v>
      </c>
      <c r="BJ73" s="4">
        <v>1.25528187653052</v>
      </c>
      <c r="BK73" s="4">
        <v>1.3017563957735201</v>
      </c>
      <c r="BL73" s="4">
        <v>1.2759273903102899</v>
      </c>
      <c r="BM73" s="4">
        <v>1.2680530820120099</v>
      </c>
      <c r="BN73" s="4">
        <v>1.2869074271357099</v>
      </c>
      <c r="BO73" s="4">
        <v>1.2709193182963701</v>
      </c>
      <c r="BP73" s="4">
        <v>1.2758776874220401</v>
      </c>
      <c r="BQ73" s="4">
        <v>1.3036280662195601</v>
      </c>
      <c r="BR73" s="4">
        <v>1.3019750575845399</v>
      </c>
      <c r="BS73" s="4">
        <v>1.2995027570625599</v>
      </c>
      <c r="BT73" s="4">
        <v>1.3004235929177499</v>
      </c>
      <c r="BU73" s="4">
        <v>1.5832892069611699</v>
      </c>
      <c r="BV73" s="4">
        <v>1.61165451311798</v>
      </c>
      <c r="BW73" s="4">
        <v>1.3008665893089799</v>
      </c>
      <c r="BX73" s="4">
        <v>1.30176998837057</v>
      </c>
      <c r="BY73" s="4">
        <v>1.2780931847558801</v>
      </c>
      <c r="BZ73" s="4">
        <v>1.29688907934816</v>
      </c>
      <c r="CA73" s="4">
        <v>1.32100533996687</v>
      </c>
      <c r="CB73" s="4">
        <v>1.31484335278507</v>
      </c>
      <c r="CC73" s="4">
        <v>1.3289409928128999</v>
      </c>
      <c r="CD73" s="4">
        <v>1.33973489935052</v>
      </c>
      <c r="CE73" s="4">
        <v>1.2748532660737</v>
      </c>
      <c r="CF73" s="4">
        <v>1.3120845614057099</v>
      </c>
      <c r="CG73" s="4">
        <v>1.31396292190384</v>
      </c>
      <c r="CH73" s="4">
        <v>1.32544343204097</v>
      </c>
    </row>
    <row r="74" spans="1:86" s="6" customFormat="1" x14ac:dyDescent="0.45">
      <c r="A74" s="4" t="s">
        <v>102</v>
      </c>
      <c r="B74" s="4" t="s">
        <v>67</v>
      </c>
      <c r="C74" s="4" t="s">
        <v>84</v>
      </c>
      <c r="D74" s="4">
        <v>45</v>
      </c>
      <c r="E74" s="4">
        <f>COUNTBLANK(G74:CH74)</f>
        <v>0</v>
      </c>
      <c r="F74" s="5" cm="1">
        <f t="array" ref="F74">SUMPRODUCT($G74:$CH74,$G$2:$CH$2)/SUMPRODUCT(--($G74:$CH74&lt;&gt;""),$G$2:$CH$2)</f>
        <v>1.3388326124921959</v>
      </c>
      <c r="G74" s="4">
        <v>1.4164313799227699</v>
      </c>
      <c r="H74" s="4">
        <v>1.37886522885228</v>
      </c>
      <c r="I74" s="4">
        <v>1.38272207874432</v>
      </c>
      <c r="J74" s="4">
        <v>1.3413700764115699</v>
      </c>
      <c r="K74" s="4">
        <v>1.41440954609876</v>
      </c>
      <c r="L74" s="4">
        <v>1.37512063228091</v>
      </c>
      <c r="M74" s="4">
        <v>1.2617725284897301</v>
      </c>
      <c r="N74" s="4">
        <v>1.30547258808607</v>
      </c>
      <c r="O74" s="4">
        <v>1.3586098373516999</v>
      </c>
      <c r="P74" s="4">
        <v>1.3276062053662101</v>
      </c>
      <c r="Q74" s="4">
        <v>1.2517654498666499</v>
      </c>
      <c r="R74" s="4">
        <v>1.25887776679636</v>
      </c>
      <c r="S74" s="4">
        <v>1.35992403491353</v>
      </c>
      <c r="T74" s="4">
        <v>1.3709370677353001</v>
      </c>
      <c r="U74" s="4">
        <v>1.4651595570688201</v>
      </c>
      <c r="V74" s="4">
        <v>1.3343954229552499</v>
      </c>
      <c r="W74" s="4">
        <v>1.36210245458198</v>
      </c>
      <c r="X74" s="4">
        <v>1.3660199217531099</v>
      </c>
      <c r="Y74" s="4">
        <v>1.36595706368946</v>
      </c>
      <c r="Z74" s="4">
        <v>1.3261995154575901</v>
      </c>
      <c r="AA74" s="4">
        <v>1.28266023515844</v>
      </c>
      <c r="AB74" s="4">
        <v>1.3276117218125101</v>
      </c>
      <c r="AC74" s="4">
        <v>1.31356113956159</v>
      </c>
      <c r="AD74" s="4">
        <v>1.30446063745845</v>
      </c>
      <c r="AE74" s="4">
        <v>1.4618588159894701</v>
      </c>
      <c r="AF74" s="4">
        <v>1.39642123893903</v>
      </c>
      <c r="AG74" s="4">
        <v>1.3909098926365</v>
      </c>
      <c r="AH74" s="4">
        <v>1.3866501075286899</v>
      </c>
      <c r="AI74" s="4">
        <v>1.34580661583852</v>
      </c>
      <c r="AJ74" s="4">
        <v>1.3461410020105</v>
      </c>
      <c r="AK74" s="4">
        <v>1.3354482171781199</v>
      </c>
      <c r="AL74" s="4">
        <v>1.3361614218778</v>
      </c>
      <c r="AM74" s="4">
        <v>1.3752865494761199</v>
      </c>
      <c r="AN74" s="4">
        <v>1.36486106953369</v>
      </c>
      <c r="AO74" s="4">
        <v>1.3510268430408401</v>
      </c>
      <c r="AP74" s="4">
        <v>1.3382088210220899</v>
      </c>
      <c r="AQ74" s="4">
        <v>1.30864457024082</v>
      </c>
      <c r="AR74" s="4">
        <v>1.3291420144366599</v>
      </c>
      <c r="AS74" s="4">
        <v>1.31430214130524</v>
      </c>
      <c r="AT74" s="4">
        <v>1.28089252746809</v>
      </c>
      <c r="AU74" s="4">
        <v>1.2905611933454599</v>
      </c>
      <c r="AV74" s="4">
        <v>1.29520312640622</v>
      </c>
      <c r="AW74" s="4">
        <v>1.36231393645434</v>
      </c>
      <c r="AX74" s="4">
        <v>1.33368401969193</v>
      </c>
      <c r="AY74" s="4">
        <v>1.3360759446592301</v>
      </c>
      <c r="AZ74" s="4">
        <v>1.29830990834228</v>
      </c>
      <c r="BA74" s="4">
        <v>1.26345461867024</v>
      </c>
      <c r="BB74" s="4">
        <v>1.2848723676456899</v>
      </c>
      <c r="BC74" s="4">
        <v>1.33635600477809</v>
      </c>
      <c r="BD74" s="4">
        <v>1.3187043492017601</v>
      </c>
      <c r="BE74" s="4">
        <v>1.2275492073532901</v>
      </c>
      <c r="BF74" s="4">
        <v>1.25113788032944</v>
      </c>
      <c r="BG74" s="4">
        <v>1.2896555580670199</v>
      </c>
      <c r="BH74" s="4">
        <v>1.2767475173267999</v>
      </c>
      <c r="BI74" s="4">
        <v>1.2879770220782201</v>
      </c>
      <c r="BJ74" s="4">
        <v>1.26187037825952</v>
      </c>
      <c r="BK74" s="4">
        <v>1.3334743645279401</v>
      </c>
      <c r="BL74" s="4">
        <v>1.29143710498497</v>
      </c>
      <c r="BM74" s="4">
        <v>1.2803552887471601</v>
      </c>
      <c r="BN74" s="4">
        <v>1.2735602412537199</v>
      </c>
      <c r="BO74" s="4">
        <v>1.2716162241989899</v>
      </c>
      <c r="BP74" s="4">
        <v>1.2857387486896701</v>
      </c>
      <c r="BQ74" s="4">
        <v>1.3269148439785201</v>
      </c>
      <c r="BR74" s="4">
        <v>1.31676156890232</v>
      </c>
      <c r="BS74" s="4">
        <v>1.29432318426697</v>
      </c>
      <c r="BT74" s="4">
        <v>1.29843123086511</v>
      </c>
      <c r="BU74" s="4">
        <v>1.35707728188342</v>
      </c>
      <c r="BV74" s="4">
        <v>1.3339975133053601</v>
      </c>
      <c r="BW74" s="4">
        <v>1.33868417716442</v>
      </c>
      <c r="BX74" s="4">
        <v>1.3361257851727699</v>
      </c>
      <c r="BY74" s="4">
        <v>1.2737891478953101</v>
      </c>
      <c r="BZ74" s="4">
        <v>1.2926456783314999</v>
      </c>
      <c r="CA74" s="4">
        <v>1.33960713019047</v>
      </c>
      <c r="CB74" s="4">
        <v>1.3060253322242299</v>
      </c>
      <c r="CC74" s="4">
        <v>1.3605327981023601</v>
      </c>
      <c r="CD74" s="4">
        <v>1.3580192145600101</v>
      </c>
      <c r="CE74" s="4">
        <v>1.34915590724625</v>
      </c>
      <c r="CF74" s="4">
        <v>1.3249668349383901</v>
      </c>
      <c r="CG74" s="4">
        <v>1.3536629684000701</v>
      </c>
      <c r="CH74" s="4">
        <v>1.3293248391756001</v>
      </c>
    </row>
    <row r="75" spans="1:86" s="6" customFormat="1" x14ac:dyDescent="0.45">
      <c r="A75" s="6" t="s">
        <v>98</v>
      </c>
      <c r="B75" s="6" t="s">
        <v>85</v>
      </c>
      <c r="C75" s="6" t="s">
        <v>70</v>
      </c>
      <c r="D75" s="6">
        <v>40</v>
      </c>
      <c r="E75" s="6">
        <f>COUNTBLANK(G75:CH75)</f>
        <v>0</v>
      </c>
      <c r="F75" s="7" cm="1">
        <f t="array" ref="F75">SUMPRODUCT($G75:$CH75,$G$2:$CH$2)/SUMPRODUCT(--($G75:$CH75&lt;&gt;""),$G$2:$CH$2)</f>
        <v>1.3463163795261393</v>
      </c>
      <c r="G75" s="6">
        <v>1.3275119799830899</v>
      </c>
      <c r="H75" s="6">
        <v>1.3003028724985499</v>
      </c>
      <c r="I75" s="6">
        <v>1.2930186650318301</v>
      </c>
      <c r="J75" s="6">
        <v>1.2657396191599699</v>
      </c>
      <c r="K75" s="6">
        <v>1.32990428725943</v>
      </c>
      <c r="L75" s="6">
        <v>1.29907114745401</v>
      </c>
      <c r="M75" s="6">
        <v>1.3440728012980001</v>
      </c>
      <c r="N75" s="6">
        <v>1.2898771352635601</v>
      </c>
      <c r="O75" s="6">
        <v>1.3141894773504299</v>
      </c>
      <c r="P75" s="6">
        <v>1.31528279234465</v>
      </c>
      <c r="Q75" s="6">
        <v>1.2230737999683801</v>
      </c>
      <c r="R75" s="6">
        <v>1.2731839063300101</v>
      </c>
      <c r="S75" s="6">
        <v>1.32531274250473</v>
      </c>
      <c r="T75" s="6">
        <v>1.3434566576518301</v>
      </c>
      <c r="U75" s="6">
        <v>1.51884768916362</v>
      </c>
      <c r="V75" s="6">
        <v>1.3319934626060299</v>
      </c>
      <c r="W75" s="6">
        <v>1.32124293347856</v>
      </c>
      <c r="X75" s="6">
        <v>1.3046229508196701</v>
      </c>
      <c r="Y75" s="6">
        <v>1.49531034358355</v>
      </c>
      <c r="Z75" s="6">
        <v>1.3691813465024101</v>
      </c>
      <c r="AA75" s="6">
        <v>1.43666734042954</v>
      </c>
      <c r="AB75" s="6">
        <v>1.28650043941015</v>
      </c>
      <c r="AC75" s="6">
        <v>1.2844915083487101</v>
      </c>
      <c r="AD75" s="6">
        <v>1.2692529352658599</v>
      </c>
      <c r="AE75" s="6">
        <v>1.62606168399466</v>
      </c>
      <c r="AF75" s="6">
        <v>1.27312509534417</v>
      </c>
      <c r="AG75" s="6">
        <v>1.37684317493515</v>
      </c>
      <c r="AH75" s="6">
        <v>1.36469040856305</v>
      </c>
      <c r="AI75" s="6">
        <v>1.3264062051899399</v>
      </c>
      <c r="AJ75" s="6">
        <v>1.3166015818013801</v>
      </c>
      <c r="AK75" s="6">
        <v>1.32611310030996</v>
      </c>
      <c r="AL75" s="6">
        <v>1.29424743711931</v>
      </c>
      <c r="AM75" s="6">
        <v>1.3492434548748</v>
      </c>
      <c r="AN75" s="6">
        <v>1.3224863838783201</v>
      </c>
      <c r="AO75" s="6">
        <v>1.3795061642597399</v>
      </c>
      <c r="AP75" s="6">
        <v>1.33016362372314</v>
      </c>
      <c r="AQ75" s="6">
        <v>1.3293668060047501</v>
      </c>
      <c r="AR75" s="6">
        <v>1.3174788696236299</v>
      </c>
      <c r="AS75" s="6">
        <v>1.2945976989005601</v>
      </c>
      <c r="AT75" s="6">
        <v>1.24194700759566</v>
      </c>
      <c r="AU75" s="6">
        <v>1.2794931720807601</v>
      </c>
      <c r="AV75" s="6">
        <v>1.28463017669262</v>
      </c>
      <c r="AW75" s="6">
        <v>1.35445389035349</v>
      </c>
      <c r="AX75" s="6">
        <v>1.3093572873995001</v>
      </c>
      <c r="AY75" s="6">
        <v>1.3723628760322799</v>
      </c>
      <c r="AZ75" s="6">
        <v>1.27085441575012</v>
      </c>
      <c r="BA75" s="6">
        <v>1.27124463158714</v>
      </c>
      <c r="BB75" s="6">
        <v>1.2873042994511601</v>
      </c>
      <c r="BC75" s="6">
        <v>1.3327214219425201</v>
      </c>
      <c r="BD75" s="6">
        <v>1.27126985642193</v>
      </c>
      <c r="BE75" s="6">
        <v>1.2687778957581799</v>
      </c>
      <c r="BF75" s="6">
        <v>1.26526567264608</v>
      </c>
      <c r="BG75" s="6">
        <v>1.2768154739205599</v>
      </c>
      <c r="BH75" s="6">
        <v>1.23987482643346</v>
      </c>
      <c r="BI75" s="6">
        <v>1.27345069355092</v>
      </c>
      <c r="BJ75" s="6">
        <v>1.24459868409874</v>
      </c>
      <c r="BK75" s="6">
        <v>1.34709458043838</v>
      </c>
      <c r="BL75" s="6">
        <v>1.28431143126904</v>
      </c>
      <c r="BM75" s="6">
        <v>1.2989332667729201</v>
      </c>
      <c r="BN75" s="6">
        <v>1.24252456490458</v>
      </c>
      <c r="BO75" s="6">
        <v>1.25225008038957</v>
      </c>
      <c r="BP75" s="6">
        <v>1.2533575948223401</v>
      </c>
      <c r="BQ75" s="6">
        <v>1.3122638716347499</v>
      </c>
      <c r="BR75" s="6">
        <v>1.29931784835368</v>
      </c>
      <c r="BS75" s="6">
        <v>1.30769306712558</v>
      </c>
      <c r="BT75" s="6">
        <v>1.2684617030252501</v>
      </c>
      <c r="BU75" s="6">
        <v>1.3518618441086101</v>
      </c>
      <c r="BV75" s="6">
        <v>1.30635807787683</v>
      </c>
      <c r="BW75" s="6">
        <v>1.3838765584725099</v>
      </c>
      <c r="BX75" s="6">
        <v>1.3149165276485499</v>
      </c>
      <c r="BY75" s="6">
        <v>1.31019749380565</v>
      </c>
      <c r="BZ75" s="6">
        <v>1.27134560964143</v>
      </c>
      <c r="CA75" s="6">
        <v>1.3351966288502799</v>
      </c>
      <c r="CB75" s="6">
        <v>1.2641440953318701</v>
      </c>
      <c r="CC75" s="6">
        <v>1.36390492449545</v>
      </c>
      <c r="CD75" s="6">
        <v>1.3140479393737401</v>
      </c>
      <c r="CE75" s="6">
        <v>1.28264994753157</v>
      </c>
      <c r="CF75" s="6">
        <v>1.2827951062045</v>
      </c>
      <c r="CG75" s="6">
        <v>1.41993396946915</v>
      </c>
      <c r="CH75" s="6">
        <v>1.32471761263468</v>
      </c>
    </row>
    <row r="76" spans="1:86" s="6" customFormat="1" x14ac:dyDescent="0.45">
      <c r="A76" s="8" t="s">
        <v>94</v>
      </c>
      <c r="B76" s="8" t="s">
        <v>95</v>
      </c>
      <c r="C76" s="8" t="s">
        <v>84</v>
      </c>
      <c r="D76" s="8">
        <v>35</v>
      </c>
      <c r="E76" s="8">
        <f>COUNTBLANK(G76:CH76)</f>
        <v>0</v>
      </c>
      <c r="F76" s="9" cm="1">
        <f t="array" ref="F76">SUMPRODUCT($G76:$CH76,$G$2:$CH$2)/SUMPRODUCT(--($G76:$CH76&lt;&gt;""),$G$2:$CH$2)</f>
        <v>1.3588627386237428</v>
      </c>
      <c r="G76" s="8">
        <v>1.36515602834238</v>
      </c>
      <c r="H76" s="8">
        <v>1.3865024913705499</v>
      </c>
      <c r="I76" s="8">
        <v>1.33203725714292</v>
      </c>
      <c r="J76" s="8">
        <v>1.35260284945251</v>
      </c>
      <c r="K76" s="8">
        <v>1.3675408865433301</v>
      </c>
      <c r="L76" s="8">
        <v>1.3907710438105101</v>
      </c>
      <c r="M76" s="8">
        <v>1.32858502992498</v>
      </c>
      <c r="N76" s="8">
        <v>1.36733995612994</v>
      </c>
      <c r="O76" s="8">
        <v>1.40228102765358</v>
      </c>
      <c r="P76" s="8">
        <v>1.4263853119265699</v>
      </c>
      <c r="Q76" s="8">
        <v>1.25582712389508</v>
      </c>
      <c r="R76" s="8">
        <v>1.3362568667950401</v>
      </c>
      <c r="S76" s="8">
        <v>1.38821607319832</v>
      </c>
      <c r="T76" s="8">
        <v>1.4652739303558799</v>
      </c>
      <c r="U76" s="8">
        <v>1.4656805387088401</v>
      </c>
      <c r="V76" s="8">
        <v>1.39223513465049</v>
      </c>
      <c r="W76" s="8">
        <v>1.35533016038951</v>
      </c>
      <c r="X76" s="8">
        <v>1.39572911216187</v>
      </c>
      <c r="Y76" s="8">
        <v>1.41619011580012</v>
      </c>
      <c r="Z76" s="8">
        <v>1.4160423656083301</v>
      </c>
      <c r="AA76" s="8">
        <v>1.3109084474630399</v>
      </c>
      <c r="AB76" s="8">
        <v>1.39584261805877</v>
      </c>
      <c r="AC76" s="8">
        <v>1.35535370355292</v>
      </c>
      <c r="AD76" s="8">
        <v>1.3930804967619099</v>
      </c>
      <c r="AE76" s="8">
        <v>1.3329989961820501</v>
      </c>
      <c r="AF76" s="8">
        <v>1.35844708411277</v>
      </c>
      <c r="AG76" s="8">
        <v>1.47211387797562</v>
      </c>
      <c r="AH76" s="8">
        <v>1.46590423546561</v>
      </c>
      <c r="AI76" s="8">
        <v>1.3819038862711801</v>
      </c>
      <c r="AJ76" s="8">
        <v>1.4130356698897</v>
      </c>
      <c r="AK76" s="8">
        <v>1.3998765938801001</v>
      </c>
      <c r="AL76" s="8">
        <v>1.40445063022743</v>
      </c>
      <c r="AM76" s="8">
        <v>1.43669554521701</v>
      </c>
      <c r="AN76" s="8">
        <v>1.42319486311939</v>
      </c>
      <c r="AO76" s="8">
        <v>1.39299556045238</v>
      </c>
      <c r="AP76" s="8">
        <v>1.40285935143308</v>
      </c>
      <c r="AQ76" s="8">
        <v>1.3820196261761499</v>
      </c>
      <c r="AR76" s="8">
        <v>1.4187842762031699</v>
      </c>
      <c r="AS76" s="8">
        <v>1.32069140544987</v>
      </c>
      <c r="AT76" s="8">
        <v>1.3460920702599299</v>
      </c>
      <c r="AU76" s="8">
        <v>1.3190234570908601</v>
      </c>
      <c r="AV76" s="8">
        <v>1.3617965437886099</v>
      </c>
      <c r="AW76" s="8">
        <v>1.39571765508934</v>
      </c>
      <c r="AX76" s="8">
        <v>1.4117845323538101</v>
      </c>
      <c r="AY76" s="8">
        <v>1.4076248673984599</v>
      </c>
      <c r="AZ76" s="8">
        <v>1.367438328682</v>
      </c>
      <c r="BA76" s="8">
        <v>1.3439991755407701</v>
      </c>
      <c r="BB76" s="8">
        <v>1.3574523244663499</v>
      </c>
      <c r="BC76" s="8">
        <v>1.3507916651151399</v>
      </c>
      <c r="BD76" s="8">
        <v>1.3782326534684</v>
      </c>
      <c r="BE76" s="8">
        <v>1.29030877347481</v>
      </c>
      <c r="BF76" s="8">
        <v>1.3368057897062799</v>
      </c>
      <c r="BG76" s="8">
        <v>1.3379770367873201</v>
      </c>
      <c r="BH76" s="8">
        <v>1.37302996589371</v>
      </c>
      <c r="BI76" s="8">
        <v>1.3473828091640601</v>
      </c>
      <c r="BJ76" s="8">
        <v>1.35746842045334</v>
      </c>
      <c r="BK76" s="8">
        <v>1.4050179854587399</v>
      </c>
      <c r="BL76" s="8">
        <v>1.3728513196850201</v>
      </c>
      <c r="BM76" s="8">
        <v>1.3627088685851301</v>
      </c>
      <c r="BN76" s="8">
        <v>1.35601315647188</v>
      </c>
      <c r="BO76" s="8">
        <v>1.34089485926121</v>
      </c>
      <c r="BP76" s="8">
        <v>1.36944699964618</v>
      </c>
      <c r="BQ76" s="8">
        <v>1.3898122401270401</v>
      </c>
      <c r="BR76" s="8">
        <v>1.3964153055994999</v>
      </c>
      <c r="BS76" s="8">
        <v>1.3498667454398801</v>
      </c>
      <c r="BT76" s="8">
        <v>1.39722077884828</v>
      </c>
      <c r="BU76" s="8">
        <v>1.4185398927461501</v>
      </c>
      <c r="BV76" s="8">
        <v>1.4289268128148001</v>
      </c>
      <c r="BW76" s="8">
        <v>1.41367825916957</v>
      </c>
      <c r="BX76" s="8">
        <v>1.4344075540341601</v>
      </c>
      <c r="BY76" s="8">
        <v>1.3212150245261101</v>
      </c>
      <c r="BZ76" s="8">
        <v>1.37420926980348</v>
      </c>
      <c r="CA76" s="8">
        <v>1.3823167791687101</v>
      </c>
      <c r="CB76" s="8">
        <v>1.3924577559893501</v>
      </c>
      <c r="CC76" s="8">
        <v>1.3978807132637701</v>
      </c>
      <c r="CD76" s="8">
        <v>1.4122906230085801</v>
      </c>
      <c r="CE76" s="8">
        <v>1.3669686365239699</v>
      </c>
      <c r="CF76" s="8">
        <v>1.40192613221315</v>
      </c>
      <c r="CG76" s="8">
        <v>1.3948622278571401</v>
      </c>
      <c r="CH76" s="8">
        <v>1.4167037760774099</v>
      </c>
    </row>
    <row r="77" spans="1:86" s="6" customFormat="1" x14ac:dyDescent="0.45">
      <c r="A77" s="4" t="s">
        <v>105</v>
      </c>
      <c r="B77" s="4" t="s">
        <v>95</v>
      </c>
      <c r="C77" s="4" t="s">
        <v>84</v>
      </c>
      <c r="D77" s="4">
        <v>45</v>
      </c>
      <c r="E77" s="4">
        <f>COUNTBLANK(G77:CH77)</f>
        <v>0</v>
      </c>
      <c r="F77" s="5" cm="1">
        <f t="array" ref="F77">SUMPRODUCT($G77:$CH77,$G$2:$CH$2)/SUMPRODUCT(--($G77:$CH77&lt;&gt;""),$G$2:$CH$2)</f>
        <v>1.3591911234865799</v>
      </c>
      <c r="G77" s="4">
        <v>1.39809879436875</v>
      </c>
      <c r="H77" s="4">
        <v>1.4299510831983999</v>
      </c>
      <c r="I77" s="4">
        <v>1.3610261592502799</v>
      </c>
      <c r="J77" s="4">
        <v>1.3928713474102901</v>
      </c>
      <c r="K77" s="4">
        <v>1.3984928856482099</v>
      </c>
      <c r="L77" s="4">
        <v>1.4292685864594601</v>
      </c>
      <c r="M77" s="4">
        <v>1.2898368277341801</v>
      </c>
      <c r="N77" s="4">
        <v>1.3331571247952001</v>
      </c>
      <c r="O77" s="4">
        <v>1.4046102784905401</v>
      </c>
      <c r="P77" s="4">
        <v>1.40919932476791</v>
      </c>
      <c r="Q77" s="4">
        <v>1.2923538366646199</v>
      </c>
      <c r="R77" s="4">
        <v>1.30917927271971</v>
      </c>
      <c r="S77" s="4">
        <v>1.3753907969477499</v>
      </c>
      <c r="T77" s="4">
        <v>1.4243259499330201</v>
      </c>
      <c r="U77" s="4">
        <v>1.49736621471142</v>
      </c>
      <c r="V77" s="4">
        <v>1.3974475959199799</v>
      </c>
      <c r="W77" s="4">
        <v>1.38684357735373</v>
      </c>
      <c r="X77" s="4">
        <v>1.4122313803614699</v>
      </c>
      <c r="Y77" s="4">
        <v>1.3833850690368501</v>
      </c>
      <c r="Z77" s="4">
        <v>1.3887338154489299</v>
      </c>
      <c r="AA77" s="4">
        <v>1.27410750596755</v>
      </c>
      <c r="AB77" s="4">
        <v>1.3638491407931701</v>
      </c>
      <c r="AC77" s="4">
        <v>1.35629219542615</v>
      </c>
      <c r="AD77" s="4">
        <v>1.3697405356535099</v>
      </c>
      <c r="AE77" s="4">
        <v>1.3557980836593799</v>
      </c>
      <c r="AF77" s="4">
        <v>1.40927832800762</v>
      </c>
      <c r="AG77" s="4">
        <v>1.45344496409672</v>
      </c>
      <c r="AH77" s="4">
        <v>1.44071350232378</v>
      </c>
      <c r="AI77" s="4">
        <v>1.3828802008779799</v>
      </c>
      <c r="AJ77" s="4">
        <v>1.3930165519039699</v>
      </c>
      <c r="AK77" s="4">
        <v>1.3726617407500299</v>
      </c>
      <c r="AL77" s="4">
        <v>1.38668278760348</v>
      </c>
      <c r="AM77" s="4">
        <v>1.3954064805751101</v>
      </c>
      <c r="AN77" s="4">
        <v>1.40722588490287</v>
      </c>
      <c r="AO77" s="4">
        <v>1.38218267932223</v>
      </c>
      <c r="AP77" s="4">
        <v>1.3905951552190099</v>
      </c>
      <c r="AQ77" s="4">
        <v>1.32734149231215</v>
      </c>
      <c r="AR77" s="4">
        <v>1.38425473512152</v>
      </c>
      <c r="AS77" s="4">
        <v>1.32746339490845</v>
      </c>
      <c r="AT77" s="4">
        <v>1.3268123128561899</v>
      </c>
      <c r="AU77" s="4">
        <v>1.3421600011463399</v>
      </c>
      <c r="AV77" s="4">
        <v>1.3507578606619699</v>
      </c>
      <c r="AW77" s="4">
        <v>1.3802950265053899</v>
      </c>
      <c r="AX77" s="4">
        <v>1.3783678940911399</v>
      </c>
      <c r="AY77" s="4">
        <v>1.35230390149058</v>
      </c>
      <c r="AZ77" s="4">
        <v>1.3322199600290301</v>
      </c>
      <c r="BA77" s="4">
        <v>1.30617414617585</v>
      </c>
      <c r="BB77" s="4">
        <v>1.3388083027098301</v>
      </c>
      <c r="BC77" s="4">
        <v>1.3572112355308801</v>
      </c>
      <c r="BD77" s="4">
        <v>1.37787779327215</v>
      </c>
      <c r="BE77" s="4">
        <v>1.25577103591373</v>
      </c>
      <c r="BF77" s="4">
        <v>1.3024808262829799</v>
      </c>
      <c r="BG77" s="4">
        <v>1.3110895548372801</v>
      </c>
      <c r="BH77" s="4">
        <v>1.3263571029099399</v>
      </c>
      <c r="BI77" s="4">
        <v>1.3341127253051701</v>
      </c>
      <c r="BJ77" s="4">
        <v>1.33870183896651</v>
      </c>
      <c r="BK77" s="4">
        <v>1.3786613786162001</v>
      </c>
      <c r="BL77" s="4">
        <v>1.3539059888463101</v>
      </c>
      <c r="BM77" s="4">
        <v>1.32735361238314</v>
      </c>
      <c r="BN77" s="4">
        <v>1.33015974754971</v>
      </c>
      <c r="BO77" s="4">
        <v>1.3219874879231599</v>
      </c>
      <c r="BP77" s="4">
        <v>1.34137620597894</v>
      </c>
      <c r="BQ77" s="4">
        <v>1.3643567852080101</v>
      </c>
      <c r="BR77" s="4">
        <v>1.3664100763786999</v>
      </c>
      <c r="BS77" s="4">
        <v>1.3496156428227</v>
      </c>
      <c r="BT77" s="4">
        <v>1.36607673091883</v>
      </c>
      <c r="BU77" s="4">
        <v>1.4108199223562701</v>
      </c>
      <c r="BV77" s="4">
        <v>1.41129600066964</v>
      </c>
      <c r="BW77" s="4">
        <v>1.3821159458405801</v>
      </c>
      <c r="BX77" s="4">
        <v>1.4036936451303099</v>
      </c>
      <c r="BY77" s="4">
        <v>1.2951111508990001</v>
      </c>
      <c r="BZ77" s="4">
        <v>1.33434215375587</v>
      </c>
      <c r="CA77" s="4">
        <v>1.35640264924681</v>
      </c>
      <c r="CB77" s="4">
        <v>1.35927645150503</v>
      </c>
      <c r="CC77" s="4">
        <v>1.4001625757081599</v>
      </c>
      <c r="CD77" s="4">
        <v>1.4062042987929999</v>
      </c>
      <c r="CE77" s="4">
        <v>1.3441699961737099</v>
      </c>
      <c r="CF77" s="4">
        <v>1.3688895113416499</v>
      </c>
      <c r="CG77" s="4">
        <v>1.3841248407161999</v>
      </c>
      <c r="CH77" s="4">
        <v>1.3938433623633899</v>
      </c>
    </row>
    <row r="78" spans="1:86" s="6" customFormat="1" x14ac:dyDescent="0.45">
      <c r="A78" s="4" t="s">
        <v>81</v>
      </c>
      <c r="B78" s="4" t="s">
        <v>67</v>
      </c>
      <c r="C78" s="4" t="s">
        <v>70</v>
      </c>
      <c r="D78" s="4">
        <v>45</v>
      </c>
      <c r="E78" s="4">
        <f>COUNTBLANK(G78:CH78)</f>
        <v>0</v>
      </c>
      <c r="F78" s="5" cm="1">
        <f t="array" ref="F78">SUMPRODUCT($G78:$CH78,$G$2:$CH$2)/SUMPRODUCT(--($G78:$CH78&lt;&gt;""),$G$2:$CH$2)</f>
        <v>1.3614970370402524</v>
      </c>
      <c r="G78" s="4">
        <v>1.3767141056621399</v>
      </c>
      <c r="H78" s="4">
        <v>1.3491682151770099</v>
      </c>
      <c r="I78" s="4">
        <v>1.34475647853825</v>
      </c>
      <c r="J78" s="4">
        <v>1.3164375749553501</v>
      </c>
      <c r="K78" s="4">
        <v>1.37702390720572</v>
      </c>
      <c r="L78" s="4">
        <v>1.3496988576908999</v>
      </c>
      <c r="M78" s="4">
        <v>1.27889723759254</v>
      </c>
      <c r="N78" s="4">
        <v>1.3227068246331299</v>
      </c>
      <c r="O78" s="4">
        <v>1.3529841509876499</v>
      </c>
      <c r="P78" s="4">
        <v>1.3786627405996501</v>
      </c>
      <c r="Q78" s="4">
        <v>1.2637647640388701</v>
      </c>
      <c r="R78" s="4">
        <v>1.28847542504681</v>
      </c>
      <c r="S78" s="4">
        <v>1.3736595842364501</v>
      </c>
      <c r="T78" s="4">
        <v>1.3909494038168799</v>
      </c>
      <c r="U78" s="4">
        <v>1.5563612580958699</v>
      </c>
      <c r="V78" s="4">
        <v>1.34848876919983</v>
      </c>
      <c r="W78" s="4">
        <v>1.3709072247763601</v>
      </c>
      <c r="X78" s="4">
        <v>1.3602406451767699</v>
      </c>
      <c r="Y78" s="4">
        <v>1.3653062402189899</v>
      </c>
      <c r="Z78" s="4">
        <v>1.36567828616173</v>
      </c>
      <c r="AA78" s="4">
        <v>1.4167247516255399</v>
      </c>
      <c r="AB78" s="4">
        <v>1.3264978840578201</v>
      </c>
      <c r="AC78" s="4">
        <v>1.36261749463844</v>
      </c>
      <c r="AD78" s="4">
        <v>1.35731262875301</v>
      </c>
      <c r="AE78" s="4">
        <v>1.60890954293754</v>
      </c>
      <c r="AF78" s="4">
        <v>1.3967647786123401</v>
      </c>
      <c r="AG78" s="4">
        <v>1.37348104525296</v>
      </c>
      <c r="AH78" s="4">
        <v>1.39567244904841</v>
      </c>
      <c r="AI78" s="4">
        <v>1.3626778962464501</v>
      </c>
      <c r="AJ78" s="4">
        <v>1.3653816968864601</v>
      </c>
      <c r="AK78" s="4">
        <v>1.35625321261716</v>
      </c>
      <c r="AL78" s="4">
        <v>1.3501147839912799</v>
      </c>
      <c r="AM78" s="4">
        <v>1.4100801303525501</v>
      </c>
      <c r="AN78" s="4">
        <v>1.3958899076323701</v>
      </c>
      <c r="AO78" s="4">
        <v>1.45112456696743</v>
      </c>
      <c r="AP78" s="4">
        <v>1.35920968890866</v>
      </c>
      <c r="AQ78" s="4">
        <v>1.3407060645417901</v>
      </c>
      <c r="AR78" s="4">
        <v>1.3438912213859899</v>
      </c>
      <c r="AS78" s="4">
        <v>1.3230994917982699</v>
      </c>
      <c r="AT78" s="4">
        <v>1.30694412065397</v>
      </c>
      <c r="AU78" s="4">
        <v>1.34003954891312</v>
      </c>
      <c r="AV78" s="4">
        <v>1.3209653529662799</v>
      </c>
      <c r="AW78" s="4">
        <v>1.37988330478006</v>
      </c>
      <c r="AX78" s="4">
        <v>1.3572209551533501</v>
      </c>
      <c r="AY78" s="4">
        <v>1.39126385912527</v>
      </c>
      <c r="AZ78" s="4">
        <v>1.29668617944503</v>
      </c>
      <c r="BA78" s="4">
        <v>1.31907137703752</v>
      </c>
      <c r="BB78" s="4">
        <v>1.31561100053156</v>
      </c>
      <c r="BC78" s="4">
        <v>1.3470660239208201</v>
      </c>
      <c r="BD78" s="4">
        <v>1.3060580844332299</v>
      </c>
      <c r="BE78" s="4">
        <v>1.27786164870455</v>
      </c>
      <c r="BF78" s="4">
        <v>1.2908712079570801</v>
      </c>
      <c r="BG78" s="4">
        <v>1.29952365404767</v>
      </c>
      <c r="BH78" s="4">
        <v>1.2888474916525501</v>
      </c>
      <c r="BI78" s="4">
        <v>1.32713328713547</v>
      </c>
      <c r="BJ78" s="4">
        <v>1.31014925577393</v>
      </c>
      <c r="BK78" s="4">
        <v>1.4164859450116301</v>
      </c>
      <c r="BL78" s="4">
        <v>1.3346137721669</v>
      </c>
      <c r="BM78" s="4">
        <v>1.36177887377508</v>
      </c>
      <c r="BN78" s="4">
        <v>1.3056262905920399</v>
      </c>
      <c r="BO78" s="4">
        <v>1.3152356831127401</v>
      </c>
      <c r="BP78" s="4">
        <v>1.31943684237887</v>
      </c>
      <c r="BQ78" s="4">
        <v>1.3659092577833001</v>
      </c>
      <c r="BR78" s="4">
        <v>1.3547358527320099</v>
      </c>
      <c r="BS78" s="4">
        <v>1.3408545646896399</v>
      </c>
      <c r="BT78" s="4">
        <v>1.3207220833892701</v>
      </c>
      <c r="BU78" s="4">
        <v>1.37298255628023</v>
      </c>
      <c r="BV78" s="4">
        <v>1.3675687352395001</v>
      </c>
      <c r="BW78" s="4">
        <v>1.38596791732348</v>
      </c>
      <c r="BX78" s="4">
        <v>1.36441364192992</v>
      </c>
      <c r="BY78" s="4">
        <v>1.32933349794359</v>
      </c>
      <c r="BZ78" s="4">
        <v>1.3074533030776201</v>
      </c>
      <c r="CA78" s="4">
        <v>1.37473377498358</v>
      </c>
      <c r="CB78" s="4">
        <v>1.3159901199578801</v>
      </c>
      <c r="CC78" s="4">
        <v>1.3881816268826299</v>
      </c>
      <c r="CD78" s="4">
        <v>1.37509389620769</v>
      </c>
      <c r="CE78" s="4">
        <v>1.36464892363095</v>
      </c>
      <c r="CF78" s="4">
        <v>1.35527305776032</v>
      </c>
      <c r="CG78" s="4">
        <v>1.3829342739561701</v>
      </c>
      <c r="CH78" s="4">
        <v>1.37434041835014</v>
      </c>
    </row>
    <row r="79" spans="1:86" s="6" customFormat="1" x14ac:dyDescent="0.45">
      <c r="A79" s="12" t="s">
        <v>59</v>
      </c>
      <c r="B79" s="12" t="s">
        <v>56</v>
      </c>
      <c r="C79" s="12" t="s">
        <v>60</v>
      </c>
      <c r="D79" s="12">
        <v>30</v>
      </c>
      <c r="E79" s="12">
        <f>COUNTBLANK(G79:CH79)</f>
        <v>0</v>
      </c>
      <c r="F79" s="13" cm="1">
        <f t="array" ref="F79">SUMPRODUCT($G79:$CH79,$G$2:$CH$2)/SUMPRODUCT(--($G79:$CH79&lt;&gt;""),$G$2:$CH$2)</f>
        <v>1.3669304466121572</v>
      </c>
      <c r="G79" s="12">
        <v>1.41822093062221</v>
      </c>
      <c r="H79" s="12">
        <v>1.26115743204339</v>
      </c>
      <c r="I79" s="12">
        <v>1.36749630889808</v>
      </c>
      <c r="J79" s="12">
        <v>1.2292974334879101</v>
      </c>
      <c r="K79" s="12">
        <v>1.4172000410264001</v>
      </c>
      <c r="L79" s="12">
        <v>1.2586792241776401</v>
      </c>
      <c r="M79" s="12">
        <v>1.3549773122358</v>
      </c>
      <c r="N79" s="12">
        <v>1.2532485102142401</v>
      </c>
      <c r="O79" s="12">
        <v>1.3344679812278299</v>
      </c>
      <c r="P79" s="12">
        <v>1.27324261336123</v>
      </c>
      <c r="Q79" s="12">
        <v>1.2055791051134901</v>
      </c>
      <c r="R79" s="12">
        <v>1.2279635736247001</v>
      </c>
      <c r="S79" s="12">
        <v>1.30382079757449</v>
      </c>
      <c r="T79" s="12">
        <v>1.2818251561171199</v>
      </c>
      <c r="U79" s="12">
        <v>1.57872607608632</v>
      </c>
      <c r="V79" s="12">
        <v>1.3583952883888599</v>
      </c>
      <c r="W79" s="12">
        <v>1.48874270363979</v>
      </c>
      <c r="X79" s="12">
        <v>1.33847913016345</v>
      </c>
      <c r="Y79" s="12">
        <v>1.4930807503993</v>
      </c>
      <c r="Z79" s="12">
        <v>1.32486300776352</v>
      </c>
      <c r="AA79" s="12">
        <v>1.3451825840802201</v>
      </c>
      <c r="AB79" s="12">
        <v>1.2288834756803999</v>
      </c>
      <c r="AC79" s="12">
        <v>1.27130643942056</v>
      </c>
      <c r="AD79" s="12">
        <v>1.2388351178587</v>
      </c>
      <c r="AE79" s="12">
        <v>1.81891700391616</v>
      </c>
      <c r="AF79" s="12">
        <v>1.39116573414016</v>
      </c>
      <c r="AG79" s="12">
        <v>1.4334597647658001</v>
      </c>
      <c r="AH79" s="12">
        <v>1.3502669631689299</v>
      </c>
      <c r="AI79" s="12">
        <v>1.28028190132829</v>
      </c>
      <c r="AJ79" s="12">
        <v>1.2326622259137101</v>
      </c>
      <c r="AK79" s="12">
        <v>1.23180002520379</v>
      </c>
      <c r="AL79" s="12">
        <v>1.2004897860533901</v>
      </c>
      <c r="AM79" s="12">
        <v>1.2822672376620701</v>
      </c>
      <c r="AN79" s="12">
        <v>1.2254796796643399</v>
      </c>
      <c r="AO79" s="12">
        <v>1.3837329290589799</v>
      </c>
      <c r="AP79" s="12">
        <v>1.3405825985125901</v>
      </c>
      <c r="AQ79" s="12">
        <v>1.2502027011458701</v>
      </c>
      <c r="AR79" s="12">
        <v>1.29075046044496</v>
      </c>
      <c r="AS79" s="12">
        <v>1.2462988074455299</v>
      </c>
      <c r="AT79" s="12">
        <v>1.1815181165295201</v>
      </c>
      <c r="AU79" s="12">
        <v>1.30841675383667</v>
      </c>
      <c r="AV79" s="12">
        <v>1.2951304789905</v>
      </c>
      <c r="AW79" s="12">
        <v>1.2637360341411801</v>
      </c>
      <c r="AX79" s="12">
        <v>1.2091430089233</v>
      </c>
      <c r="AY79" s="12">
        <v>1.31154615373356</v>
      </c>
      <c r="AZ79" s="12">
        <v>1.2343293083178599</v>
      </c>
      <c r="BA79" s="12">
        <v>1.25090997816878</v>
      </c>
      <c r="BB79" s="12">
        <v>1.2226126678970299</v>
      </c>
      <c r="BC79" s="12">
        <v>1.30454013232625</v>
      </c>
      <c r="BD79" s="12">
        <v>1.2239200104749699</v>
      </c>
      <c r="BE79" s="12">
        <v>1.25211594683114</v>
      </c>
      <c r="BF79" s="12">
        <v>1.2184238116353301</v>
      </c>
      <c r="BG79" s="12">
        <v>1.2656268645998801</v>
      </c>
      <c r="BH79" s="12">
        <v>1.1874627408287499</v>
      </c>
      <c r="BI79" s="12">
        <v>1.2549692481691801</v>
      </c>
      <c r="BJ79" s="12">
        <v>1.1672619414191201</v>
      </c>
      <c r="BK79" s="12">
        <v>1.3244427055905601</v>
      </c>
      <c r="BL79" s="12">
        <v>1.25318055949122</v>
      </c>
      <c r="BM79" s="12">
        <v>1.2866173999226</v>
      </c>
      <c r="BN79" s="12">
        <v>1.18949152419599</v>
      </c>
      <c r="BO79" s="12">
        <v>1.2381212900301399</v>
      </c>
      <c r="BP79" s="12">
        <v>1.20180316046934</v>
      </c>
      <c r="BQ79" s="12">
        <v>1.22496219222338</v>
      </c>
      <c r="BR79" s="12">
        <v>1.20334254149451</v>
      </c>
      <c r="BS79" s="12">
        <v>1.2522772526229999</v>
      </c>
      <c r="BT79" s="12">
        <v>1.1933350211984</v>
      </c>
      <c r="BU79" s="12">
        <v>1.22826147614818</v>
      </c>
      <c r="BV79" s="12">
        <v>1.22564694375796</v>
      </c>
      <c r="BW79" s="12">
        <v>1.3290145589108899</v>
      </c>
      <c r="BX79" s="12">
        <v>1.24406749267576</v>
      </c>
      <c r="BY79" s="12">
        <v>1.2702109671013799</v>
      </c>
      <c r="BZ79" s="12">
        <v>1.2101405310309501</v>
      </c>
      <c r="CA79" s="12">
        <v>1.28543998547945</v>
      </c>
      <c r="CB79" s="12">
        <v>1.18787041716183</v>
      </c>
      <c r="CC79" s="12">
        <v>1.2916097162318001</v>
      </c>
      <c r="CD79" s="12">
        <v>1.2231556891244</v>
      </c>
      <c r="CE79" s="12">
        <v>1.27171598820669</v>
      </c>
      <c r="CF79" s="12">
        <v>1.20334110501526</v>
      </c>
      <c r="CG79" s="12">
        <v>1.3218540399812</v>
      </c>
      <c r="CH79" s="12">
        <v>1.2395332822273999</v>
      </c>
    </row>
    <row r="80" spans="1:86" s="6" customFormat="1" x14ac:dyDescent="0.45">
      <c r="A80" s="6" t="s">
        <v>103</v>
      </c>
      <c r="B80" s="6" t="s">
        <v>67</v>
      </c>
      <c r="C80" s="6" t="s">
        <v>60</v>
      </c>
      <c r="D80" s="6">
        <v>40</v>
      </c>
      <c r="E80" s="6">
        <f>COUNTBLANK(G80:CH80)</f>
        <v>0</v>
      </c>
      <c r="F80" s="7" cm="1">
        <f t="array" ref="F80">SUMPRODUCT($G80:$CH80,$G$2:$CH$2)/SUMPRODUCT(--($G80:$CH80&lt;&gt;""),$G$2:$CH$2)</f>
        <v>1.3761895599077978</v>
      </c>
      <c r="G80" s="6">
        <v>1.41106365867008</v>
      </c>
      <c r="H80" s="6">
        <v>1.37277647668128</v>
      </c>
      <c r="I80" s="6">
        <v>1.3748326988789501</v>
      </c>
      <c r="J80" s="6">
        <v>1.3382189113918399</v>
      </c>
      <c r="K80" s="6">
        <v>1.40532811800686</v>
      </c>
      <c r="L80" s="6">
        <v>1.3743903961731301</v>
      </c>
      <c r="M80" s="6">
        <v>1.3112314524216599</v>
      </c>
      <c r="N80" s="6">
        <v>1.3301541745302099</v>
      </c>
      <c r="O80" s="6">
        <v>1.3919639096895899</v>
      </c>
      <c r="P80" s="6">
        <v>1.37756683655608</v>
      </c>
      <c r="Q80" s="6">
        <v>1.28896218075421</v>
      </c>
      <c r="R80" s="6">
        <v>1.32052753615519</v>
      </c>
      <c r="S80" s="6">
        <v>1.3503714702154701</v>
      </c>
      <c r="T80" s="6">
        <v>1.39129496009022</v>
      </c>
      <c r="U80" s="6">
        <v>1.6494224676568701</v>
      </c>
      <c r="V80" s="6">
        <v>1.3846334993213001</v>
      </c>
      <c r="W80" s="6">
        <v>1.39209091413002</v>
      </c>
      <c r="X80" s="6">
        <v>1.4232774884189801</v>
      </c>
      <c r="Y80" s="6">
        <v>1.38786389025618</v>
      </c>
      <c r="Z80" s="6">
        <v>1.3864599560089601</v>
      </c>
      <c r="AA80" s="6">
        <v>1.33568878636997</v>
      </c>
      <c r="AB80" s="6">
        <v>1.37502348781174</v>
      </c>
      <c r="AC80" s="6">
        <v>1.3818923124470599</v>
      </c>
      <c r="AD80" s="6">
        <v>1.37720318579166</v>
      </c>
      <c r="AE80" s="6">
        <v>1.4244601006111901</v>
      </c>
      <c r="AF80" s="6">
        <v>1.3839471454938299</v>
      </c>
      <c r="AG80" s="6">
        <v>1.46215405390963</v>
      </c>
      <c r="AH80" s="6">
        <v>1.44801978206087</v>
      </c>
      <c r="AI80" s="6">
        <v>1.3740643374397501</v>
      </c>
      <c r="AJ80" s="6">
        <v>1.3700956159608599</v>
      </c>
      <c r="AK80" s="6">
        <v>1.39389496952999</v>
      </c>
      <c r="AL80" s="6">
        <v>1.38057777707561</v>
      </c>
      <c r="AM80" s="6">
        <v>1.4133777002261101</v>
      </c>
      <c r="AN80" s="6">
        <v>1.40636409134191</v>
      </c>
      <c r="AO80" s="6">
        <v>1.3967134619686801</v>
      </c>
      <c r="AP80" s="6">
        <v>1.36335738797485</v>
      </c>
      <c r="AQ80" s="6">
        <v>1.3687112621314399</v>
      </c>
      <c r="AR80" s="6">
        <v>1.36606405052625</v>
      </c>
      <c r="AS80" s="6">
        <v>1.33380189173403</v>
      </c>
      <c r="AT80" s="6">
        <v>1.3240171144735</v>
      </c>
      <c r="AU80" s="6">
        <v>1.32500866923639</v>
      </c>
      <c r="AV80" s="6">
        <v>1.32226103020524</v>
      </c>
      <c r="AW80" s="6">
        <v>1.37215608847773</v>
      </c>
      <c r="AX80" s="6">
        <v>1.3502859955436</v>
      </c>
      <c r="AY80" s="6">
        <v>1.4061290044704799</v>
      </c>
      <c r="AZ80" s="6">
        <v>1.33854569397895</v>
      </c>
      <c r="BA80" s="6">
        <v>1.33054950454862</v>
      </c>
      <c r="BB80" s="6">
        <v>1.3348579588360701</v>
      </c>
      <c r="BC80" s="6">
        <v>1.3734966266432</v>
      </c>
      <c r="BD80" s="6">
        <v>1.3605094085513401</v>
      </c>
      <c r="BE80" s="6">
        <v>1.2647722468740701</v>
      </c>
      <c r="BF80" s="6">
        <v>1.3020116853614201</v>
      </c>
      <c r="BG80" s="6">
        <v>1.29864847168797</v>
      </c>
      <c r="BH80" s="6">
        <v>1.3084667299566699</v>
      </c>
      <c r="BI80" s="6">
        <v>1.3331360627887501</v>
      </c>
      <c r="BJ80" s="6">
        <v>1.3166698535105099</v>
      </c>
      <c r="BK80" s="6">
        <v>1.4211528565806499</v>
      </c>
      <c r="BL80" s="6">
        <v>1.3517138213728399</v>
      </c>
      <c r="BM80" s="6">
        <v>1.3639493044566</v>
      </c>
      <c r="BN80" s="6">
        <v>1.3315669954059901</v>
      </c>
      <c r="BO80" s="6">
        <v>1.3164869643791299</v>
      </c>
      <c r="BP80" s="6">
        <v>1.3206108619039001</v>
      </c>
      <c r="BQ80" s="6">
        <v>1.3751381153311799</v>
      </c>
      <c r="BR80" s="6">
        <v>1.36475172394105</v>
      </c>
      <c r="BS80" s="6">
        <v>1.3673576470294799</v>
      </c>
      <c r="BT80" s="6">
        <v>1.37489618383284</v>
      </c>
      <c r="BU80" s="6">
        <v>1.41181308425503</v>
      </c>
      <c r="BV80" s="6">
        <v>1.3855000868117799</v>
      </c>
      <c r="BW80" s="6">
        <v>1.38014352528513</v>
      </c>
      <c r="BX80" s="6">
        <v>1.36292233317554</v>
      </c>
      <c r="BY80" s="6">
        <v>1.3109366023937501</v>
      </c>
      <c r="BZ80" s="6">
        <v>1.3258738828954599</v>
      </c>
      <c r="CA80" s="6">
        <v>1.3608833637781399</v>
      </c>
      <c r="CB80" s="6">
        <v>1.3235175450630701</v>
      </c>
      <c r="CC80" s="6">
        <v>1.3918958928223699</v>
      </c>
      <c r="CD80" s="6">
        <v>1.3930007732752101</v>
      </c>
      <c r="CE80" s="6">
        <v>1.3642894756466699</v>
      </c>
      <c r="CF80" s="6">
        <v>1.3578153284381</v>
      </c>
      <c r="CG80" s="6">
        <v>1.3960733132640999</v>
      </c>
      <c r="CH80" s="6">
        <v>1.3908398723842901</v>
      </c>
    </row>
    <row r="81" spans="1:86" s="6" customFormat="1" x14ac:dyDescent="0.45">
      <c r="A81" s="16" t="s">
        <v>117</v>
      </c>
      <c r="B81" s="16" t="s">
        <v>77</v>
      </c>
      <c r="C81" s="16" t="s">
        <v>110</v>
      </c>
      <c r="D81" s="16">
        <v>30</v>
      </c>
      <c r="E81" s="16">
        <f>COUNTBLANK(G81:CH81)</f>
        <v>0</v>
      </c>
      <c r="F81" s="13" cm="1">
        <f t="array" ref="F81">SUMPRODUCT($G81:$CH81,$G$2:$CH$2)/SUMPRODUCT(--($G81:$CH81&lt;&gt;""),$G$2:$CH$2)</f>
        <v>1.3767626795825703</v>
      </c>
      <c r="G81" s="16">
        <v>1.46981407289638</v>
      </c>
      <c r="H81" s="16">
        <v>1.4679327932281001</v>
      </c>
      <c r="I81" s="16">
        <v>1.29848844739701</v>
      </c>
      <c r="J81" s="16">
        <v>1.28691937080824</v>
      </c>
      <c r="K81" s="16">
        <v>1.4742773758018699</v>
      </c>
      <c r="L81" s="16">
        <v>1.4675425070547401</v>
      </c>
      <c r="M81" s="16">
        <v>1.22881228479225</v>
      </c>
      <c r="N81" s="16">
        <v>1.28041455948622</v>
      </c>
      <c r="O81" s="16">
        <v>1.48606592115831</v>
      </c>
      <c r="P81" s="16">
        <v>1.5173963669778101</v>
      </c>
      <c r="Q81" s="16">
        <v>1.3298885826745299</v>
      </c>
      <c r="R81" s="16">
        <v>1.3959069271718101</v>
      </c>
      <c r="S81" s="16">
        <v>1.3588512972459099</v>
      </c>
      <c r="T81" s="16">
        <v>1.37436919921311</v>
      </c>
      <c r="U81" s="16">
        <v>1.32535385116981</v>
      </c>
      <c r="V81" s="16">
        <v>1.29901873917626</v>
      </c>
      <c r="W81" s="16">
        <v>1.4375119542578101</v>
      </c>
      <c r="X81" s="16">
        <v>1.45224242133307</v>
      </c>
      <c r="Y81" s="16">
        <v>1.4852422146419599</v>
      </c>
      <c r="Z81" s="16">
        <v>1.47185812079373</v>
      </c>
      <c r="AA81" s="16">
        <v>1.26385739891106</v>
      </c>
      <c r="AB81" s="16">
        <v>1.28084553183928</v>
      </c>
      <c r="AC81" s="16">
        <v>1.4399108939679099</v>
      </c>
      <c r="AD81" s="16">
        <v>1.47072514383967</v>
      </c>
      <c r="AE81" s="16">
        <v>1.4268781082556901</v>
      </c>
      <c r="AF81" s="16">
        <v>1.4377743587760501</v>
      </c>
      <c r="AG81" s="16">
        <v>1.35210073491196</v>
      </c>
      <c r="AH81" s="16">
        <v>1.3462697966228401</v>
      </c>
      <c r="AI81" s="16">
        <v>1.3933463741535499</v>
      </c>
      <c r="AJ81" s="16">
        <v>1.3950116337213601</v>
      </c>
      <c r="AK81" s="16">
        <v>1.39160725083213</v>
      </c>
      <c r="AL81" s="16">
        <v>1.3608903215636301</v>
      </c>
      <c r="AM81" s="16">
        <v>1.56996192210318</v>
      </c>
      <c r="AN81" s="16">
        <v>1.5488514962843301</v>
      </c>
      <c r="AO81" s="16">
        <v>1.3291170449971199</v>
      </c>
      <c r="AP81" s="16">
        <v>1.3621749615462999</v>
      </c>
      <c r="AQ81" s="16">
        <v>1.4613863109119001</v>
      </c>
      <c r="AR81" s="16">
        <v>1.4683718063665201</v>
      </c>
      <c r="AS81" s="16">
        <v>1.2769600195539901</v>
      </c>
      <c r="AT81" s="16">
        <v>1.2642235058496301</v>
      </c>
      <c r="AU81" s="16">
        <v>1.42998432372791</v>
      </c>
      <c r="AV81" s="16">
        <v>1.46787164513528</v>
      </c>
      <c r="AW81" s="16">
        <v>1.3804055069622101</v>
      </c>
      <c r="AX81" s="16">
        <v>1.35234752789854</v>
      </c>
      <c r="AY81" s="16">
        <v>1.2988763931709599</v>
      </c>
      <c r="AZ81" s="16">
        <v>1.2580118745039199</v>
      </c>
      <c r="BA81" s="16">
        <v>1.4756056158319599</v>
      </c>
      <c r="BB81" s="16">
        <v>1.50511861039918</v>
      </c>
      <c r="BC81" s="16">
        <v>1.3200487192932799</v>
      </c>
      <c r="BD81" s="16">
        <v>1.3051686780905201</v>
      </c>
      <c r="BE81" s="16">
        <v>1.21527821152926</v>
      </c>
      <c r="BF81" s="16">
        <v>1.24737625343909</v>
      </c>
      <c r="BG81" s="16">
        <v>1.2705076045443999</v>
      </c>
      <c r="BH81" s="16">
        <v>1.27609647944368</v>
      </c>
      <c r="BI81" s="16">
        <v>1.4479207337960001</v>
      </c>
      <c r="BJ81" s="16">
        <v>1.4478211560147201</v>
      </c>
      <c r="BK81" s="16">
        <v>1.33219234319171</v>
      </c>
      <c r="BL81" s="16">
        <v>1.3182246889060401</v>
      </c>
      <c r="BM81" s="16">
        <v>1.28580029478395</v>
      </c>
      <c r="BN81" s="16">
        <v>1.2880967457031101</v>
      </c>
      <c r="BO81" s="16">
        <v>1.4917326584778401</v>
      </c>
      <c r="BP81" s="16">
        <v>1.51382021701854</v>
      </c>
      <c r="BQ81" s="16">
        <v>1.5554961611931699</v>
      </c>
      <c r="BR81" s="16">
        <v>1.5241070852818399</v>
      </c>
      <c r="BS81" s="16">
        <v>1.35034325584875</v>
      </c>
      <c r="BT81" s="16">
        <v>1.3399243748573999</v>
      </c>
      <c r="BU81" s="16">
        <v>1.6608664270506901</v>
      </c>
      <c r="BV81" s="16">
        <v>1.6032805987703</v>
      </c>
      <c r="BW81" s="16">
        <v>1.5358162392255099</v>
      </c>
      <c r="BX81" s="16">
        <v>1.5167309727573199</v>
      </c>
      <c r="BY81" s="16">
        <v>1.26533761768853</v>
      </c>
      <c r="BZ81" s="16">
        <v>1.28465881705188</v>
      </c>
      <c r="CA81" s="16">
        <v>1.3507665676535101</v>
      </c>
      <c r="CB81" s="16">
        <v>1.3285160313350299</v>
      </c>
      <c r="CC81" s="16">
        <v>1.54302523646184</v>
      </c>
      <c r="CD81" s="16">
        <v>1.51793212738403</v>
      </c>
      <c r="CE81" s="16">
        <v>1.32228179471448</v>
      </c>
      <c r="CF81" s="16">
        <v>1.32673288007998</v>
      </c>
      <c r="CG81" s="16">
        <v>1.3097906699424799</v>
      </c>
      <c r="CH81" s="16">
        <v>1.32825374974497</v>
      </c>
    </row>
    <row r="82" spans="1:86" s="6" customFormat="1" x14ac:dyDescent="0.45">
      <c r="A82" s="6" t="s">
        <v>106</v>
      </c>
      <c r="B82" s="6" t="s">
        <v>56</v>
      </c>
      <c r="C82" s="6" t="s">
        <v>60</v>
      </c>
      <c r="D82" s="6">
        <v>40</v>
      </c>
      <c r="E82" s="6">
        <f>COUNTBLANK(G82:CH82)</f>
        <v>0</v>
      </c>
      <c r="F82" s="7" cm="1">
        <f t="array" ref="F82">SUMPRODUCT($G82:$CH82,$G$2:$CH$2)/SUMPRODUCT(--($G82:$CH82&lt;&gt;""),$G$2:$CH$2)</f>
        <v>1.3782203496156216</v>
      </c>
      <c r="G82" s="6">
        <v>1.3872208393993399</v>
      </c>
      <c r="H82" s="6">
        <v>1.31747037436482</v>
      </c>
      <c r="I82" s="6">
        <v>1.3490823677956201</v>
      </c>
      <c r="J82" s="6">
        <v>1.28406592344675</v>
      </c>
      <c r="K82" s="6">
        <v>1.3804392156497001</v>
      </c>
      <c r="L82" s="6">
        <v>1.3180016180327401</v>
      </c>
      <c r="M82" s="6">
        <v>1.2645311196318101</v>
      </c>
      <c r="N82" s="6">
        <v>1.28203893924306</v>
      </c>
      <c r="O82" s="6">
        <v>1.34851656514105</v>
      </c>
      <c r="P82" s="6">
        <v>1.33427753082154</v>
      </c>
      <c r="Q82" s="6">
        <v>1.29240312125865</v>
      </c>
      <c r="R82" s="6">
        <v>1.2992530665542901</v>
      </c>
      <c r="S82" s="6">
        <v>1.3711908735845</v>
      </c>
      <c r="T82" s="6">
        <v>1.3869049209286299</v>
      </c>
      <c r="U82" s="6">
        <v>1.57240359624387</v>
      </c>
      <c r="V82" s="6">
        <v>1.3635783287785701</v>
      </c>
      <c r="W82" s="6">
        <v>1.3910783746839701</v>
      </c>
      <c r="X82" s="6">
        <v>1.3882039219451301</v>
      </c>
      <c r="Y82" s="6">
        <v>1.4212354743009701</v>
      </c>
      <c r="Z82" s="6">
        <v>1.3494185372485501</v>
      </c>
      <c r="AA82" s="6">
        <v>1.47803398773078</v>
      </c>
      <c r="AB82" s="6">
        <v>1.30295485157501</v>
      </c>
      <c r="AC82" s="6">
        <v>1.37233780984065</v>
      </c>
      <c r="AD82" s="6">
        <v>1.3511380285333201</v>
      </c>
      <c r="AE82" s="6">
        <v>1.82236956594596</v>
      </c>
      <c r="AF82" s="6">
        <v>1.3938121968934201</v>
      </c>
      <c r="AG82" s="6">
        <v>1.38893867443987</v>
      </c>
      <c r="AH82" s="6">
        <v>1.3537581489582799</v>
      </c>
      <c r="AI82" s="6">
        <v>1.3326207743759899</v>
      </c>
      <c r="AJ82" s="6">
        <v>1.35384105562694</v>
      </c>
      <c r="AK82" s="6">
        <v>1.3396537830554101</v>
      </c>
      <c r="AL82" s="6">
        <v>1.3463541146139599</v>
      </c>
      <c r="AM82" s="6">
        <v>1.35592175212833</v>
      </c>
      <c r="AN82" s="6">
        <v>1.33549142963669</v>
      </c>
      <c r="AO82" s="6">
        <v>1.43733994925227</v>
      </c>
      <c r="AP82" s="6">
        <v>1.34059898950595</v>
      </c>
      <c r="AQ82" s="6">
        <v>1.3751780532201101</v>
      </c>
      <c r="AR82" s="6">
        <v>1.36498030157244</v>
      </c>
      <c r="AS82" s="6">
        <v>1.3346778018483301</v>
      </c>
      <c r="AT82" s="6">
        <v>1.29578608549561</v>
      </c>
      <c r="AU82" s="6">
        <v>1.3634921976872401</v>
      </c>
      <c r="AV82" s="6">
        <v>1.3260219939698401</v>
      </c>
      <c r="AW82" s="6">
        <v>1.363184210112</v>
      </c>
      <c r="AX82" s="6">
        <v>1.33389684766519</v>
      </c>
      <c r="AY82" s="6">
        <v>1.36562505023921</v>
      </c>
      <c r="AZ82" s="6">
        <v>1.27607956722507</v>
      </c>
      <c r="BA82" s="6">
        <v>1.2810931942702699</v>
      </c>
      <c r="BB82" s="6">
        <v>1.27373394130018</v>
      </c>
      <c r="BC82" s="6">
        <v>1.3517606044449699</v>
      </c>
      <c r="BD82" s="6">
        <v>1.3075274752305299</v>
      </c>
      <c r="BE82" s="6">
        <v>1.2835386029968201</v>
      </c>
      <c r="BF82" s="6">
        <v>1.2734626902892201</v>
      </c>
      <c r="BG82" s="6">
        <v>1.28469502608455</v>
      </c>
      <c r="BH82" s="6">
        <v>1.2607850747040901</v>
      </c>
      <c r="BI82" s="6">
        <v>1.32946780755848</v>
      </c>
      <c r="BJ82" s="6">
        <v>1.28191120522743</v>
      </c>
      <c r="BK82" s="6">
        <v>1.42682788460993</v>
      </c>
      <c r="BL82" s="6">
        <v>1.3251172286353201</v>
      </c>
      <c r="BM82" s="6">
        <v>1.33879777791327</v>
      </c>
      <c r="BN82" s="6">
        <v>1.2833228732103701</v>
      </c>
      <c r="BO82" s="6">
        <v>1.28616758412576</v>
      </c>
      <c r="BP82" s="6">
        <v>1.28743429114176</v>
      </c>
      <c r="BQ82" s="6">
        <v>1.3401658627456301</v>
      </c>
      <c r="BR82" s="6">
        <v>1.32896417528457</v>
      </c>
      <c r="BS82" s="6">
        <v>1.31334941013618</v>
      </c>
      <c r="BT82" s="6">
        <v>1.30947870023133</v>
      </c>
      <c r="BU82" s="6">
        <v>1.3599018687242499</v>
      </c>
      <c r="BV82" s="6">
        <v>1.3595723420744701</v>
      </c>
      <c r="BW82" s="6">
        <v>1.37256140446119</v>
      </c>
      <c r="BX82" s="6">
        <v>1.34413920562844</v>
      </c>
      <c r="BY82" s="6">
        <v>1.30056818745264</v>
      </c>
      <c r="BZ82" s="6">
        <v>1.28566040615935</v>
      </c>
      <c r="CA82" s="6">
        <v>1.3634248685303001</v>
      </c>
      <c r="CB82" s="6">
        <v>1.30694970004258</v>
      </c>
      <c r="CC82" s="6">
        <v>1.35868462235141</v>
      </c>
      <c r="CD82" s="6">
        <v>1.3404829661834401</v>
      </c>
      <c r="CE82" s="6">
        <v>1.3237917812530999</v>
      </c>
      <c r="CF82" s="6">
        <v>1.30348432900339</v>
      </c>
      <c r="CG82" s="6">
        <v>1.3421960948370399</v>
      </c>
      <c r="CH82" s="6">
        <v>1.32841025317768</v>
      </c>
    </row>
    <row r="83" spans="1:86" s="6" customFormat="1" x14ac:dyDescent="0.45">
      <c r="A83" s="18" t="s">
        <v>71</v>
      </c>
      <c r="B83" s="18" t="s">
        <v>64</v>
      </c>
      <c r="C83" s="18" t="s">
        <v>60</v>
      </c>
      <c r="D83" s="18">
        <v>30</v>
      </c>
      <c r="E83" s="18">
        <f>COUNTBLANK(G83:CH83)</f>
        <v>0</v>
      </c>
      <c r="F83" s="13" cm="1">
        <f t="array" ref="F83">SUMPRODUCT($G83:$CH83,$G$2:$CH$2)/SUMPRODUCT(--($G83:$CH83&lt;&gt;""),$G$2:$CH$2)</f>
        <v>1.3823574399094694</v>
      </c>
      <c r="G83" s="18">
        <v>1.37628908155324</v>
      </c>
      <c r="H83" s="18">
        <v>1.4143006471966899</v>
      </c>
      <c r="I83" s="18">
        <v>1.4108561826280499</v>
      </c>
      <c r="J83" s="18">
        <v>1.4142315606240301</v>
      </c>
      <c r="K83" s="18">
        <v>1.37773291809637</v>
      </c>
      <c r="L83" s="18">
        <v>1.4143142412841101</v>
      </c>
      <c r="M83" s="18">
        <v>1.3591390164617201</v>
      </c>
      <c r="N83" s="18">
        <v>1.39245338460554</v>
      </c>
      <c r="O83" s="18">
        <v>1.3308801741632099</v>
      </c>
      <c r="P83" s="18">
        <v>1.3849409259605501</v>
      </c>
      <c r="Q83" s="18">
        <v>1.3750675622013799</v>
      </c>
      <c r="R83" s="18">
        <v>1.4052705994402599</v>
      </c>
      <c r="S83" s="18">
        <v>1.3510029905710801</v>
      </c>
      <c r="T83" s="18">
        <v>1.4111424014482099</v>
      </c>
      <c r="U83" s="18">
        <v>1.45903076424864</v>
      </c>
      <c r="V83" s="18">
        <v>1.4064405161018101</v>
      </c>
      <c r="W83" s="18">
        <v>1.4256944469128101</v>
      </c>
      <c r="X83" s="18">
        <v>1.4537206634183799</v>
      </c>
      <c r="Y83" s="18">
        <v>1.4178240386924601</v>
      </c>
      <c r="Z83" s="18">
        <v>1.4010606437695301</v>
      </c>
      <c r="AA83" s="18">
        <v>1.35989175286092</v>
      </c>
      <c r="AB83" s="18">
        <v>1.4004185934609199</v>
      </c>
      <c r="AC83" s="18">
        <v>1.4020326695327101</v>
      </c>
      <c r="AD83" s="18">
        <v>1.4027874863476499</v>
      </c>
      <c r="AE83" s="18">
        <v>1.4119356301963999</v>
      </c>
      <c r="AF83" s="18">
        <v>1.4552745296901599</v>
      </c>
      <c r="AG83" s="18">
        <v>1.38307541414431</v>
      </c>
      <c r="AH83" s="18">
        <v>1.4238402919139601</v>
      </c>
      <c r="AI83" s="18">
        <v>1.3812318667124399</v>
      </c>
      <c r="AJ83" s="18">
        <v>1.3980148779922299</v>
      </c>
      <c r="AK83" s="18">
        <v>1.4002881094723501</v>
      </c>
      <c r="AL83" s="18">
        <v>1.4136815307883901</v>
      </c>
      <c r="AM83" s="18">
        <v>1.3878992687784899</v>
      </c>
      <c r="AN83" s="18">
        <v>1.4057406543628399</v>
      </c>
      <c r="AO83" s="18">
        <v>1.4221798565336199</v>
      </c>
      <c r="AP83" s="18">
        <v>1.4475387105487401</v>
      </c>
      <c r="AQ83" s="18">
        <v>1.4546032502519299</v>
      </c>
      <c r="AR83" s="18">
        <v>1.4781836299552</v>
      </c>
      <c r="AS83" s="18">
        <v>1.4189696793461899</v>
      </c>
      <c r="AT83" s="18">
        <v>1.40070018594876</v>
      </c>
      <c r="AU83" s="18">
        <v>1.41352234656884</v>
      </c>
      <c r="AV83" s="18">
        <v>1.42546036596805</v>
      </c>
      <c r="AW83" s="18">
        <v>1.3929807787641799</v>
      </c>
      <c r="AX83" s="18">
        <v>1.3834097049394101</v>
      </c>
      <c r="AY83" s="18">
        <v>1.4229064433609899</v>
      </c>
      <c r="AZ83" s="18">
        <v>1.40355243114624</v>
      </c>
      <c r="BA83" s="18">
        <v>1.4087190788027999</v>
      </c>
      <c r="BB83" s="18">
        <v>1.43798374695933</v>
      </c>
      <c r="BC83" s="18">
        <v>1.41736585572465</v>
      </c>
      <c r="BD83" s="18">
        <v>1.42675700914188</v>
      </c>
      <c r="BE83" s="18">
        <v>1.3601671571196301</v>
      </c>
      <c r="BF83" s="18">
        <v>1.38440109755926</v>
      </c>
      <c r="BG83" s="18">
        <v>1.3569695685871901</v>
      </c>
      <c r="BH83" s="18">
        <v>1.3786525597622801</v>
      </c>
      <c r="BI83" s="18">
        <v>1.38335134293656</v>
      </c>
      <c r="BJ83" s="18">
        <v>1.38695206948411</v>
      </c>
      <c r="BK83" s="18">
        <v>1.44436168962803</v>
      </c>
      <c r="BL83" s="18">
        <v>1.4109750310634599</v>
      </c>
      <c r="BM83" s="18">
        <v>1.38807559175641</v>
      </c>
      <c r="BN83" s="18">
        <v>1.4158912050630701</v>
      </c>
      <c r="BO83" s="18">
        <v>1.4079318575989599</v>
      </c>
      <c r="BP83" s="18">
        <v>1.45115173116184</v>
      </c>
      <c r="BQ83" s="18">
        <v>1.3827351987143499</v>
      </c>
      <c r="BR83" s="18">
        <v>1.39704684040118</v>
      </c>
      <c r="BS83" s="18">
        <v>1.4414477540280299</v>
      </c>
      <c r="BT83" s="18">
        <v>1.4235784284722199</v>
      </c>
      <c r="BU83" s="18">
        <v>1.3901239636779199</v>
      </c>
      <c r="BV83" s="18">
        <v>1.3957072102505299</v>
      </c>
      <c r="BW83" s="18">
        <v>1.3853237442563999</v>
      </c>
      <c r="BX83" s="18">
        <v>1.4032914174990501</v>
      </c>
      <c r="BY83" s="18">
        <v>1.4140851315898</v>
      </c>
      <c r="BZ83" s="18">
        <v>1.42107476942202</v>
      </c>
      <c r="CA83" s="18">
        <v>1.4507465102489101</v>
      </c>
      <c r="CB83" s="18">
        <v>1.45219536874472</v>
      </c>
      <c r="CC83" s="18">
        <v>1.4104920580490701</v>
      </c>
      <c r="CD83" s="18">
        <v>1.4149450510008501</v>
      </c>
      <c r="CE83" s="18">
        <v>1.34571049842792</v>
      </c>
      <c r="CF83" s="18">
        <v>1.3861052980606099</v>
      </c>
      <c r="CG83" s="18">
        <v>1.3570137986167501</v>
      </c>
      <c r="CH83" s="18">
        <v>1.3982947971589399</v>
      </c>
    </row>
    <row r="84" spans="1:86" s="6" customFormat="1" x14ac:dyDescent="0.45">
      <c r="A84" s="6" t="s">
        <v>88</v>
      </c>
      <c r="B84" s="6" t="s">
        <v>89</v>
      </c>
      <c r="C84" s="6" t="s">
        <v>90</v>
      </c>
      <c r="D84" s="6">
        <v>40</v>
      </c>
      <c r="E84" s="6">
        <f>COUNTBLANK(G84:CH84)</f>
        <v>0</v>
      </c>
      <c r="F84" s="7" cm="1">
        <f t="array" ref="F84">SUMPRODUCT($G84:$CH84,$G$2:$CH$2)/SUMPRODUCT(--($G84:$CH84&lt;&gt;""),$G$2:$CH$2)</f>
        <v>1.3837553626981722</v>
      </c>
      <c r="G84" s="6">
        <v>1.3615677581141801</v>
      </c>
      <c r="H84" s="6">
        <v>1.3796411439910601</v>
      </c>
      <c r="I84" s="6">
        <v>1.3253329074931299</v>
      </c>
      <c r="J84" s="6">
        <v>1.3405265353404501</v>
      </c>
      <c r="K84" s="6">
        <v>1.41134091078621</v>
      </c>
      <c r="L84" s="6">
        <v>1.43660369355103</v>
      </c>
      <c r="M84" s="6">
        <v>1.22314371674462</v>
      </c>
      <c r="N84" s="6">
        <v>1.2510447031569301</v>
      </c>
      <c r="O84" s="6">
        <v>1.4890267824141501</v>
      </c>
      <c r="P84" s="6">
        <v>1.49456081308429</v>
      </c>
      <c r="Q84" s="6">
        <v>1.41767839872572</v>
      </c>
      <c r="R84" s="6">
        <v>1.45168576865585</v>
      </c>
      <c r="S84" s="6">
        <v>1.37679008403308</v>
      </c>
      <c r="T84" s="6">
        <v>1.4136359688021201</v>
      </c>
      <c r="U84" s="6">
        <v>1.43242060576024</v>
      </c>
      <c r="V84" s="6">
        <v>1.3612106927890899</v>
      </c>
      <c r="W84" s="6">
        <v>1.35940289376856</v>
      </c>
      <c r="X84" s="6">
        <v>1.38235585531526</v>
      </c>
      <c r="Y84" s="6">
        <v>1.43559046585918</v>
      </c>
      <c r="Z84" s="6">
        <v>1.46644379668211</v>
      </c>
      <c r="AA84" s="6">
        <v>1.2801132465049301</v>
      </c>
      <c r="AB84" s="6">
        <v>1.36054795386646</v>
      </c>
      <c r="AC84" s="6">
        <v>1.3721180246885101</v>
      </c>
      <c r="AD84" s="6">
        <v>1.37061890217021</v>
      </c>
      <c r="AE84" s="6">
        <v>1.3347354255974799</v>
      </c>
      <c r="AF84" s="6">
        <v>1.34486184080463</v>
      </c>
      <c r="AG84" s="6">
        <v>1.4928554744253499</v>
      </c>
      <c r="AH84" s="6">
        <v>1.4946946027952801</v>
      </c>
      <c r="AI84" s="6">
        <v>1.51583542529246</v>
      </c>
      <c r="AJ84" s="6">
        <v>1.53120706235554</v>
      </c>
      <c r="AK84" s="6">
        <v>1.4318573696252599</v>
      </c>
      <c r="AL84" s="6">
        <v>1.4141708716888499</v>
      </c>
      <c r="AM84" s="6">
        <v>1.520380126816</v>
      </c>
      <c r="AN84" s="6">
        <v>1.5329935974640401</v>
      </c>
      <c r="AO84" s="6">
        <v>1.3734584470289799</v>
      </c>
      <c r="AP84" s="6">
        <v>1.40776301944574</v>
      </c>
      <c r="AQ84" s="6">
        <v>1.4724310676644601</v>
      </c>
      <c r="AR84" s="6">
        <v>1.5499301841094</v>
      </c>
      <c r="AS84" s="6">
        <v>1.35619932019082</v>
      </c>
      <c r="AT84" s="6">
        <v>1.3662538587752</v>
      </c>
      <c r="AU84" s="6">
        <v>1.33324411423331</v>
      </c>
      <c r="AV84" s="6">
        <v>1.35553560612066</v>
      </c>
      <c r="AW84" s="6">
        <v>1.4970096411978799</v>
      </c>
      <c r="AX84" s="6">
        <v>1.50808924075908</v>
      </c>
      <c r="AY84" s="6">
        <v>1.3749372834614699</v>
      </c>
      <c r="AZ84" s="6">
        <v>1.3790817409521099</v>
      </c>
      <c r="BA84" s="6">
        <v>1.39414349840009</v>
      </c>
      <c r="BB84" s="6">
        <v>1.4296895363308999</v>
      </c>
      <c r="BC84" s="6">
        <v>1.3449246460636399</v>
      </c>
      <c r="BD84" s="6">
        <v>1.37033701759371</v>
      </c>
      <c r="BE84" s="6">
        <v>1.2863601952125301</v>
      </c>
      <c r="BF84" s="6">
        <v>1.3438282654712199</v>
      </c>
      <c r="BG84" s="6">
        <v>1.3552547062917699</v>
      </c>
      <c r="BH84" s="6">
        <v>1.3900685110993001</v>
      </c>
      <c r="BI84" s="6">
        <v>1.3579106906454299</v>
      </c>
      <c r="BJ84" s="6">
        <v>1.36082373262987</v>
      </c>
      <c r="BK84" s="6">
        <v>1.3517024252410701</v>
      </c>
      <c r="BL84" s="6">
        <v>1.3611905409298399</v>
      </c>
      <c r="BM84" s="6">
        <v>1.3866977355691199</v>
      </c>
      <c r="BN84" s="6">
        <v>1.3679079978289801</v>
      </c>
      <c r="BO84" s="6">
        <v>1.3525108774274099</v>
      </c>
      <c r="BP84" s="6">
        <v>1.39252050212301</v>
      </c>
      <c r="BQ84" s="6">
        <v>1.4996460517075301</v>
      </c>
      <c r="BR84" s="6">
        <v>1.51593954585616</v>
      </c>
      <c r="BS84" s="6">
        <v>1.4025698462779099</v>
      </c>
      <c r="BT84" s="6">
        <v>1.3934966889532401</v>
      </c>
      <c r="BU84" s="6">
        <v>1.5620385364654099</v>
      </c>
      <c r="BV84" s="6">
        <v>1.5603824928833301</v>
      </c>
      <c r="BW84" s="6">
        <v>1.4207566192868</v>
      </c>
      <c r="BX84" s="6">
        <v>1.43747640765272</v>
      </c>
      <c r="BY84" s="6">
        <v>1.26316529591015</v>
      </c>
      <c r="BZ84" s="6">
        <v>1.29940669064434</v>
      </c>
      <c r="CA84" s="6">
        <v>1.39621262845617</v>
      </c>
      <c r="CB84" s="6">
        <v>1.39416995702324</v>
      </c>
      <c r="CC84" s="6">
        <v>1.51685285447778</v>
      </c>
      <c r="CD84" s="6">
        <v>1.5465805444424401</v>
      </c>
      <c r="CE84" s="6">
        <v>1.45646346799136</v>
      </c>
      <c r="CF84" s="6">
        <v>1.5129278652054501</v>
      </c>
      <c r="CG84" s="6">
        <v>1.4960303176872201</v>
      </c>
      <c r="CH84" s="6">
        <v>1.5213568386713201</v>
      </c>
    </row>
    <row r="85" spans="1:86" s="6" customFormat="1" x14ac:dyDescent="0.45">
      <c r="A85" s="6" t="s">
        <v>82</v>
      </c>
      <c r="B85" s="6" t="s">
        <v>83</v>
      </c>
      <c r="C85" s="6" t="s">
        <v>84</v>
      </c>
      <c r="D85" s="6">
        <v>40</v>
      </c>
      <c r="E85" s="6">
        <f>COUNTBLANK(G85:CH85)</f>
        <v>0</v>
      </c>
      <c r="F85" s="7" cm="1">
        <f t="array" ref="F85">SUMPRODUCT($G85:$CH85,$G$2:$CH$2)/SUMPRODUCT(--($G85:$CH85&lt;&gt;""),$G$2:$CH$2)</f>
        <v>1.3871897950949206</v>
      </c>
      <c r="G85" s="6">
        <v>1.3862502001318</v>
      </c>
      <c r="H85" s="6">
        <v>1.3696301313079799</v>
      </c>
      <c r="I85" s="6">
        <v>1.3520780664251599</v>
      </c>
      <c r="J85" s="6">
        <v>1.3347833910998299</v>
      </c>
      <c r="K85" s="6">
        <v>1.3856729263016501</v>
      </c>
      <c r="L85" s="6">
        <v>1.3707092221839301</v>
      </c>
      <c r="M85" s="6">
        <v>1.25268442643601</v>
      </c>
      <c r="N85" s="6">
        <v>1.3196610502641899</v>
      </c>
      <c r="O85" s="6">
        <v>1.3468370278526001</v>
      </c>
      <c r="P85" s="6">
        <v>1.35999384697939</v>
      </c>
      <c r="Q85" s="6">
        <v>1.5290147460396</v>
      </c>
      <c r="R85" s="6">
        <v>1.56682901940182</v>
      </c>
      <c r="S85" s="6">
        <v>1.33894916338466</v>
      </c>
      <c r="T85" s="6">
        <v>1.37782738975083</v>
      </c>
      <c r="U85" s="6">
        <v>1.3246466610135801</v>
      </c>
      <c r="V85" s="6">
        <v>1.3202946283866599</v>
      </c>
      <c r="W85" s="6">
        <v>1.3793088044531701</v>
      </c>
      <c r="X85" s="6">
        <v>1.39681746393682</v>
      </c>
      <c r="Y85" s="6">
        <v>1.68638673488633</v>
      </c>
      <c r="Z85" s="6">
        <v>1.6475745776278701</v>
      </c>
      <c r="AA85" s="6">
        <v>1.28007734267402</v>
      </c>
      <c r="AB85" s="6">
        <v>1.324350607917</v>
      </c>
      <c r="AC85" s="6">
        <v>1.3377629778804601</v>
      </c>
      <c r="AD85" s="6">
        <v>1.3247776316478499</v>
      </c>
      <c r="AE85" s="6">
        <v>1.5478944914033801</v>
      </c>
      <c r="AF85" s="6">
        <v>1.4058307660754299</v>
      </c>
      <c r="AG85" s="6">
        <v>1.38989047012518</v>
      </c>
      <c r="AH85" s="6">
        <v>1.3973693024353699</v>
      </c>
      <c r="AI85" s="6">
        <v>1.3623032672828099</v>
      </c>
      <c r="AJ85" s="6">
        <v>1.37106715445357</v>
      </c>
      <c r="AK85" s="6">
        <v>1.3445296774723099</v>
      </c>
      <c r="AL85" s="6">
        <v>1.3663990890250799</v>
      </c>
      <c r="AM85" s="6">
        <v>1.37590984142969</v>
      </c>
      <c r="AN85" s="6">
        <v>1.37816279629229</v>
      </c>
      <c r="AO85" s="6">
        <v>1.3465248270700301</v>
      </c>
      <c r="AP85" s="6">
        <v>1.3767307664039601</v>
      </c>
      <c r="AQ85" s="6">
        <v>1.59230402625231</v>
      </c>
      <c r="AR85" s="6">
        <v>1.6284362224459801</v>
      </c>
      <c r="AS85" s="6">
        <v>1.3176194958373999</v>
      </c>
      <c r="AT85" s="6">
        <v>1.29503745482429</v>
      </c>
      <c r="AU85" s="6">
        <v>1.33264089300299</v>
      </c>
      <c r="AV85" s="6">
        <v>1.32587486532015</v>
      </c>
      <c r="AW85" s="6">
        <v>1.39677413105274</v>
      </c>
      <c r="AX85" s="6">
        <v>1.3688879078802101</v>
      </c>
      <c r="AY85" s="6">
        <v>1.34842201469876</v>
      </c>
      <c r="AZ85" s="6">
        <v>1.31118757552047</v>
      </c>
      <c r="BA85" s="6">
        <v>1.5832733804258301</v>
      </c>
      <c r="BB85" s="6">
        <v>1.6252987549267299</v>
      </c>
      <c r="BC85" s="6">
        <v>1.32851834594846</v>
      </c>
      <c r="BD85" s="6">
        <v>1.3219438365749501</v>
      </c>
      <c r="BE85" s="6">
        <v>1.24356405073541</v>
      </c>
      <c r="BF85" s="6">
        <v>1.2865416775185501</v>
      </c>
      <c r="BG85" s="6">
        <v>1.30274539700531</v>
      </c>
      <c r="BH85" s="6">
        <v>1.2997129924297399</v>
      </c>
      <c r="BI85" s="6">
        <v>1.3348578470346499</v>
      </c>
      <c r="BJ85" s="6">
        <v>1.2891537595646601</v>
      </c>
      <c r="BK85" s="6">
        <v>1.3604903497148899</v>
      </c>
      <c r="BL85" s="6">
        <v>1.33004995945019</v>
      </c>
      <c r="BM85" s="6">
        <v>1.2994071642853999</v>
      </c>
      <c r="BN85" s="6">
        <v>1.29560321968276</v>
      </c>
      <c r="BO85" s="6">
        <v>1.3319265463680401</v>
      </c>
      <c r="BP85" s="6">
        <v>1.32516120873642</v>
      </c>
      <c r="BQ85" s="6">
        <v>1.36991726699218</v>
      </c>
      <c r="BR85" s="6">
        <v>1.3906410199029</v>
      </c>
      <c r="BS85" s="6">
        <v>1.3146739017475599</v>
      </c>
      <c r="BT85" s="6">
        <v>1.3219577447743101</v>
      </c>
      <c r="BU85" s="6">
        <v>1.62088618199006</v>
      </c>
      <c r="BV85" s="6">
        <v>1.6291315728262099</v>
      </c>
      <c r="BW85" s="6">
        <v>1.3632374567388399</v>
      </c>
      <c r="BX85" s="6">
        <v>1.37672260131692</v>
      </c>
      <c r="BY85" s="6">
        <v>1.29438211058807</v>
      </c>
      <c r="BZ85" s="6">
        <v>1.32382660405268</v>
      </c>
      <c r="CA85" s="6">
        <v>1.3643494445056299</v>
      </c>
      <c r="CB85" s="6">
        <v>1.34533124402202</v>
      </c>
      <c r="CC85" s="6">
        <v>1.3693191569832499</v>
      </c>
      <c r="CD85" s="6">
        <v>1.38024110320486</v>
      </c>
      <c r="CE85" s="6">
        <v>1.35151444723167</v>
      </c>
      <c r="CF85" s="6">
        <v>1.36309684018435</v>
      </c>
      <c r="CG85" s="6">
        <v>1.38278462993909</v>
      </c>
      <c r="CH85" s="6">
        <v>1.37061176981727</v>
      </c>
    </row>
    <row r="86" spans="1:86" s="6" customFormat="1" x14ac:dyDescent="0.45">
      <c r="A86" s="2" t="s">
        <v>72</v>
      </c>
      <c r="B86" s="2" t="s">
        <v>67</v>
      </c>
      <c r="C86" s="2" t="s">
        <v>58</v>
      </c>
      <c r="D86" s="2">
        <v>50</v>
      </c>
      <c r="E86" s="2">
        <f>COUNTBLANK(G86:CH86)</f>
        <v>0</v>
      </c>
      <c r="F86" s="3" cm="1">
        <f t="array" ref="F86">SUMPRODUCT($G86:$CH86,$G$2:$CH$2)/SUMPRODUCT(--($G86:$CH86&lt;&gt;""),$G$2:$CH$2)</f>
        <v>1.3893135139918873</v>
      </c>
      <c r="G86" s="2">
        <v>1.38697067463966</v>
      </c>
      <c r="H86" s="2">
        <v>1.3728720432463599</v>
      </c>
      <c r="I86" s="2">
        <v>1.3514779459470201</v>
      </c>
      <c r="J86" s="2">
        <v>1.33839081918084</v>
      </c>
      <c r="K86" s="2">
        <v>1.3872656366552201</v>
      </c>
      <c r="L86" s="2">
        <v>1.37393370792558</v>
      </c>
      <c r="M86" s="2">
        <v>1.2735783051259599</v>
      </c>
      <c r="N86" s="2">
        <v>1.3039313635427301</v>
      </c>
      <c r="O86" s="2">
        <v>1.3602029682913099</v>
      </c>
      <c r="P86" s="2">
        <v>1.3543619808649101</v>
      </c>
      <c r="Q86" s="2">
        <v>1.41025386761593</v>
      </c>
      <c r="R86" s="2">
        <v>1.33855500144564</v>
      </c>
      <c r="S86" s="2">
        <v>1.44902246172452</v>
      </c>
      <c r="T86" s="2">
        <v>1.4234712565649399</v>
      </c>
      <c r="U86" s="2">
        <v>1.5809002474756999</v>
      </c>
      <c r="V86" s="2">
        <v>1.43875718010674</v>
      </c>
      <c r="W86" s="2">
        <v>1.4039193250069999</v>
      </c>
      <c r="X86" s="2">
        <v>1.3968252406211701</v>
      </c>
      <c r="Y86" s="2">
        <v>1.3473103407101501</v>
      </c>
      <c r="Z86" s="2">
        <v>1.33351647764659</v>
      </c>
      <c r="AA86" s="2">
        <v>1.40057627589357</v>
      </c>
      <c r="AB86" s="2">
        <v>1.3260864135655299</v>
      </c>
      <c r="AC86" s="2">
        <v>1.3428517924112799</v>
      </c>
      <c r="AD86" s="2">
        <v>1.3248159603685801</v>
      </c>
      <c r="AE86" s="2">
        <v>1.6519382683324899</v>
      </c>
      <c r="AF86" s="2">
        <v>1.45485124551749</v>
      </c>
      <c r="AG86" s="2">
        <v>1.4144894022585</v>
      </c>
      <c r="AH86" s="2">
        <v>1.4008453035328801</v>
      </c>
      <c r="AI86" s="2">
        <v>1.3774907762123201</v>
      </c>
      <c r="AJ86" s="2">
        <v>1.3549763586669701</v>
      </c>
      <c r="AK86" s="2">
        <v>1.3636371624222901</v>
      </c>
      <c r="AL86" s="2">
        <v>1.3452231206843599</v>
      </c>
      <c r="AM86" s="2">
        <v>1.4063860941701101</v>
      </c>
      <c r="AN86" s="2">
        <v>1.3696566053177299</v>
      </c>
      <c r="AO86" s="2">
        <v>1.5091432973216301</v>
      </c>
      <c r="AP86" s="2">
        <v>1.4489260924470599</v>
      </c>
      <c r="AQ86" s="2">
        <v>1.31662595059743</v>
      </c>
      <c r="AR86" s="2">
        <v>1.3233381566875499</v>
      </c>
      <c r="AS86" s="2">
        <v>1.41235191590298</v>
      </c>
      <c r="AT86" s="2">
        <v>1.3481798071128099</v>
      </c>
      <c r="AU86" s="2">
        <v>1.3628158539555999</v>
      </c>
      <c r="AV86" s="2">
        <v>1.34370465708021</v>
      </c>
      <c r="AW86" s="2">
        <v>1.3852008019762601</v>
      </c>
      <c r="AX86" s="2">
        <v>1.3459882038151301</v>
      </c>
      <c r="AY86" s="2">
        <v>1.3465038664101101</v>
      </c>
      <c r="AZ86" s="2">
        <v>1.29527978943379</v>
      </c>
      <c r="BA86" s="2">
        <v>1.33100206836013</v>
      </c>
      <c r="BB86" s="2">
        <v>1.3221236376069001</v>
      </c>
      <c r="BC86" s="2">
        <v>1.37024635805322</v>
      </c>
      <c r="BD86" s="2">
        <v>1.31670034241739</v>
      </c>
      <c r="BE86" s="2">
        <v>1.3215048157120901</v>
      </c>
      <c r="BF86" s="2">
        <v>1.2988521961883499</v>
      </c>
      <c r="BG86" s="2">
        <v>1.3155634723693901</v>
      </c>
      <c r="BH86" s="2">
        <v>1.3007068710787799</v>
      </c>
      <c r="BI86" s="2">
        <v>1.34172730530011</v>
      </c>
      <c r="BJ86" s="2">
        <v>1.3068486850405701</v>
      </c>
      <c r="BK86" s="2">
        <v>1.4074057479855699</v>
      </c>
      <c r="BL86" s="2">
        <v>1.34531290272716</v>
      </c>
      <c r="BM86" s="2">
        <v>1.3245186403451901</v>
      </c>
      <c r="BN86" s="2">
        <v>1.29277040797583</v>
      </c>
      <c r="BO86" s="2">
        <v>1.32044100950179</v>
      </c>
      <c r="BP86" s="2">
        <v>1.31135431747634</v>
      </c>
      <c r="BQ86" s="2">
        <v>1.36716274693481</v>
      </c>
      <c r="BR86" s="2">
        <v>1.35967117019686</v>
      </c>
      <c r="BS86" s="2">
        <v>1.3944290812424101</v>
      </c>
      <c r="BT86" s="2">
        <v>1.3355047009066301</v>
      </c>
      <c r="BU86" s="2">
        <v>1.3651574088348699</v>
      </c>
      <c r="BV86" s="2">
        <v>1.3683636706179501</v>
      </c>
      <c r="BW86" s="2">
        <v>1.3710966386196499</v>
      </c>
      <c r="BX86" s="2">
        <v>1.36072237841058</v>
      </c>
      <c r="BY86" s="2">
        <v>1.32672579899285</v>
      </c>
      <c r="BZ86" s="2">
        <v>1.31407873194509</v>
      </c>
      <c r="CA86" s="2">
        <v>1.35526373072962</v>
      </c>
      <c r="CB86" s="2">
        <v>1.30717159771534</v>
      </c>
      <c r="CC86" s="2">
        <v>1.37956633777506</v>
      </c>
      <c r="CD86" s="2">
        <v>1.36248712011628</v>
      </c>
      <c r="CE86" s="2">
        <v>1.34671205745921</v>
      </c>
      <c r="CF86" s="2">
        <v>1.32880072503777</v>
      </c>
      <c r="CG86" s="2">
        <v>1.3795987114151</v>
      </c>
      <c r="CH86" s="2">
        <v>1.3617584641651801</v>
      </c>
    </row>
    <row r="87" spans="1:86" s="14" customFormat="1" x14ac:dyDescent="0.45">
      <c r="A87" s="6" t="s">
        <v>102</v>
      </c>
      <c r="B87" s="6" t="s">
        <v>67</v>
      </c>
      <c r="C87" s="6" t="s">
        <v>84</v>
      </c>
      <c r="D87" s="6">
        <v>40</v>
      </c>
      <c r="E87" s="6">
        <f>COUNTBLANK(G87:CH87)</f>
        <v>0</v>
      </c>
      <c r="F87" s="7" cm="1">
        <f t="array" ref="F87">SUMPRODUCT($G87:$CH87,$G$2:$CH$2)/SUMPRODUCT(--($G87:$CH87&lt;&gt;""),$G$2:$CH$2)</f>
        <v>1.3901204289231248</v>
      </c>
      <c r="G87" s="6">
        <v>1.44417067240564</v>
      </c>
      <c r="H87" s="6">
        <v>1.40812747394091</v>
      </c>
      <c r="I87" s="6">
        <v>1.4103206737440901</v>
      </c>
      <c r="J87" s="6">
        <v>1.37113273361958</v>
      </c>
      <c r="K87" s="6">
        <v>1.44261459421154</v>
      </c>
      <c r="L87" s="6">
        <v>1.4055160043294901</v>
      </c>
      <c r="M87" s="6">
        <v>1.2892558456299099</v>
      </c>
      <c r="N87" s="6">
        <v>1.3373587067718899</v>
      </c>
      <c r="O87" s="6">
        <v>1.4150939896721</v>
      </c>
      <c r="P87" s="6">
        <v>1.3909300925232699</v>
      </c>
      <c r="Q87" s="6">
        <v>1.2793378050690301</v>
      </c>
      <c r="R87" s="6">
        <v>1.31381341214754</v>
      </c>
      <c r="S87" s="6">
        <v>1.40992969466156</v>
      </c>
      <c r="T87" s="6">
        <v>1.4313475161774201</v>
      </c>
      <c r="U87" s="6">
        <v>1.54108380143648</v>
      </c>
      <c r="V87" s="6">
        <v>1.40474223616189</v>
      </c>
      <c r="W87" s="6">
        <v>1.46987382932331</v>
      </c>
      <c r="X87" s="6">
        <v>1.4483808175119399</v>
      </c>
      <c r="Y87" s="6">
        <v>1.41074751074389</v>
      </c>
      <c r="Z87" s="6">
        <v>1.37480086715917</v>
      </c>
      <c r="AA87" s="6">
        <v>1.3640722687834499</v>
      </c>
      <c r="AB87" s="6">
        <v>1.3521038923983799</v>
      </c>
      <c r="AC87" s="6">
        <v>1.3859704243992499</v>
      </c>
      <c r="AD87" s="6">
        <v>1.3684356114554901</v>
      </c>
      <c r="AE87" s="6">
        <v>1.5546577170767499</v>
      </c>
      <c r="AF87" s="6">
        <v>1.4765799563958499</v>
      </c>
      <c r="AG87" s="6">
        <v>1.47249753108987</v>
      </c>
      <c r="AH87" s="6">
        <v>1.4577589655785499</v>
      </c>
      <c r="AI87" s="6">
        <v>1.4020714606723801</v>
      </c>
      <c r="AJ87" s="6">
        <v>1.3957290897602399</v>
      </c>
      <c r="AK87" s="6">
        <v>1.3774584166234001</v>
      </c>
      <c r="AL87" s="6">
        <v>1.3767545680764</v>
      </c>
      <c r="AM87" s="6">
        <v>1.4063282440593301</v>
      </c>
      <c r="AN87" s="6">
        <v>1.3910881990518</v>
      </c>
      <c r="AO87" s="6">
        <v>1.4222924947790101</v>
      </c>
      <c r="AP87" s="6">
        <v>1.3946951395785401</v>
      </c>
      <c r="AQ87" s="6">
        <v>1.3642116059290801</v>
      </c>
      <c r="AR87" s="6">
        <v>1.3638740707986501</v>
      </c>
      <c r="AS87" s="6">
        <v>1.3567451268241799</v>
      </c>
      <c r="AT87" s="6">
        <v>1.3246763530972501</v>
      </c>
      <c r="AU87" s="6">
        <v>1.37024947339762</v>
      </c>
      <c r="AV87" s="6">
        <v>1.3555101583657201</v>
      </c>
      <c r="AW87" s="6">
        <v>1.3830082872372</v>
      </c>
      <c r="AX87" s="6">
        <v>1.3585792360059501</v>
      </c>
      <c r="AY87" s="6">
        <v>1.37818834565348</v>
      </c>
      <c r="AZ87" s="6">
        <v>1.3397720354068401</v>
      </c>
      <c r="BA87" s="6">
        <v>1.3262204865538101</v>
      </c>
      <c r="BB87" s="6">
        <v>1.33432699993613</v>
      </c>
      <c r="BC87" s="6">
        <v>1.36467951274973</v>
      </c>
      <c r="BD87" s="6">
        <v>1.33306819039905</v>
      </c>
      <c r="BE87" s="6">
        <v>1.2805138452737901</v>
      </c>
      <c r="BF87" s="6">
        <v>1.3134632510213</v>
      </c>
      <c r="BG87" s="6">
        <v>1.3083361446220201</v>
      </c>
      <c r="BH87" s="6">
        <v>1.3095275341377901</v>
      </c>
      <c r="BI87" s="6">
        <v>1.3296823471539301</v>
      </c>
      <c r="BJ87" s="6">
        <v>1.3171567755721501</v>
      </c>
      <c r="BK87" s="6">
        <v>1.38719397823341</v>
      </c>
      <c r="BL87" s="6">
        <v>1.35272059608129</v>
      </c>
      <c r="BM87" s="6">
        <v>1.32597630968512</v>
      </c>
      <c r="BN87" s="6">
        <v>1.3075517258685401</v>
      </c>
      <c r="BO87" s="6">
        <v>1.3334096145200101</v>
      </c>
      <c r="BP87" s="6">
        <v>1.3304700784719301</v>
      </c>
      <c r="BQ87" s="6">
        <v>1.3913591318363301</v>
      </c>
      <c r="BR87" s="6">
        <v>1.3706053892694601</v>
      </c>
      <c r="BS87" s="6">
        <v>1.3503610265875099</v>
      </c>
      <c r="BT87" s="6">
        <v>1.3403083530536799</v>
      </c>
      <c r="BU87" s="6">
        <v>1.3878976310636</v>
      </c>
      <c r="BV87" s="6">
        <v>1.37347407717027</v>
      </c>
      <c r="BW87" s="6">
        <v>1.3956539914233701</v>
      </c>
      <c r="BX87" s="6">
        <v>1.3961888464955201</v>
      </c>
      <c r="BY87" s="6">
        <v>1.33527887626624</v>
      </c>
      <c r="BZ87" s="6">
        <v>1.3432432047168901</v>
      </c>
      <c r="CA87" s="6">
        <v>1.3997717743953599</v>
      </c>
      <c r="CB87" s="6">
        <v>1.35829190117873</v>
      </c>
      <c r="CC87" s="6">
        <v>1.4113130461500301</v>
      </c>
      <c r="CD87" s="6">
        <v>1.3828176921277799</v>
      </c>
      <c r="CE87" s="6">
        <v>1.3751105069985601</v>
      </c>
      <c r="CF87" s="6">
        <v>1.34711430297708</v>
      </c>
      <c r="CG87" s="6">
        <v>1.4093612167418901</v>
      </c>
      <c r="CH87" s="6">
        <v>1.38644801598517</v>
      </c>
    </row>
    <row r="88" spans="1:86" s="14" customFormat="1" x14ac:dyDescent="0.45">
      <c r="A88" s="12" t="s">
        <v>91</v>
      </c>
      <c r="B88" s="12" t="s">
        <v>67</v>
      </c>
      <c r="C88" s="12" t="s">
        <v>84</v>
      </c>
      <c r="D88" s="12">
        <v>30</v>
      </c>
      <c r="E88" s="12">
        <f>COUNTBLANK(G88:CH88)</f>
        <v>0</v>
      </c>
      <c r="F88" s="13" cm="1">
        <f t="array" ref="F88">SUMPRODUCT($G88:$CH88,$G$2:$CH$2)/SUMPRODUCT(--($G88:$CH88&lt;&gt;""),$G$2:$CH$2)</f>
        <v>1.3945114853979719</v>
      </c>
      <c r="G88" s="12">
        <v>1.4561813734068501</v>
      </c>
      <c r="H88" s="12">
        <v>1.43836264831788</v>
      </c>
      <c r="I88" s="12">
        <v>1.42302382169996</v>
      </c>
      <c r="J88" s="12">
        <v>1.39709039362814</v>
      </c>
      <c r="K88" s="12">
        <v>1.4579235510219299</v>
      </c>
      <c r="L88" s="12">
        <v>1.43697813710015</v>
      </c>
      <c r="M88" s="12">
        <v>1.3311192132874501</v>
      </c>
      <c r="N88" s="12">
        <v>1.35082514236937</v>
      </c>
      <c r="O88" s="12">
        <v>1.38530034758008</v>
      </c>
      <c r="P88" s="12">
        <v>1.37712574586468</v>
      </c>
      <c r="Q88" s="12">
        <v>1.3108477321293199</v>
      </c>
      <c r="R88" s="12">
        <v>1.35026601685258</v>
      </c>
      <c r="S88" s="12">
        <v>1.4146890382721899</v>
      </c>
      <c r="T88" s="12">
        <v>1.44048753070333</v>
      </c>
      <c r="U88" s="12">
        <v>1.41629795222793</v>
      </c>
      <c r="V88" s="12">
        <v>1.3918613529247399</v>
      </c>
      <c r="W88" s="12">
        <v>1.45254201678452</v>
      </c>
      <c r="X88" s="12">
        <v>1.4647959580443</v>
      </c>
      <c r="Y88" s="12">
        <v>1.4213346063527601</v>
      </c>
      <c r="Z88" s="12">
        <v>1.3969685039525801</v>
      </c>
      <c r="AA88" s="12">
        <v>1.4055476464699199</v>
      </c>
      <c r="AB88" s="12">
        <v>1.3808933509722201</v>
      </c>
      <c r="AC88" s="12">
        <v>1.4275634197629901</v>
      </c>
      <c r="AD88" s="12">
        <v>1.3936473520247701</v>
      </c>
      <c r="AE88" s="12">
        <v>1.50728995678439</v>
      </c>
      <c r="AF88" s="12">
        <v>1.4442135883331699</v>
      </c>
      <c r="AG88" s="12">
        <v>1.4409479514309</v>
      </c>
      <c r="AH88" s="12">
        <v>1.43536604783379</v>
      </c>
      <c r="AI88" s="12">
        <v>1.4035850332255999</v>
      </c>
      <c r="AJ88" s="12">
        <v>1.3985459751032101</v>
      </c>
      <c r="AK88" s="12">
        <v>1.42372810420036</v>
      </c>
      <c r="AL88" s="12">
        <v>1.4090295517825</v>
      </c>
      <c r="AM88" s="12">
        <v>1.4530056263531701</v>
      </c>
      <c r="AN88" s="12">
        <v>1.3985638578895301</v>
      </c>
      <c r="AO88" s="12">
        <v>1.38322264071679</v>
      </c>
      <c r="AP88" s="12">
        <v>1.40076991781793</v>
      </c>
      <c r="AQ88" s="12">
        <v>1.37950853915715</v>
      </c>
      <c r="AR88" s="12">
        <v>1.37228259945894</v>
      </c>
      <c r="AS88" s="12">
        <v>1.3849739584516501</v>
      </c>
      <c r="AT88" s="12">
        <v>1.3566418180434801</v>
      </c>
      <c r="AU88" s="12">
        <v>1.38075243240145</v>
      </c>
      <c r="AV88" s="12">
        <v>1.38049387264893</v>
      </c>
      <c r="AW88" s="12">
        <v>1.4358309035722701</v>
      </c>
      <c r="AX88" s="12">
        <v>1.3947787793116699</v>
      </c>
      <c r="AY88" s="12">
        <v>1.3869762194242601</v>
      </c>
      <c r="AZ88" s="12">
        <v>1.3456956473266199</v>
      </c>
      <c r="BA88" s="12">
        <v>1.32437043133529</v>
      </c>
      <c r="BB88" s="12">
        <v>1.3334785280969299</v>
      </c>
      <c r="BC88" s="12">
        <v>1.41419269276707</v>
      </c>
      <c r="BD88" s="12">
        <v>1.4037558386410101</v>
      </c>
      <c r="BE88" s="12">
        <v>1.2917330583311899</v>
      </c>
      <c r="BF88" s="12">
        <v>1.31999091023786</v>
      </c>
      <c r="BG88" s="12">
        <v>1.3148330474027901</v>
      </c>
      <c r="BH88" s="12">
        <v>1.3192551814545601</v>
      </c>
      <c r="BI88" s="12">
        <v>1.3832450815505699</v>
      </c>
      <c r="BJ88" s="12">
        <v>1.34363026030094</v>
      </c>
      <c r="BK88" s="12">
        <v>1.4005600017836799</v>
      </c>
      <c r="BL88" s="12">
        <v>1.35936488098619</v>
      </c>
      <c r="BM88" s="12">
        <v>1.36310082754616</v>
      </c>
      <c r="BN88" s="12">
        <v>1.34010005499972</v>
      </c>
      <c r="BO88" s="12">
        <v>1.3659400944954601</v>
      </c>
      <c r="BP88" s="12">
        <v>1.34431217714133</v>
      </c>
      <c r="BQ88" s="12">
        <v>1.39601307077307</v>
      </c>
      <c r="BR88" s="12">
        <v>1.3949821694591999</v>
      </c>
      <c r="BS88" s="12">
        <v>1.3617518363096699</v>
      </c>
      <c r="BT88" s="12">
        <v>1.3624983483581199</v>
      </c>
      <c r="BU88" s="12">
        <v>1.38888149202348</v>
      </c>
      <c r="BV88" s="12">
        <v>1.38174350981684</v>
      </c>
      <c r="BW88" s="12">
        <v>1.4026275880830501</v>
      </c>
      <c r="BX88" s="12">
        <v>1.40003390293269</v>
      </c>
      <c r="BY88" s="12">
        <v>1.3339430099727101</v>
      </c>
      <c r="BZ88" s="12">
        <v>1.34759506061089</v>
      </c>
      <c r="CA88" s="12">
        <v>1.40962095433311</v>
      </c>
      <c r="CB88" s="12">
        <v>1.3798358883403099</v>
      </c>
      <c r="CC88" s="12">
        <v>1.42678925035855</v>
      </c>
      <c r="CD88" s="12">
        <v>1.42704306382359</v>
      </c>
      <c r="CE88" s="12">
        <v>1.4053958678274501</v>
      </c>
      <c r="CF88" s="12">
        <v>1.3869307961200801</v>
      </c>
      <c r="CG88" s="12">
        <v>1.41579795440874</v>
      </c>
      <c r="CH88" s="12">
        <v>1.39513744715721</v>
      </c>
    </row>
    <row r="89" spans="1:86" s="14" customFormat="1" x14ac:dyDescent="0.45">
      <c r="A89" s="8" t="s">
        <v>98</v>
      </c>
      <c r="B89" s="8" t="s">
        <v>85</v>
      </c>
      <c r="C89" s="8" t="s">
        <v>70</v>
      </c>
      <c r="D89" s="8">
        <v>35</v>
      </c>
      <c r="E89" s="8">
        <f>COUNTBLANK(G89:CH89)</f>
        <v>0</v>
      </c>
      <c r="F89" s="9" cm="1">
        <f t="array" ref="F89">SUMPRODUCT($G89:$CH89,$G$2:$CH$2)/SUMPRODUCT(--($G89:$CH89&lt;&gt;""),$G$2:$CH$2)</f>
        <v>1.4159979340983158</v>
      </c>
      <c r="G89" s="8">
        <v>1.4027128564673199</v>
      </c>
      <c r="H89" s="8">
        <v>1.33876103995393</v>
      </c>
      <c r="I89" s="8">
        <v>1.3703915712336401</v>
      </c>
      <c r="J89" s="8">
        <v>1.3038734181639799</v>
      </c>
      <c r="K89" s="8">
        <v>1.40022564523347</v>
      </c>
      <c r="L89" s="8">
        <v>1.33693716661651</v>
      </c>
      <c r="M89" s="8">
        <v>1.44679137351163</v>
      </c>
      <c r="N89" s="8">
        <v>1.3755402457383299</v>
      </c>
      <c r="O89" s="8">
        <v>1.37787073432513</v>
      </c>
      <c r="P89" s="8">
        <v>1.38932092528979</v>
      </c>
      <c r="Q89" s="8">
        <v>1.25810089536153</v>
      </c>
      <c r="R89" s="8">
        <v>1.31680779776898</v>
      </c>
      <c r="S89" s="8">
        <v>1.41076013472336</v>
      </c>
      <c r="T89" s="8">
        <v>1.3980097301755801</v>
      </c>
      <c r="U89" s="8">
        <v>1.5845808036553399</v>
      </c>
      <c r="V89" s="8">
        <v>1.3953915481509001</v>
      </c>
      <c r="W89" s="8">
        <v>1.45060973799725</v>
      </c>
      <c r="X89" s="8">
        <v>1.4075696421285</v>
      </c>
      <c r="Y89" s="8">
        <v>1.56268039020355</v>
      </c>
      <c r="Z89" s="8">
        <v>1.45038386314743</v>
      </c>
      <c r="AA89" s="8">
        <v>1.48527161781788</v>
      </c>
      <c r="AB89" s="8">
        <v>1.3354571195515299</v>
      </c>
      <c r="AC89" s="8">
        <v>1.3561431990220301</v>
      </c>
      <c r="AD89" s="8">
        <v>1.3447851636030701</v>
      </c>
      <c r="AE89" s="8">
        <v>1.6692986196203801</v>
      </c>
      <c r="AF89" s="8">
        <v>1.3376253050203899</v>
      </c>
      <c r="AG89" s="8">
        <v>1.4305387782405301</v>
      </c>
      <c r="AH89" s="8">
        <v>1.4088870588487701</v>
      </c>
      <c r="AI89" s="8">
        <v>1.3885096800638701</v>
      </c>
      <c r="AJ89" s="8">
        <v>1.37250077485609</v>
      </c>
      <c r="AK89" s="8">
        <v>1.38933430757189</v>
      </c>
      <c r="AL89" s="8">
        <v>1.35744071370408</v>
      </c>
      <c r="AM89" s="8">
        <v>1.4282827342240001</v>
      </c>
      <c r="AN89" s="8">
        <v>1.40210524850147</v>
      </c>
      <c r="AO89" s="8">
        <v>1.47298333617694</v>
      </c>
      <c r="AP89" s="8">
        <v>1.41747191229266</v>
      </c>
      <c r="AQ89" s="8">
        <v>1.3736900218648</v>
      </c>
      <c r="AR89" s="8">
        <v>1.3672875505281801</v>
      </c>
      <c r="AS89" s="8">
        <v>1.37453837670871</v>
      </c>
      <c r="AT89" s="8">
        <v>1.2999196358837799</v>
      </c>
      <c r="AU89" s="8">
        <v>1.3458583117199401</v>
      </c>
      <c r="AV89" s="8">
        <v>1.33245164291778</v>
      </c>
      <c r="AW89" s="8">
        <v>1.40323638305682</v>
      </c>
      <c r="AX89" s="8">
        <v>1.3446601653427901</v>
      </c>
      <c r="AY89" s="8">
        <v>1.4241442416799599</v>
      </c>
      <c r="AZ89" s="8">
        <v>1.3166229640402201</v>
      </c>
      <c r="BA89" s="8">
        <v>1.34005688992039</v>
      </c>
      <c r="BB89" s="8">
        <v>1.3402328130426999</v>
      </c>
      <c r="BC89" s="8">
        <v>1.3805542198412</v>
      </c>
      <c r="BD89" s="8">
        <v>1.31108044921599</v>
      </c>
      <c r="BE89" s="8">
        <v>1.34528678615025</v>
      </c>
      <c r="BF89" s="8">
        <v>1.3132113642685199</v>
      </c>
      <c r="BG89" s="8">
        <v>1.36022254279596</v>
      </c>
      <c r="BH89" s="8">
        <v>1.31212396349347</v>
      </c>
      <c r="BI89" s="8">
        <v>1.3731907439147799</v>
      </c>
      <c r="BJ89" s="8">
        <v>1.3170614393508999</v>
      </c>
      <c r="BK89" s="8">
        <v>1.4341002103611999</v>
      </c>
      <c r="BL89" s="8">
        <v>1.3762880315619199</v>
      </c>
      <c r="BM89" s="8">
        <v>1.38770519673731</v>
      </c>
      <c r="BN89" s="8">
        <v>1.30786113164905</v>
      </c>
      <c r="BO89" s="8">
        <v>1.3421220420498201</v>
      </c>
      <c r="BP89" s="8">
        <v>1.31922865485366</v>
      </c>
      <c r="BQ89" s="8">
        <v>1.3784585677691801</v>
      </c>
      <c r="BR89" s="8">
        <v>1.3738746779303299</v>
      </c>
      <c r="BS89" s="8">
        <v>1.36700524600522</v>
      </c>
      <c r="BT89" s="8">
        <v>1.33100191724983</v>
      </c>
      <c r="BU89" s="8">
        <v>1.4233622384429401</v>
      </c>
      <c r="BV89" s="8">
        <v>1.3783874309327699</v>
      </c>
      <c r="BW89" s="8">
        <v>1.44880062378411</v>
      </c>
      <c r="BX89" s="8">
        <v>1.3669752746752399</v>
      </c>
      <c r="BY89" s="8">
        <v>1.3859936678421301</v>
      </c>
      <c r="BZ89" s="8">
        <v>1.3468593077122</v>
      </c>
      <c r="CA89" s="8">
        <v>1.39941641217794</v>
      </c>
      <c r="CB89" s="8">
        <v>1.34584643253181</v>
      </c>
      <c r="CC89" s="8">
        <v>1.4056449180147901</v>
      </c>
      <c r="CD89" s="8">
        <v>1.35353923313002</v>
      </c>
      <c r="CE89" s="8">
        <v>1.3694204164320001</v>
      </c>
      <c r="CF89" s="8">
        <v>1.3519050196925499</v>
      </c>
      <c r="CG89" s="8">
        <v>1.4771933159814401</v>
      </c>
      <c r="CH89" s="8">
        <v>1.3672274423922901</v>
      </c>
    </row>
    <row r="90" spans="1:86" s="14" customFormat="1" x14ac:dyDescent="0.45">
      <c r="A90" s="6" t="s">
        <v>105</v>
      </c>
      <c r="B90" s="6" t="s">
        <v>95</v>
      </c>
      <c r="C90" s="6" t="s">
        <v>84</v>
      </c>
      <c r="D90" s="6">
        <v>40</v>
      </c>
      <c r="E90" s="6">
        <f>COUNTBLANK(G90:CH90)</f>
        <v>0</v>
      </c>
      <c r="F90" s="7" cm="1">
        <f t="array" ref="F90">SUMPRODUCT($G90:$CH90,$G$2:$CH$2)/SUMPRODUCT(--($G90:$CH90&lt;&gt;""),$G$2:$CH$2)</f>
        <v>1.4206121265349405</v>
      </c>
      <c r="G90" s="6">
        <v>1.4807524397463601</v>
      </c>
      <c r="H90" s="6">
        <v>1.48862942843131</v>
      </c>
      <c r="I90" s="6">
        <v>1.4380152553286201</v>
      </c>
      <c r="J90" s="6">
        <v>1.4488301069259</v>
      </c>
      <c r="K90" s="6">
        <v>1.47694451178576</v>
      </c>
      <c r="L90" s="6">
        <v>1.4874592970607701</v>
      </c>
      <c r="M90" s="6">
        <v>1.33599340532995</v>
      </c>
      <c r="N90" s="6">
        <v>1.39105398374412</v>
      </c>
      <c r="O90" s="6">
        <v>1.4665066557322199</v>
      </c>
      <c r="P90" s="6">
        <v>1.46075876586233</v>
      </c>
      <c r="Q90" s="6">
        <v>1.3406272800619301</v>
      </c>
      <c r="R90" s="6">
        <v>1.38101474553882</v>
      </c>
      <c r="S90" s="6">
        <v>1.43982502135938</v>
      </c>
      <c r="T90" s="6">
        <v>1.4908830517567899</v>
      </c>
      <c r="U90" s="6">
        <v>1.5736176908522601</v>
      </c>
      <c r="V90" s="6">
        <v>1.44927564118121</v>
      </c>
      <c r="W90" s="6">
        <v>1.4530317150602501</v>
      </c>
      <c r="X90" s="6">
        <v>1.47610383313731</v>
      </c>
      <c r="Y90" s="6">
        <v>1.4659783507411701</v>
      </c>
      <c r="Z90" s="6">
        <v>1.45286663846829</v>
      </c>
      <c r="AA90" s="6">
        <v>1.34422453401921</v>
      </c>
      <c r="AB90" s="6">
        <v>1.4186143840093699</v>
      </c>
      <c r="AC90" s="6">
        <v>1.40770801057219</v>
      </c>
      <c r="AD90" s="6">
        <v>1.4199214490233101</v>
      </c>
      <c r="AE90" s="6">
        <v>1.4467443751873901</v>
      </c>
      <c r="AF90" s="6">
        <v>1.4952068652798001</v>
      </c>
      <c r="AG90" s="6">
        <v>1.51387631512092</v>
      </c>
      <c r="AH90" s="6">
        <v>1.5154297545617299</v>
      </c>
      <c r="AI90" s="6">
        <v>1.4399482706736799</v>
      </c>
      <c r="AJ90" s="6">
        <v>1.4561301286884101</v>
      </c>
      <c r="AK90" s="6">
        <v>1.4202595528753701</v>
      </c>
      <c r="AL90" s="6">
        <v>1.41681331255138</v>
      </c>
      <c r="AM90" s="6">
        <v>1.45011205011643</v>
      </c>
      <c r="AN90" s="6">
        <v>1.46748605512663</v>
      </c>
      <c r="AO90" s="6">
        <v>1.4440024526636299</v>
      </c>
      <c r="AP90" s="6">
        <v>1.4424949121812101</v>
      </c>
      <c r="AQ90" s="6">
        <v>1.3775189998217301</v>
      </c>
      <c r="AR90" s="6">
        <v>1.4192538003668</v>
      </c>
      <c r="AS90" s="6">
        <v>1.3880030751550101</v>
      </c>
      <c r="AT90" s="6">
        <v>1.3767287878549199</v>
      </c>
      <c r="AU90" s="6">
        <v>1.4055513204465</v>
      </c>
      <c r="AV90" s="6">
        <v>1.4063915478469899</v>
      </c>
      <c r="AW90" s="6">
        <v>1.4177766030714201</v>
      </c>
      <c r="AX90" s="6">
        <v>1.4161186876657399</v>
      </c>
      <c r="AY90" s="6">
        <v>1.3889685117986199</v>
      </c>
      <c r="AZ90" s="6">
        <v>1.3890221993410099</v>
      </c>
      <c r="BA90" s="6">
        <v>1.34607829307801</v>
      </c>
      <c r="BB90" s="6">
        <v>1.3883785676592899</v>
      </c>
      <c r="BC90" s="6">
        <v>1.3938309994887801</v>
      </c>
      <c r="BD90" s="6">
        <v>1.40356712928256</v>
      </c>
      <c r="BE90" s="6">
        <v>1.2930995637973499</v>
      </c>
      <c r="BF90" s="6">
        <v>1.35081562170062</v>
      </c>
      <c r="BG90" s="6">
        <v>1.35434161387245</v>
      </c>
      <c r="BH90" s="6">
        <v>1.37060676805009</v>
      </c>
      <c r="BI90" s="6">
        <v>1.3819647768085399</v>
      </c>
      <c r="BJ90" s="6">
        <v>1.38189206878754</v>
      </c>
      <c r="BK90" s="6">
        <v>1.42933209962004</v>
      </c>
      <c r="BL90" s="6">
        <v>1.40520940674564</v>
      </c>
      <c r="BM90" s="6">
        <v>1.3910594745473901</v>
      </c>
      <c r="BN90" s="6">
        <v>1.3719655183296999</v>
      </c>
      <c r="BO90" s="6">
        <v>1.35882541443863</v>
      </c>
      <c r="BP90" s="6">
        <v>1.3786972896637</v>
      </c>
      <c r="BQ90" s="6">
        <v>1.4165351141575699</v>
      </c>
      <c r="BR90" s="6">
        <v>1.4167401651345</v>
      </c>
      <c r="BS90" s="6">
        <v>1.4034521478691699</v>
      </c>
      <c r="BT90" s="6">
        <v>1.4179595755081</v>
      </c>
      <c r="BU90" s="6">
        <v>1.43147947359234</v>
      </c>
      <c r="BV90" s="6">
        <v>1.42789812789899</v>
      </c>
      <c r="BW90" s="6">
        <v>1.42953120242722</v>
      </c>
      <c r="BX90" s="6">
        <v>1.4435829204559001</v>
      </c>
      <c r="BY90" s="6">
        <v>1.3414921708379199</v>
      </c>
      <c r="BZ90" s="6">
        <v>1.3766563349438199</v>
      </c>
      <c r="CA90" s="6">
        <v>1.4246452883593499</v>
      </c>
      <c r="CB90" s="6">
        <v>1.41623729466988</v>
      </c>
      <c r="CC90" s="6">
        <v>1.44251597705693</v>
      </c>
      <c r="CD90" s="6">
        <v>1.45264718666105</v>
      </c>
      <c r="CE90" s="6">
        <v>1.4027899995684101</v>
      </c>
      <c r="CF90" s="6">
        <v>1.4158997479963999</v>
      </c>
      <c r="CG90" s="6">
        <v>1.44378911475382</v>
      </c>
      <c r="CH90" s="6">
        <v>1.4432569150590999</v>
      </c>
    </row>
    <row r="91" spans="1:86" s="14" customFormat="1" x14ac:dyDescent="0.45">
      <c r="A91" s="6" t="s">
        <v>81</v>
      </c>
      <c r="B91" s="6" t="s">
        <v>67</v>
      </c>
      <c r="C91" s="6" t="s">
        <v>70</v>
      </c>
      <c r="D91" s="6">
        <v>40</v>
      </c>
      <c r="E91" s="6">
        <f>COUNTBLANK(G91:CH91)</f>
        <v>0</v>
      </c>
      <c r="F91" s="7" cm="1">
        <f t="array" ref="F91">SUMPRODUCT($G91:$CH91,$G$2:$CH$2)/SUMPRODUCT(--($G91:$CH91&lt;&gt;""),$G$2:$CH$2)</f>
        <v>1.4298190083803775</v>
      </c>
      <c r="G91" s="6">
        <v>1.41586235399686</v>
      </c>
      <c r="H91" s="6">
        <v>1.39084638303079</v>
      </c>
      <c r="I91" s="6">
        <v>1.3820424537676299</v>
      </c>
      <c r="J91" s="6">
        <v>1.3558058919706999</v>
      </c>
      <c r="K91" s="6">
        <v>1.4164082313889299</v>
      </c>
      <c r="L91" s="6">
        <v>1.39104781881412</v>
      </c>
      <c r="M91" s="6">
        <v>1.3191418954896299</v>
      </c>
      <c r="N91" s="6">
        <v>1.3575916831933701</v>
      </c>
      <c r="O91" s="6">
        <v>1.4276010310120999</v>
      </c>
      <c r="P91" s="6">
        <v>1.4474334319672499</v>
      </c>
      <c r="Q91" s="6">
        <v>1.3233932591441799</v>
      </c>
      <c r="R91" s="6">
        <v>1.34990749786933</v>
      </c>
      <c r="S91" s="6">
        <v>1.4352467749562601</v>
      </c>
      <c r="T91" s="6">
        <v>1.45210432383309</v>
      </c>
      <c r="U91" s="6">
        <v>1.6663906322850599</v>
      </c>
      <c r="V91" s="6">
        <v>1.4443901613350401</v>
      </c>
      <c r="W91" s="6">
        <v>1.4500985208566299</v>
      </c>
      <c r="X91" s="6">
        <v>1.4417700117610299</v>
      </c>
      <c r="Y91" s="6">
        <v>1.46001773681525</v>
      </c>
      <c r="Z91" s="6">
        <v>1.43436215172278</v>
      </c>
      <c r="AA91" s="6">
        <v>1.5407034453219099</v>
      </c>
      <c r="AB91" s="6">
        <v>1.39208188313457</v>
      </c>
      <c r="AC91" s="6">
        <v>1.4228752262689599</v>
      </c>
      <c r="AD91" s="6">
        <v>1.3997871791754899</v>
      </c>
      <c r="AE91" s="6">
        <v>1.74253185253607</v>
      </c>
      <c r="AF91" s="6">
        <v>1.4345081184433299</v>
      </c>
      <c r="AG91" s="6">
        <v>1.4712643189908601</v>
      </c>
      <c r="AH91" s="6">
        <v>1.46472447592215</v>
      </c>
      <c r="AI91" s="6">
        <v>1.42167740357629</v>
      </c>
      <c r="AJ91" s="6">
        <v>1.4249885542670599</v>
      </c>
      <c r="AK91" s="6">
        <v>1.4106806297249801</v>
      </c>
      <c r="AL91" s="6">
        <v>1.3980328779477</v>
      </c>
      <c r="AM91" s="6">
        <v>1.44730586550806</v>
      </c>
      <c r="AN91" s="6">
        <v>1.4214898407990899</v>
      </c>
      <c r="AO91" s="6">
        <v>1.52986162869827</v>
      </c>
      <c r="AP91" s="6">
        <v>1.4233785029963799</v>
      </c>
      <c r="AQ91" s="6">
        <v>1.4152445753341201</v>
      </c>
      <c r="AR91" s="6">
        <v>1.40147232067543</v>
      </c>
      <c r="AS91" s="6">
        <v>1.3827541052679599</v>
      </c>
      <c r="AT91" s="6">
        <v>1.35458742020983</v>
      </c>
      <c r="AU91" s="6">
        <v>1.42399444022525</v>
      </c>
      <c r="AV91" s="6">
        <v>1.4013651225258601</v>
      </c>
      <c r="AW91" s="6">
        <v>1.41844581707061</v>
      </c>
      <c r="AX91" s="6">
        <v>1.38574364093854</v>
      </c>
      <c r="AY91" s="6">
        <v>1.46286120347128</v>
      </c>
      <c r="AZ91" s="6">
        <v>1.3636736764845301</v>
      </c>
      <c r="BA91" s="6">
        <v>1.3655835578081701</v>
      </c>
      <c r="BB91" s="6">
        <v>1.3646281168935299</v>
      </c>
      <c r="BC91" s="6">
        <v>1.4209695787566601</v>
      </c>
      <c r="BD91" s="6">
        <v>1.36894147626926</v>
      </c>
      <c r="BE91" s="6">
        <v>1.3410429615532999</v>
      </c>
      <c r="BF91" s="6">
        <v>1.3492848821466501</v>
      </c>
      <c r="BG91" s="6">
        <v>1.37814547225684</v>
      </c>
      <c r="BH91" s="6">
        <v>1.3559171179562499</v>
      </c>
      <c r="BI91" s="6">
        <v>1.36675871574984</v>
      </c>
      <c r="BJ91" s="6">
        <v>1.34721290323473</v>
      </c>
      <c r="BK91" s="6">
        <v>1.4596289269313301</v>
      </c>
      <c r="BL91" s="6">
        <v>1.3656431472177899</v>
      </c>
      <c r="BM91" s="6">
        <v>1.3913627202483201</v>
      </c>
      <c r="BN91" s="6">
        <v>1.32847624896713</v>
      </c>
      <c r="BO91" s="6">
        <v>1.3784857252390801</v>
      </c>
      <c r="BP91" s="6">
        <v>1.37589273138642</v>
      </c>
      <c r="BQ91" s="6">
        <v>1.3977348937651799</v>
      </c>
      <c r="BR91" s="6">
        <v>1.38309387954448</v>
      </c>
      <c r="BS91" s="6">
        <v>1.4006397465955001</v>
      </c>
      <c r="BT91" s="6">
        <v>1.3744912739375099</v>
      </c>
      <c r="BU91" s="6">
        <v>1.4320180998818901</v>
      </c>
      <c r="BV91" s="6">
        <v>1.4153627058885001</v>
      </c>
      <c r="BW91" s="6">
        <v>1.4571708330127</v>
      </c>
      <c r="BX91" s="6">
        <v>1.4210063069105701</v>
      </c>
      <c r="BY91" s="6">
        <v>1.4023267788545599</v>
      </c>
      <c r="BZ91" s="6">
        <v>1.3664855719673199</v>
      </c>
      <c r="CA91" s="6">
        <v>1.4453326067604599</v>
      </c>
      <c r="CB91" s="6">
        <v>1.38029942293098</v>
      </c>
      <c r="CC91" s="6">
        <v>1.42810787532669</v>
      </c>
      <c r="CD91" s="6">
        <v>1.4054716957872699</v>
      </c>
      <c r="CE91" s="6">
        <v>1.3953072289000401</v>
      </c>
      <c r="CF91" s="6">
        <v>1.38177696200554</v>
      </c>
      <c r="CG91" s="6">
        <v>1.40463957107709</v>
      </c>
      <c r="CH91" s="6">
        <v>1.3981058102831301</v>
      </c>
    </row>
    <row r="92" spans="1:86" s="6" customFormat="1" x14ac:dyDescent="0.45">
      <c r="A92" s="12" t="s">
        <v>94</v>
      </c>
      <c r="B92" s="12" t="s">
        <v>95</v>
      </c>
      <c r="C92" s="12" t="s">
        <v>84</v>
      </c>
      <c r="D92" s="12">
        <v>30</v>
      </c>
      <c r="E92" s="12">
        <f>COUNTBLANK(G92:CH92)</f>
        <v>0</v>
      </c>
      <c r="F92" s="13" cm="1">
        <f t="array" ref="F92">SUMPRODUCT($G92:$CH92,$G$2:$CH$2)/SUMPRODUCT(--($G92:$CH92&lt;&gt;""),$G$2:$CH$2)</f>
        <v>1.4350061050302589</v>
      </c>
      <c r="G92" s="12">
        <v>1.4225220889665</v>
      </c>
      <c r="H92" s="12">
        <v>1.46374930162894</v>
      </c>
      <c r="I92" s="12">
        <v>1.38469139291382</v>
      </c>
      <c r="J92" s="12">
        <v>1.4254889315519399</v>
      </c>
      <c r="K92" s="12">
        <v>1.4227600980904</v>
      </c>
      <c r="L92" s="12">
        <v>1.4617369710136501</v>
      </c>
      <c r="M92" s="12">
        <v>1.3986995472800201</v>
      </c>
      <c r="N92" s="12">
        <v>1.4403101794723201</v>
      </c>
      <c r="O92" s="12">
        <v>1.46251980238046</v>
      </c>
      <c r="P92" s="12">
        <v>1.488988241308</v>
      </c>
      <c r="Q92" s="12">
        <v>1.3588664394923899</v>
      </c>
      <c r="R92" s="12">
        <v>1.4038822548976899</v>
      </c>
      <c r="S92" s="12">
        <v>1.4794816274710301</v>
      </c>
      <c r="T92" s="12">
        <v>1.55266499509111</v>
      </c>
      <c r="U92" s="12">
        <v>1.58478504856849</v>
      </c>
      <c r="V92" s="12">
        <v>1.47553905227649</v>
      </c>
      <c r="W92" s="12">
        <v>1.4223907247544001</v>
      </c>
      <c r="X92" s="12">
        <v>1.4693283248925899</v>
      </c>
      <c r="Y92" s="12">
        <v>1.49410088466177</v>
      </c>
      <c r="Z92" s="12">
        <v>1.50810106938816</v>
      </c>
      <c r="AA92" s="12">
        <v>1.3707182619595899</v>
      </c>
      <c r="AB92" s="12">
        <v>1.4713496824883501</v>
      </c>
      <c r="AC92" s="12">
        <v>1.43992888482003</v>
      </c>
      <c r="AD92" s="12">
        <v>1.4403866355464701</v>
      </c>
      <c r="AE92" s="12">
        <v>1.4357781435085</v>
      </c>
      <c r="AF92" s="12">
        <v>1.4350578651805399</v>
      </c>
      <c r="AG92" s="12">
        <v>1.55474859787771</v>
      </c>
      <c r="AH92" s="12">
        <v>1.5313949970416101</v>
      </c>
      <c r="AI92" s="12">
        <v>1.4461085608769899</v>
      </c>
      <c r="AJ92" s="12">
        <v>1.4675765571438</v>
      </c>
      <c r="AK92" s="12">
        <v>1.4871242119477499</v>
      </c>
      <c r="AL92" s="12">
        <v>1.4774346308202699</v>
      </c>
      <c r="AM92" s="12">
        <v>1.5066183706384799</v>
      </c>
      <c r="AN92" s="12">
        <v>1.50466293668861</v>
      </c>
      <c r="AO92" s="12">
        <v>1.4995569236991999</v>
      </c>
      <c r="AP92" s="12">
        <v>1.48440394065146</v>
      </c>
      <c r="AQ92" s="12">
        <v>1.4339787876252199</v>
      </c>
      <c r="AR92" s="12">
        <v>1.46286170311414</v>
      </c>
      <c r="AS92" s="12">
        <v>1.3948090485814899</v>
      </c>
      <c r="AT92" s="12">
        <v>1.41746913589831</v>
      </c>
      <c r="AU92" s="12">
        <v>1.39232058979466</v>
      </c>
      <c r="AV92" s="12">
        <v>1.42378157588184</v>
      </c>
      <c r="AW92" s="12">
        <v>1.4575864998664301</v>
      </c>
      <c r="AX92" s="12">
        <v>1.4563107100127</v>
      </c>
      <c r="AY92" s="12">
        <v>1.4893317698289199</v>
      </c>
      <c r="AZ92" s="12">
        <v>1.4458822228402199</v>
      </c>
      <c r="BA92" s="12">
        <v>1.4343368568167201</v>
      </c>
      <c r="BB92" s="12">
        <v>1.42723210690841</v>
      </c>
      <c r="BC92" s="12">
        <v>1.4230173095417</v>
      </c>
      <c r="BD92" s="12">
        <v>1.4452125329721</v>
      </c>
      <c r="BE92" s="12">
        <v>1.3384848392225299</v>
      </c>
      <c r="BF92" s="12">
        <v>1.3873640501383</v>
      </c>
      <c r="BG92" s="12">
        <v>1.3905752653632699</v>
      </c>
      <c r="BH92" s="12">
        <v>1.4262158613776299</v>
      </c>
      <c r="BI92" s="12">
        <v>1.4030270314217901</v>
      </c>
      <c r="BJ92" s="12">
        <v>1.40818035521814</v>
      </c>
      <c r="BK92" s="12">
        <v>1.4832816454889799</v>
      </c>
      <c r="BL92" s="12">
        <v>1.44016522675946</v>
      </c>
      <c r="BM92" s="12">
        <v>1.43065596404392</v>
      </c>
      <c r="BN92" s="12">
        <v>1.41568045729967</v>
      </c>
      <c r="BO92" s="12">
        <v>1.3919104169441301</v>
      </c>
      <c r="BP92" s="12">
        <v>1.4164406338689901</v>
      </c>
      <c r="BQ92" s="12">
        <v>1.44688895586586</v>
      </c>
      <c r="BR92" s="12">
        <v>1.46203029768877</v>
      </c>
      <c r="BS92" s="12">
        <v>1.4291085220565001</v>
      </c>
      <c r="BT92" s="12">
        <v>1.44464761521672</v>
      </c>
      <c r="BU92" s="12">
        <v>1.4707910703342</v>
      </c>
      <c r="BV92" s="12">
        <v>1.48049876940758</v>
      </c>
      <c r="BW92" s="12">
        <v>1.4830679523972401</v>
      </c>
      <c r="BX92" s="12">
        <v>1.4981841383775101</v>
      </c>
      <c r="BY92" s="12">
        <v>1.3765093052564199</v>
      </c>
      <c r="BZ92" s="12">
        <v>1.42943593663645</v>
      </c>
      <c r="CA92" s="12">
        <v>1.4565562835650501</v>
      </c>
      <c r="CB92" s="12">
        <v>1.4488446559997501</v>
      </c>
      <c r="CC92" s="12">
        <v>1.4587583424478401</v>
      </c>
      <c r="CD92" s="12">
        <v>1.4834905614887099</v>
      </c>
      <c r="CE92" s="12">
        <v>1.4248030089318999</v>
      </c>
      <c r="CF92" s="12">
        <v>1.45861407299874</v>
      </c>
      <c r="CG92" s="12">
        <v>1.4538637357350701</v>
      </c>
      <c r="CH92" s="12">
        <v>1.4677356549251801</v>
      </c>
    </row>
    <row r="93" spans="1:86" s="6" customFormat="1" x14ac:dyDescent="0.45">
      <c r="A93" s="8" t="s">
        <v>88</v>
      </c>
      <c r="B93" s="8" t="s">
        <v>89</v>
      </c>
      <c r="C93" s="8" t="s">
        <v>90</v>
      </c>
      <c r="D93" s="8">
        <v>35</v>
      </c>
      <c r="E93" s="8">
        <f>COUNTBLANK(G93:CH93)</f>
        <v>0</v>
      </c>
      <c r="F93" s="9" cm="1">
        <f t="array" ref="F93">SUMPRODUCT($G93:$CH93,$G$2:$CH$2)/SUMPRODUCT(--($G93:$CH93&lt;&gt;""),$G$2:$CH$2)</f>
        <v>1.4417085260432223</v>
      </c>
      <c r="G93" s="8">
        <v>1.4083542463315299</v>
      </c>
      <c r="H93" s="8">
        <v>1.4197639244990901</v>
      </c>
      <c r="I93" s="8">
        <v>1.3736025358983699</v>
      </c>
      <c r="J93" s="8">
        <v>1.3874204649056101</v>
      </c>
      <c r="K93" s="8">
        <v>1.4582616925257299</v>
      </c>
      <c r="L93" s="8">
        <v>1.4789702963756199</v>
      </c>
      <c r="M93" s="8">
        <v>1.2629680850284599</v>
      </c>
      <c r="N93" s="8">
        <v>1.29967316289303</v>
      </c>
      <c r="O93" s="8">
        <v>1.5572523136466001</v>
      </c>
      <c r="P93" s="8">
        <v>1.5514221105846999</v>
      </c>
      <c r="Q93" s="8">
        <v>1.45825394480867</v>
      </c>
      <c r="R93" s="8">
        <v>1.5059593292981299</v>
      </c>
      <c r="S93" s="8">
        <v>1.4360936382296401</v>
      </c>
      <c r="T93" s="8">
        <v>1.46665476855248</v>
      </c>
      <c r="U93" s="8">
        <v>1.52160474411286</v>
      </c>
      <c r="V93" s="8">
        <v>1.4136411833226801</v>
      </c>
      <c r="W93" s="8">
        <v>1.42189910515145</v>
      </c>
      <c r="X93" s="8">
        <v>1.4442882653673501</v>
      </c>
      <c r="Y93" s="8">
        <v>1.51019922748834</v>
      </c>
      <c r="Z93" s="8">
        <v>1.5198887522934199</v>
      </c>
      <c r="AA93" s="8">
        <v>1.33967745939058</v>
      </c>
      <c r="AB93" s="8">
        <v>1.41589392673707</v>
      </c>
      <c r="AC93" s="8">
        <v>1.4188556618664401</v>
      </c>
      <c r="AD93" s="8">
        <v>1.4181982234879</v>
      </c>
      <c r="AE93" s="8">
        <v>1.4337897290838499</v>
      </c>
      <c r="AF93" s="8">
        <v>1.4034127592864101</v>
      </c>
      <c r="AG93" s="8">
        <v>1.55282656721549</v>
      </c>
      <c r="AH93" s="8">
        <v>1.5650626203278999</v>
      </c>
      <c r="AI93" s="8">
        <v>1.56413290572863</v>
      </c>
      <c r="AJ93" s="8">
        <v>1.57643119553067</v>
      </c>
      <c r="AK93" s="8">
        <v>1.46857167301193</v>
      </c>
      <c r="AL93" s="8">
        <v>1.47038011346511</v>
      </c>
      <c r="AM93" s="8">
        <v>1.5947212828383699</v>
      </c>
      <c r="AN93" s="8">
        <v>1.61704357081582</v>
      </c>
      <c r="AO93" s="8">
        <v>1.4416553410244799</v>
      </c>
      <c r="AP93" s="8">
        <v>1.4642177420778599</v>
      </c>
      <c r="AQ93" s="8">
        <v>1.54227061664077</v>
      </c>
      <c r="AR93" s="8">
        <v>1.5779508506864199</v>
      </c>
      <c r="AS93" s="8">
        <v>1.4158115116541801</v>
      </c>
      <c r="AT93" s="8">
        <v>1.42712341049072</v>
      </c>
      <c r="AU93" s="8">
        <v>1.4213783942568099</v>
      </c>
      <c r="AV93" s="8">
        <v>1.4458776752939799</v>
      </c>
      <c r="AW93" s="8">
        <v>1.5446246287719401</v>
      </c>
      <c r="AX93" s="8">
        <v>1.56447214864657</v>
      </c>
      <c r="AY93" s="8">
        <v>1.4286066598665199</v>
      </c>
      <c r="AZ93" s="8">
        <v>1.42315946485484</v>
      </c>
      <c r="BA93" s="8">
        <v>1.4571580978993299</v>
      </c>
      <c r="BB93" s="8">
        <v>1.5014471225661501</v>
      </c>
      <c r="BC93" s="8">
        <v>1.4501450220635801</v>
      </c>
      <c r="BD93" s="8">
        <v>1.4626869357558701</v>
      </c>
      <c r="BE93" s="8">
        <v>1.3196356900916</v>
      </c>
      <c r="BF93" s="8">
        <v>1.3811270419685799</v>
      </c>
      <c r="BG93" s="8">
        <v>1.4209752700860501</v>
      </c>
      <c r="BH93" s="8">
        <v>1.4358817180118399</v>
      </c>
      <c r="BI93" s="8">
        <v>1.40577205420086</v>
      </c>
      <c r="BJ93" s="8">
        <v>1.40245363142201</v>
      </c>
      <c r="BK93" s="8">
        <v>1.4515144662261199</v>
      </c>
      <c r="BL93" s="8">
        <v>1.45246047384356</v>
      </c>
      <c r="BM93" s="8">
        <v>1.44447760952146</v>
      </c>
      <c r="BN93" s="8">
        <v>1.43382053533408</v>
      </c>
      <c r="BO93" s="8">
        <v>1.4023549915489699</v>
      </c>
      <c r="BP93" s="8">
        <v>1.43061653532142</v>
      </c>
      <c r="BQ93" s="8">
        <v>1.5540846609971699</v>
      </c>
      <c r="BR93" s="8">
        <v>1.5682902200533999</v>
      </c>
      <c r="BS93" s="8">
        <v>1.46013573830664</v>
      </c>
      <c r="BT93" s="8">
        <v>1.4675859681294601</v>
      </c>
      <c r="BU93" s="8">
        <v>1.64626236037443</v>
      </c>
      <c r="BV93" s="8">
        <v>1.6549335776808001</v>
      </c>
      <c r="BW93" s="8">
        <v>1.4659425160138599</v>
      </c>
      <c r="BX93" s="8">
        <v>1.48482968290484</v>
      </c>
      <c r="BY93" s="8">
        <v>1.30749786117343</v>
      </c>
      <c r="BZ93" s="8">
        <v>1.33783738836378</v>
      </c>
      <c r="CA93" s="8">
        <v>1.4493346768221</v>
      </c>
      <c r="CB93" s="8">
        <v>1.4506330740603699</v>
      </c>
      <c r="CC93" s="8">
        <v>1.5792651829666999</v>
      </c>
      <c r="CD93" s="8">
        <v>1.60699241727376</v>
      </c>
      <c r="CE93" s="8">
        <v>1.5250228105355299</v>
      </c>
      <c r="CF93" s="8">
        <v>1.5650490076815999</v>
      </c>
      <c r="CG93" s="8">
        <v>1.57904011551443</v>
      </c>
      <c r="CH93" s="8">
        <v>1.59534315868526</v>
      </c>
    </row>
    <row r="94" spans="1:86" s="6" customFormat="1" x14ac:dyDescent="0.45">
      <c r="A94" s="8" t="s">
        <v>103</v>
      </c>
      <c r="B94" s="8" t="s">
        <v>67</v>
      </c>
      <c r="C94" s="8" t="s">
        <v>60</v>
      </c>
      <c r="D94" s="8">
        <v>35</v>
      </c>
      <c r="E94" s="8">
        <f>COUNTBLANK(G94:CH94)</f>
        <v>0</v>
      </c>
      <c r="F94" s="9" cm="1">
        <f t="array" ref="F94">SUMPRODUCT($G94:$CH94,$G$2:$CH$2)/SUMPRODUCT(--($G94:$CH94&lt;&gt;""),$G$2:$CH$2)</f>
        <v>1.45083167009791</v>
      </c>
      <c r="G94" s="8">
        <v>1.5115894933593399</v>
      </c>
      <c r="H94" s="8">
        <v>1.4525978454600901</v>
      </c>
      <c r="I94" s="8">
        <v>1.4776562618692</v>
      </c>
      <c r="J94" s="8">
        <v>1.41897950764832</v>
      </c>
      <c r="K94" s="8">
        <v>1.51040131284499</v>
      </c>
      <c r="L94" s="8">
        <v>1.4584413932014599</v>
      </c>
      <c r="M94" s="8">
        <v>1.3427305949636701</v>
      </c>
      <c r="N94" s="8">
        <v>1.3642484214636399</v>
      </c>
      <c r="O94" s="8">
        <v>1.4668019144448301</v>
      </c>
      <c r="P94" s="8">
        <v>1.4624771508555301</v>
      </c>
      <c r="Q94" s="8">
        <v>1.32819843283897</v>
      </c>
      <c r="R94" s="8">
        <v>1.3566063528838099</v>
      </c>
      <c r="S94" s="8">
        <v>1.4456116626307001</v>
      </c>
      <c r="T94" s="8">
        <v>1.4652096951381901</v>
      </c>
      <c r="U94" s="8">
        <v>1.74115350865423</v>
      </c>
      <c r="V94" s="8">
        <v>1.4241179337827801</v>
      </c>
      <c r="W94" s="8">
        <v>1.46727316882865</v>
      </c>
      <c r="X94" s="8">
        <v>1.46489177447615</v>
      </c>
      <c r="Y94" s="8">
        <v>1.4579163288767201</v>
      </c>
      <c r="Z94" s="8">
        <v>1.4440602801451099</v>
      </c>
      <c r="AA94" s="8">
        <v>1.4352211438242399</v>
      </c>
      <c r="AB94" s="8">
        <v>1.4139915469714901</v>
      </c>
      <c r="AC94" s="8">
        <v>1.40522218176856</v>
      </c>
      <c r="AD94" s="8">
        <v>1.4100223939769401</v>
      </c>
      <c r="AE94" s="8">
        <v>1.71021876277511</v>
      </c>
      <c r="AF94" s="8">
        <v>1.5065458022523199</v>
      </c>
      <c r="AG94" s="8">
        <v>1.4858178436445499</v>
      </c>
      <c r="AH94" s="8">
        <v>1.4876603541779001</v>
      </c>
      <c r="AI94" s="8">
        <v>1.43767589457898</v>
      </c>
      <c r="AJ94" s="8">
        <v>1.43702466227312</v>
      </c>
      <c r="AK94" s="8">
        <v>1.46143414235983</v>
      </c>
      <c r="AL94" s="8">
        <v>1.4587257698243301</v>
      </c>
      <c r="AM94" s="8">
        <v>1.4511758692035901</v>
      </c>
      <c r="AN94" s="8">
        <v>1.4372761723092</v>
      </c>
      <c r="AO94" s="8">
        <v>1.4717563601565899</v>
      </c>
      <c r="AP94" s="8">
        <v>1.41932323902205</v>
      </c>
      <c r="AQ94" s="8">
        <v>1.45075144340436</v>
      </c>
      <c r="AR94" s="8">
        <v>1.45138178215235</v>
      </c>
      <c r="AS94" s="8">
        <v>1.406129789827</v>
      </c>
      <c r="AT94" s="8">
        <v>1.3714179686001</v>
      </c>
      <c r="AU94" s="8">
        <v>1.4232469800965699</v>
      </c>
      <c r="AV94" s="8">
        <v>1.3977912928616201</v>
      </c>
      <c r="AW94" s="8">
        <v>1.45102478379491</v>
      </c>
      <c r="AX94" s="8">
        <v>1.4303377174885701</v>
      </c>
      <c r="AY94" s="8">
        <v>1.4987244577823799</v>
      </c>
      <c r="AZ94" s="8">
        <v>1.3958547116601701</v>
      </c>
      <c r="BA94" s="8">
        <v>1.3842798559226399</v>
      </c>
      <c r="BB94" s="8">
        <v>1.38865855853713</v>
      </c>
      <c r="BC94" s="8">
        <v>1.41385000269255</v>
      </c>
      <c r="BD94" s="8">
        <v>1.3859976594452299</v>
      </c>
      <c r="BE94" s="8">
        <v>1.3262909810255299</v>
      </c>
      <c r="BF94" s="8">
        <v>1.3519507205038299</v>
      </c>
      <c r="BG94" s="8">
        <v>1.3736402010514499</v>
      </c>
      <c r="BH94" s="8">
        <v>1.3766134805058099</v>
      </c>
      <c r="BI94" s="8">
        <v>1.3647422074195701</v>
      </c>
      <c r="BJ94" s="8">
        <v>1.3494959904583801</v>
      </c>
      <c r="BK94" s="8">
        <v>1.49765810357812</v>
      </c>
      <c r="BL94" s="8">
        <v>1.4111107983178599</v>
      </c>
      <c r="BM94" s="8">
        <v>1.4307932293827299</v>
      </c>
      <c r="BN94" s="8">
        <v>1.39176817125144</v>
      </c>
      <c r="BO94" s="8">
        <v>1.38410482801045</v>
      </c>
      <c r="BP94" s="8">
        <v>1.38267391735503</v>
      </c>
      <c r="BQ94" s="8">
        <v>1.4523144458274</v>
      </c>
      <c r="BR94" s="8">
        <v>1.42445920177826</v>
      </c>
      <c r="BS94" s="8">
        <v>1.41796120263214</v>
      </c>
      <c r="BT94" s="8">
        <v>1.4220176099272701</v>
      </c>
      <c r="BU94" s="8">
        <v>1.4578640712375399</v>
      </c>
      <c r="BV94" s="8">
        <v>1.4637548606606099</v>
      </c>
      <c r="BW94" s="8">
        <v>1.4596241227261999</v>
      </c>
      <c r="BX94" s="8">
        <v>1.4350903914761299</v>
      </c>
      <c r="BY94" s="8">
        <v>1.39747333855003</v>
      </c>
      <c r="BZ94" s="8">
        <v>1.3794212512758699</v>
      </c>
      <c r="CA94" s="8">
        <v>1.44524457431247</v>
      </c>
      <c r="CB94" s="8">
        <v>1.4040648566377001</v>
      </c>
      <c r="CC94" s="8">
        <v>1.4590481893134799</v>
      </c>
      <c r="CD94" s="8">
        <v>1.44744743284116</v>
      </c>
      <c r="CE94" s="8">
        <v>1.46230104355817</v>
      </c>
      <c r="CF94" s="8">
        <v>1.43851459427301</v>
      </c>
      <c r="CG94" s="8">
        <v>1.4244621783628399</v>
      </c>
      <c r="CH94" s="8">
        <v>1.41424455745587</v>
      </c>
    </row>
    <row r="95" spans="1:86" s="6" customFormat="1" x14ac:dyDescent="0.45">
      <c r="A95" s="8" t="s">
        <v>106</v>
      </c>
      <c r="B95" s="8" t="s">
        <v>56</v>
      </c>
      <c r="C95" s="8" t="s">
        <v>60</v>
      </c>
      <c r="D95" s="8">
        <v>35</v>
      </c>
      <c r="E95" s="8">
        <f>COUNTBLANK(G95:CH95)</f>
        <v>0</v>
      </c>
      <c r="F95" s="9" cm="1">
        <f t="array" ref="F95">SUMPRODUCT($G95:$CH95,$G$2:$CH$2)/SUMPRODUCT(--($G95:$CH95&lt;&gt;""),$G$2:$CH$2)</f>
        <v>1.4525294323203997</v>
      </c>
      <c r="G95" s="8">
        <v>1.4281180535645801</v>
      </c>
      <c r="H95" s="8">
        <v>1.35751584792442</v>
      </c>
      <c r="I95" s="8">
        <v>1.3912291054935699</v>
      </c>
      <c r="J95" s="8">
        <v>1.3178630502471</v>
      </c>
      <c r="K95" s="8">
        <v>1.4281922739817901</v>
      </c>
      <c r="L95" s="8">
        <v>1.35395778526274</v>
      </c>
      <c r="M95" s="8">
        <v>1.39127900153902</v>
      </c>
      <c r="N95" s="8">
        <v>1.3914485416592099</v>
      </c>
      <c r="O95" s="8">
        <v>1.41849443489803</v>
      </c>
      <c r="P95" s="8">
        <v>1.39002763488804</v>
      </c>
      <c r="Q95" s="8">
        <v>1.3146778279448099</v>
      </c>
      <c r="R95" s="8">
        <v>1.34777611271842</v>
      </c>
      <c r="S95" s="8">
        <v>1.40485646886368</v>
      </c>
      <c r="T95" s="8">
        <v>1.4332530393112199</v>
      </c>
      <c r="U95" s="8">
        <v>1.71958694262898</v>
      </c>
      <c r="V95" s="8">
        <v>1.4187890924508899</v>
      </c>
      <c r="W95" s="8">
        <v>1.4816377316388101</v>
      </c>
      <c r="X95" s="8">
        <v>1.4422012817127901</v>
      </c>
      <c r="Y95" s="8">
        <v>1.52286418517803</v>
      </c>
      <c r="Z95" s="8">
        <v>1.44550836791194</v>
      </c>
      <c r="AA95" s="8">
        <v>1.59577604044207</v>
      </c>
      <c r="AB95" s="8">
        <v>1.4168521838611401</v>
      </c>
      <c r="AC95" s="8">
        <v>1.44248377129311</v>
      </c>
      <c r="AD95" s="8">
        <v>1.3912236630915</v>
      </c>
      <c r="AE95" s="8">
        <v>1.8692414211739401</v>
      </c>
      <c r="AF95" s="8">
        <v>1.46741562971835</v>
      </c>
      <c r="AG95" s="8">
        <v>1.5062988282216301</v>
      </c>
      <c r="AH95" s="8">
        <v>1.47780956078015</v>
      </c>
      <c r="AI95" s="8">
        <v>1.4377551086193101</v>
      </c>
      <c r="AJ95" s="8">
        <v>1.4060896366571201</v>
      </c>
      <c r="AK95" s="8">
        <v>1.3683723549018401</v>
      </c>
      <c r="AL95" s="8">
        <v>1.3588554926241201</v>
      </c>
      <c r="AM95" s="8">
        <v>1.44527527146237</v>
      </c>
      <c r="AN95" s="8">
        <v>1.41980230033362</v>
      </c>
      <c r="AO95" s="8">
        <v>1.53966252254229</v>
      </c>
      <c r="AP95" s="8">
        <v>1.4341940309407499</v>
      </c>
      <c r="AQ95" s="8">
        <v>1.41836073406555</v>
      </c>
      <c r="AR95" s="8">
        <v>1.4056649415696301</v>
      </c>
      <c r="AS95" s="8">
        <v>1.38124314003703</v>
      </c>
      <c r="AT95" s="8">
        <v>1.33212887715824</v>
      </c>
      <c r="AU95" s="8">
        <v>1.4176099560089901</v>
      </c>
      <c r="AV95" s="8">
        <v>1.3761686006866301</v>
      </c>
      <c r="AW95" s="8">
        <v>1.3935745241647799</v>
      </c>
      <c r="AX95" s="8">
        <v>1.3590737807411599</v>
      </c>
      <c r="AY95" s="8">
        <v>1.46781714772741</v>
      </c>
      <c r="AZ95" s="8">
        <v>1.3544651811944599</v>
      </c>
      <c r="BA95" s="8">
        <v>1.3383853153594101</v>
      </c>
      <c r="BB95" s="8">
        <v>1.3370794145737399</v>
      </c>
      <c r="BC95" s="8">
        <v>1.4230334414674499</v>
      </c>
      <c r="BD95" s="8">
        <v>1.3575710739367099</v>
      </c>
      <c r="BE95" s="8">
        <v>1.33744167980472</v>
      </c>
      <c r="BF95" s="8">
        <v>1.31051641211151</v>
      </c>
      <c r="BG95" s="8">
        <v>1.3850375673456099</v>
      </c>
      <c r="BH95" s="8">
        <v>1.3489347840941699</v>
      </c>
      <c r="BI95" s="8">
        <v>1.3727104563157599</v>
      </c>
      <c r="BJ95" s="8">
        <v>1.3219192811279801</v>
      </c>
      <c r="BK95" s="8">
        <v>1.4718612507856601</v>
      </c>
      <c r="BL95" s="8">
        <v>1.3687968954576899</v>
      </c>
      <c r="BM95" s="8">
        <v>1.4015512843010001</v>
      </c>
      <c r="BN95" s="8">
        <v>1.3177927467627499</v>
      </c>
      <c r="BO95" s="8">
        <v>1.3759563048608201</v>
      </c>
      <c r="BP95" s="8">
        <v>1.3519866544944601</v>
      </c>
      <c r="BQ95" s="8">
        <v>1.3731288555346199</v>
      </c>
      <c r="BR95" s="8">
        <v>1.3546130594604</v>
      </c>
      <c r="BS95" s="8">
        <v>1.3771783444322501</v>
      </c>
      <c r="BT95" s="8">
        <v>1.3436470824704201</v>
      </c>
      <c r="BU95" s="8">
        <v>1.4161638213862899</v>
      </c>
      <c r="BV95" s="8">
        <v>1.41750073619645</v>
      </c>
      <c r="BW95" s="8">
        <v>1.4163831278174599</v>
      </c>
      <c r="BX95" s="8">
        <v>1.3849571380071899</v>
      </c>
      <c r="BY95" s="8">
        <v>1.3594565398721801</v>
      </c>
      <c r="BZ95" s="8">
        <v>1.3306177592188799</v>
      </c>
      <c r="CA95" s="8">
        <v>1.4113340989135199</v>
      </c>
      <c r="CB95" s="8">
        <v>1.33303147531658</v>
      </c>
      <c r="CC95" s="8">
        <v>1.45676748038412</v>
      </c>
      <c r="CD95" s="8">
        <v>1.4131233719059599</v>
      </c>
      <c r="CE95" s="8">
        <v>1.3979039317692299</v>
      </c>
      <c r="CF95" s="8">
        <v>1.3877662294833699</v>
      </c>
      <c r="CG95" s="8">
        <v>1.4322003943947299</v>
      </c>
      <c r="CH95" s="8">
        <v>1.4045256197271501</v>
      </c>
    </row>
    <row r="96" spans="1:86" s="6" customFormat="1" x14ac:dyDescent="0.45">
      <c r="A96" s="4" t="s">
        <v>72</v>
      </c>
      <c r="B96" s="4" t="s">
        <v>62</v>
      </c>
      <c r="C96" s="4" t="s">
        <v>58</v>
      </c>
      <c r="D96" s="4">
        <v>45</v>
      </c>
      <c r="E96" s="4">
        <f>COUNTBLANK(G96:CH96)</f>
        <v>0</v>
      </c>
      <c r="F96" s="5" cm="1">
        <f t="array" ref="F96">SUMPRODUCT($G96:$CH96,$G$2:$CH$2)/SUMPRODUCT(--($G96:$CH96&lt;&gt;""),$G$2:$CH$2)</f>
        <v>1.4550271077786199</v>
      </c>
      <c r="G96" s="4">
        <v>1.47545648669076</v>
      </c>
      <c r="H96" s="4">
        <v>1.4450709469105201</v>
      </c>
      <c r="I96" s="4">
        <v>1.44162710247058</v>
      </c>
      <c r="J96" s="4">
        <v>1.4100260155020301</v>
      </c>
      <c r="K96" s="4">
        <v>1.4752600980904</v>
      </c>
      <c r="L96" s="4">
        <v>1.4412232543966099</v>
      </c>
      <c r="M96" s="4">
        <v>1.3561367983216099</v>
      </c>
      <c r="N96" s="4">
        <v>1.36879497846662</v>
      </c>
      <c r="O96" s="4">
        <v>1.40088980769367</v>
      </c>
      <c r="P96" s="4">
        <v>1.3856878592595701</v>
      </c>
      <c r="Q96" s="4">
        <v>1.46229364859639</v>
      </c>
      <c r="R96" s="4">
        <v>1.3939137944392801</v>
      </c>
      <c r="S96" s="4">
        <v>1.4888066975476999</v>
      </c>
      <c r="T96" s="4">
        <v>1.45589704846474</v>
      </c>
      <c r="U96" s="4">
        <v>1.65120134658357</v>
      </c>
      <c r="V96" s="4">
        <v>1.5037536139112799</v>
      </c>
      <c r="W96" s="4">
        <v>1.4478280404450901</v>
      </c>
      <c r="X96" s="4">
        <v>1.45135943162998</v>
      </c>
      <c r="Y96" s="4">
        <v>1.40182299213895</v>
      </c>
      <c r="Z96" s="4">
        <v>1.38347768180924</v>
      </c>
      <c r="AA96" s="4">
        <v>1.4583794058731001</v>
      </c>
      <c r="AB96" s="4">
        <v>1.3831598836433101</v>
      </c>
      <c r="AC96" s="4">
        <v>1.41293228199986</v>
      </c>
      <c r="AD96" s="4">
        <v>1.3802244652827</v>
      </c>
      <c r="AE96" s="4">
        <v>1.8008392749642099</v>
      </c>
      <c r="AF96" s="4">
        <v>1.5437960120904499</v>
      </c>
      <c r="AG96" s="4">
        <v>1.485226531283</v>
      </c>
      <c r="AH96" s="4">
        <v>1.43514306757983</v>
      </c>
      <c r="AI96" s="4">
        <v>1.44345650225819</v>
      </c>
      <c r="AJ96" s="4">
        <v>1.4064876713474199</v>
      </c>
      <c r="AK96" s="4">
        <v>1.41711555247766</v>
      </c>
      <c r="AL96" s="4">
        <v>1.39042484347855</v>
      </c>
      <c r="AM96" s="4">
        <v>1.45445934155996</v>
      </c>
      <c r="AN96" s="4">
        <v>1.4162921604710501</v>
      </c>
      <c r="AO96" s="4">
        <v>1.5590927174786799</v>
      </c>
      <c r="AP96" s="4">
        <v>1.51018193730419</v>
      </c>
      <c r="AQ96" s="4">
        <v>1.3743848326426999</v>
      </c>
      <c r="AR96" s="4">
        <v>1.3782305018663701</v>
      </c>
      <c r="AS96" s="4">
        <v>1.46619749627636</v>
      </c>
      <c r="AT96" s="4">
        <v>1.3939841591968101</v>
      </c>
      <c r="AU96" s="4">
        <v>1.41836373536618</v>
      </c>
      <c r="AV96" s="4">
        <v>1.3958946451660399</v>
      </c>
      <c r="AW96" s="4">
        <v>1.4413890307911399</v>
      </c>
      <c r="AX96" s="4">
        <v>1.3910030272279199</v>
      </c>
      <c r="AY96" s="4">
        <v>1.4039968461169401</v>
      </c>
      <c r="AZ96" s="4">
        <v>1.34794381970161</v>
      </c>
      <c r="BA96" s="4">
        <v>1.38710213292156</v>
      </c>
      <c r="BB96" s="4">
        <v>1.3648448466382299</v>
      </c>
      <c r="BC96" s="4">
        <v>1.4415667279484801</v>
      </c>
      <c r="BD96" s="4">
        <v>1.3798852920875799</v>
      </c>
      <c r="BE96" s="4">
        <v>1.3591642498402601</v>
      </c>
      <c r="BF96" s="4">
        <v>1.34551978757107</v>
      </c>
      <c r="BG96" s="4">
        <v>1.4330617370694001</v>
      </c>
      <c r="BH96" s="4">
        <v>1.38419328794232</v>
      </c>
      <c r="BI96" s="4">
        <v>1.3947232335226301</v>
      </c>
      <c r="BJ96" s="4">
        <v>1.3548301135446701</v>
      </c>
      <c r="BK96" s="4">
        <v>1.5130044209828899</v>
      </c>
      <c r="BL96" s="4">
        <v>1.3857585308411899</v>
      </c>
      <c r="BM96" s="4">
        <v>1.3711776750590201</v>
      </c>
      <c r="BN96" s="4">
        <v>1.3459425260653599</v>
      </c>
      <c r="BO96" s="4">
        <v>1.3462395705099299</v>
      </c>
      <c r="BP96" s="4">
        <v>1.34109212224202</v>
      </c>
      <c r="BQ96" s="4">
        <v>1.4007422107690199</v>
      </c>
      <c r="BR96" s="4">
        <v>1.3922529138850499</v>
      </c>
      <c r="BS96" s="4">
        <v>1.45390156049949</v>
      </c>
      <c r="BT96" s="4">
        <v>1.39486038420972</v>
      </c>
      <c r="BU96" s="4">
        <v>1.4069764367720801</v>
      </c>
      <c r="BV96" s="4">
        <v>1.40569843499377</v>
      </c>
      <c r="BW96" s="4">
        <v>1.4083097918330501</v>
      </c>
      <c r="BX96" s="4">
        <v>1.39495640173138</v>
      </c>
      <c r="BY96" s="4">
        <v>1.36988624393428</v>
      </c>
      <c r="BZ96" s="4">
        <v>1.3476311429427501</v>
      </c>
      <c r="CA96" s="4">
        <v>1.4170192192653199</v>
      </c>
      <c r="CB96" s="4">
        <v>1.3641364736291901</v>
      </c>
      <c r="CC96" s="4">
        <v>1.44674034132159</v>
      </c>
      <c r="CD96" s="4">
        <v>1.4198594284438599</v>
      </c>
      <c r="CE96" s="4">
        <v>1.4042426452321499</v>
      </c>
      <c r="CF96" s="4">
        <v>1.3904701583274399</v>
      </c>
      <c r="CG96" s="4">
        <v>1.41626939804979</v>
      </c>
      <c r="CH96" s="4">
        <v>1.3945239557344</v>
      </c>
    </row>
    <row r="97" spans="1:86" s="4" customFormat="1" x14ac:dyDescent="0.45">
      <c r="A97" s="8" t="s">
        <v>82</v>
      </c>
      <c r="B97" s="8" t="s">
        <v>83</v>
      </c>
      <c r="C97" s="8" t="s">
        <v>84</v>
      </c>
      <c r="D97" s="8">
        <v>35</v>
      </c>
      <c r="E97" s="8">
        <f>COUNTBLANK(G97:CH97)</f>
        <v>0</v>
      </c>
      <c r="F97" s="9" cm="1">
        <f t="array" ref="F97">SUMPRODUCT($G97:$CH97,$G$2:$CH$2)/SUMPRODUCT(--($G97:$CH97&lt;&gt;""),$G$2:$CH$2)</f>
        <v>1.456374138844843</v>
      </c>
      <c r="G97" s="8">
        <v>1.4749467090884001</v>
      </c>
      <c r="H97" s="8">
        <v>1.44876669332096</v>
      </c>
      <c r="I97" s="8">
        <v>1.4420925965419999</v>
      </c>
      <c r="J97" s="8">
        <v>1.4106866907029301</v>
      </c>
      <c r="K97" s="8">
        <v>1.4769102454125</v>
      </c>
      <c r="L97" s="8">
        <v>1.4459234938269201</v>
      </c>
      <c r="M97" s="8">
        <v>1.3225555370705899</v>
      </c>
      <c r="N97" s="8">
        <v>1.3544010381493501</v>
      </c>
      <c r="O97" s="8">
        <v>1.3886864657893001</v>
      </c>
      <c r="P97" s="8">
        <v>1.39191091513412</v>
      </c>
      <c r="Q97" s="8">
        <v>1.57559269548875</v>
      </c>
      <c r="R97" s="8">
        <v>1.6244307670212399</v>
      </c>
      <c r="S97" s="8">
        <v>1.4332421857365001</v>
      </c>
      <c r="T97" s="8">
        <v>1.47463358552955</v>
      </c>
      <c r="U97" s="8">
        <v>1.4128844227055199</v>
      </c>
      <c r="V97" s="8">
        <v>1.38677452005327</v>
      </c>
      <c r="W97" s="8">
        <v>1.46687924871494</v>
      </c>
      <c r="X97" s="8">
        <v>1.4686952931857999</v>
      </c>
      <c r="Y97" s="8">
        <v>1.74255741378045</v>
      </c>
      <c r="Z97" s="8">
        <v>1.6933328532488501</v>
      </c>
      <c r="AA97" s="8">
        <v>1.43221167501366</v>
      </c>
      <c r="AB97" s="8">
        <v>1.40134077979079</v>
      </c>
      <c r="AC97" s="8">
        <v>1.4393367941302999</v>
      </c>
      <c r="AD97" s="8">
        <v>1.4074817903924</v>
      </c>
      <c r="AE97" s="8">
        <v>1.5787437920016001</v>
      </c>
      <c r="AF97" s="8">
        <v>1.4588613207076699</v>
      </c>
      <c r="AG97" s="8">
        <v>1.4273677027891201</v>
      </c>
      <c r="AH97" s="8">
        <v>1.4316078605545199</v>
      </c>
      <c r="AI97" s="8">
        <v>1.41815563344092</v>
      </c>
      <c r="AJ97" s="8">
        <v>1.43681421857016</v>
      </c>
      <c r="AK97" s="8">
        <v>1.4253766175809199</v>
      </c>
      <c r="AL97" s="8">
        <v>1.41320916679853</v>
      </c>
      <c r="AM97" s="8">
        <v>1.48490640968196</v>
      </c>
      <c r="AN97" s="8">
        <v>1.4347350532074901</v>
      </c>
      <c r="AO97" s="8">
        <v>1.37060305774769</v>
      </c>
      <c r="AP97" s="8">
        <v>1.3974754059269301</v>
      </c>
      <c r="AQ97" s="8">
        <v>1.6919300326334801</v>
      </c>
      <c r="AR97" s="8">
        <v>1.71879208818836</v>
      </c>
      <c r="AS97" s="8">
        <v>1.37186129311362</v>
      </c>
      <c r="AT97" s="8">
        <v>1.37126314068644</v>
      </c>
      <c r="AU97" s="8">
        <v>1.4145987074956601</v>
      </c>
      <c r="AV97" s="8">
        <v>1.4154298032707899</v>
      </c>
      <c r="AW97" s="8">
        <v>1.4466495466629099</v>
      </c>
      <c r="AX97" s="8">
        <v>1.4320670079025299</v>
      </c>
      <c r="AY97" s="8">
        <v>1.39927957863124</v>
      </c>
      <c r="AZ97" s="8">
        <v>1.3726633448837799</v>
      </c>
      <c r="BA97" s="8">
        <v>1.6687667081267901</v>
      </c>
      <c r="BB97" s="8">
        <v>1.6765017607480801</v>
      </c>
      <c r="BC97" s="8">
        <v>1.4071274796839299</v>
      </c>
      <c r="BD97" s="8">
        <v>1.4056837191482801</v>
      </c>
      <c r="BE97" s="8">
        <v>1.3031653448874301</v>
      </c>
      <c r="BF97" s="8">
        <v>1.34945832543266</v>
      </c>
      <c r="BG97" s="8">
        <v>1.3247435694602201</v>
      </c>
      <c r="BH97" s="8">
        <v>1.33334673436176</v>
      </c>
      <c r="BI97" s="8">
        <v>1.41959718993466</v>
      </c>
      <c r="BJ97" s="8">
        <v>1.3769177169219999</v>
      </c>
      <c r="BK97" s="8">
        <v>1.3986353772062401</v>
      </c>
      <c r="BL97" s="8">
        <v>1.37290959475311</v>
      </c>
      <c r="BM97" s="8">
        <v>1.37266897440696</v>
      </c>
      <c r="BN97" s="8">
        <v>1.34917611656422</v>
      </c>
      <c r="BO97" s="8">
        <v>1.4000665559485701</v>
      </c>
      <c r="BP97" s="8">
        <v>1.39504317273431</v>
      </c>
      <c r="BQ97" s="8">
        <v>1.4101824010573101</v>
      </c>
      <c r="BR97" s="8">
        <v>1.41071371723637</v>
      </c>
      <c r="BS97" s="8">
        <v>1.3734232366438801</v>
      </c>
      <c r="BT97" s="8">
        <v>1.3664314343567701</v>
      </c>
      <c r="BU97" s="8">
        <v>1.7679559084532701</v>
      </c>
      <c r="BV97" s="8">
        <v>1.74947085219858</v>
      </c>
      <c r="BW97" s="8">
        <v>1.43588061742922</v>
      </c>
      <c r="BX97" s="8">
        <v>1.43825175433667</v>
      </c>
      <c r="BY97" s="8">
        <v>1.3719534856511999</v>
      </c>
      <c r="BZ97" s="8">
        <v>1.3866719290446099</v>
      </c>
      <c r="CA97" s="8">
        <v>1.41132716351964</v>
      </c>
      <c r="CB97" s="8">
        <v>1.3966144396726701</v>
      </c>
      <c r="CC97" s="8">
        <v>1.4065320759320401</v>
      </c>
      <c r="CD97" s="8">
        <v>1.4102932399510399</v>
      </c>
      <c r="CE97" s="8">
        <v>1.4149258907317701</v>
      </c>
      <c r="CF97" s="8">
        <v>1.3909159601977299</v>
      </c>
      <c r="CG97" s="8">
        <v>1.4187631241788801</v>
      </c>
      <c r="CH97" s="8">
        <v>1.40455927237087</v>
      </c>
    </row>
    <row r="98" spans="1:86" s="4" customFormat="1" x14ac:dyDescent="0.45">
      <c r="A98" s="2" t="s">
        <v>75</v>
      </c>
      <c r="B98" s="2" t="s">
        <v>76</v>
      </c>
      <c r="C98" s="2" t="s">
        <v>58</v>
      </c>
      <c r="D98" s="2">
        <v>50</v>
      </c>
      <c r="E98" s="2">
        <f>COUNTBLANK(G98:CH98)</f>
        <v>0</v>
      </c>
      <c r="F98" s="3" cm="1">
        <f t="array" ref="F98">SUMPRODUCT($G98:$CH98,$G$2:$CH$2)/SUMPRODUCT(--($G98:$CH98&lt;&gt;""),$G$2:$CH$2)</f>
        <v>1.4622198098142432</v>
      </c>
      <c r="G98" s="2">
        <v>1.4878008027612599</v>
      </c>
      <c r="H98" s="2">
        <v>1.5439022840171901</v>
      </c>
      <c r="I98" s="2">
        <v>1.37969191757086</v>
      </c>
      <c r="J98" s="2">
        <v>1.42576519541402</v>
      </c>
      <c r="K98" s="2">
        <v>1.49323460577353</v>
      </c>
      <c r="L98" s="2">
        <v>1.5463876946744499</v>
      </c>
      <c r="M98" s="2">
        <v>1.3752574976015901</v>
      </c>
      <c r="N98" s="2">
        <v>1.3950118616673901</v>
      </c>
      <c r="O98" s="2">
        <v>1.5588718218456501</v>
      </c>
      <c r="P98" s="2">
        <v>1.56086941939992</v>
      </c>
      <c r="Q98" s="2">
        <v>1.3893652901370599</v>
      </c>
      <c r="R98" s="2">
        <v>1.46246885257673</v>
      </c>
      <c r="S98" s="2">
        <v>1.54942455055082</v>
      </c>
      <c r="T98" s="2">
        <v>1.5536840722208201</v>
      </c>
      <c r="U98" s="2">
        <v>1.5022744399305901</v>
      </c>
      <c r="V98" s="2">
        <v>1.48543576450559</v>
      </c>
      <c r="W98" s="2">
        <v>1.43269605150924</v>
      </c>
      <c r="X98" s="2">
        <v>1.4545740825192599</v>
      </c>
      <c r="Y98" s="2">
        <v>1.47375447002145</v>
      </c>
      <c r="Z98" s="2">
        <v>1.46660499427657</v>
      </c>
      <c r="AA98" s="2">
        <v>1.3548463912816899</v>
      </c>
      <c r="AB98" s="2">
        <v>1.4287764183737901</v>
      </c>
      <c r="AC98" s="2">
        <v>1.41439244676021</v>
      </c>
      <c r="AD98" s="2">
        <v>1.4346934344166899</v>
      </c>
      <c r="AE98" s="2">
        <v>1.4306422015389</v>
      </c>
      <c r="AF98" s="2">
        <v>1.44599243648401</v>
      </c>
      <c r="AG98" s="2">
        <v>1.6121488093310099</v>
      </c>
      <c r="AH98" s="2">
        <v>1.59088507497118</v>
      </c>
      <c r="AI98" s="2">
        <v>1.5649162076002601</v>
      </c>
      <c r="AJ98" s="2">
        <v>1.5686213296477001</v>
      </c>
      <c r="AK98" s="2">
        <v>1.5820363975217</v>
      </c>
      <c r="AL98" s="2">
        <v>1.5729052478031</v>
      </c>
      <c r="AM98" s="2">
        <v>1.5926869251287099</v>
      </c>
      <c r="AN98" s="2">
        <v>1.5817506453202299</v>
      </c>
      <c r="AO98" s="2">
        <v>1.5118539552421999</v>
      </c>
      <c r="AP98" s="2">
        <v>1.5456452805488601</v>
      </c>
      <c r="AQ98" s="2">
        <v>1.5166123381513501</v>
      </c>
      <c r="AR98" s="2">
        <v>1.5301007418106001</v>
      </c>
      <c r="AS98" s="2">
        <v>1.49246784527827</v>
      </c>
      <c r="AT98" s="2">
        <v>1.4886922608890201</v>
      </c>
      <c r="AU98" s="2">
        <v>1.4149415220599799</v>
      </c>
      <c r="AV98" s="2">
        <v>1.44445971058962</v>
      </c>
      <c r="AW98" s="2">
        <v>1.5776968849322901</v>
      </c>
      <c r="AX98" s="2">
        <v>1.55443786021159</v>
      </c>
      <c r="AY98" s="2">
        <v>1.4508773836783599</v>
      </c>
      <c r="AZ98" s="2">
        <v>1.4242422363630201</v>
      </c>
      <c r="BA98" s="2">
        <v>1.45074330880264</v>
      </c>
      <c r="BB98" s="2">
        <v>1.48121693655065</v>
      </c>
      <c r="BC98" s="2">
        <v>1.4419459086438</v>
      </c>
      <c r="BD98" s="2">
        <v>1.4534491167913099</v>
      </c>
      <c r="BE98" s="2">
        <v>1.34042470878847</v>
      </c>
      <c r="BF98" s="2">
        <v>1.3976115764613499</v>
      </c>
      <c r="BG98" s="2">
        <v>1.4319078402777701</v>
      </c>
      <c r="BH98" s="2">
        <v>1.44442122484073</v>
      </c>
      <c r="BI98" s="2">
        <v>1.48134570654525</v>
      </c>
      <c r="BJ98" s="2">
        <v>1.4894312187221199</v>
      </c>
      <c r="BK98" s="2">
        <v>1.4847240389352201</v>
      </c>
      <c r="BL98" s="2">
        <v>1.4395784303693799</v>
      </c>
      <c r="BM98" s="2">
        <v>1.44618414977649</v>
      </c>
      <c r="BN98" s="2">
        <v>1.4295307845816501</v>
      </c>
      <c r="BO98" s="2">
        <v>1.4365540427679899</v>
      </c>
      <c r="BP98" s="2">
        <v>1.4459457078206299</v>
      </c>
      <c r="BQ98" s="2">
        <v>1.55475244048161</v>
      </c>
      <c r="BR98" s="2">
        <v>1.5469589274232101</v>
      </c>
      <c r="BS98" s="2">
        <v>1.5351231896709401</v>
      </c>
      <c r="BT98" s="2">
        <v>1.53744630358906</v>
      </c>
      <c r="BU98" s="2">
        <v>1.5831737733908999</v>
      </c>
      <c r="BV98" s="2">
        <v>1.57043776355245</v>
      </c>
      <c r="BW98" s="2">
        <v>1.55894823875438</v>
      </c>
      <c r="BX98" s="2">
        <v>1.57439677919026</v>
      </c>
      <c r="BY98" s="2">
        <v>1.41465526294776</v>
      </c>
      <c r="BZ98" s="2">
        <v>1.4437102259110299</v>
      </c>
      <c r="CA98" s="2">
        <v>1.4665477515984899</v>
      </c>
      <c r="CB98" s="2">
        <v>1.4459888522468201</v>
      </c>
      <c r="CC98" s="2">
        <v>1.5691382648547301</v>
      </c>
      <c r="CD98" s="2">
        <v>1.5647957420469201</v>
      </c>
      <c r="CE98" s="2">
        <v>1.5494982139689899</v>
      </c>
      <c r="CF98" s="2">
        <v>1.5395086932412101</v>
      </c>
      <c r="CG98" s="2">
        <v>1.57462557368594</v>
      </c>
      <c r="CH98" s="2">
        <v>1.56246954147679</v>
      </c>
    </row>
    <row r="99" spans="1:86" s="4" customFormat="1" x14ac:dyDescent="0.45">
      <c r="A99" s="8" t="s">
        <v>102</v>
      </c>
      <c r="B99" s="8" t="s">
        <v>67</v>
      </c>
      <c r="C99" s="8" t="s">
        <v>84</v>
      </c>
      <c r="D99" s="8">
        <v>35</v>
      </c>
      <c r="E99" s="8">
        <f>COUNTBLANK(G99:CH99)</f>
        <v>0</v>
      </c>
      <c r="F99" s="9" cm="1">
        <f t="array" ref="F99">SUMPRODUCT($G99:$CH99,$G$2:$CH$2)/SUMPRODUCT(--($G99:$CH99&lt;&gt;""),$G$2:$CH$2)</f>
        <v>1.4743747428403586</v>
      </c>
      <c r="G99" s="8">
        <v>1.5174742993524999</v>
      </c>
      <c r="H99" s="8">
        <v>1.49408967036886</v>
      </c>
      <c r="I99" s="8">
        <v>1.48261709739019</v>
      </c>
      <c r="J99" s="8">
        <v>1.4550440787661301</v>
      </c>
      <c r="K99" s="8">
        <v>1.5187337759212201</v>
      </c>
      <c r="L99" s="8">
        <v>1.49575988952159</v>
      </c>
      <c r="M99" s="8">
        <v>1.3632459266408401</v>
      </c>
      <c r="N99" s="8">
        <v>1.40335403035758</v>
      </c>
      <c r="O99" s="8">
        <v>1.48153830622232</v>
      </c>
      <c r="P99" s="8">
        <v>1.4850435237978501</v>
      </c>
      <c r="Q99" s="8">
        <v>1.3424825035979899</v>
      </c>
      <c r="R99" s="8">
        <v>1.3805048972272</v>
      </c>
      <c r="S99" s="8">
        <v>1.4893796687858001</v>
      </c>
      <c r="T99" s="8">
        <v>1.5019327501067501</v>
      </c>
      <c r="U99" s="8">
        <v>1.6472804726968799</v>
      </c>
      <c r="V99" s="8">
        <v>1.4803233590550799</v>
      </c>
      <c r="W99" s="8">
        <v>1.5187856328145699</v>
      </c>
      <c r="X99" s="8">
        <v>1.4959369224491701</v>
      </c>
      <c r="Y99" s="8">
        <v>1.49373532524372</v>
      </c>
      <c r="Z99" s="8">
        <v>1.46616745794875</v>
      </c>
      <c r="AA99" s="8">
        <v>1.54253070772175</v>
      </c>
      <c r="AB99" s="8">
        <v>1.42676506630718</v>
      </c>
      <c r="AC99" s="8">
        <v>1.4612599148296901</v>
      </c>
      <c r="AD99" s="8">
        <v>1.43627479547318</v>
      </c>
      <c r="AE99" s="8">
        <v>1.83336209833616</v>
      </c>
      <c r="AF99" s="8">
        <v>1.6026155825747299</v>
      </c>
      <c r="AG99" s="8">
        <v>1.52524688980558</v>
      </c>
      <c r="AH99" s="8">
        <v>1.5102544092129699</v>
      </c>
      <c r="AI99" s="8">
        <v>1.4628982356419</v>
      </c>
      <c r="AJ99" s="8">
        <v>1.44862648919472</v>
      </c>
      <c r="AK99" s="8">
        <v>1.4476497458231601</v>
      </c>
      <c r="AL99" s="8">
        <v>1.42499496147986</v>
      </c>
      <c r="AM99" s="8">
        <v>1.50058023693562</v>
      </c>
      <c r="AN99" s="8">
        <v>1.4564909894961899</v>
      </c>
      <c r="AO99" s="8">
        <v>1.50778796836134</v>
      </c>
      <c r="AP99" s="8">
        <v>1.46662739309475</v>
      </c>
      <c r="AQ99" s="8">
        <v>1.4458800067425499</v>
      </c>
      <c r="AR99" s="8">
        <v>1.4250333276582099</v>
      </c>
      <c r="AS99" s="8">
        <v>1.4204214392196499</v>
      </c>
      <c r="AT99" s="8">
        <v>1.3846170038757899</v>
      </c>
      <c r="AU99" s="8">
        <v>1.43689512373364</v>
      </c>
      <c r="AV99" s="8">
        <v>1.4334843082992601</v>
      </c>
      <c r="AW99" s="8">
        <v>1.4489683911086599</v>
      </c>
      <c r="AX99" s="8">
        <v>1.4158805667999801</v>
      </c>
      <c r="AY99" s="8">
        <v>1.4463369102455801</v>
      </c>
      <c r="AZ99" s="8">
        <v>1.39991065207414</v>
      </c>
      <c r="BA99" s="8">
        <v>1.3796200294927701</v>
      </c>
      <c r="BB99" s="8">
        <v>1.3935063412645901</v>
      </c>
      <c r="BC99" s="8">
        <v>1.44976695290621</v>
      </c>
      <c r="BD99" s="8">
        <v>1.4198592700308501</v>
      </c>
      <c r="BE99" s="8">
        <v>1.3150172813977301</v>
      </c>
      <c r="BF99" s="8">
        <v>1.3463678948420701</v>
      </c>
      <c r="BG99" s="8">
        <v>1.38399493868738</v>
      </c>
      <c r="BH99" s="8">
        <v>1.39252036856808</v>
      </c>
      <c r="BI99" s="8">
        <v>1.4039221543960201</v>
      </c>
      <c r="BJ99" s="8">
        <v>1.37627219844326</v>
      </c>
      <c r="BK99" s="8">
        <v>1.48107253427217</v>
      </c>
      <c r="BL99" s="8">
        <v>1.40850114737995</v>
      </c>
      <c r="BM99" s="8">
        <v>1.38792017196955</v>
      </c>
      <c r="BN99" s="8">
        <v>1.3504495438334301</v>
      </c>
      <c r="BO99" s="8">
        <v>1.3835605703281799</v>
      </c>
      <c r="BP99" s="8">
        <v>1.3905778402000599</v>
      </c>
      <c r="BQ99" s="8">
        <v>1.42300872628354</v>
      </c>
      <c r="BR99" s="8">
        <v>1.4024343916193001</v>
      </c>
      <c r="BS99" s="8">
        <v>1.43565942950732</v>
      </c>
      <c r="BT99" s="8">
        <v>1.41816704122806</v>
      </c>
      <c r="BU99" s="8">
        <v>1.4543593373144701</v>
      </c>
      <c r="BV99" s="8">
        <v>1.4272589350851099</v>
      </c>
      <c r="BW99" s="8">
        <v>1.46660319380605</v>
      </c>
      <c r="BX99" s="8">
        <v>1.4567051922076799</v>
      </c>
      <c r="BY99" s="8">
        <v>1.4170069031686701</v>
      </c>
      <c r="BZ99" s="8">
        <v>1.4137408795595501</v>
      </c>
      <c r="CA99" s="8">
        <v>1.45192440199719</v>
      </c>
      <c r="CB99" s="8">
        <v>1.40430307826099</v>
      </c>
      <c r="CC99" s="8">
        <v>1.4720209688057999</v>
      </c>
      <c r="CD99" s="8">
        <v>1.4418519425762</v>
      </c>
      <c r="CE99" s="8">
        <v>1.43262378575741</v>
      </c>
      <c r="CF99" s="8">
        <v>1.4112333422810901</v>
      </c>
      <c r="CG99" s="8">
        <v>1.4632300648087699</v>
      </c>
      <c r="CH99" s="8">
        <v>1.45195924132775</v>
      </c>
    </row>
    <row r="100" spans="1:86" s="4" customFormat="1" x14ac:dyDescent="0.45">
      <c r="A100" s="2" t="s">
        <v>73</v>
      </c>
      <c r="B100" s="2" t="s">
        <v>74</v>
      </c>
      <c r="C100" s="2" t="s">
        <v>58</v>
      </c>
      <c r="D100" s="2">
        <v>50</v>
      </c>
      <c r="E100" s="2">
        <f>COUNTBLANK(G100:CH100)</f>
        <v>0</v>
      </c>
      <c r="F100" s="3" cm="1">
        <f t="array" ref="F100">SUMPRODUCT($G100:$CH100,$G$2:$CH$2)/SUMPRODUCT(--($G100:$CH100&lt;&gt;""),$G$2:$CH$2)</f>
        <v>1.4836727792023654</v>
      </c>
      <c r="G100" s="2">
        <v>1.5116566073283599</v>
      </c>
      <c r="H100" s="2">
        <v>1.52114752916558</v>
      </c>
      <c r="I100" s="2">
        <v>1.47047275118392</v>
      </c>
      <c r="J100" s="2">
        <v>1.4796127441837299</v>
      </c>
      <c r="K100" s="2">
        <v>1.4740219398030701</v>
      </c>
      <c r="L100" s="2">
        <v>1.4703449963402699</v>
      </c>
      <c r="M100" s="2">
        <v>1.4249010692108199</v>
      </c>
      <c r="N100" s="2">
        <v>1.44385870771369</v>
      </c>
      <c r="O100" s="2">
        <v>1.4714018308372401</v>
      </c>
      <c r="P100" s="2">
        <v>1.47150046679221</v>
      </c>
      <c r="Q100" s="2">
        <v>1.3991251984558399</v>
      </c>
      <c r="R100" s="2">
        <v>1.45198797377815</v>
      </c>
      <c r="S100" s="2">
        <v>1.5303908584427399</v>
      </c>
      <c r="T100" s="2">
        <v>1.5385657297814099</v>
      </c>
      <c r="U100" s="2">
        <v>1.7194261861711799</v>
      </c>
      <c r="V100" s="2">
        <v>1.52764566485508</v>
      </c>
      <c r="W100" s="2">
        <v>1.4792407318296901</v>
      </c>
      <c r="X100" s="2">
        <v>1.4776281112737899</v>
      </c>
      <c r="Y100" s="2">
        <v>1.4892068581820199</v>
      </c>
      <c r="Z100" s="2">
        <v>1.48779064729499</v>
      </c>
      <c r="AA100" s="2">
        <v>1.4132721130966699</v>
      </c>
      <c r="AB100" s="2">
        <v>1.4803705726962999</v>
      </c>
      <c r="AC100" s="2">
        <v>1.4730743404884299</v>
      </c>
      <c r="AD100" s="2">
        <v>1.4653436347595901</v>
      </c>
      <c r="AE100" s="2">
        <v>1.5670885444137901</v>
      </c>
      <c r="AF100" s="2">
        <v>1.49040961381922</v>
      </c>
      <c r="AG100" s="2">
        <v>1.55098785125824</v>
      </c>
      <c r="AH100" s="2">
        <v>1.53800838539878</v>
      </c>
      <c r="AI100" s="2">
        <v>1.5273973893265</v>
      </c>
      <c r="AJ100" s="2">
        <v>1.5281372471304699</v>
      </c>
      <c r="AK100" s="2">
        <v>1.54629408207882</v>
      </c>
      <c r="AL100" s="2">
        <v>1.5347057368952399</v>
      </c>
      <c r="AM100" s="2">
        <v>1.55560310606102</v>
      </c>
      <c r="AN100" s="2">
        <v>1.5592812018233699</v>
      </c>
      <c r="AO100" s="2">
        <v>1.6369739628008699</v>
      </c>
      <c r="AP100" s="2">
        <v>1.5808197301050799</v>
      </c>
      <c r="AQ100" s="2">
        <v>1.4744930045972999</v>
      </c>
      <c r="AR100" s="2">
        <v>1.50749738879922</v>
      </c>
      <c r="AS100" s="2">
        <v>1.5761841743754901</v>
      </c>
      <c r="AT100" s="2">
        <v>1.4809383103927001</v>
      </c>
      <c r="AU100" s="2">
        <v>1.46518821557023</v>
      </c>
      <c r="AV100" s="2">
        <v>1.4754168198375099</v>
      </c>
      <c r="AW100" s="2">
        <v>1.52256272620266</v>
      </c>
      <c r="AX100" s="2">
        <v>1.5079533015628701</v>
      </c>
      <c r="AY100" s="2">
        <v>1.5125894977901899</v>
      </c>
      <c r="AZ100" s="2">
        <v>1.4810432131254601</v>
      </c>
      <c r="BA100" s="2">
        <v>1.45818672928075</v>
      </c>
      <c r="BB100" s="2">
        <v>1.48516679751499</v>
      </c>
      <c r="BC100" s="2">
        <v>1.4987209854591199</v>
      </c>
      <c r="BD100" s="2">
        <v>1.4837388545193799</v>
      </c>
      <c r="BE100" s="2">
        <v>1.40401270703604</v>
      </c>
      <c r="BF100" s="2">
        <v>1.43246395267421</v>
      </c>
      <c r="BG100" s="2">
        <v>1.4694379831619699</v>
      </c>
      <c r="BH100" s="2">
        <v>1.48057229025566</v>
      </c>
      <c r="BI100" s="2">
        <v>1.4221246163702399</v>
      </c>
      <c r="BJ100" s="2">
        <v>1.41439853723482</v>
      </c>
      <c r="BK100" s="2">
        <v>1.5265189254307701</v>
      </c>
      <c r="BL100" s="2">
        <v>1.4957552925882101</v>
      </c>
      <c r="BM100" s="2">
        <v>1.5008718341576099</v>
      </c>
      <c r="BN100" s="2">
        <v>1.46931610457087</v>
      </c>
      <c r="BO100" s="2">
        <v>1.4574511573523901</v>
      </c>
      <c r="BP100" s="2">
        <v>1.4580809498804399</v>
      </c>
      <c r="BQ100" s="2">
        <v>1.5066317564006699</v>
      </c>
      <c r="BR100" s="2">
        <v>1.5063872585584399</v>
      </c>
      <c r="BS100" s="2">
        <v>1.5434380248083599</v>
      </c>
      <c r="BT100" s="2">
        <v>1.49449894955206</v>
      </c>
      <c r="BU100" s="2">
        <v>1.5498128026786699</v>
      </c>
      <c r="BV100" s="2">
        <v>1.55473656107511</v>
      </c>
      <c r="BW100" s="2">
        <v>1.52263029987619</v>
      </c>
      <c r="BX100" s="2">
        <v>1.5194154997421401</v>
      </c>
      <c r="BY100" s="2">
        <v>1.4666681647777799</v>
      </c>
      <c r="BZ100" s="2">
        <v>1.49820464413763</v>
      </c>
      <c r="CA100" s="2">
        <v>1.5235174910224401</v>
      </c>
      <c r="CB100" s="2">
        <v>1.4820535336818399</v>
      </c>
      <c r="CC100" s="2">
        <v>1.5153308088831801</v>
      </c>
      <c r="CD100" s="2">
        <v>1.5260765662387199</v>
      </c>
      <c r="CE100" s="2">
        <v>1.5007603003502801</v>
      </c>
      <c r="CF100" s="2">
        <v>1.52540415289714</v>
      </c>
      <c r="CG100" s="2">
        <v>1.5469104965876399</v>
      </c>
      <c r="CH100" s="2">
        <v>1.5452777173408301</v>
      </c>
    </row>
    <row r="101" spans="1:86" s="4" customFormat="1" x14ac:dyDescent="0.45">
      <c r="A101" s="8" t="s">
        <v>105</v>
      </c>
      <c r="B101" s="8" t="s">
        <v>95</v>
      </c>
      <c r="C101" s="8" t="s">
        <v>84</v>
      </c>
      <c r="D101" s="8">
        <v>35</v>
      </c>
      <c r="E101" s="8">
        <f>COUNTBLANK(G101:CH101)</f>
        <v>0</v>
      </c>
      <c r="F101" s="9" cm="1">
        <f t="array" ref="F101">SUMPRODUCT($G101:$CH101,$G$2:$CH$2)/SUMPRODUCT(--($G101:$CH101&lt;&gt;""),$G$2:$CH$2)</f>
        <v>1.493565976729859</v>
      </c>
      <c r="G101" s="8">
        <v>1.5710163530957999</v>
      </c>
      <c r="H101" s="8">
        <v>1.5595984402018801</v>
      </c>
      <c r="I101" s="8">
        <v>1.5279605425212599</v>
      </c>
      <c r="J101" s="8">
        <v>1.5205208334392899</v>
      </c>
      <c r="K101" s="8">
        <v>1.56734428614053</v>
      </c>
      <c r="L101" s="8">
        <v>1.55847486532252</v>
      </c>
      <c r="M101" s="8">
        <v>1.3980734082728601</v>
      </c>
      <c r="N101" s="8">
        <v>1.45400713395279</v>
      </c>
      <c r="O101" s="8">
        <v>1.5232972840418799</v>
      </c>
      <c r="P101" s="8">
        <v>1.5277091429677401</v>
      </c>
      <c r="Q101" s="8">
        <v>1.3938187915328399</v>
      </c>
      <c r="R101" s="8">
        <v>1.4390450832141199</v>
      </c>
      <c r="S101" s="8">
        <v>1.5225542615914101</v>
      </c>
      <c r="T101" s="8">
        <v>1.56640534612198</v>
      </c>
      <c r="U101" s="8">
        <v>1.62527776522631</v>
      </c>
      <c r="V101" s="8">
        <v>1.5048750211578901</v>
      </c>
      <c r="W101" s="8">
        <v>1.54269640599411</v>
      </c>
      <c r="X101" s="8">
        <v>1.54433430141852</v>
      </c>
      <c r="Y101" s="8">
        <v>1.52738483022598</v>
      </c>
      <c r="Z101" s="8">
        <v>1.4971264965875</v>
      </c>
      <c r="AA101" s="8">
        <v>1.4258371924291</v>
      </c>
      <c r="AB101" s="8">
        <v>1.4867110786631501</v>
      </c>
      <c r="AC101" s="8">
        <v>1.46014188538071</v>
      </c>
      <c r="AD101" s="8">
        <v>1.4901212242217501</v>
      </c>
      <c r="AE101" s="8">
        <v>1.6580318787919801</v>
      </c>
      <c r="AF101" s="8">
        <v>1.61951013009547</v>
      </c>
      <c r="AG101" s="8">
        <v>1.5771915810056101</v>
      </c>
      <c r="AH101" s="8">
        <v>1.5890139089861099</v>
      </c>
      <c r="AI101" s="8">
        <v>1.4970257821008699</v>
      </c>
      <c r="AJ101" s="8">
        <v>1.5050543152415199</v>
      </c>
      <c r="AK101" s="8">
        <v>1.4901888319426899</v>
      </c>
      <c r="AL101" s="8">
        <v>1.48786196715522</v>
      </c>
      <c r="AM101" s="8">
        <v>1.50497105385511</v>
      </c>
      <c r="AN101" s="8">
        <v>1.5127506925057701</v>
      </c>
      <c r="AO101" s="8">
        <v>1.53722528078547</v>
      </c>
      <c r="AP101" s="8">
        <v>1.51199564057907</v>
      </c>
      <c r="AQ101" s="8">
        <v>1.4702971272584799</v>
      </c>
      <c r="AR101" s="8">
        <v>1.4920668097671199</v>
      </c>
      <c r="AS101" s="8">
        <v>1.4603683648852599</v>
      </c>
      <c r="AT101" s="8">
        <v>1.4492846528937799</v>
      </c>
      <c r="AU101" s="8">
        <v>1.4656682476678999</v>
      </c>
      <c r="AV101" s="8">
        <v>1.4682953982164499</v>
      </c>
      <c r="AW101" s="8">
        <v>1.49553914315198</v>
      </c>
      <c r="AX101" s="8">
        <v>1.48825995647036</v>
      </c>
      <c r="AY101" s="8">
        <v>1.4481796427214799</v>
      </c>
      <c r="AZ101" s="8">
        <v>1.4344490476149101</v>
      </c>
      <c r="BA101" s="8">
        <v>1.41219724186433</v>
      </c>
      <c r="BB101" s="8">
        <v>1.4326925085176101</v>
      </c>
      <c r="BC101" s="8">
        <v>1.4855083093750501</v>
      </c>
      <c r="BD101" s="8">
        <v>1.4820213339631201</v>
      </c>
      <c r="BE101" s="8">
        <v>1.35041524230059</v>
      </c>
      <c r="BF101" s="8">
        <v>1.4041737649691399</v>
      </c>
      <c r="BG101" s="8">
        <v>1.40595828884138</v>
      </c>
      <c r="BH101" s="8">
        <v>1.43218077854667</v>
      </c>
      <c r="BI101" s="8">
        <v>1.43496043717169</v>
      </c>
      <c r="BJ101" s="8">
        <v>1.42644677521003</v>
      </c>
      <c r="BK101" s="8">
        <v>1.4814989014784701</v>
      </c>
      <c r="BL101" s="8">
        <v>1.45044914956666</v>
      </c>
      <c r="BM101" s="8">
        <v>1.43274062602824</v>
      </c>
      <c r="BN101" s="8">
        <v>1.41180644857525</v>
      </c>
      <c r="BO101" s="8">
        <v>1.42778679580016</v>
      </c>
      <c r="BP101" s="8">
        <v>1.4535350830326501</v>
      </c>
      <c r="BQ101" s="8">
        <v>1.4780620894288601</v>
      </c>
      <c r="BR101" s="8">
        <v>1.4804673000159601</v>
      </c>
      <c r="BS101" s="8">
        <v>1.4620311538717301</v>
      </c>
      <c r="BT101" s="8">
        <v>1.4714590729621999</v>
      </c>
      <c r="BU101" s="8">
        <v>1.48577211170809</v>
      </c>
      <c r="BV101" s="8">
        <v>1.48386974409551</v>
      </c>
      <c r="BW101" s="8">
        <v>1.47584135931938</v>
      </c>
      <c r="BX101" s="8">
        <v>1.4915574225863499</v>
      </c>
      <c r="BY101" s="8">
        <v>1.44394621635508</v>
      </c>
      <c r="BZ101" s="8">
        <v>1.46966916213855</v>
      </c>
      <c r="CA101" s="8">
        <v>1.47580359733765</v>
      </c>
      <c r="CB101" s="8">
        <v>1.4480913423439199</v>
      </c>
      <c r="CC101" s="8">
        <v>1.49504687640366</v>
      </c>
      <c r="CD101" s="8">
        <v>1.5077889972521501</v>
      </c>
      <c r="CE101" s="8">
        <v>1.48046330816892</v>
      </c>
      <c r="CF101" s="8">
        <v>1.4757960138483699</v>
      </c>
      <c r="CG101" s="8">
        <v>1.51866443018036</v>
      </c>
      <c r="CH101" s="8">
        <v>1.5143232158507001</v>
      </c>
    </row>
    <row r="102" spans="1:86" s="4" customFormat="1" x14ac:dyDescent="0.45">
      <c r="A102" s="12" t="s">
        <v>98</v>
      </c>
      <c r="B102" s="12" t="s">
        <v>85</v>
      </c>
      <c r="C102" s="12" t="s">
        <v>70</v>
      </c>
      <c r="D102" s="12">
        <v>30</v>
      </c>
      <c r="E102" s="12">
        <f>COUNTBLANK(G102:CH102)</f>
        <v>0</v>
      </c>
      <c r="F102" s="13" cm="1">
        <f t="array" ref="F102">SUMPRODUCT($G102:$CH102,$G$2:$CH$2)/SUMPRODUCT(--($G102:$CH102&lt;&gt;""),$G$2:$CH$2)</f>
        <v>1.5010080515211133</v>
      </c>
      <c r="G102" s="12">
        <v>1.54505865258235</v>
      </c>
      <c r="H102" s="12">
        <v>1.4405447910767799</v>
      </c>
      <c r="I102" s="12">
        <v>1.50762795944825</v>
      </c>
      <c r="J102" s="12">
        <v>1.40775325397216</v>
      </c>
      <c r="K102" s="12">
        <v>1.5434241197970999</v>
      </c>
      <c r="L102" s="12">
        <v>1.4443899363052</v>
      </c>
      <c r="M102" s="12">
        <v>1.5179556787200901</v>
      </c>
      <c r="N102" s="12">
        <v>1.43420145677297</v>
      </c>
      <c r="O102" s="12">
        <v>1.4347300545714901</v>
      </c>
      <c r="P102" s="12">
        <v>1.4351894799349401</v>
      </c>
      <c r="Q102" s="12">
        <v>1.3495543974995401</v>
      </c>
      <c r="R102" s="12">
        <v>1.39846516382987</v>
      </c>
      <c r="S102" s="12">
        <v>1.53079687263755</v>
      </c>
      <c r="T102" s="12">
        <v>1.5083096283481601</v>
      </c>
      <c r="U102" s="12">
        <v>1.6611351907135301</v>
      </c>
      <c r="V102" s="12">
        <v>1.48121268893992</v>
      </c>
      <c r="W102" s="12">
        <v>1.5140422601686401</v>
      </c>
      <c r="X102" s="12">
        <v>1.4661758874780899</v>
      </c>
      <c r="Y102" s="12">
        <v>1.65852975035085</v>
      </c>
      <c r="Z102" s="12">
        <v>1.5226591034897199</v>
      </c>
      <c r="AA102" s="12">
        <v>1.5116992633019</v>
      </c>
      <c r="AB102" s="12">
        <v>1.38114939281758</v>
      </c>
      <c r="AC102" s="12">
        <v>1.4139682706902299</v>
      </c>
      <c r="AD102" s="12">
        <v>1.38292465133971</v>
      </c>
      <c r="AE102" s="12">
        <v>1.7354771683838699</v>
      </c>
      <c r="AF102" s="12">
        <v>1.4139871389329499</v>
      </c>
      <c r="AG102" s="12">
        <v>1.5474426319607599</v>
      </c>
      <c r="AH102" s="12">
        <v>1.5054220367145701</v>
      </c>
      <c r="AI102" s="12">
        <v>1.44114991584678</v>
      </c>
      <c r="AJ102" s="12">
        <v>1.4250735862410899</v>
      </c>
      <c r="AK102" s="12">
        <v>1.4760314423162499</v>
      </c>
      <c r="AL102" s="12">
        <v>1.42493626239303</v>
      </c>
      <c r="AM102" s="12">
        <v>1.48613398059701</v>
      </c>
      <c r="AN102" s="12">
        <v>1.4492891460113899</v>
      </c>
      <c r="AO102" s="12">
        <v>1.5762417048862301</v>
      </c>
      <c r="AP102" s="12">
        <v>1.51969590760255</v>
      </c>
      <c r="AQ102" s="12">
        <v>1.4746499266928801</v>
      </c>
      <c r="AR102" s="12">
        <v>1.4576564163680701</v>
      </c>
      <c r="AS102" s="12">
        <v>1.4288690052025601</v>
      </c>
      <c r="AT102" s="12">
        <v>1.3621066888542299</v>
      </c>
      <c r="AU102" s="12">
        <v>1.44443621304827</v>
      </c>
      <c r="AV102" s="12">
        <v>1.4284530163065901</v>
      </c>
      <c r="AW102" s="12">
        <v>1.4840018600392599</v>
      </c>
      <c r="AX102" s="12">
        <v>1.41864953246936</v>
      </c>
      <c r="AY102" s="12">
        <v>1.4968341435194299</v>
      </c>
      <c r="AZ102" s="12">
        <v>1.4024500224835199</v>
      </c>
      <c r="BA102" s="12">
        <v>1.48392728256059</v>
      </c>
      <c r="BB102" s="12">
        <v>1.44569846629177</v>
      </c>
      <c r="BC102" s="12">
        <v>1.4732889972046801</v>
      </c>
      <c r="BD102" s="12">
        <v>1.4044555019840701</v>
      </c>
      <c r="BE102" s="12">
        <v>1.4575719573421799</v>
      </c>
      <c r="BF102" s="12">
        <v>1.40291595437706</v>
      </c>
      <c r="BG102" s="12">
        <v>1.4262724765880199</v>
      </c>
      <c r="BH102" s="12">
        <v>1.3750870900993599</v>
      </c>
      <c r="BI102" s="12">
        <v>1.4893594442642899</v>
      </c>
      <c r="BJ102" s="12">
        <v>1.4013077515498</v>
      </c>
      <c r="BK102" s="12">
        <v>1.5089415900815899</v>
      </c>
      <c r="BL102" s="12">
        <v>1.4360895794165101</v>
      </c>
      <c r="BM102" s="12">
        <v>1.48827773932134</v>
      </c>
      <c r="BN102" s="12">
        <v>1.3782629504169399</v>
      </c>
      <c r="BO102" s="12">
        <v>1.4222969418111899</v>
      </c>
      <c r="BP102" s="12">
        <v>1.38797885173142</v>
      </c>
      <c r="BQ102" s="12">
        <v>1.4240661745635601</v>
      </c>
      <c r="BR102" s="12">
        <v>1.4160178433633299</v>
      </c>
      <c r="BS102" s="12">
        <v>1.4689421266274201</v>
      </c>
      <c r="BT102" s="12">
        <v>1.39586663614785</v>
      </c>
      <c r="BU102" s="12">
        <v>1.4837365757510499</v>
      </c>
      <c r="BV102" s="12">
        <v>1.41200349104572</v>
      </c>
      <c r="BW102" s="12">
        <v>1.54737767697313</v>
      </c>
      <c r="BX102" s="12">
        <v>1.4547725071187501</v>
      </c>
      <c r="BY102" s="12">
        <v>1.44927512498386</v>
      </c>
      <c r="BZ102" s="12">
        <v>1.3993201969887401</v>
      </c>
      <c r="CA102" s="12">
        <v>1.4708458545493599</v>
      </c>
      <c r="CB102" s="12">
        <v>1.4036912195476701</v>
      </c>
      <c r="CC102" s="12">
        <v>1.4921725266977499</v>
      </c>
      <c r="CD102" s="12">
        <v>1.4318208161730801</v>
      </c>
      <c r="CE102" s="12">
        <v>1.4625270520064899</v>
      </c>
      <c r="CF102" s="12">
        <v>1.4024378003596401</v>
      </c>
      <c r="CG102" s="12">
        <v>1.56222212093836</v>
      </c>
      <c r="CH102" s="12">
        <v>1.4475217013800601</v>
      </c>
    </row>
    <row r="103" spans="1:86" s="4" customFormat="1" x14ac:dyDescent="0.45">
      <c r="A103" s="2" t="s">
        <v>108</v>
      </c>
      <c r="B103" s="2" t="s">
        <v>83</v>
      </c>
      <c r="C103" s="2" t="s">
        <v>84</v>
      </c>
      <c r="D103" s="2">
        <v>50</v>
      </c>
      <c r="E103" s="2">
        <f>COUNTBLANK(G103:CH103)</f>
        <v>0</v>
      </c>
      <c r="F103" s="3" cm="1">
        <f t="array" ref="F103">SUMPRODUCT($G103:$CH103,$G$2:$CH$2)/SUMPRODUCT(--($G103:$CH103&lt;&gt;""),$G$2:$CH$2)</f>
        <v>1.5059044029728539</v>
      </c>
      <c r="G103" s="2">
        <v>1.5166005611137301</v>
      </c>
      <c r="H103" s="2">
        <v>1.52082179657553</v>
      </c>
      <c r="I103" s="2">
        <v>1.4829778870791801</v>
      </c>
      <c r="J103" s="2">
        <v>1.48251173462541</v>
      </c>
      <c r="K103" s="2">
        <v>1.5225553390272999</v>
      </c>
      <c r="L103" s="2">
        <v>1.52217681072524</v>
      </c>
      <c r="M103" s="2">
        <v>1.3556668911845799</v>
      </c>
      <c r="N103" s="2">
        <v>1.4084459991373099</v>
      </c>
      <c r="O103" s="2">
        <v>1.44045169862887</v>
      </c>
      <c r="P103" s="2">
        <v>1.48674360536318</v>
      </c>
      <c r="Q103" s="2">
        <v>1.65469535960311</v>
      </c>
      <c r="R103" s="2">
        <v>1.7785793411278199</v>
      </c>
      <c r="S103" s="2">
        <v>1.50638189063275</v>
      </c>
      <c r="T103" s="2">
        <v>1.5256968608687</v>
      </c>
      <c r="U103" s="2">
        <v>1.50144438860353</v>
      </c>
      <c r="V103" s="2">
        <v>1.46085095736101</v>
      </c>
      <c r="W103" s="2">
        <v>1.48201287077892</v>
      </c>
      <c r="X103" s="2">
        <v>1.51642056500972</v>
      </c>
      <c r="Y103" s="2">
        <v>1.7454139653116001</v>
      </c>
      <c r="Z103" s="2">
        <v>1.78645829417809</v>
      </c>
      <c r="AA103" s="2">
        <v>1.3979774692786899</v>
      </c>
      <c r="AB103" s="2">
        <v>1.46117518546188</v>
      </c>
      <c r="AC103" s="2">
        <v>1.4369444435686001</v>
      </c>
      <c r="AD103" s="2">
        <v>1.4545124565630401</v>
      </c>
      <c r="AE103" s="2">
        <v>1.6467382099780601</v>
      </c>
      <c r="AF103" s="2">
        <v>1.4824204546305999</v>
      </c>
      <c r="AG103" s="2">
        <v>1.47379301200084</v>
      </c>
      <c r="AH103" s="2">
        <v>1.52383685260521</v>
      </c>
      <c r="AI103" s="2">
        <v>1.5413036231116899</v>
      </c>
      <c r="AJ103" s="2">
        <v>1.55829279642461</v>
      </c>
      <c r="AK103" s="2">
        <v>1.5219295704139699</v>
      </c>
      <c r="AL103" s="2">
        <v>1.5479059177146099</v>
      </c>
      <c r="AM103" s="2">
        <v>1.5529008115562599</v>
      </c>
      <c r="AN103" s="2">
        <v>1.5390917170817</v>
      </c>
      <c r="AO103" s="2">
        <v>1.4491673554453</v>
      </c>
      <c r="AP103" s="2">
        <v>1.52187962345591</v>
      </c>
      <c r="AQ103" s="2">
        <v>1.7498631479251401</v>
      </c>
      <c r="AR103" s="2">
        <v>1.8568868165593799</v>
      </c>
      <c r="AS103" s="2">
        <v>1.4371257648826801</v>
      </c>
      <c r="AT103" s="2">
        <v>1.44152950458838</v>
      </c>
      <c r="AU103" s="2">
        <v>1.4642300141860201</v>
      </c>
      <c r="AV103" s="2">
        <v>1.48308612992969</v>
      </c>
      <c r="AW103" s="2">
        <v>1.50107395023622</v>
      </c>
      <c r="AX103" s="2">
        <v>1.4980207705556401</v>
      </c>
      <c r="AY103" s="2">
        <v>1.4816846112150399</v>
      </c>
      <c r="AZ103" s="2">
        <v>1.43966089722857</v>
      </c>
      <c r="BA103" s="2">
        <v>1.75506586992577</v>
      </c>
      <c r="BB103" s="2">
        <v>1.8057680390509501</v>
      </c>
      <c r="BC103" s="2">
        <v>1.4884568100376001</v>
      </c>
      <c r="BD103" s="2">
        <v>1.4951858720133699</v>
      </c>
      <c r="BE103" s="2">
        <v>1.3792702372941801</v>
      </c>
      <c r="BF103" s="2">
        <v>1.4358000872085901</v>
      </c>
      <c r="BG103" s="2">
        <v>1.45669261295351</v>
      </c>
      <c r="BH103" s="2">
        <v>1.4760014780936299</v>
      </c>
      <c r="BI103" s="2">
        <v>1.4403160488411599</v>
      </c>
      <c r="BJ103" s="2">
        <v>1.43667118514224</v>
      </c>
      <c r="BK103" s="2">
        <v>1.4775897361849499</v>
      </c>
      <c r="BL103" s="2">
        <v>1.4738971692004801</v>
      </c>
      <c r="BM103" s="2">
        <v>1.4700918530940199</v>
      </c>
      <c r="BN103" s="2">
        <v>1.48125378672835</v>
      </c>
      <c r="BO103" s="2">
        <v>1.45027869613622</v>
      </c>
      <c r="BP103" s="2">
        <v>1.46192769315203</v>
      </c>
      <c r="BQ103" s="2">
        <v>1.51013127025839</v>
      </c>
      <c r="BR103" s="2">
        <v>1.5109493359392701</v>
      </c>
      <c r="BS103" s="2">
        <v>1.4982953340898799</v>
      </c>
      <c r="BT103" s="2">
        <v>1.5097391270992699</v>
      </c>
      <c r="BU103" s="2">
        <v>1.8478243447615901</v>
      </c>
      <c r="BV103" s="2">
        <v>1.84726255832355</v>
      </c>
      <c r="BW103" s="2">
        <v>1.5139948908344401</v>
      </c>
      <c r="BX103" s="2">
        <v>1.53923679174897</v>
      </c>
      <c r="BY103" s="2">
        <v>1.44407252471178</v>
      </c>
      <c r="BZ103" s="2">
        <v>1.4795090961628199</v>
      </c>
      <c r="CA103" s="2">
        <v>1.5496259960984999</v>
      </c>
      <c r="CB103" s="2">
        <v>1.5018366373896801</v>
      </c>
      <c r="CC103" s="2">
        <v>1.52485912260851</v>
      </c>
      <c r="CD103" s="2">
        <v>1.5348049742201</v>
      </c>
      <c r="CE103" s="2">
        <v>1.4522017752185801</v>
      </c>
      <c r="CF103" s="2">
        <v>1.4948843659316</v>
      </c>
      <c r="CG103" s="2">
        <v>1.52503744566414</v>
      </c>
      <c r="CH103" s="2">
        <v>1.5235283322725801</v>
      </c>
    </row>
    <row r="104" spans="1:86" s="4" customFormat="1" x14ac:dyDescent="0.45">
      <c r="A104" s="8" t="s">
        <v>81</v>
      </c>
      <c r="B104" s="8" t="s">
        <v>67</v>
      </c>
      <c r="C104" s="8" t="s">
        <v>70</v>
      </c>
      <c r="D104" s="8">
        <v>35</v>
      </c>
      <c r="E104" s="8">
        <f>COUNTBLANK(G104:CH104)</f>
        <v>0</v>
      </c>
      <c r="F104" s="9" cm="1">
        <f t="array" ref="F104">SUMPRODUCT($G104:$CH104,$G$2:$CH$2)/SUMPRODUCT(--($G104:$CH104&lt;&gt;""),$G$2:$CH$2)</f>
        <v>1.506515868570329</v>
      </c>
      <c r="G104" s="8">
        <v>1.50502554240374</v>
      </c>
      <c r="H104" s="8">
        <v>1.47661071161283</v>
      </c>
      <c r="I104" s="8">
        <v>1.46700965146471</v>
      </c>
      <c r="J104" s="8">
        <v>1.43860113111441</v>
      </c>
      <c r="K104" s="8">
        <v>1.5080304527823301</v>
      </c>
      <c r="L104" s="8">
        <v>1.47413299826726</v>
      </c>
      <c r="M104" s="8">
        <v>1.4243414540313399</v>
      </c>
      <c r="N104" s="8">
        <v>1.44948949568495</v>
      </c>
      <c r="O104" s="8">
        <v>1.4675704644885399</v>
      </c>
      <c r="P104" s="8">
        <v>1.4876675448658601</v>
      </c>
      <c r="Q104" s="8">
        <v>1.38651643277514</v>
      </c>
      <c r="R104" s="8">
        <v>1.4245103623173301</v>
      </c>
      <c r="S104" s="8">
        <v>1.4678638623284099</v>
      </c>
      <c r="T104" s="8">
        <v>1.49149233739548</v>
      </c>
      <c r="U104" s="8">
        <v>1.77136868412669</v>
      </c>
      <c r="V104" s="8">
        <v>1.52826747576982</v>
      </c>
      <c r="W104" s="8">
        <v>1.5380397332390801</v>
      </c>
      <c r="X104" s="8">
        <v>1.4975323908503899</v>
      </c>
      <c r="Y104" s="8">
        <v>1.53938324060123</v>
      </c>
      <c r="Z104" s="8">
        <v>1.4898198219229499</v>
      </c>
      <c r="AA104" s="8">
        <v>1.6250839009453999</v>
      </c>
      <c r="AB104" s="8">
        <v>1.4647983751525699</v>
      </c>
      <c r="AC104" s="8">
        <v>1.50146056661786</v>
      </c>
      <c r="AD104" s="8">
        <v>1.4641040983948801</v>
      </c>
      <c r="AE104" s="8">
        <v>1.85599235944174</v>
      </c>
      <c r="AF104" s="8">
        <v>1.53207768742432</v>
      </c>
      <c r="AG104" s="8">
        <v>1.5503963940854999</v>
      </c>
      <c r="AH104" s="8">
        <v>1.5184522267560201</v>
      </c>
      <c r="AI104" s="8">
        <v>1.5104328988033799</v>
      </c>
      <c r="AJ104" s="8">
        <v>1.47739348761592</v>
      </c>
      <c r="AK104" s="8">
        <v>1.47396933229589</v>
      </c>
      <c r="AL104" s="8">
        <v>1.4606698224808601</v>
      </c>
      <c r="AM104" s="8">
        <v>1.51621814715471</v>
      </c>
      <c r="AN104" s="8">
        <v>1.48596578352358</v>
      </c>
      <c r="AO104" s="8">
        <v>1.61333914028712</v>
      </c>
      <c r="AP104" s="8">
        <v>1.4938519386597999</v>
      </c>
      <c r="AQ104" s="8">
        <v>1.49553987749404</v>
      </c>
      <c r="AR104" s="8">
        <v>1.4681258182830801</v>
      </c>
      <c r="AS104" s="8">
        <v>1.46392386218847</v>
      </c>
      <c r="AT104" s="8">
        <v>1.4078865967604499</v>
      </c>
      <c r="AU104" s="8">
        <v>1.4793262355453001</v>
      </c>
      <c r="AV104" s="8">
        <v>1.4483671541143599</v>
      </c>
      <c r="AW104" s="8">
        <v>1.50103834746055</v>
      </c>
      <c r="AX104" s="8">
        <v>1.4545287934126601</v>
      </c>
      <c r="AY104" s="8">
        <v>1.54474026894867</v>
      </c>
      <c r="AZ104" s="8">
        <v>1.4177663266538001</v>
      </c>
      <c r="BA104" s="8">
        <v>1.4369546702596501</v>
      </c>
      <c r="BB104" s="8">
        <v>1.4254792906109</v>
      </c>
      <c r="BC104" s="8">
        <v>1.5057410788768599</v>
      </c>
      <c r="BD104" s="8">
        <v>1.44226470003299</v>
      </c>
      <c r="BE104" s="8">
        <v>1.4120504211930001</v>
      </c>
      <c r="BF104" s="8">
        <v>1.3990631347431799</v>
      </c>
      <c r="BG104" s="8">
        <v>1.4453179627696999</v>
      </c>
      <c r="BH104" s="8">
        <v>1.4033852855380999</v>
      </c>
      <c r="BI104" s="8">
        <v>1.4359478928449001</v>
      </c>
      <c r="BJ104" s="8">
        <v>1.40410586964355</v>
      </c>
      <c r="BK104" s="8">
        <v>1.54422639169653</v>
      </c>
      <c r="BL104" s="8">
        <v>1.4482942363311</v>
      </c>
      <c r="BM104" s="8">
        <v>1.46850223191226</v>
      </c>
      <c r="BN104" s="8">
        <v>1.3967219958018</v>
      </c>
      <c r="BO104" s="8">
        <v>1.42106368841367</v>
      </c>
      <c r="BP104" s="8">
        <v>1.41058626011174</v>
      </c>
      <c r="BQ104" s="8">
        <v>1.4863588535332</v>
      </c>
      <c r="BR104" s="8">
        <v>1.4693474329551901</v>
      </c>
      <c r="BS104" s="8">
        <v>1.4625665363479099</v>
      </c>
      <c r="BT104" s="8">
        <v>1.42785535712156</v>
      </c>
      <c r="BU104" s="8">
        <v>1.4895249131381401</v>
      </c>
      <c r="BV104" s="8">
        <v>1.4774674431702399</v>
      </c>
      <c r="BW104" s="8">
        <v>1.50220615059905</v>
      </c>
      <c r="BX104" s="8">
        <v>1.4561169965612899</v>
      </c>
      <c r="BY104" s="8">
        <v>1.4751231976532899</v>
      </c>
      <c r="BZ104" s="8">
        <v>1.4308335850187299</v>
      </c>
      <c r="CA104" s="8">
        <v>1.50160618812257</v>
      </c>
      <c r="CB104" s="8">
        <v>1.42410105876062</v>
      </c>
      <c r="CC104" s="8">
        <v>1.51060809117382</v>
      </c>
      <c r="CD104" s="8">
        <v>1.4778809827044099</v>
      </c>
      <c r="CE104" s="8">
        <v>1.4591225900629099</v>
      </c>
      <c r="CF104" s="8">
        <v>1.4536662767359101</v>
      </c>
      <c r="CG104" s="8">
        <v>1.47594301292414</v>
      </c>
      <c r="CH104" s="8">
        <v>1.4651207123380099</v>
      </c>
    </row>
    <row r="105" spans="1:86" s="4" customFormat="1" x14ac:dyDescent="0.45">
      <c r="A105" s="4" t="s">
        <v>75</v>
      </c>
      <c r="B105" s="4" t="s">
        <v>76</v>
      </c>
      <c r="C105" s="4" t="s">
        <v>58</v>
      </c>
      <c r="D105" s="4">
        <v>45</v>
      </c>
      <c r="E105" s="4">
        <f>COUNTBLANK(G105:CH105)</f>
        <v>0</v>
      </c>
      <c r="F105" s="5" cm="1">
        <f t="array" ref="F105">SUMPRODUCT($G105:$CH105,$G$2:$CH$2)/SUMPRODUCT(--($G105:$CH105&lt;&gt;""),$G$2:$CH$2)</f>
        <v>1.5107982365777133</v>
      </c>
      <c r="G105" s="4">
        <v>1.53730605831561</v>
      </c>
      <c r="H105" s="4">
        <v>1.5845129519966501</v>
      </c>
      <c r="I105" s="4">
        <v>1.4475851723156701</v>
      </c>
      <c r="J105" s="4">
        <v>1.49288274936315</v>
      </c>
      <c r="K105" s="4">
        <v>1.5370258652841999</v>
      </c>
      <c r="L105" s="4">
        <v>1.58325049936484</v>
      </c>
      <c r="M105" s="4">
        <v>1.4264856359471401</v>
      </c>
      <c r="N105" s="4">
        <v>1.4515448864751199</v>
      </c>
      <c r="O105" s="4">
        <v>1.59820520241742</v>
      </c>
      <c r="P105" s="4">
        <v>1.59141444287324</v>
      </c>
      <c r="Q105" s="4">
        <v>1.4254104389817299</v>
      </c>
      <c r="R105" s="4">
        <v>1.49466564117488</v>
      </c>
      <c r="S105" s="4">
        <v>1.6047521409644701</v>
      </c>
      <c r="T105" s="4">
        <v>1.60727274054446</v>
      </c>
      <c r="U105" s="4">
        <v>1.5464493467273499</v>
      </c>
      <c r="V105" s="4">
        <v>1.53070642946154</v>
      </c>
      <c r="W105" s="4">
        <v>1.4922412964117</v>
      </c>
      <c r="X105" s="4">
        <v>1.5181371960732499</v>
      </c>
      <c r="Y105" s="4">
        <v>1.5443739248223001</v>
      </c>
      <c r="Z105" s="4">
        <v>1.5260581806987801</v>
      </c>
      <c r="AA105" s="4">
        <v>1.4059763090997599</v>
      </c>
      <c r="AB105" s="4">
        <v>1.49007148856517</v>
      </c>
      <c r="AC105" s="4">
        <v>1.4656185233318699</v>
      </c>
      <c r="AD105" s="4">
        <v>1.485443673926</v>
      </c>
      <c r="AE105" s="4">
        <v>1.47549150070335</v>
      </c>
      <c r="AF105" s="4">
        <v>1.4949265106332601</v>
      </c>
      <c r="AG105" s="4">
        <v>1.64443147150711</v>
      </c>
      <c r="AH105" s="4">
        <v>1.6129976267811501</v>
      </c>
      <c r="AI105" s="4">
        <v>1.6260798450075</v>
      </c>
      <c r="AJ105" s="4">
        <v>1.6216164592173301</v>
      </c>
      <c r="AK105" s="4">
        <v>1.6340914897872501</v>
      </c>
      <c r="AL105" s="4">
        <v>1.6200563912743999</v>
      </c>
      <c r="AM105" s="4">
        <v>1.66218390495061</v>
      </c>
      <c r="AN105" s="4">
        <v>1.65062389336377</v>
      </c>
      <c r="AO105" s="4">
        <v>1.5538770786831799</v>
      </c>
      <c r="AP105" s="4">
        <v>1.58452977214924</v>
      </c>
      <c r="AQ105" s="4">
        <v>1.56239805824065</v>
      </c>
      <c r="AR105" s="4">
        <v>1.58320464926422</v>
      </c>
      <c r="AS105" s="4">
        <v>1.53981924238098</v>
      </c>
      <c r="AT105" s="4">
        <v>1.54551366156703</v>
      </c>
      <c r="AU105" s="4">
        <v>1.4867863642225601</v>
      </c>
      <c r="AV105" s="4">
        <v>1.50080377664996</v>
      </c>
      <c r="AW105" s="4">
        <v>1.65299287231164</v>
      </c>
      <c r="AX105" s="4">
        <v>1.6107261419740899</v>
      </c>
      <c r="AY105" s="4">
        <v>1.5244378186666001</v>
      </c>
      <c r="AZ105" s="4">
        <v>1.4876839982779699</v>
      </c>
      <c r="BA105" s="4">
        <v>1.49244853194559</v>
      </c>
      <c r="BB105" s="4">
        <v>1.54033195434526</v>
      </c>
      <c r="BC105" s="4">
        <v>1.4996875847090601</v>
      </c>
      <c r="BD105" s="4">
        <v>1.50460332105563</v>
      </c>
      <c r="BE105" s="4">
        <v>1.3895549096903499</v>
      </c>
      <c r="BF105" s="4">
        <v>1.4433648794315299</v>
      </c>
      <c r="BG105" s="4">
        <v>1.45481071243339</v>
      </c>
      <c r="BH105" s="4">
        <v>1.46778837255124</v>
      </c>
      <c r="BI105" s="4">
        <v>1.5410064327214399</v>
      </c>
      <c r="BJ105" s="4">
        <v>1.54636288856141</v>
      </c>
      <c r="BK105" s="4">
        <v>1.5349771518847499</v>
      </c>
      <c r="BL105" s="4">
        <v>1.48554527140049</v>
      </c>
      <c r="BM105" s="4">
        <v>1.48950150409601</v>
      </c>
      <c r="BN105" s="4">
        <v>1.47242816792972</v>
      </c>
      <c r="BO105" s="4">
        <v>1.49057521410853</v>
      </c>
      <c r="BP105" s="4">
        <v>1.4946267326802001</v>
      </c>
      <c r="BQ105" s="4">
        <v>1.6259506716579599</v>
      </c>
      <c r="BR105" s="4">
        <v>1.61343268619373</v>
      </c>
      <c r="BS105" s="4">
        <v>1.574268697727</v>
      </c>
      <c r="BT105" s="4">
        <v>1.5683895010053199</v>
      </c>
      <c r="BU105" s="4">
        <v>1.6257228931780701</v>
      </c>
      <c r="BV105" s="4">
        <v>1.6144022763200501</v>
      </c>
      <c r="BW105" s="4">
        <v>1.60573688603868</v>
      </c>
      <c r="BX105" s="4">
        <v>1.61653276979955</v>
      </c>
      <c r="BY105" s="4">
        <v>1.4624604740514799</v>
      </c>
      <c r="BZ105" s="4">
        <v>1.50094571346352</v>
      </c>
      <c r="CA105" s="4">
        <v>1.51999764564859</v>
      </c>
      <c r="CB105" s="4">
        <v>1.4983446626566801</v>
      </c>
      <c r="CC105" s="4">
        <v>1.6447659605406899</v>
      </c>
      <c r="CD105" s="4">
        <v>1.63560145356621</v>
      </c>
      <c r="CE105" s="4">
        <v>1.6111762550217099</v>
      </c>
      <c r="CF105" s="4">
        <v>1.6065761835804699</v>
      </c>
      <c r="CG105" s="4">
        <v>1.6292815995394301</v>
      </c>
      <c r="CH105" s="4">
        <v>1.63088150270407</v>
      </c>
    </row>
    <row r="106" spans="1:86" s="4" customFormat="1" x14ac:dyDescent="0.45">
      <c r="A106" s="12" t="s">
        <v>88</v>
      </c>
      <c r="B106" s="12" t="s">
        <v>89</v>
      </c>
      <c r="C106" s="12" t="s">
        <v>90</v>
      </c>
      <c r="D106" s="12">
        <v>30</v>
      </c>
      <c r="E106" s="12">
        <f>COUNTBLANK(G106:CH106)</f>
        <v>0</v>
      </c>
      <c r="F106" s="13" cm="1">
        <f t="array" ref="F106">SUMPRODUCT($G106:$CH106,$G$2:$CH$2)/SUMPRODUCT(--($G106:$CH106&lt;&gt;""),$G$2:$CH$2)</f>
        <v>1.5165564713912962</v>
      </c>
      <c r="G106" s="12">
        <v>1.48624940891303</v>
      </c>
      <c r="H106" s="12">
        <v>1.4873434771432199</v>
      </c>
      <c r="I106" s="12">
        <v>1.44810156561202</v>
      </c>
      <c r="J106" s="12">
        <v>1.4494782982368</v>
      </c>
      <c r="K106" s="12">
        <v>1.5433036979710499</v>
      </c>
      <c r="L106" s="12">
        <v>1.55366371656721</v>
      </c>
      <c r="M106" s="12">
        <v>1.30218806671568</v>
      </c>
      <c r="N106" s="12">
        <v>1.34752779716465</v>
      </c>
      <c r="O106" s="12">
        <v>1.61710187108617</v>
      </c>
      <c r="P106" s="12">
        <v>1.6183892018982</v>
      </c>
      <c r="Q106" s="12">
        <v>1.5185381328412699</v>
      </c>
      <c r="R106" s="12">
        <v>1.5726960166447099</v>
      </c>
      <c r="S106" s="12">
        <v>1.5117033057715501</v>
      </c>
      <c r="T106" s="12">
        <v>1.5181278353826499</v>
      </c>
      <c r="U106" s="12">
        <v>1.5845623901908601</v>
      </c>
      <c r="V106" s="12">
        <v>1.47054308895775</v>
      </c>
      <c r="W106" s="12">
        <v>1.5023675074362499</v>
      </c>
      <c r="X106" s="12">
        <v>1.5079334661450201</v>
      </c>
      <c r="Y106" s="12">
        <v>1.5844338893375001</v>
      </c>
      <c r="Z106" s="12">
        <v>1.58911057624776</v>
      </c>
      <c r="AA106" s="12">
        <v>1.4291924539462999</v>
      </c>
      <c r="AB106" s="12">
        <v>1.4746743762247601</v>
      </c>
      <c r="AC106" s="12">
        <v>1.4837027918649399</v>
      </c>
      <c r="AD106" s="12">
        <v>1.48898431963597</v>
      </c>
      <c r="AE106" s="12">
        <v>1.6957652001533401</v>
      </c>
      <c r="AF106" s="12">
        <v>1.4838855516566201</v>
      </c>
      <c r="AG106" s="12">
        <v>1.64572463543903</v>
      </c>
      <c r="AH106" s="12">
        <v>1.6792641967767401</v>
      </c>
      <c r="AI106" s="12">
        <v>1.6331695328118501</v>
      </c>
      <c r="AJ106" s="12">
        <v>1.65043554195821</v>
      </c>
      <c r="AK106" s="12">
        <v>1.5713446688764301</v>
      </c>
      <c r="AL106" s="12">
        <v>1.5701828976260801</v>
      </c>
      <c r="AM106" s="12">
        <v>1.6542081818809999</v>
      </c>
      <c r="AN106" s="12">
        <v>1.6641079728860999</v>
      </c>
      <c r="AO106" s="12">
        <v>1.5186529910432001</v>
      </c>
      <c r="AP106" s="12">
        <v>1.50189544436158</v>
      </c>
      <c r="AQ106" s="12">
        <v>1.61173908245443</v>
      </c>
      <c r="AR106" s="12">
        <v>1.64578312318993</v>
      </c>
      <c r="AS106" s="12">
        <v>1.4806627049921699</v>
      </c>
      <c r="AT106" s="12">
        <v>1.49194495579308</v>
      </c>
      <c r="AU106" s="12">
        <v>1.50699528565492</v>
      </c>
      <c r="AV106" s="12">
        <v>1.51751790159279</v>
      </c>
      <c r="AW106" s="12">
        <v>1.59927773849818</v>
      </c>
      <c r="AX106" s="12">
        <v>1.6171346175011601</v>
      </c>
      <c r="AY106" s="12">
        <v>1.50380224788551</v>
      </c>
      <c r="AZ106" s="12">
        <v>1.4967573105845899</v>
      </c>
      <c r="BA106" s="12">
        <v>1.5193675675099401</v>
      </c>
      <c r="BB106" s="12">
        <v>1.54322540267703</v>
      </c>
      <c r="BC106" s="12">
        <v>1.51169000072454</v>
      </c>
      <c r="BD106" s="12">
        <v>1.5166551583290999</v>
      </c>
      <c r="BE106" s="12">
        <v>1.37865769897454</v>
      </c>
      <c r="BF106" s="12">
        <v>1.4332094459745699</v>
      </c>
      <c r="BG106" s="12">
        <v>1.4684182066387099</v>
      </c>
      <c r="BH106" s="12">
        <v>1.4890956097036701</v>
      </c>
      <c r="BI106" s="12">
        <v>1.4683206352237499</v>
      </c>
      <c r="BJ106" s="12">
        <v>1.4595441898377799</v>
      </c>
      <c r="BK106" s="12">
        <v>1.5297669605494799</v>
      </c>
      <c r="BL106" s="12">
        <v>1.5101224484429101</v>
      </c>
      <c r="BM106" s="12">
        <v>1.4988865788460699</v>
      </c>
      <c r="BN106" s="12">
        <v>1.48605723386058</v>
      </c>
      <c r="BO106" s="12">
        <v>1.50022847564434</v>
      </c>
      <c r="BP106" s="12">
        <v>1.5133729212892799</v>
      </c>
      <c r="BQ106" s="12">
        <v>1.61511905452728</v>
      </c>
      <c r="BR106" s="12">
        <v>1.62197217916158</v>
      </c>
      <c r="BS106" s="12">
        <v>1.51724993141118</v>
      </c>
      <c r="BT106" s="12">
        <v>1.5272875921898701</v>
      </c>
      <c r="BU106" s="12">
        <v>1.6786092420754</v>
      </c>
      <c r="BV106" s="12">
        <v>1.70814331886108</v>
      </c>
      <c r="BW106" s="12">
        <v>1.50974472045533</v>
      </c>
      <c r="BX106" s="12">
        <v>1.5374023286551499</v>
      </c>
      <c r="BY106" s="12">
        <v>1.36786901001572</v>
      </c>
      <c r="BZ106" s="12">
        <v>1.3812669442184899</v>
      </c>
      <c r="CA106" s="12">
        <v>1.51451837760719</v>
      </c>
      <c r="CB106" s="12">
        <v>1.50344616733515</v>
      </c>
      <c r="CC106" s="12">
        <v>1.64415522676881</v>
      </c>
      <c r="CD106" s="12">
        <v>1.6681633761727701</v>
      </c>
      <c r="CE106" s="12">
        <v>1.62080662445707</v>
      </c>
      <c r="CF106" s="12">
        <v>1.62399139459046</v>
      </c>
      <c r="CG106" s="12">
        <v>1.6376233653318999</v>
      </c>
      <c r="CH106" s="12">
        <v>1.64668960333259</v>
      </c>
    </row>
    <row r="107" spans="1:86" s="4" customFormat="1" x14ac:dyDescent="0.45">
      <c r="A107" s="6" t="s">
        <v>72</v>
      </c>
      <c r="B107" s="6" t="s">
        <v>62</v>
      </c>
      <c r="C107" s="6" t="s">
        <v>58</v>
      </c>
      <c r="D107" s="6">
        <v>40</v>
      </c>
      <c r="E107" s="6">
        <f>COUNTBLANK(G107:CH107)</f>
        <v>0</v>
      </c>
      <c r="F107" s="7" cm="1">
        <f t="array" ref="F107">SUMPRODUCT($G107:$CH107,$G$2:$CH$2)/SUMPRODUCT(--($G107:$CH107&lt;&gt;""),$G$2:$CH$2)</f>
        <v>1.5226695237883339</v>
      </c>
      <c r="G107" s="6">
        <v>1.5699820439880401</v>
      </c>
      <c r="H107" s="6">
        <v>1.4890373055825099</v>
      </c>
      <c r="I107" s="6">
        <v>1.52880285431592</v>
      </c>
      <c r="J107" s="6">
        <v>1.45065021185161</v>
      </c>
      <c r="K107" s="6">
        <v>1.5689278587945601</v>
      </c>
      <c r="L107" s="6">
        <v>1.4781113067382201</v>
      </c>
      <c r="M107" s="6">
        <v>1.4576332154793199</v>
      </c>
      <c r="N107" s="6">
        <v>1.44087470420621</v>
      </c>
      <c r="O107" s="6">
        <v>1.45566365851144</v>
      </c>
      <c r="P107" s="6">
        <v>1.4379740122012601</v>
      </c>
      <c r="Q107" s="6">
        <v>1.4879767857686199</v>
      </c>
      <c r="R107" s="6">
        <v>1.43212233335915</v>
      </c>
      <c r="S107" s="6">
        <v>1.5529796235078099</v>
      </c>
      <c r="T107" s="6">
        <v>1.5274506283007201</v>
      </c>
      <c r="U107" s="6">
        <v>1.72732688216872</v>
      </c>
      <c r="V107" s="6">
        <v>1.6071003507105399</v>
      </c>
      <c r="W107" s="6">
        <v>1.5344763917397899</v>
      </c>
      <c r="X107" s="6">
        <v>1.5255703621918699</v>
      </c>
      <c r="Y107" s="6">
        <v>1.4487865223191101</v>
      </c>
      <c r="Z107" s="6">
        <v>1.43471113620563</v>
      </c>
      <c r="AA107" s="6">
        <v>1.5070726180209799</v>
      </c>
      <c r="AB107" s="6">
        <v>1.4358948274937</v>
      </c>
      <c r="AC107" s="6">
        <v>1.4627852423327501</v>
      </c>
      <c r="AD107" s="6">
        <v>1.4198006773938401</v>
      </c>
      <c r="AE107" s="6">
        <v>1.9269357278719601</v>
      </c>
      <c r="AF107" s="6">
        <v>1.58773934798047</v>
      </c>
      <c r="AG107" s="6">
        <v>1.56732655999906</v>
      </c>
      <c r="AH107" s="6">
        <v>1.51071100379531</v>
      </c>
      <c r="AI107" s="6">
        <v>1.50737892615375</v>
      </c>
      <c r="AJ107" s="6">
        <v>1.45935693213381</v>
      </c>
      <c r="AK107" s="6">
        <v>1.4618133554695101</v>
      </c>
      <c r="AL107" s="6">
        <v>1.4389762547573499</v>
      </c>
      <c r="AM107" s="6">
        <v>1.4981941875401299</v>
      </c>
      <c r="AN107" s="6">
        <v>1.45580811421065</v>
      </c>
      <c r="AO107" s="6">
        <v>1.61124012560823</v>
      </c>
      <c r="AP107" s="6">
        <v>1.5668162220047399</v>
      </c>
      <c r="AQ107" s="6">
        <v>1.4363280108365899</v>
      </c>
      <c r="AR107" s="6">
        <v>1.43195379240573</v>
      </c>
      <c r="AS107" s="6">
        <v>1.5448360734858499</v>
      </c>
      <c r="AT107" s="6">
        <v>1.46096595316433</v>
      </c>
      <c r="AU107" s="6">
        <v>1.4568474071102</v>
      </c>
      <c r="AV107" s="6">
        <v>1.4373632571095001</v>
      </c>
      <c r="AW107" s="6">
        <v>1.51121141324954</v>
      </c>
      <c r="AX107" s="6">
        <v>1.44755918738865</v>
      </c>
      <c r="AY107" s="6">
        <v>1.4591064893831101</v>
      </c>
      <c r="AZ107" s="6">
        <v>1.3840174078527601</v>
      </c>
      <c r="BA107" s="6">
        <v>1.4407647587780399</v>
      </c>
      <c r="BB107" s="6">
        <v>1.4150659768949501</v>
      </c>
      <c r="BC107" s="6">
        <v>1.4715134615874499</v>
      </c>
      <c r="BD107" s="6">
        <v>1.4080127641836699</v>
      </c>
      <c r="BE107" s="6">
        <v>1.41745912141365</v>
      </c>
      <c r="BF107" s="6">
        <v>1.4041649113047201</v>
      </c>
      <c r="BG107" s="6">
        <v>1.48674493876559</v>
      </c>
      <c r="BH107" s="6">
        <v>1.42264614584432</v>
      </c>
      <c r="BI107" s="6">
        <v>1.4398855830841399</v>
      </c>
      <c r="BJ107" s="6">
        <v>1.39141886360915</v>
      </c>
      <c r="BK107" s="6">
        <v>1.57010531508881</v>
      </c>
      <c r="BL107" s="6">
        <v>1.4291228009253201</v>
      </c>
      <c r="BM107" s="6">
        <v>1.3869478020210499</v>
      </c>
      <c r="BN107" s="6">
        <v>1.3589271587391301</v>
      </c>
      <c r="BO107" s="6">
        <v>1.41483220836978</v>
      </c>
      <c r="BP107" s="6">
        <v>1.3917733812203199</v>
      </c>
      <c r="BQ107" s="6">
        <v>1.4466399633824101</v>
      </c>
      <c r="BR107" s="6">
        <v>1.4381129130019099</v>
      </c>
      <c r="BS107" s="6">
        <v>1.52033744138773</v>
      </c>
      <c r="BT107" s="6">
        <v>1.4410135958049901</v>
      </c>
      <c r="BU107" s="6">
        <v>1.4632814222027399</v>
      </c>
      <c r="BV107" s="6">
        <v>1.4465005746342701</v>
      </c>
      <c r="BW107" s="6">
        <v>1.45994729273873</v>
      </c>
      <c r="BX107" s="6">
        <v>1.4450824636691399</v>
      </c>
      <c r="BY107" s="6">
        <v>1.4211459658490699</v>
      </c>
      <c r="BZ107" s="6">
        <v>1.4011813325754501</v>
      </c>
      <c r="CA107" s="6">
        <v>1.46751113713781</v>
      </c>
      <c r="CB107" s="6">
        <v>1.4106701329012601</v>
      </c>
      <c r="CC107" s="6">
        <v>1.4958202557936999</v>
      </c>
      <c r="CD107" s="6">
        <v>1.4518693326729599</v>
      </c>
      <c r="CE107" s="6">
        <v>1.45394656958978</v>
      </c>
      <c r="CF107" s="6">
        <v>1.44834928817438</v>
      </c>
      <c r="CG107" s="6">
        <v>1.49504424419893</v>
      </c>
      <c r="CH107" s="6">
        <v>1.45991658346702</v>
      </c>
    </row>
    <row r="108" spans="1:86" s="4" customFormat="1" x14ac:dyDescent="0.45">
      <c r="A108" s="12" t="s">
        <v>82</v>
      </c>
      <c r="B108" s="12" t="s">
        <v>83</v>
      </c>
      <c r="C108" s="12" t="s">
        <v>84</v>
      </c>
      <c r="D108" s="12">
        <v>30</v>
      </c>
      <c r="E108" s="12">
        <f>COUNTBLANK(G108:CH108)</f>
        <v>0</v>
      </c>
      <c r="F108" s="13" cm="1">
        <f t="array" ref="F108">SUMPRODUCT($G108:$CH108,$G$2:$CH$2)/SUMPRODUCT(--($G108:$CH108&lt;&gt;""),$G$2:$CH$2)</f>
        <v>1.5421667691822525</v>
      </c>
      <c r="G108" s="12">
        <v>1.5391260942090199</v>
      </c>
      <c r="H108" s="12">
        <v>1.5266832283761</v>
      </c>
      <c r="I108" s="12">
        <v>1.5056840267834299</v>
      </c>
      <c r="J108" s="12">
        <v>1.4851882806419101</v>
      </c>
      <c r="K108" s="12">
        <v>1.5416155079814999</v>
      </c>
      <c r="L108" s="12">
        <v>1.5301198546817301</v>
      </c>
      <c r="M108" s="12">
        <v>1.4065699548987101</v>
      </c>
      <c r="N108" s="12">
        <v>1.43548335449793</v>
      </c>
      <c r="O108" s="12">
        <v>1.4734745281191499</v>
      </c>
      <c r="P108" s="12">
        <v>1.4761584151817999</v>
      </c>
      <c r="Q108" s="12">
        <v>1.6688206656834399</v>
      </c>
      <c r="R108" s="12">
        <v>1.7380289770719399</v>
      </c>
      <c r="S108" s="12">
        <v>1.5179488395601699</v>
      </c>
      <c r="T108" s="12">
        <v>1.5660913964955301</v>
      </c>
      <c r="U108" s="12">
        <v>1.5317775233689099</v>
      </c>
      <c r="V108" s="12">
        <v>1.48493064400009</v>
      </c>
      <c r="W108" s="12">
        <v>1.5153572645526301</v>
      </c>
      <c r="X108" s="12">
        <v>1.5639032234836601</v>
      </c>
      <c r="Y108" s="12">
        <v>1.84656681041346</v>
      </c>
      <c r="Z108" s="12">
        <v>1.8199225032870601</v>
      </c>
      <c r="AA108" s="12">
        <v>1.5906428600331799</v>
      </c>
      <c r="AB108" s="12">
        <v>1.44914658881994</v>
      </c>
      <c r="AC108" s="12">
        <v>1.5179199088067801</v>
      </c>
      <c r="AD108" s="12">
        <v>1.5129520039442399</v>
      </c>
      <c r="AE108" s="12">
        <v>1.6562297200009199</v>
      </c>
      <c r="AF108" s="12">
        <v>1.5312401851589501</v>
      </c>
      <c r="AG108" s="12">
        <v>1.54782483696311</v>
      </c>
      <c r="AH108" s="12">
        <v>1.5361965211439801</v>
      </c>
      <c r="AI108" s="12">
        <v>1.49444624103486</v>
      </c>
      <c r="AJ108" s="12">
        <v>1.4862537835403</v>
      </c>
      <c r="AK108" s="12">
        <v>1.50871200498526</v>
      </c>
      <c r="AL108" s="12">
        <v>1.48641305984417</v>
      </c>
      <c r="AM108" s="12">
        <v>1.57151831071187</v>
      </c>
      <c r="AN108" s="12">
        <v>1.53246388179171</v>
      </c>
      <c r="AO108" s="12">
        <v>1.4517337505178001</v>
      </c>
      <c r="AP108" s="12">
        <v>1.47397197750665</v>
      </c>
      <c r="AQ108" s="12">
        <v>1.7797361914012899</v>
      </c>
      <c r="AR108" s="12">
        <v>1.8554082045523499</v>
      </c>
      <c r="AS108" s="12">
        <v>1.42746006141964</v>
      </c>
      <c r="AT108" s="12">
        <v>1.4201909795660399</v>
      </c>
      <c r="AU108" s="12">
        <v>1.48421998366457</v>
      </c>
      <c r="AV108" s="12">
        <v>1.46284049420555</v>
      </c>
      <c r="AW108" s="12">
        <v>1.51071377634948</v>
      </c>
      <c r="AX108" s="12">
        <v>1.4854794554642199</v>
      </c>
      <c r="AY108" s="12">
        <v>1.4572738347441101</v>
      </c>
      <c r="AZ108" s="12">
        <v>1.43390195784234</v>
      </c>
      <c r="BA108" s="12">
        <v>1.69636030344431</v>
      </c>
      <c r="BB108" s="12">
        <v>1.70992790524641</v>
      </c>
      <c r="BC108" s="12">
        <v>1.4386678077286199</v>
      </c>
      <c r="BD108" s="12">
        <v>1.44870973223748</v>
      </c>
      <c r="BE108" s="12">
        <v>1.34774510503135</v>
      </c>
      <c r="BF108" s="12">
        <v>1.38495245951108</v>
      </c>
      <c r="BG108" s="12">
        <v>1.4048563534519001</v>
      </c>
      <c r="BH108" s="12">
        <v>1.4181070450267901</v>
      </c>
      <c r="BI108" s="12">
        <v>1.4803066643095</v>
      </c>
      <c r="BJ108" s="12">
        <v>1.45363303658396</v>
      </c>
      <c r="BK108" s="12">
        <v>1.5086542191154</v>
      </c>
      <c r="BL108" s="12">
        <v>1.4317294175813999</v>
      </c>
      <c r="BM108" s="12">
        <v>1.44478311345861</v>
      </c>
      <c r="BN108" s="12">
        <v>1.42692689176023</v>
      </c>
      <c r="BO108" s="12">
        <v>1.4463507914234399</v>
      </c>
      <c r="BP108" s="12">
        <v>1.4335444073741801</v>
      </c>
      <c r="BQ108" s="12">
        <v>1.49911490721847</v>
      </c>
      <c r="BR108" s="12">
        <v>1.49445544064465</v>
      </c>
      <c r="BS108" s="12">
        <v>1.45335310977536</v>
      </c>
      <c r="BT108" s="12">
        <v>1.4405427313107599</v>
      </c>
      <c r="BU108" s="12">
        <v>1.84383086561162</v>
      </c>
      <c r="BV108" s="12">
        <v>1.8864442817632301</v>
      </c>
      <c r="BW108" s="12">
        <v>1.47192175593721</v>
      </c>
      <c r="BX108" s="12">
        <v>1.46983720832854</v>
      </c>
      <c r="BY108" s="12">
        <v>1.4067424158958399</v>
      </c>
      <c r="BZ108" s="12">
        <v>1.42263008126097</v>
      </c>
      <c r="CA108" s="12">
        <v>1.5071817128843401</v>
      </c>
      <c r="CB108" s="12">
        <v>1.4680875449994</v>
      </c>
      <c r="CC108" s="12">
        <v>1.50648450217612</v>
      </c>
      <c r="CD108" s="12">
        <v>1.5021520297153701</v>
      </c>
      <c r="CE108" s="12">
        <v>1.48536610547335</v>
      </c>
      <c r="CF108" s="12">
        <v>1.4706920507693999</v>
      </c>
      <c r="CG108" s="12">
        <v>1.5060789091011799</v>
      </c>
      <c r="CH108" s="12">
        <v>1.48087204742955</v>
      </c>
    </row>
    <row r="109" spans="1:86" s="4" customFormat="1" x14ac:dyDescent="0.45">
      <c r="A109" s="12" t="s">
        <v>103</v>
      </c>
      <c r="B109" s="12" t="s">
        <v>67</v>
      </c>
      <c r="C109" s="12" t="s">
        <v>60</v>
      </c>
      <c r="D109" s="12">
        <v>30</v>
      </c>
      <c r="E109" s="12">
        <f>COUNTBLANK(G109:CH109)</f>
        <v>0</v>
      </c>
      <c r="F109" s="13" cm="1">
        <f t="array" ref="F109">SUMPRODUCT($G109:$CH109,$G$2:$CH$2)/SUMPRODUCT(--($G109:$CH109&lt;&gt;""),$G$2:$CH$2)</f>
        <v>1.5463056074893524</v>
      </c>
      <c r="G109" s="12">
        <v>1.5648542481932199</v>
      </c>
      <c r="H109" s="12">
        <v>1.4945594879339501</v>
      </c>
      <c r="I109" s="12">
        <v>1.5331346008436</v>
      </c>
      <c r="J109" s="12">
        <v>1.45457570170789</v>
      </c>
      <c r="K109" s="12">
        <v>1.56532895718335</v>
      </c>
      <c r="L109" s="12">
        <v>1.4936642395542701</v>
      </c>
      <c r="M109" s="12">
        <v>1.4270743277665301</v>
      </c>
      <c r="N109" s="12">
        <v>1.4518811637209199</v>
      </c>
      <c r="O109" s="12">
        <v>1.4891644439429299</v>
      </c>
      <c r="P109" s="12">
        <v>1.5079635255427</v>
      </c>
      <c r="Q109" s="12">
        <v>1.42897592699942</v>
      </c>
      <c r="R109" s="12">
        <v>1.4377683081464201</v>
      </c>
      <c r="S109" s="12">
        <v>1.52093020481217</v>
      </c>
      <c r="T109" s="12">
        <v>1.5526677688846</v>
      </c>
      <c r="U109" s="12">
        <v>1.8285197415905901</v>
      </c>
      <c r="V109" s="12">
        <v>1.50413316808812</v>
      </c>
      <c r="W109" s="12">
        <v>1.5978608326974499</v>
      </c>
      <c r="X109" s="12">
        <v>1.5644893550632399</v>
      </c>
      <c r="Y109" s="12">
        <v>1.5690070424463101</v>
      </c>
      <c r="Z109" s="12">
        <v>1.51338513761344</v>
      </c>
      <c r="AA109" s="12">
        <v>1.7468494630970199</v>
      </c>
      <c r="AB109" s="12">
        <v>1.5046847197276401</v>
      </c>
      <c r="AC109" s="12">
        <v>1.5143062205009501</v>
      </c>
      <c r="AD109" s="12">
        <v>1.4939918223625299</v>
      </c>
      <c r="AE109" s="12">
        <v>1.9525916909108101</v>
      </c>
      <c r="AF109" s="12">
        <v>1.58302054586497</v>
      </c>
      <c r="AG109" s="12">
        <v>1.60135834827583</v>
      </c>
      <c r="AH109" s="12">
        <v>1.59170528783661</v>
      </c>
      <c r="AI109" s="12">
        <v>1.5078647334475599</v>
      </c>
      <c r="AJ109" s="12">
        <v>1.51204814045763</v>
      </c>
      <c r="AK109" s="12">
        <v>1.51183202709061</v>
      </c>
      <c r="AL109" s="12">
        <v>1.4961538568966</v>
      </c>
      <c r="AM109" s="12">
        <v>1.5282417557103001</v>
      </c>
      <c r="AN109" s="12">
        <v>1.51359998576698</v>
      </c>
      <c r="AO109" s="12">
        <v>1.5910349326922999</v>
      </c>
      <c r="AP109" s="12">
        <v>1.4941599843393001</v>
      </c>
      <c r="AQ109" s="12">
        <v>1.5079383298589699</v>
      </c>
      <c r="AR109" s="12">
        <v>1.50118983690542</v>
      </c>
      <c r="AS109" s="12">
        <v>1.4862684369980299</v>
      </c>
      <c r="AT109" s="12">
        <v>1.4422336832340601</v>
      </c>
      <c r="AU109" s="12">
        <v>1.5066138392537201</v>
      </c>
      <c r="AV109" s="12">
        <v>1.4901602954647899</v>
      </c>
      <c r="AW109" s="12">
        <v>1.4976611065697201</v>
      </c>
      <c r="AX109" s="12">
        <v>1.47193432365108</v>
      </c>
      <c r="AY109" s="12">
        <v>1.58060880212671</v>
      </c>
      <c r="AZ109" s="12">
        <v>1.4681262040016201</v>
      </c>
      <c r="BA109" s="12">
        <v>1.4548635894189099</v>
      </c>
      <c r="BB109" s="12">
        <v>1.4364072891795501</v>
      </c>
      <c r="BC109" s="12">
        <v>1.5111216538210399</v>
      </c>
      <c r="BD109" s="12">
        <v>1.46884562141349</v>
      </c>
      <c r="BE109" s="12">
        <v>1.4238002359903399</v>
      </c>
      <c r="BF109" s="12">
        <v>1.4249637922015399</v>
      </c>
      <c r="BG109" s="12">
        <v>1.46400257565325</v>
      </c>
      <c r="BH109" s="12">
        <v>1.4464772875787699</v>
      </c>
      <c r="BI109" s="12">
        <v>1.4394039089189901</v>
      </c>
      <c r="BJ109" s="12">
        <v>1.4209002676256799</v>
      </c>
      <c r="BK109" s="12">
        <v>1.5580165528507699</v>
      </c>
      <c r="BL109" s="12">
        <v>1.45290937898196</v>
      </c>
      <c r="BM109" s="12">
        <v>1.5003243225723</v>
      </c>
      <c r="BN109" s="12">
        <v>1.4394522172442501</v>
      </c>
      <c r="BO109" s="12">
        <v>1.45803866352417</v>
      </c>
      <c r="BP109" s="12">
        <v>1.4581981322258499</v>
      </c>
      <c r="BQ109" s="12">
        <v>1.4908199935338899</v>
      </c>
      <c r="BR109" s="12">
        <v>1.46816552984732</v>
      </c>
      <c r="BS109" s="12">
        <v>1.4844068782112001</v>
      </c>
      <c r="BT109" s="12">
        <v>1.4649298885582001</v>
      </c>
      <c r="BU109" s="12">
        <v>1.5011429643493699</v>
      </c>
      <c r="BV109" s="12">
        <v>1.50162711026651</v>
      </c>
      <c r="BW109" s="12">
        <v>1.5647557187446901</v>
      </c>
      <c r="BX109" s="12">
        <v>1.5267642483768</v>
      </c>
      <c r="BY109" s="12">
        <v>1.4917453622315899</v>
      </c>
      <c r="BZ109" s="12">
        <v>1.46114794082735</v>
      </c>
      <c r="CA109" s="12">
        <v>1.5262728677735</v>
      </c>
      <c r="CB109" s="12">
        <v>1.4741275996518299</v>
      </c>
      <c r="CC109" s="12">
        <v>1.5246066775936</v>
      </c>
      <c r="CD109" s="12">
        <v>1.4909772677547399</v>
      </c>
      <c r="CE109" s="12">
        <v>1.4902355047682101</v>
      </c>
      <c r="CF109" s="12">
        <v>1.47092960029255</v>
      </c>
      <c r="CG109" s="12">
        <v>1.50221935854619</v>
      </c>
      <c r="CH109" s="12">
        <v>1.47753974095936</v>
      </c>
    </row>
    <row r="110" spans="1:86" s="4" customFormat="1" x14ac:dyDescent="0.45">
      <c r="A110" s="4" t="s">
        <v>73</v>
      </c>
      <c r="B110" s="4" t="s">
        <v>74</v>
      </c>
      <c r="C110" s="4" t="s">
        <v>58</v>
      </c>
      <c r="D110" s="4">
        <v>45</v>
      </c>
      <c r="E110" s="4">
        <f>COUNTBLANK(G110:CH110)</f>
        <v>0</v>
      </c>
      <c r="F110" s="5" cm="1">
        <f t="array" ref="F110">SUMPRODUCT($G110:$CH110,$G$2:$CH$2)/SUMPRODUCT(--($G110:$CH110&lt;&gt;""),$G$2:$CH$2)</f>
        <v>1.5507245009917443</v>
      </c>
      <c r="G110" s="4">
        <v>1.5633132332736299</v>
      </c>
      <c r="H110" s="4">
        <v>1.56494286399952</v>
      </c>
      <c r="I110" s="4">
        <v>1.5241525449317299</v>
      </c>
      <c r="J110" s="4">
        <v>1.5198951131303899</v>
      </c>
      <c r="K110" s="4">
        <v>1.51841852528718</v>
      </c>
      <c r="L110" s="4">
        <v>1.5071630006871399</v>
      </c>
      <c r="M110" s="4">
        <v>1.46055817125997</v>
      </c>
      <c r="N110" s="4">
        <v>1.4775415551697999</v>
      </c>
      <c r="O110" s="4">
        <v>1.5681265748612101</v>
      </c>
      <c r="P110" s="4">
        <v>1.5683623166834899</v>
      </c>
      <c r="Q110" s="4">
        <v>1.4765187114453799</v>
      </c>
      <c r="R110" s="4">
        <v>1.49873830495278</v>
      </c>
      <c r="S110" s="4">
        <v>1.5877573574330801</v>
      </c>
      <c r="T110" s="4">
        <v>1.5836452026146599</v>
      </c>
      <c r="U110" s="4">
        <v>1.8274955004845601</v>
      </c>
      <c r="V110" s="4">
        <v>1.62740373708483</v>
      </c>
      <c r="W110" s="4">
        <v>1.5645226832372101</v>
      </c>
      <c r="X110" s="4">
        <v>1.56944147084943</v>
      </c>
      <c r="Y110" s="4">
        <v>1.5343042793678501</v>
      </c>
      <c r="Z110" s="4">
        <v>1.52594240648145</v>
      </c>
      <c r="AA110" s="4">
        <v>1.47434627614684</v>
      </c>
      <c r="AB110" s="4">
        <v>1.5191605069790599</v>
      </c>
      <c r="AC110" s="4">
        <v>1.50326317581074</v>
      </c>
      <c r="AD110" s="4">
        <v>1.4950527324249701</v>
      </c>
      <c r="AE110" s="4">
        <v>1.73613692643166</v>
      </c>
      <c r="AF110" s="4">
        <v>1.5460091532253499</v>
      </c>
      <c r="AG110" s="4">
        <v>1.5965669321425799</v>
      </c>
      <c r="AH110" s="4">
        <v>1.58082892897434</v>
      </c>
      <c r="AI110" s="4">
        <v>1.6035105400010099</v>
      </c>
      <c r="AJ110" s="4">
        <v>1.5985751788865801</v>
      </c>
      <c r="AK110" s="4">
        <v>1.5905930869912499</v>
      </c>
      <c r="AL110" s="4">
        <v>1.5693956970470699</v>
      </c>
      <c r="AM110" s="4">
        <v>1.5874281780978701</v>
      </c>
      <c r="AN110" s="4">
        <v>1.59333028561173</v>
      </c>
      <c r="AO110" s="4">
        <v>1.69033005543675</v>
      </c>
      <c r="AP110" s="4">
        <v>1.6300914839087099</v>
      </c>
      <c r="AQ110" s="4">
        <v>1.5184143956013301</v>
      </c>
      <c r="AR110" s="4">
        <v>1.5497452010706501</v>
      </c>
      <c r="AS110" s="4">
        <v>1.61981546288157</v>
      </c>
      <c r="AT110" s="4">
        <v>1.5242575191909999</v>
      </c>
      <c r="AU110" s="4">
        <v>1.50554530213363</v>
      </c>
      <c r="AV110" s="4">
        <v>1.51233045292207</v>
      </c>
      <c r="AW110" s="4">
        <v>1.60312914842508</v>
      </c>
      <c r="AX110" s="4">
        <v>1.58234953678451</v>
      </c>
      <c r="AY110" s="4">
        <v>1.5424489287619301</v>
      </c>
      <c r="AZ110" s="4">
        <v>1.5157298680556801</v>
      </c>
      <c r="BA110" s="4">
        <v>1.5138994058245301</v>
      </c>
      <c r="BB110" s="4">
        <v>1.5168686898076</v>
      </c>
      <c r="BC110" s="4">
        <v>1.59581090013308</v>
      </c>
      <c r="BD110" s="4">
        <v>1.56174873316795</v>
      </c>
      <c r="BE110" s="4">
        <v>1.5018777194372701</v>
      </c>
      <c r="BF110" s="4">
        <v>1.5153979242583699</v>
      </c>
      <c r="BG110" s="4">
        <v>1.49827125639283</v>
      </c>
      <c r="BH110" s="4">
        <v>1.5102247856664699</v>
      </c>
      <c r="BI110" s="4">
        <v>1.5023461329143299</v>
      </c>
      <c r="BJ110" s="4">
        <v>1.49006838759309</v>
      </c>
      <c r="BK110" s="4">
        <v>1.55227815810782</v>
      </c>
      <c r="BL110" s="4">
        <v>1.5244516252034801</v>
      </c>
      <c r="BM110" s="4">
        <v>1.5280131767640599</v>
      </c>
      <c r="BN110" s="4">
        <v>1.4901337326288999</v>
      </c>
      <c r="BO110" s="4">
        <v>1.5312463438378101</v>
      </c>
      <c r="BP110" s="4">
        <v>1.53777471288261</v>
      </c>
      <c r="BQ110" s="4">
        <v>1.5378067403834399</v>
      </c>
      <c r="BR110" s="4">
        <v>1.53730486037068</v>
      </c>
      <c r="BS110" s="4">
        <v>1.6176976293210901</v>
      </c>
      <c r="BT110" s="4">
        <v>1.5571186203087699</v>
      </c>
      <c r="BU110" s="4">
        <v>1.6107573002814399</v>
      </c>
      <c r="BV110" s="4">
        <v>1.5935532468600699</v>
      </c>
      <c r="BW110" s="4">
        <v>1.6019138181908801</v>
      </c>
      <c r="BX110" s="4">
        <v>1.6029812476933001</v>
      </c>
      <c r="BY110" s="4">
        <v>1.51914381311797</v>
      </c>
      <c r="BZ110" s="4">
        <v>1.5437225800262999</v>
      </c>
      <c r="CA110" s="4">
        <v>1.5844004292661</v>
      </c>
      <c r="CB110" s="4">
        <v>1.5484972800169099</v>
      </c>
      <c r="CC110" s="4">
        <v>1.5585197396132</v>
      </c>
      <c r="CD110" s="4">
        <v>1.56323309044334</v>
      </c>
      <c r="CE110" s="4">
        <v>1.5466122599365499</v>
      </c>
      <c r="CF110" s="4">
        <v>1.55780102399465</v>
      </c>
      <c r="CG110" s="4">
        <v>1.6013274559425299</v>
      </c>
      <c r="CH110" s="4">
        <v>1.5836784000184301</v>
      </c>
    </row>
    <row r="111" spans="1:86" s="4" customFormat="1" x14ac:dyDescent="0.45">
      <c r="A111" s="12" t="s">
        <v>102</v>
      </c>
      <c r="B111" s="12" t="s">
        <v>67</v>
      </c>
      <c r="C111" s="12" t="s">
        <v>84</v>
      </c>
      <c r="D111" s="12">
        <v>30</v>
      </c>
      <c r="E111" s="12">
        <f>COUNTBLANK(G111:CH111)</f>
        <v>0</v>
      </c>
      <c r="F111" s="13" cm="1">
        <f t="array" ref="F111">SUMPRODUCT($G111:$CH111,$G$2:$CH$2)/SUMPRODUCT(--($G111:$CH111&lt;&gt;""),$G$2:$CH$2)</f>
        <v>1.5520463036178649</v>
      </c>
      <c r="G111" s="12">
        <v>1.5699299166334599</v>
      </c>
      <c r="H111" s="12">
        <v>1.5402967922833399</v>
      </c>
      <c r="I111" s="12">
        <v>1.53157447830224</v>
      </c>
      <c r="J111" s="12">
        <v>1.5006989128936099</v>
      </c>
      <c r="K111" s="12">
        <v>1.57399545912278</v>
      </c>
      <c r="L111" s="12">
        <v>1.5378630530380499</v>
      </c>
      <c r="M111" s="12">
        <v>1.48084050433211</v>
      </c>
      <c r="N111" s="12">
        <v>1.48434172371838</v>
      </c>
      <c r="O111" s="12">
        <v>1.53304798506613</v>
      </c>
      <c r="P111" s="12">
        <v>1.51428752427396</v>
      </c>
      <c r="Q111" s="12">
        <v>1.39552356345428</v>
      </c>
      <c r="R111" s="12">
        <v>1.47263890909846</v>
      </c>
      <c r="S111" s="12">
        <v>1.57977287803084</v>
      </c>
      <c r="T111" s="12">
        <v>1.5812655067830199</v>
      </c>
      <c r="U111" s="12">
        <v>1.7412438163281401</v>
      </c>
      <c r="V111" s="12">
        <v>1.55850314012029</v>
      </c>
      <c r="W111" s="12">
        <v>1.6196634776157199</v>
      </c>
      <c r="X111" s="12">
        <v>1.5977692436934401</v>
      </c>
      <c r="Y111" s="12">
        <v>1.5819599779483</v>
      </c>
      <c r="Z111" s="12">
        <v>1.54185799813479</v>
      </c>
      <c r="AA111" s="12">
        <v>1.62079814798336</v>
      </c>
      <c r="AB111" s="12">
        <v>1.5119629143600799</v>
      </c>
      <c r="AC111" s="12">
        <v>1.53678724308862</v>
      </c>
      <c r="AD111" s="12">
        <v>1.5202679683807301</v>
      </c>
      <c r="AE111" s="12">
        <v>1.9119593322002899</v>
      </c>
      <c r="AF111" s="12">
        <v>1.6365308163921699</v>
      </c>
      <c r="AG111" s="12">
        <v>1.65875020895048</v>
      </c>
      <c r="AH111" s="12">
        <v>1.62757790082221</v>
      </c>
      <c r="AI111" s="12">
        <v>1.5619393901329901</v>
      </c>
      <c r="AJ111" s="12">
        <v>1.51253724818766</v>
      </c>
      <c r="AK111" s="12">
        <v>1.5156234645048401</v>
      </c>
      <c r="AL111" s="12">
        <v>1.4960047088451101</v>
      </c>
      <c r="AM111" s="12">
        <v>1.5749389945761001</v>
      </c>
      <c r="AN111" s="12">
        <v>1.5376841028830299</v>
      </c>
      <c r="AO111" s="12">
        <v>1.5841005553045899</v>
      </c>
      <c r="AP111" s="12">
        <v>1.52752819698061</v>
      </c>
      <c r="AQ111" s="12">
        <v>1.51124770043644</v>
      </c>
      <c r="AR111" s="12">
        <v>1.49612764068207</v>
      </c>
      <c r="AS111" s="12">
        <v>1.50627270794363</v>
      </c>
      <c r="AT111" s="12">
        <v>1.44532722480281</v>
      </c>
      <c r="AU111" s="12">
        <v>1.50616017309814</v>
      </c>
      <c r="AV111" s="12">
        <v>1.4819178466346701</v>
      </c>
      <c r="AW111" s="12">
        <v>1.5494949703006999</v>
      </c>
      <c r="AX111" s="12">
        <v>1.4744255321487201</v>
      </c>
      <c r="AY111" s="12">
        <v>1.54216099056498</v>
      </c>
      <c r="AZ111" s="12">
        <v>1.46038249163927</v>
      </c>
      <c r="BA111" s="12">
        <v>1.4402408027035201</v>
      </c>
      <c r="BB111" s="12">
        <v>1.4533925412468001</v>
      </c>
      <c r="BC111" s="12">
        <v>1.54737797412088</v>
      </c>
      <c r="BD111" s="12">
        <v>1.4899515968178001</v>
      </c>
      <c r="BE111" s="12">
        <v>1.3851883057349199</v>
      </c>
      <c r="BF111" s="12">
        <v>1.4079743479829501</v>
      </c>
      <c r="BG111" s="12">
        <v>1.4080853057140199</v>
      </c>
      <c r="BH111" s="12">
        <v>1.41461295905985</v>
      </c>
      <c r="BI111" s="12">
        <v>1.4965868414244099</v>
      </c>
      <c r="BJ111" s="12">
        <v>1.45624672522002</v>
      </c>
      <c r="BK111" s="12">
        <v>1.5670601206957999</v>
      </c>
      <c r="BL111" s="12">
        <v>1.4794515906463801</v>
      </c>
      <c r="BM111" s="12">
        <v>1.46136531987672</v>
      </c>
      <c r="BN111" s="12">
        <v>1.42155523488193</v>
      </c>
      <c r="BO111" s="12">
        <v>1.45236301211104</v>
      </c>
      <c r="BP111" s="12">
        <v>1.45198261899449</v>
      </c>
      <c r="BQ111" s="12">
        <v>1.5021593658478201</v>
      </c>
      <c r="BR111" s="12">
        <v>1.46959630732757</v>
      </c>
      <c r="BS111" s="12">
        <v>1.4908904179345199</v>
      </c>
      <c r="BT111" s="12">
        <v>1.4735859359914001</v>
      </c>
      <c r="BU111" s="12">
        <v>1.53892436552944</v>
      </c>
      <c r="BV111" s="12">
        <v>1.50569149366979</v>
      </c>
      <c r="BW111" s="12">
        <v>1.49670207731272</v>
      </c>
      <c r="BX111" s="12">
        <v>1.4951276442302801</v>
      </c>
      <c r="BY111" s="12">
        <v>1.4613899614485</v>
      </c>
      <c r="BZ111" s="12">
        <v>1.4398178629221801</v>
      </c>
      <c r="CA111" s="12">
        <v>1.51038741969468</v>
      </c>
      <c r="CB111" s="12">
        <v>1.4656214900370801</v>
      </c>
      <c r="CC111" s="12">
        <v>1.5576679736341399</v>
      </c>
      <c r="CD111" s="12">
        <v>1.5175695157314599</v>
      </c>
      <c r="CE111" s="12">
        <v>1.51362350561063</v>
      </c>
      <c r="CF111" s="12">
        <v>1.4999230911722701</v>
      </c>
      <c r="CG111" s="12">
        <v>1.5483897801194699</v>
      </c>
      <c r="CH111" s="12">
        <v>1.54092835884224</v>
      </c>
    </row>
    <row r="112" spans="1:86" s="4" customFormat="1" x14ac:dyDescent="0.45">
      <c r="A112" s="2" t="s">
        <v>55</v>
      </c>
      <c r="B112" s="2" t="s">
        <v>56</v>
      </c>
      <c r="C112" s="2" t="s">
        <v>57</v>
      </c>
      <c r="D112" s="2">
        <v>50</v>
      </c>
      <c r="E112" s="2">
        <f>COUNTBLANK(G112:CH112)</f>
        <v>0</v>
      </c>
      <c r="F112" s="3" cm="1">
        <f t="array" ref="F112">SUMPRODUCT($G112:$CH112,$G$2:$CH$2)/SUMPRODUCT(--($G112:$CH112&lt;&gt;""),$G$2:$CH$2)</f>
        <v>1.5589906640099178</v>
      </c>
      <c r="G112" s="2">
        <v>1.56111313311464</v>
      </c>
      <c r="H112" s="2">
        <v>1.5597960709099099</v>
      </c>
      <c r="I112" s="2">
        <v>1.5194095181369001</v>
      </c>
      <c r="J112" s="2">
        <v>1.52076607252289</v>
      </c>
      <c r="K112" s="2">
        <v>1.5600245226018199</v>
      </c>
      <c r="L112" s="2">
        <v>1.5597234850661801</v>
      </c>
      <c r="M112" s="2">
        <v>1.59673283199258</v>
      </c>
      <c r="N112" s="2">
        <v>1.5129992484452801</v>
      </c>
      <c r="O112" s="2">
        <v>1.6278800635453099</v>
      </c>
      <c r="P112" s="2">
        <v>1.5948097835438799</v>
      </c>
      <c r="Q112" s="2">
        <v>1.4359257227726701</v>
      </c>
      <c r="R112" s="2">
        <v>1.46170298406771</v>
      </c>
      <c r="S112" s="2">
        <v>1.53455005518714</v>
      </c>
      <c r="T112" s="2">
        <v>1.54885927742679</v>
      </c>
      <c r="U112" s="2">
        <v>1.63362151557392</v>
      </c>
      <c r="V112" s="2">
        <v>1.4495696637708599</v>
      </c>
      <c r="W112" s="2">
        <v>1.61458007808466</v>
      </c>
      <c r="X112" s="2">
        <v>1.58429263375177</v>
      </c>
      <c r="Y112" s="2">
        <v>1.54979889043936</v>
      </c>
      <c r="Z112" s="2">
        <v>1.5471566271638899</v>
      </c>
      <c r="AA112" s="2">
        <v>1.4432138702903199</v>
      </c>
      <c r="AB112" s="2">
        <v>1.5058560073146701</v>
      </c>
      <c r="AC112" s="2">
        <v>1.5437051275845</v>
      </c>
      <c r="AD112" s="2">
        <v>1.50683616237661</v>
      </c>
      <c r="AE112" s="2">
        <v>1.60943170390793</v>
      </c>
      <c r="AF112" s="2">
        <v>1.5042244694793601</v>
      </c>
      <c r="AG112" s="2">
        <v>1.6376852491121701</v>
      </c>
      <c r="AH112" s="2">
        <v>1.6276372983549501</v>
      </c>
      <c r="AI112" s="2">
        <v>1.60491181121062</v>
      </c>
      <c r="AJ112" s="2">
        <v>1.5969736605760001</v>
      </c>
      <c r="AK112" s="2">
        <v>1.5902801205620201</v>
      </c>
      <c r="AL112" s="2">
        <v>1.5667822784096299</v>
      </c>
      <c r="AM112" s="2">
        <v>1.6194479872995799</v>
      </c>
      <c r="AN112" s="2">
        <v>1.6104462591538</v>
      </c>
      <c r="AO112" s="2">
        <v>1.5811924583521499</v>
      </c>
      <c r="AP112" s="2">
        <v>1.5639008417620801</v>
      </c>
      <c r="AQ112" s="2">
        <v>1.5319725738012799</v>
      </c>
      <c r="AR112" s="2">
        <v>1.5462569409637501</v>
      </c>
      <c r="AS112" s="2">
        <v>1.4939568808818799</v>
      </c>
      <c r="AT112" s="2">
        <v>1.49505182853318</v>
      </c>
      <c r="AU112" s="2">
        <v>1.5312413486752501</v>
      </c>
      <c r="AV112" s="2">
        <v>1.51399259758099</v>
      </c>
      <c r="AW112" s="2">
        <v>1.5718727815534801</v>
      </c>
      <c r="AX112" s="2">
        <v>1.5425296755123901</v>
      </c>
      <c r="AY112" s="2">
        <v>1.5377140250616601</v>
      </c>
      <c r="AZ112" s="2">
        <v>1.4997932011481501</v>
      </c>
      <c r="BA112" s="2">
        <v>1.4595910199508999</v>
      </c>
      <c r="BB112" s="2">
        <v>1.50606938659759</v>
      </c>
      <c r="BC112" s="2">
        <v>1.5395860931041101</v>
      </c>
      <c r="BD112" s="2">
        <v>1.5179572668705299</v>
      </c>
      <c r="BE112" s="2">
        <v>1.4429055310661301</v>
      </c>
      <c r="BF112" s="2">
        <v>1.4939550868360001</v>
      </c>
      <c r="BG112" s="2">
        <v>1.50339176692258</v>
      </c>
      <c r="BH112" s="2">
        <v>1.50937295791878</v>
      </c>
      <c r="BI112" s="2">
        <v>1.5827836701586</v>
      </c>
      <c r="BJ112" s="2">
        <v>1.5155888791528001</v>
      </c>
      <c r="BK112" s="2">
        <v>1.5335221417206</v>
      </c>
      <c r="BL112" s="2">
        <v>1.5021926057586199</v>
      </c>
      <c r="BM112" s="2">
        <v>1.5235094567184</v>
      </c>
      <c r="BN112" s="2">
        <v>1.49331365829908</v>
      </c>
      <c r="BO112" s="2">
        <v>1.53509689427648</v>
      </c>
      <c r="BP112" s="2">
        <v>1.5332020364007699</v>
      </c>
      <c r="BQ112" s="2">
        <v>1.59967944808343</v>
      </c>
      <c r="BR112" s="2">
        <v>1.5912021008141899</v>
      </c>
      <c r="BS112" s="2">
        <v>1.5568383049832799</v>
      </c>
      <c r="BT112" s="2">
        <v>1.5444111042959601</v>
      </c>
      <c r="BU112" s="2">
        <v>1.6089582693628299</v>
      </c>
      <c r="BV112" s="2">
        <v>1.5679669899337501</v>
      </c>
      <c r="BW112" s="2">
        <v>1.5945009644836701</v>
      </c>
      <c r="BX112" s="2">
        <v>1.59324964279726</v>
      </c>
      <c r="BY112" s="2">
        <v>1.5583852266592</v>
      </c>
      <c r="BZ112" s="2">
        <v>1.5418479321260099</v>
      </c>
      <c r="CA112" s="2">
        <v>1.59054747958375</v>
      </c>
      <c r="CB112" s="2">
        <v>1.5430933963445499</v>
      </c>
      <c r="CC112" s="2">
        <v>1.6152352768663201</v>
      </c>
      <c r="CD112" s="2">
        <v>1.5894722868341999</v>
      </c>
      <c r="CE112" s="2">
        <v>1.5466474879740399</v>
      </c>
      <c r="CF112" s="2">
        <v>1.56609281309449</v>
      </c>
      <c r="CG112" s="2">
        <v>1.58126553953903</v>
      </c>
      <c r="CH112" s="2">
        <v>1.58390312376513</v>
      </c>
    </row>
    <row r="113" spans="1:86" s="4" customFormat="1" x14ac:dyDescent="0.45">
      <c r="A113" s="2" t="s">
        <v>66</v>
      </c>
      <c r="B113" s="2" t="s">
        <v>67</v>
      </c>
      <c r="C113" s="2" t="s">
        <v>65</v>
      </c>
      <c r="D113" s="2">
        <v>50</v>
      </c>
      <c r="E113" s="2">
        <f>COUNTBLANK(G113:CH113)</f>
        <v>0</v>
      </c>
      <c r="F113" s="3" cm="1">
        <f t="array" ref="F113">SUMPRODUCT($G113:$CH113,$G$2:$CH$2)/SUMPRODUCT(--($G113:$CH113&lt;&gt;""),$G$2:$CH$2)</f>
        <v>1.5674230236466875</v>
      </c>
      <c r="G113" s="2">
        <v>1.51922615080443</v>
      </c>
      <c r="H113" s="2">
        <v>1.5538147896254999</v>
      </c>
      <c r="I113" s="2">
        <v>1.47966857475949</v>
      </c>
      <c r="J113" s="2">
        <v>1.5147110622153599</v>
      </c>
      <c r="K113" s="2">
        <v>1.5218262811427701</v>
      </c>
      <c r="L113" s="2">
        <v>1.5531481804107901</v>
      </c>
      <c r="M113" s="2">
        <v>1.538360210777</v>
      </c>
      <c r="N113" s="2">
        <v>1.55868907717213</v>
      </c>
      <c r="O113" s="2">
        <v>1.6042574229495199</v>
      </c>
      <c r="P113" s="2">
        <v>1.61367404159634</v>
      </c>
      <c r="Q113" s="2">
        <v>1.4378858987424199</v>
      </c>
      <c r="R113" s="2">
        <v>1.5207297369311199</v>
      </c>
      <c r="S113" s="2">
        <v>1.56322505625318</v>
      </c>
      <c r="T113" s="2">
        <v>1.59231965780147</v>
      </c>
      <c r="U113" s="2">
        <v>1.8245893153264301</v>
      </c>
      <c r="V113" s="2">
        <v>1.6611740035864899</v>
      </c>
      <c r="W113" s="2">
        <v>1.58166985622996</v>
      </c>
      <c r="X113" s="2">
        <v>1.5962311883445699</v>
      </c>
      <c r="Y113" s="2">
        <v>1.6135997841124201</v>
      </c>
      <c r="Z113" s="2">
        <v>1.60748227479323</v>
      </c>
      <c r="AA113" s="2">
        <v>1.50253602342948</v>
      </c>
      <c r="AB113" s="2">
        <v>1.57773704502481</v>
      </c>
      <c r="AC113" s="2">
        <v>1.5982307635286701</v>
      </c>
      <c r="AD113" s="2">
        <v>1.5878448176164499</v>
      </c>
      <c r="AE113" s="2">
        <v>1.6242599732566101</v>
      </c>
      <c r="AF113" s="2">
        <v>1.58807511672809</v>
      </c>
      <c r="AG113" s="2">
        <v>1.62971464810084</v>
      </c>
      <c r="AH113" s="2">
        <v>1.6348926590780799</v>
      </c>
      <c r="AI113" s="2">
        <v>1.63740420851364</v>
      </c>
      <c r="AJ113" s="2">
        <v>1.6410586753012</v>
      </c>
      <c r="AK113" s="2">
        <v>1.6401748542399599</v>
      </c>
      <c r="AL113" s="2">
        <v>1.61943688678547</v>
      </c>
      <c r="AM113" s="2">
        <v>1.6283558661083</v>
      </c>
      <c r="AN113" s="2">
        <v>1.62438796103557</v>
      </c>
      <c r="AO113" s="2">
        <v>1.7062429698703401</v>
      </c>
      <c r="AP113" s="2">
        <v>1.6555624653951699</v>
      </c>
      <c r="AQ113" s="2">
        <v>1.57339361009346</v>
      </c>
      <c r="AR113" s="2">
        <v>1.6034533745241599</v>
      </c>
      <c r="AS113" s="2">
        <v>1.6030849653905901</v>
      </c>
      <c r="AT113" s="2">
        <v>1.5466506929214501</v>
      </c>
      <c r="AU113" s="2">
        <v>1.5433282703082201</v>
      </c>
      <c r="AV113" s="2">
        <v>1.5665934173823901</v>
      </c>
      <c r="AW113" s="2">
        <v>1.6028308406395699</v>
      </c>
      <c r="AX113" s="2">
        <v>1.5900288993519001</v>
      </c>
      <c r="AY113" s="2">
        <v>1.6387370454805501</v>
      </c>
      <c r="AZ113" s="2">
        <v>1.55666914178983</v>
      </c>
      <c r="BA113" s="2">
        <v>1.54179741386626</v>
      </c>
      <c r="BB113" s="2">
        <v>1.57650027580163</v>
      </c>
      <c r="BC113" s="2">
        <v>1.6021490065176101</v>
      </c>
      <c r="BD113" s="2">
        <v>1.57584382765491</v>
      </c>
      <c r="BE113" s="2">
        <v>1.4967959977029901</v>
      </c>
      <c r="BF113" s="2">
        <v>1.53358763025031</v>
      </c>
      <c r="BG113" s="2">
        <v>1.5527843442526099</v>
      </c>
      <c r="BH113" s="2">
        <v>1.56781908876987</v>
      </c>
      <c r="BI113" s="2">
        <v>1.5498450669916199</v>
      </c>
      <c r="BJ113" s="2">
        <v>1.5657275203148799</v>
      </c>
      <c r="BK113" s="2">
        <v>1.62950321275077</v>
      </c>
      <c r="BL113" s="2">
        <v>1.56198034763092</v>
      </c>
      <c r="BM113" s="2">
        <v>1.6129897201102099</v>
      </c>
      <c r="BN113" s="2">
        <v>1.56095712970776</v>
      </c>
      <c r="BO113" s="2">
        <v>1.5473452307456801</v>
      </c>
      <c r="BP113" s="2">
        <v>1.5512881739278299</v>
      </c>
      <c r="BQ113" s="2">
        <v>1.6568748867543099</v>
      </c>
      <c r="BR113" s="2">
        <v>1.6531688176049999</v>
      </c>
      <c r="BS113" s="2">
        <v>1.6532422245223699</v>
      </c>
      <c r="BT113" s="2">
        <v>1.5846088525733699</v>
      </c>
      <c r="BU113" s="2">
        <v>1.6125841703116499</v>
      </c>
      <c r="BV113" s="2">
        <v>1.57986192253205</v>
      </c>
      <c r="BW113" s="2">
        <v>1.6500568793885599</v>
      </c>
      <c r="BX113" s="2">
        <v>1.63441353141072</v>
      </c>
      <c r="BY113" s="2">
        <v>1.5607467228743399</v>
      </c>
      <c r="BZ113" s="2">
        <v>1.5713686251206</v>
      </c>
      <c r="CA113" s="2">
        <v>1.6139374739257799</v>
      </c>
      <c r="CB113" s="2">
        <v>1.58997335105427</v>
      </c>
      <c r="CC113" s="2">
        <v>1.6239492089858101</v>
      </c>
      <c r="CD113" s="2">
        <v>1.6338280444221001</v>
      </c>
      <c r="CE113" s="2">
        <v>1.6019817372363501</v>
      </c>
      <c r="CF113" s="2">
        <v>1.6263038964047001</v>
      </c>
      <c r="CG113" s="2">
        <v>1.6007838157785901</v>
      </c>
      <c r="CH113" s="2">
        <v>1.6188022539476601</v>
      </c>
    </row>
    <row r="114" spans="1:86" s="4" customFormat="1" x14ac:dyDescent="0.45">
      <c r="A114" s="4" t="s">
        <v>108</v>
      </c>
      <c r="B114" s="4" t="s">
        <v>112</v>
      </c>
      <c r="C114" s="4" t="s">
        <v>84</v>
      </c>
      <c r="D114" s="4">
        <v>45</v>
      </c>
      <c r="E114" s="4">
        <f>COUNTBLANK(G114:CH114)</f>
        <v>0</v>
      </c>
      <c r="F114" s="5" cm="1">
        <f t="array" ref="F114">SUMPRODUCT($G114:$CH114,$G$2:$CH$2)/SUMPRODUCT(--($G114:$CH114&lt;&gt;""),$G$2:$CH$2)</f>
        <v>1.5674469321610169</v>
      </c>
      <c r="G114" s="4">
        <v>1.54677750555714</v>
      </c>
      <c r="H114" s="4">
        <v>1.55066782769372</v>
      </c>
      <c r="I114" s="4">
        <v>1.5087555520906299</v>
      </c>
      <c r="J114" s="4">
        <v>1.51617232465844</v>
      </c>
      <c r="K114" s="4">
        <v>1.54676152469043</v>
      </c>
      <c r="L114" s="4">
        <v>1.54915326164297</v>
      </c>
      <c r="M114" s="4">
        <v>1.42586214027088</v>
      </c>
      <c r="N114" s="4">
        <v>1.4853290603039799</v>
      </c>
      <c r="O114" s="4">
        <v>1.51966644039605</v>
      </c>
      <c r="P114" s="4">
        <v>1.5625109738366101</v>
      </c>
      <c r="Q114" s="4">
        <v>1.7140153806529701</v>
      </c>
      <c r="R114" s="4">
        <v>1.8136823028967599</v>
      </c>
      <c r="S114" s="4">
        <v>1.5379978249186901</v>
      </c>
      <c r="T114" s="4">
        <v>1.5658597117444599</v>
      </c>
      <c r="U114" s="4">
        <v>1.5443440530071399</v>
      </c>
      <c r="V114" s="4">
        <v>1.49704670850183</v>
      </c>
      <c r="W114" s="4">
        <v>1.5471868359112499</v>
      </c>
      <c r="X114" s="4">
        <v>1.5534471833521299</v>
      </c>
      <c r="Y114" s="4">
        <v>1.83658520252191</v>
      </c>
      <c r="Z114" s="4">
        <v>1.88579755813737</v>
      </c>
      <c r="AA114" s="4">
        <v>1.4289849395073799</v>
      </c>
      <c r="AB114" s="4">
        <v>1.49588962661205</v>
      </c>
      <c r="AC114" s="4">
        <v>1.5256692056024801</v>
      </c>
      <c r="AD114" s="4">
        <v>1.54841764155305</v>
      </c>
      <c r="AE114" s="4">
        <v>1.7679754384512201</v>
      </c>
      <c r="AF114" s="4">
        <v>1.5829899247173</v>
      </c>
      <c r="AG114" s="4">
        <v>1.5716055375992299</v>
      </c>
      <c r="AH114" s="4">
        <v>1.6228459772158701</v>
      </c>
      <c r="AI114" s="4">
        <v>1.5607573353054001</v>
      </c>
      <c r="AJ114" s="4">
        <v>1.58755927572153</v>
      </c>
      <c r="AK114" s="4">
        <v>1.54349909647852</v>
      </c>
      <c r="AL114" s="4">
        <v>1.56426280013235</v>
      </c>
      <c r="AM114" s="4">
        <v>1.65653694895985</v>
      </c>
      <c r="AN114" s="4">
        <v>1.6334078245997501</v>
      </c>
      <c r="AO114" s="4">
        <v>1.5201632219926</v>
      </c>
      <c r="AP114" s="4">
        <v>1.5677959873137199</v>
      </c>
      <c r="AQ114" s="4">
        <v>1.8112271150224399</v>
      </c>
      <c r="AR114" s="4">
        <v>1.87519518781711</v>
      </c>
      <c r="AS114" s="4">
        <v>1.50266836737958</v>
      </c>
      <c r="AT114" s="4">
        <v>1.5199004443206201</v>
      </c>
      <c r="AU114" s="4">
        <v>1.5023945720549601</v>
      </c>
      <c r="AV114" s="4">
        <v>1.51434201049113</v>
      </c>
      <c r="AW114" s="4">
        <v>1.57598039639839</v>
      </c>
      <c r="AX114" s="4">
        <v>1.5743635686024799</v>
      </c>
      <c r="AY114" s="4">
        <v>1.5415032917334599</v>
      </c>
      <c r="AZ114" s="4">
        <v>1.52249893726019</v>
      </c>
      <c r="BA114" s="4">
        <v>1.78297305697275</v>
      </c>
      <c r="BB114" s="4">
        <v>1.85158551836764</v>
      </c>
      <c r="BC114" s="4">
        <v>1.5231054954523899</v>
      </c>
      <c r="BD114" s="4">
        <v>1.5291138870616201</v>
      </c>
      <c r="BE114" s="4">
        <v>1.4134300241084601</v>
      </c>
      <c r="BF114" s="4">
        <v>1.4645452794843601</v>
      </c>
      <c r="BG114" s="4">
        <v>1.48108005773483</v>
      </c>
      <c r="BH114" s="4">
        <v>1.5066858526935001</v>
      </c>
      <c r="BI114" s="4">
        <v>1.51416676672001</v>
      </c>
      <c r="BJ114" s="4">
        <v>1.52014641183294</v>
      </c>
      <c r="BK114" s="4">
        <v>1.51923428378095</v>
      </c>
      <c r="BL114" s="4">
        <v>1.49593380950205</v>
      </c>
      <c r="BM114" s="4">
        <v>1.52258588238388</v>
      </c>
      <c r="BN114" s="4">
        <v>1.5176112218061699</v>
      </c>
      <c r="BO114" s="4">
        <v>1.5248528889108</v>
      </c>
      <c r="BP114" s="4">
        <v>1.5436429306710699</v>
      </c>
      <c r="BQ114" s="4">
        <v>1.5891558888350701</v>
      </c>
      <c r="BR114" s="4">
        <v>1.5923113857823901</v>
      </c>
      <c r="BS114" s="4">
        <v>1.5162733981393699</v>
      </c>
      <c r="BT114" s="4">
        <v>1.5222864465002399</v>
      </c>
      <c r="BU114" s="4">
        <v>1.88840545595623</v>
      </c>
      <c r="BV114" s="4">
        <v>1.8938749962232799</v>
      </c>
      <c r="BW114" s="4">
        <v>1.5496734467632101</v>
      </c>
      <c r="BX114" s="4">
        <v>1.5643826498550799</v>
      </c>
      <c r="BY114" s="4">
        <v>1.46555424031103</v>
      </c>
      <c r="BZ114" s="4">
        <v>1.5024449863228599</v>
      </c>
      <c r="CA114" s="4">
        <v>1.567312477997</v>
      </c>
      <c r="CB114" s="4">
        <v>1.52673220559147</v>
      </c>
      <c r="CC114" s="4">
        <v>1.56477965590996</v>
      </c>
      <c r="CD114" s="4">
        <v>1.57044641234597</v>
      </c>
      <c r="CE114" s="4">
        <v>1.5455021954997401</v>
      </c>
      <c r="CF114" s="4">
        <v>1.5772822993884099</v>
      </c>
      <c r="CG114" s="4">
        <v>1.54642577821387</v>
      </c>
      <c r="CH114" s="4">
        <v>1.5566399750028299</v>
      </c>
    </row>
    <row r="115" spans="1:86" s="4" customFormat="1" x14ac:dyDescent="0.45">
      <c r="A115" s="12" t="s">
        <v>106</v>
      </c>
      <c r="B115" s="12" t="s">
        <v>56</v>
      </c>
      <c r="C115" s="12" t="s">
        <v>60</v>
      </c>
      <c r="D115" s="12">
        <v>30</v>
      </c>
      <c r="E115" s="12">
        <f>COUNTBLANK(G115:CH115)</f>
        <v>0</v>
      </c>
      <c r="F115" s="13" cm="1">
        <f t="array" ref="F115">SUMPRODUCT($G115:$CH115,$G$2:$CH$2)/SUMPRODUCT(--($G115:$CH115&lt;&gt;""),$G$2:$CH$2)</f>
        <v>1.5727515163964776</v>
      </c>
      <c r="G115" s="12">
        <v>1.5625486366835</v>
      </c>
      <c r="H115" s="12">
        <v>1.48673906011824</v>
      </c>
      <c r="I115" s="12">
        <v>1.51526638479423</v>
      </c>
      <c r="J115" s="12">
        <v>1.44774793860922</v>
      </c>
      <c r="K115" s="12">
        <v>1.5632647695061901</v>
      </c>
      <c r="L115" s="12">
        <v>1.4840262334486101</v>
      </c>
      <c r="M115" s="12">
        <v>1.5592298589336899</v>
      </c>
      <c r="N115" s="12">
        <v>1.46382870092498</v>
      </c>
      <c r="O115" s="12">
        <v>1.53972004342974</v>
      </c>
      <c r="P115" s="12">
        <v>1.4975720009723801</v>
      </c>
      <c r="Q115" s="12">
        <v>1.3974584291129399</v>
      </c>
      <c r="R115" s="12">
        <v>1.44254878802366</v>
      </c>
      <c r="S115" s="12">
        <v>1.5183010180255401</v>
      </c>
      <c r="T115" s="12">
        <v>1.53137123941122</v>
      </c>
      <c r="U115" s="12">
        <v>1.8506950203016299</v>
      </c>
      <c r="V115" s="12">
        <v>1.5421314136354101</v>
      </c>
      <c r="W115" s="12">
        <v>1.69093242106155</v>
      </c>
      <c r="X115" s="12">
        <v>1.59160742145308</v>
      </c>
      <c r="Y115" s="12">
        <v>1.7399992162022899</v>
      </c>
      <c r="Z115" s="12">
        <v>1.513492365272</v>
      </c>
      <c r="AA115" s="12">
        <v>1.6465092209285901</v>
      </c>
      <c r="AB115" s="12">
        <v>1.4490760683908299</v>
      </c>
      <c r="AC115" s="12">
        <v>1.47815437597802</v>
      </c>
      <c r="AD115" s="12">
        <v>1.43282213707808</v>
      </c>
      <c r="AE115" s="12">
        <v>2.0631687079065402</v>
      </c>
      <c r="AF115" s="12">
        <v>1.57423033375293</v>
      </c>
      <c r="AG115" s="12">
        <v>1.5817377835228099</v>
      </c>
      <c r="AH115" s="12">
        <v>1.5310510182653101</v>
      </c>
      <c r="AI115" s="12">
        <v>1.4804515595433101</v>
      </c>
      <c r="AJ115" s="12">
        <v>1.4539073543357399</v>
      </c>
      <c r="AK115" s="12">
        <v>1.4782147849179501</v>
      </c>
      <c r="AL115" s="12">
        <v>1.46477563812453</v>
      </c>
      <c r="AM115" s="12">
        <v>1.5008861806370499</v>
      </c>
      <c r="AN115" s="12">
        <v>1.4631301183738099</v>
      </c>
      <c r="AO115" s="12">
        <v>1.6242552113245701</v>
      </c>
      <c r="AP115" s="12">
        <v>1.4895876166064499</v>
      </c>
      <c r="AQ115" s="12">
        <v>1.49084934387403</v>
      </c>
      <c r="AR115" s="12">
        <v>1.47689098493926</v>
      </c>
      <c r="AS115" s="12">
        <v>1.47509220875113</v>
      </c>
      <c r="AT115" s="12">
        <v>1.39521189131612</v>
      </c>
      <c r="AU115" s="12">
        <v>1.4829630160345</v>
      </c>
      <c r="AV115" s="12">
        <v>1.43645170837098</v>
      </c>
      <c r="AW115" s="12">
        <v>1.4985438317019799</v>
      </c>
      <c r="AX115" s="12">
        <v>1.44410860654909</v>
      </c>
      <c r="AY115" s="12">
        <v>1.5717715949448601</v>
      </c>
      <c r="AZ115" s="12">
        <v>1.4323294298382601</v>
      </c>
      <c r="BA115" s="12">
        <v>1.4708895983488199</v>
      </c>
      <c r="BB115" s="12">
        <v>1.4416679594554</v>
      </c>
      <c r="BC115" s="12">
        <v>1.48177997708886</v>
      </c>
      <c r="BD115" s="12">
        <v>1.3881179648319999</v>
      </c>
      <c r="BE115" s="12">
        <v>1.45627423194239</v>
      </c>
      <c r="BF115" s="12">
        <v>1.41192219694828</v>
      </c>
      <c r="BG115" s="12">
        <v>1.455407588435</v>
      </c>
      <c r="BH115" s="12">
        <v>1.39739648534809</v>
      </c>
      <c r="BI115" s="12">
        <v>1.41610660424598</v>
      </c>
      <c r="BJ115" s="12">
        <v>1.3622809467717101</v>
      </c>
      <c r="BK115" s="12">
        <v>1.5283283361928801</v>
      </c>
      <c r="BL115" s="12">
        <v>1.43010472823707</v>
      </c>
      <c r="BM115" s="12">
        <v>1.4882533857934801</v>
      </c>
      <c r="BN115" s="12">
        <v>1.4155132333059199</v>
      </c>
      <c r="BO115" s="12">
        <v>1.43967939458737</v>
      </c>
      <c r="BP115" s="12">
        <v>1.3936608778412301</v>
      </c>
      <c r="BQ115" s="12">
        <v>1.48204485891215</v>
      </c>
      <c r="BR115" s="12">
        <v>1.4717279642149199</v>
      </c>
      <c r="BS115" s="12">
        <v>1.47738621531068</v>
      </c>
      <c r="BT115" s="12">
        <v>1.4335984920488001</v>
      </c>
      <c r="BU115" s="12">
        <v>1.4460442979511099</v>
      </c>
      <c r="BV115" s="12">
        <v>1.4404271875317101</v>
      </c>
      <c r="BW115" s="12">
        <v>1.5380264549074001</v>
      </c>
      <c r="BX115" s="12">
        <v>1.47358458758358</v>
      </c>
      <c r="BY115" s="12">
        <v>1.49104998393169</v>
      </c>
      <c r="BZ115" s="12">
        <v>1.4287267480553401</v>
      </c>
      <c r="CA115" s="12">
        <v>1.54605600721313</v>
      </c>
      <c r="CB115" s="12">
        <v>1.43058838193953</v>
      </c>
      <c r="CC115" s="12">
        <v>1.50350790909322</v>
      </c>
      <c r="CD115" s="12">
        <v>1.44387767039288</v>
      </c>
      <c r="CE115" s="12">
        <v>1.44730503225652</v>
      </c>
      <c r="CF115" s="12">
        <v>1.4323800828281099</v>
      </c>
      <c r="CG115" s="12">
        <v>1.4959804074649701</v>
      </c>
      <c r="CH115" s="12">
        <v>1.4593953572229801</v>
      </c>
    </row>
    <row r="116" spans="1:86" s="4" customFormat="1" x14ac:dyDescent="0.45">
      <c r="A116" s="2" t="s">
        <v>96</v>
      </c>
      <c r="B116" s="2" t="s">
        <v>67</v>
      </c>
      <c r="C116" s="2" t="s">
        <v>104</v>
      </c>
      <c r="D116" s="2">
        <v>50</v>
      </c>
      <c r="E116" s="2">
        <f>COUNTBLANK(G116:CH116)</f>
        <v>0</v>
      </c>
      <c r="F116" s="3" cm="1">
        <f t="array" ref="F116">SUMPRODUCT($G116:$CH116,$G$2:$CH$2)/SUMPRODUCT(--($G116:$CH116&lt;&gt;""),$G$2:$CH$2)</f>
        <v>1.5737006717033148</v>
      </c>
      <c r="G116" s="2">
        <v>1.6557291686059199</v>
      </c>
      <c r="H116" s="2">
        <v>1.6519453368733199</v>
      </c>
      <c r="I116" s="2">
        <v>1.6080292914369201</v>
      </c>
      <c r="J116" s="2">
        <v>1.6095074347113301</v>
      </c>
      <c r="K116" s="2">
        <v>1.6510722810681699</v>
      </c>
      <c r="L116" s="2">
        <v>1.64973349727854</v>
      </c>
      <c r="M116" s="2">
        <v>1.47079138628773</v>
      </c>
      <c r="N116" s="2">
        <v>1.4950727350508599</v>
      </c>
      <c r="O116" s="2">
        <v>1.5932211220652901</v>
      </c>
      <c r="P116" s="2">
        <v>1.5924451889056199</v>
      </c>
      <c r="Q116" s="2">
        <v>1.49874109036226</v>
      </c>
      <c r="R116" s="2">
        <v>1.5422413294606501</v>
      </c>
      <c r="S116" s="2">
        <v>1.56342677453353</v>
      </c>
      <c r="T116" s="2">
        <v>1.5765770658374401</v>
      </c>
      <c r="U116" s="2">
        <v>1.7052645351835101</v>
      </c>
      <c r="V116" s="2">
        <v>1.5820744786468</v>
      </c>
      <c r="W116" s="2">
        <v>1.5302181061842599</v>
      </c>
      <c r="X116" s="2">
        <v>1.63658176319516</v>
      </c>
      <c r="Y116" s="2">
        <v>1.57270038981564</v>
      </c>
      <c r="Z116" s="2">
        <v>1.55671009716566</v>
      </c>
      <c r="AA116" s="2">
        <v>1.4862509190652899</v>
      </c>
      <c r="AB116" s="2">
        <v>1.5471247448130601</v>
      </c>
      <c r="AC116" s="2">
        <v>1.57900589970118</v>
      </c>
      <c r="AD116" s="2">
        <v>1.56471891879741</v>
      </c>
      <c r="AE116" s="2">
        <v>1.80544646958428</v>
      </c>
      <c r="AF116" s="2">
        <v>1.5323559143173999</v>
      </c>
      <c r="AG116" s="2">
        <v>1.6040103238793899</v>
      </c>
      <c r="AH116" s="2">
        <v>1.59897008510325</v>
      </c>
      <c r="AI116" s="2">
        <v>1.60329729222743</v>
      </c>
      <c r="AJ116" s="2">
        <v>1.5977879525133201</v>
      </c>
      <c r="AK116" s="2">
        <v>1.6227560237655601</v>
      </c>
      <c r="AL116" s="2">
        <v>1.60937106263327</v>
      </c>
      <c r="AM116" s="2">
        <v>1.6247227947930301</v>
      </c>
      <c r="AN116" s="2">
        <v>1.6180171399530701</v>
      </c>
      <c r="AO116" s="2">
        <v>1.63374864375353</v>
      </c>
      <c r="AP116" s="2">
        <v>1.61513387611177</v>
      </c>
      <c r="AQ116" s="2">
        <v>1.51386553449921</v>
      </c>
      <c r="AR116" s="2">
        <v>1.5539957558855999</v>
      </c>
      <c r="AS116" s="2">
        <v>1.58150166855255</v>
      </c>
      <c r="AT116" s="2">
        <v>1.54580344263636</v>
      </c>
      <c r="AU116" s="2">
        <v>1.5886539040222301</v>
      </c>
      <c r="AV116" s="2">
        <v>1.60436852186066</v>
      </c>
      <c r="AW116" s="2">
        <v>1.6061471537216401</v>
      </c>
      <c r="AX116" s="2">
        <v>1.5893978093607599</v>
      </c>
      <c r="AY116" s="2">
        <v>1.56453642790111</v>
      </c>
      <c r="AZ116" s="2">
        <v>1.52774776153911</v>
      </c>
      <c r="BA116" s="2">
        <v>1.4950754029783599</v>
      </c>
      <c r="BB116" s="2">
        <v>1.52054911146478</v>
      </c>
      <c r="BC116" s="2">
        <v>1.5824433400112301</v>
      </c>
      <c r="BD116" s="2">
        <v>1.5566901769752901</v>
      </c>
      <c r="BE116" s="2">
        <v>1.4776874541053999</v>
      </c>
      <c r="BF116" s="2">
        <v>1.52100790115769</v>
      </c>
      <c r="BG116" s="2">
        <v>1.53928403744229</v>
      </c>
      <c r="BH116" s="2">
        <v>1.53083623080816</v>
      </c>
      <c r="BI116" s="2">
        <v>1.53677275788317</v>
      </c>
      <c r="BJ116" s="2">
        <v>1.5241364787213001</v>
      </c>
      <c r="BK116" s="2">
        <v>1.60653901662504</v>
      </c>
      <c r="BL116" s="2">
        <v>1.5395949334910699</v>
      </c>
      <c r="BM116" s="2">
        <v>1.56191572288997</v>
      </c>
      <c r="BN116" s="2">
        <v>1.52771401385703</v>
      </c>
      <c r="BO116" s="2">
        <v>1.56592305999895</v>
      </c>
      <c r="BP116" s="2">
        <v>1.5378815122046099</v>
      </c>
      <c r="BQ116" s="2">
        <v>1.6335299910114001</v>
      </c>
      <c r="BR116" s="2">
        <v>1.6200462260202699</v>
      </c>
      <c r="BS116" s="2">
        <v>1.5823013834156401</v>
      </c>
      <c r="BT116" s="2">
        <v>1.5653750401386299</v>
      </c>
      <c r="BU116" s="2">
        <v>1.60769404243011</v>
      </c>
      <c r="BV116" s="2">
        <v>1.5914999477440701</v>
      </c>
      <c r="BW116" s="2">
        <v>1.6114557814382</v>
      </c>
      <c r="BX116" s="2">
        <v>1.61238829972122</v>
      </c>
      <c r="BY116" s="2">
        <v>1.54601489249824</v>
      </c>
      <c r="BZ116" s="2">
        <v>1.55733631019995</v>
      </c>
      <c r="CA116" s="2">
        <v>1.5972559899298899</v>
      </c>
      <c r="CB116" s="2">
        <v>1.55284300122198</v>
      </c>
      <c r="CC116" s="2">
        <v>1.5892437870107901</v>
      </c>
      <c r="CD116" s="2">
        <v>1.5946499350963701</v>
      </c>
      <c r="CE116" s="2">
        <v>1.5472152541367401</v>
      </c>
      <c r="CF116" s="2">
        <v>1.5672789148014701</v>
      </c>
      <c r="CG116" s="2">
        <v>1.58158804969047</v>
      </c>
      <c r="CH116" s="2">
        <v>1.5849274621161999</v>
      </c>
    </row>
    <row r="117" spans="1:86" s="4" customFormat="1" x14ac:dyDescent="0.45">
      <c r="A117" s="6" t="s">
        <v>75</v>
      </c>
      <c r="B117" s="6" t="s">
        <v>76</v>
      </c>
      <c r="C117" s="6" t="s">
        <v>58</v>
      </c>
      <c r="D117" s="6">
        <v>40</v>
      </c>
      <c r="E117" s="6">
        <f>COUNTBLANK(G117:CH117)</f>
        <v>0</v>
      </c>
      <c r="F117" s="7" cm="1">
        <f t="array" ref="F117">SUMPRODUCT($G117:$CH117,$G$2:$CH$2)/SUMPRODUCT(--($G117:$CH117&lt;&gt;""),$G$2:$CH$2)</f>
        <v>1.5747030906632817</v>
      </c>
      <c r="G117" s="6">
        <v>1.5648440088914299</v>
      </c>
      <c r="H117" s="6">
        <v>1.6079997040519201</v>
      </c>
      <c r="I117" s="6">
        <v>1.4781121300390201</v>
      </c>
      <c r="J117" s="6">
        <v>1.51114621807025</v>
      </c>
      <c r="K117" s="6">
        <v>1.5641845535581</v>
      </c>
      <c r="L117" s="6">
        <v>1.6086742197324899</v>
      </c>
      <c r="M117" s="6">
        <v>1.4773485540732101</v>
      </c>
      <c r="N117" s="6">
        <v>1.5101234962950201</v>
      </c>
      <c r="O117" s="6">
        <v>1.6787531897048</v>
      </c>
      <c r="P117" s="6">
        <v>1.6657022477267001</v>
      </c>
      <c r="Q117" s="6">
        <v>1.50927908663177</v>
      </c>
      <c r="R117" s="6">
        <v>1.5514277453479599</v>
      </c>
      <c r="S117" s="6">
        <v>1.67509334533676</v>
      </c>
      <c r="T117" s="6">
        <v>1.6843199643786499</v>
      </c>
      <c r="U117" s="6">
        <v>1.64476807173131</v>
      </c>
      <c r="V117" s="6">
        <v>1.59454204197167</v>
      </c>
      <c r="W117" s="6">
        <v>1.5659394218976099</v>
      </c>
      <c r="X117" s="6">
        <v>1.5907531382761599</v>
      </c>
      <c r="Y117" s="6">
        <v>1.60868516498422</v>
      </c>
      <c r="Z117" s="6">
        <v>1.5852323378043101</v>
      </c>
      <c r="AA117" s="6">
        <v>1.43333997715934</v>
      </c>
      <c r="AB117" s="6">
        <v>1.51898359797154</v>
      </c>
      <c r="AC117" s="6">
        <v>1.50566399629252</v>
      </c>
      <c r="AD117" s="6">
        <v>1.52473217957053</v>
      </c>
      <c r="AE117" s="6">
        <v>1.5477567599100801</v>
      </c>
      <c r="AF117" s="6">
        <v>1.5655574718699401</v>
      </c>
      <c r="AG117" s="6">
        <v>1.78097674279181</v>
      </c>
      <c r="AH117" s="6">
        <v>1.7062216233077401</v>
      </c>
      <c r="AI117" s="6">
        <v>1.7005411884934301</v>
      </c>
      <c r="AJ117" s="6">
        <v>1.67247579385713</v>
      </c>
      <c r="AK117" s="6">
        <v>1.6721646016123399</v>
      </c>
      <c r="AL117" s="6">
        <v>1.6558570734407101</v>
      </c>
      <c r="AM117" s="6">
        <v>1.69538883028892</v>
      </c>
      <c r="AN117" s="6">
        <v>1.68155981463045</v>
      </c>
      <c r="AO117" s="6">
        <v>1.61793079834162</v>
      </c>
      <c r="AP117" s="6">
        <v>1.64799188748879</v>
      </c>
      <c r="AQ117" s="6">
        <v>1.6129927008184399</v>
      </c>
      <c r="AR117" s="6">
        <v>1.6338588135741201</v>
      </c>
      <c r="AS117" s="6">
        <v>1.5966117844902701</v>
      </c>
      <c r="AT117" s="6">
        <v>1.5944690944186299</v>
      </c>
      <c r="AU117" s="6">
        <v>1.55349076475561</v>
      </c>
      <c r="AV117" s="6">
        <v>1.5542618359567699</v>
      </c>
      <c r="AW117" s="6">
        <v>1.6973264531409</v>
      </c>
      <c r="AX117" s="6">
        <v>1.6457557879915801</v>
      </c>
      <c r="AY117" s="6">
        <v>1.5684271927873401</v>
      </c>
      <c r="AZ117" s="6">
        <v>1.52376766427995</v>
      </c>
      <c r="BA117" s="6">
        <v>1.5571887601478001</v>
      </c>
      <c r="BB117" s="6">
        <v>1.59286498927277</v>
      </c>
      <c r="BC117" s="6">
        <v>1.55880750932807</v>
      </c>
      <c r="BD117" s="6">
        <v>1.5627501079945501</v>
      </c>
      <c r="BE117" s="6">
        <v>1.45576761019982</v>
      </c>
      <c r="BF117" s="6">
        <v>1.50493082705768</v>
      </c>
      <c r="BG117" s="6">
        <v>1.51231185296577</v>
      </c>
      <c r="BH117" s="6">
        <v>1.5291422612046099</v>
      </c>
      <c r="BI117" s="6">
        <v>1.59642401444297</v>
      </c>
      <c r="BJ117" s="6">
        <v>1.5921439570790099</v>
      </c>
      <c r="BK117" s="6">
        <v>1.60211879462743</v>
      </c>
      <c r="BL117" s="6">
        <v>1.54277155684448</v>
      </c>
      <c r="BM117" s="6">
        <v>1.5522393356676401</v>
      </c>
      <c r="BN117" s="6">
        <v>1.51930200539442</v>
      </c>
      <c r="BO117" s="6">
        <v>1.5378419132498899</v>
      </c>
      <c r="BP117" s="6">
        <v>1.5498902430096499</v>
      </c>
      <c r="BQ117" s="6">
        <v>1.660236581348</v>
      </c>
      <c r="BR117" s="6">
        <v>1.64443491386952</v>
      </c>
      <c r="BS117" s="6">
        <v>1.6128487377579299</v>
      </c>
      <c r="BT117" s="6">
        <v>1.60415370314462</v>
      </c>
      <c r="BU117" s="6">
        <v>1.6757552553489901</v>
      </c>
      <c r="BV117" s="6">
        <v>1.6648744461640601</v>
      </c>
      <c r="BW117" s="6">
        <v>1.68495402700873</v>
      </c>
      <c r="BX117" s="6">
        <v>1.6815418767374599</v>
      </c>
      <c r="BY117" s="6">
        <v>1.5004419882700299</v>
      </c>
      <c r="BZ117" s="6">
        <v>1.5398185608109001</v>
      </c>
      <c r="CA117" s="6">
        <v>1.56550129681636</v>
      </c>
      <c r="CB117" s="6">
        <v>1.5451762243782901</v>
      </c>
      <c r="CC117" s="6">
        <v>1.71709776669005</v>
      </c>
      <c r="CD117" s="6">
        <v>1.7037524855125099</v>
      </c>
      <c r="CE117" s="6">
        <v>1.64029184675285</v>
      </c>
      <c r="CF117" s="6">
        <v>1.63610573198201</v>
      </c>
      <c r="CG117" s="6">
        <v>1.6665941697581801</v>
      </c>
      <c r="CH117" s="6">
        <v>1.66417576101403</v>
      </c>
    </row>
    <row r="118" spans="1:86" s="4" customFormat="1" x14ac:dyDescent="0.45">
      <c r="A118" s="12" t="s">
        <v>105</v>
      </c>
      <c r="B118" s="12" t="s">
        <v>95</v>
      </c>
      <c r="C118" s="12" t="s">
        <v>101</v>
      </c>
      <c r="D118" s="12">
        <v>30</v>
      </c>
      <c r="E118" s="12">
        <f>COUNTBLANK(G118:CH118)</f>
        <v>0</v>
      </c>
      <c r="F118" s="13" cm="1">
        <f t="array" ref="F118">SUMPRODUCT($G118:$CH118,$G$2:$CH$2)/SUMPRODUCT(--($G118:$CH118&lt;&gt;""),$G$2:$CH$2)</f>
        <v>1.5827153371896017</v>
      </c>
      <c r="G118" s="12">
        <v>1.65547849188116</v>
      </c>
      <c r="H118" s="12">
        <v>1.6255136643588399</v>
      </c>
      <c r="I118" s="12">
        <v>1.61671875626449</v>
      </c>
      <c r="J118" s="12">
        <v>1.5833558120414399</v>
      </c>
      <c r="K118" s="12">
        <v>1.6583679882142299</v>
      </c>
      <c r="L118" s="12">
        <v>1.62312147627382</v>
      </c>
      <c r="M118" s="12">
        <v>1.4899596104545201</v>
      </c>
      <c r="N118" s="12">
        <v>1.5610473944829</v>
      </c>
      <c r="O118" s="12">
        <v>1.58785048991733</v>
      </c>
      <c r="P118" s="12">
        <v>1.6127283462228099</v>
      </c>
      <c r="Q118" s="12">
        <v>1.4553347975212201</v>
      </c>
      <c r="R118" s="12">
        <v>1.5253433161305101</v>
      </c>
      <c r="S118" s="12">
        <v>1.6196423230728501</v>
      </c>
      <c r="T118" s="12">
        <v>1.6504903409941101</v>
      </c>
      <c r="U118" s="12">
        <v>1.7651942032905501</v>
      </c>
      <c r="V118" s="12">
        <v>1.6120890519133899</v>
      </c>
      <c r="W118" s="12">
        <v>1.6418558637609899</v>
      </c>
      <c r="X118" s="12">
        <v>1.63131469169286</v>
      </c>
      <c r="Y118" s="12">
        <v>1.5953084040434</v>
      </c>
      <c r="Z118" s="12">
        <v>1.5655936119221301</v>
      </c>
      <c r="AA118" s="12">
        <v>1.6012752458514801</v>
      </c>
      <c r="AB118" s="12">
        <v>1.55360735552393</v>
      </c>
      <c r="AC118" s="12">
        <v>1.5773117920391</v>
      </c>
      <c r="AD118" s="12">
        <v>1.5843406926686801</v>
      </c>
      <c r="AE118" s="12">
        <v>1.79957370445025</v>
      </c>
      <c r="AF118" s="12">
        <v>1.7146548002164299</v>
      </c>
      <c r="AG118" s="12">
        <v>1.6620827488793899</v>
      </c>
      <c r="AH118" s="12">
        <v>1.6729379284286501</v>
      </c>
      <c r="AI118" s="12">
        <v>1.5714151695407099</v>
      </c>
      <c r="AJ118" s="12">
        <v>1.57209315394839</v>
      </c>
      <c r="AK118" s="12">
        <v>1.55410272744404</v>
      </c>
      <c r="AL118" s="12">
        <v>1.5631685967828299</v>
      </c>
      <c r="AM118" s="12">
        <v>1.5767241717749201</v>
      </c>
      <c r="AN118" s="12">
        <v>1.57864073163883</v>
      </c>
      <c r="AO118" s="12">
        <v>1.6131782061978699</v>
      </c>
      <c r="AP118" s="12">
        <v>1.5770453295935101</v>
      </c>
      <c r="AQ118" s="12">
        <v>1.5251636222082301</v>
      </c>
      <c r="AR118" s="12">
        <v>1.5458204239283999</v>
      </c>
      <c r="AS118" s="12">
        <v>1.53019167236079</v>
      </c>
      <c r="AT118" s="12">
        <v>1.5127745228671701</v>
      </c>
      <c r="AU118" s="12">
        <v>1.5640106323527301</v>
      </c>
      <c r="AV118" s="12">
        <v>1.5534415549424601</v>
      </c>
      <c r="AW118" s="12">
        <v>1.5558037315001101</v>
      </c>
      <c r="AX118" s="12">
        <v>1.54508946976885</v>
      </c>
      <c r="AY118" s="12">
        <v>1.5107975624112</v>
      </c>
      <c r="AZ118" s="12">
        <v>1.49758227398474</v>
      </c>
      <c r="BA118" s="12">
        <v>1.4886346795493901</v>
      </c>
      <c r="BB118" s="12">
        <v>1.5064115279169299</v>
      </c>
      <c r="BC118" s="12">
        <v>1.5494884336724899</v>
      </c>
      <c r="BD118" s="12">
        <v>1.5449348829793801</v>
      </c>
      <c r="BE118" s="12">
        <v>1.40775386718064</v>
      </c>
      <c r="BF118" s="12">
        <v>1.4607616659940299</v>
      </c>
      <c r="BG118" s="12">
        <v>1.4665837787085201</v>
      </c>
      <c r="BH118" s="12">
        <v>1.4935079978266399</v>
      </c>
      <c r="BI118" s="12">
        <v>1.5291716181258199</v>
      </c>
      <c r="BJ118" s="12">
        <v>1.5231506714399301</v>
      </c>
      <c r="BK118" s="12">
        <v>1.57768187538575</v>
      </c>
      <c r="BL118" s="12">
        <v>1.5423642213670401</v>
      </c>
      <c r="BM118" s="12">
        <v>1.4930805871077599</v>
      </c>
      <c r="BN118" s="12">
        <v>1.48010484613271</v>
      </c>
      <c r="BO118" s="12">
        <v>1.4794622102755901</v>
      </c>
      <c r="BP118" s="12">
        <v>1.4981280779142001</v>
      </c>
      <c r="BQ118" s="12">
        <v>1.5393850744253601</v>
      </c>
      <c r="BR118" s="12">
        <v>1.5321655545489199</v>
      </c>
      <c r="BS118" s="12">
        <v>1.5256767429873099</v>
      </c>
      <c r="BT118" s="12">
        <v>1.5256020720604799</v>
      </c>
      <c r="BU118" s="12">
        <v>1.5416957904969799</v>
      </c>
      <c r="BV118" s="12">
        <v>1.54321884812497</v>
      </c>
      <c r="BW118" s="12">
        <v>1.5724494786372401</v>
      </c>
      <c r="BX118" s="12">
        <v>1.58428186568243</v>
      </c>
      <c r="BY118" s="12">
        <v>1.49055748748205</v>
      </c>
      <c r="BZ118" s="12">
        <v>1.51898390965578</v>
      </c>
      <c r="CA118" s="12">
        <v>1.54824607775857</v>
      </c>
      <c r="CB118" s="12">
        <v>1.5258108478632799</v>
      </c>
      <c r="CC118" s="12">
        <v>1.56109679703833</v>
      </c>
      <c r="CD118" s="12">
        <v>1.55481218116863</v>
      </c>
      <c r="CE118" s="12">
        <v>1.58182184464679</v>
      </c>
      <c r="CF118" s="12">
        <v>1.5673414593345301</v>
      </c>
      <c r="CG118" s="12">
        <v>1.5833548368984101</v>
      </c>
      <c r="CH118" s="12">
        <v>1.5725600816610299</v>
      </c>
    </row>
    <row r="119" spans="1:86" s="4" customFormat="1" x14ac:dyDescent="0.45">
      <c r="A119" s="2" t="s">
        <v>100</v>
      </c>
      <c r="B119" s="2" t="s">
        <v>67</v>
      </c>
      <c r="C119" s="2" t="s">
        <v>101</v>
      </c>
      <c r="D119" s="2">
        <v>50</v>
      </c>
      <c r="E119" s="2">
        <f>COUNTBLANK(G119:CH119)</f>
        <v>14</v>
      </c>
      <c r="F119" s="3" cm="1">
        <f t="array" ref="F119">SUMPRODUCT($G119:$CH119,$G$2:$CH$2)/SUMPRODUCT(--($G119:$CH119&lt;&gt;""),$G$2:$CH$2)</f>
        <v>1.5856109589916392</v>
      </c>
      <c r="G119" s="2">
        <v>1.6804268299493901</v>
      </c>
      <c r="H119" s="2"/>
      <c r="I119" s="2">
        <v>1.5987305796867699</v>
      </c>
      <c r="J119" s="2"/>
      <c r="K119" s="2">
        <v>1.6744198959421099</v>
      </c>
      <c r="L119" s="2"/>
      <c r="M119" s="2">
        <v>1.4925656043064699</v>
      </c>
      <c r="N119" s="2"/>
      <c r="O119" s="2">
        <v>1.5987917771364799</v>
      </c>
      <c r="P119" s="2"/>
      <c r="Q119" s="2">
        <v>1.5222395246114899</v>
      </c>
      <c r="R119" s="2"/>
      <c r="S119" s="2">
        <v>1.60076704499216</v>
      </c>
      <c r="T119" s="2"/>
      <c r="U119" s="2">
        <v>1.5609278601310701</v>
      </c>
      <c r="V119" s="2"/>
      <c r="W119" s="2">
        <v>1.63555107651483</v>
      </c>
      <c r="X119" s="2"/>
      <c r="Y119" s="2">
        <v>1.5795161573670999</v>
      </c>
      <c r="Z119" s="2"/>
      <c r="AA119" s="2">
        <v>1.4589323733877999</v>
      </c>
      <c r="AB119" s="2"/>
      <c r="AC119" s="2">
        <v>1.6456064268022299</v>
      </c>
      <c r="AD119" s="2"/>
      <c r="AE119" s="2">
        <v>1.7598068049214799</v>
      </c>
      <c r="AF119" s="2"/>
      <c r="AG119" s="2">
        <v>1.63275809662295</v>
      </c>
      <c r="AH119" s="2"/>
      <c r="AI119" s="2">
        <v>1.6231508803905399</v>
      </c>
      <c r="AJ119" s="2">
        <v>1.6315745996000499</v>
      </c>
      <c r="AK119" s="2">
        <v>1.6433114553574799</v>
      </c>
      <c r="AL119" s="2">
        <v>1.6269700089999399</v>
      </c>
      <c r="AM119" s="2">
        <v>1.71451408340344</v>
      </c>
      <c r="AN119" s="2">
        <v>1.68680823874953</v>
      </c>
      <c r="AO119" s="2">
        <v>1.58582487700567</v>
      </c>
      <c r="AP119" s="2">
        <v>1.6340321275913801</v>
      </c>
      <c r="AQ119" s="2">
        <v>1.5682719045176301</v>
      </c>
      <c r="AR119" s="2">
        <v>1.6041336135708999</v>
      </c>
      <c r="AS119" s="2">
        <v>1.54325904119589</v>
      </c>
      <c r="AT119" s="2">
        <v>1.54884490169203</v>
      </c>
      <c r="AU119" s="2">
        <v>1.58862710820066</v>
      </c>
      <c r="AV119" s="2">
        <v>1.5846548344950799</v>
      </c>
      <c r="AW119" s="2">
        <v>1.64692552199008</v>
      </c>
      <c r="AX119" s="2">
        <v>1.6125766443329601</v>
      </c>
      <c r="AY119" s="2">
        <v>1.58595759006286</v>
      </c>
      <c r="AZ119" s="2">
        <v>1.5590057828150901</v>
      </c>
      <c r="BA119" s="2">
        <v>1.52438022713084</v>
      </c>
      <c r="BB119" s="2">
        <v>1.55459511848605</v>
      </c>
      <c r="BC119" s="2">
        <v>1.58554789475151</v>
      </c>
      <c r="BD119" s="2">
        <v>1.5695785652093599</v>
      </c>
      <c r="BE119" s="2">
        <v>1.4698086074310499</v>
      </c>
      <c r="BF119" s="2">
        <v>1.5310309870876599</v>
      </c>
      <c r="BG119" s="2">
        <v>1.52773677202466</v>
      </c>
      <c r="BH119" s="2">
        <v>1.5496851090027699</v>
      </c>
      <c r="BI119" s="2">
        <v>1.5898444430368699</v>
      </c>
      <c r="BJ119" s="2">
        <v>1.59213165563111</v>
      </c>
      <c r="BK119" s="2">
        <v>1.60406569753285</v>
      </c>
      <c r="BL119" s="2">
        <v>1.5859701382840199</v>
      </c>
      <c r="BM119" s="2">
        <v>1.57990279577171</v>
      </c>
      <c r="BN119" s="2">
        <v>1.55024595689946</v>
      </c>
      <c r="BO119" s="2">
        <v>1.5625591884368499</v>
      </c>
      <c r="BP119" s="2">
        <v>1.58498723388824</v>
      </c>
      <c r="BQ119" s="2">
        <v>1.6288062394378</v>
      </c>
      <c r="BR119" s="2">
        <v>1.63792358264508</v>
      </c>
      <c r="BS119" s="2">
        <v>1.58415639912871</v>
      </c>
      <c r="BT119" s="2">
        <v>1.5816190506304399</v>
      </c>
      <c r="BU119" s="2">
        <v>1.63613408386389</v>
      </c>
      <c r="BV119" s="2">
        <v>1.6207673678891401</v>
      </c>
      <c r="BW119" s="2">
        <v>1.6258135073920801</v>
      </c>
      <c r="BX119" s="2">
        <v>1.640100444832</v>
      </c>
      <c r="BY119" s="2">
        <v>1.55261567927345</v>
      </c>
      <c r="BZ119" s="2">
        <v>1.5705488286011999</v>
      </c>
      <c r="CA119" s="2">
        <v>1.6232846459135599</v>
      </c>
      <c r="CB119" s="2">
        <v>1.5852079345204999</v>
      </c>
      <c r="CC119" s="2">
        <v>1.63434325321297</v>
      </c>
      <c r="CD119" s="2">
        <v>1.65224905181329</v>
      </c>
      <c r="CE119" s="2">
        <v>1.60978665381987</v>
      </c>
      <c r="CF119" s="2">
        <v>1.6300004578618901</v>
      </c>
      <c r="CG119" s="2">
        <v>1.6366859889701799</v>
      </c>
      <c r="CH119" s="2">
        <v>1.65250908756939</v>
      </c>
    </row>
    <row r="120" spans="1:86" s="4" customFormat="1" x14ac:dyDescent="0.45">
      <c r="A120" s="2" t="s">
        <v>61</v>
      </c>
      <c r="B120" s="2" t="s">
        <v>62</v>
      </c>
      <c r="C120" s="2" t="s">
        <v>58</v>
      </c>
      <c r="D120" s="2">
        <v>50</v>
      </c>
      <c r="E120" s="2">
        <f>COUNTBLANK(G120:CH120)</f>
        <v>0</v>
      </c>
      <c r="F120" s="3" cm="1">
        <f t="array" ref="F120">SUMPRODUCT($G120:$CH120,$G$2:$CH$2)/SUMPRODUCT(--($G120:$CH120&lt;&gt;""),$G$2:$CH$2)</f>
        <v>1.6036421210245537</v>
      </c>
      <c r="G120" s="2">
        <v>1.64201427544838</v>
      </c>
      <c r="H120" s="2">
        <v>1.6405140105801399</v>
      </c>
      <c r="I120" s="2">
        <v>1.5992525578222601</v>
      </c>
      <c r="J120" s="2">
        <v>1.5985547169361101</v>
      </c>
      <c r="K120" s="2">
        <v>1.6095622762196</v>
      </c>
      <c r="L120" s="2">
        <v>1.5884602952447</v>
      </c>
      <c r="M120" s="2">
        <v>1.5177684427812701</v>
      </c>
      <c r="N120" s="2">
        <v>1.5414049807368999</v>
      </c>
      <c r="O120" s="2">
        <v>1.6120185011763699</v>
      </c>
      <c r="P120" s="2">
        <v>1.6033345228734699</v>
      </c>
      <c r="Q120" s="2">
        <v>1.4905323107274799</v>
      </c>
      <c r="R120" s="2">
        <v>1.53137592903697</v>
      </c>
      <c r="S120" s="2">
        <v>1.65790892158196</v>
      </c>
      <c r="T120" s="2">
        <v>1.65358750041059</v>
      </c>
      <c r="U120" s="2">
        <v>1.8563414809038199</v>
      </c>
      <c r="V120" s="2">
        <v>1.67961959174867</v>
      </c>
      <c r="W120" s="2">
        <v>1.6527667448230501</v>
      </c>
      <c r="X120" s="2">
        <v>1.64060230900319</v>
      </c>
      <c r="Y120" s="2">
        <v>1.5909341423956</v>
      </c>
      <c r="Z120" s="2">
        <v>1.5826676579619701</v>
      </c>
      <c r="AA120" s="2">
        <v>1.5571163479166601</v>
      </c>
      <c r="AB120" s="2">
        <v>1.6049673536514899</v>
      </c>
      <c r="AC120" s="2">
        <v>1.57788508816166</v>
      </c>
      <c r="AD120" s="2">
        <v>1.5780434525957101</v>
      </c>
      <c r="AE120" s="2">
        <v>1.7848098651235</v>
      </c>
      <c r="AF120" s="2">
        <v>1.66003879172096</v>
      </c>
      <c r="AG120" s="2">
        <v>1.6377713635001701</v>
      </c>
      <c r="AH120" s="2">
        <v>1.6160721676190699</v>
      </c>
      <c r="AI120" s="2">
        <v>1.6402811193782001</v>
      </c>
      <c r="AJ120" s="2">
        <v>1.63264529900662</v>
      </c>
      <c r="AK120" s="2">
        <v>1.6529003444133701</v>
      </c>
      <c r="AL120" s="2">
        <v>1.62590578800927</v>
      </c>
      <c r="AM120" s="2">
        <v>1.6762627660399401</v>
      </c>
      <c r="AN120" s="2">
        <v>1.6579849919049701</v>
      </c>
      <c r="AO120" s="2">
        <v>1.7233414164776599</v>
      </c>
      <c r="AP120" s="2">
        <v>1.6653164480565701</v>
      </c>
      <c r="AQ120" s="2">
        <v>1.5760538579915599</v>
      </c>
      <c r="AR120" s="2">
        <v>1.59107686426914</v>
      </c>
      <c r="AS120" s="2">
        <v>1.6753210650436401</v>
      </c>
      <c r="AT120" s="2">
        <v>1.5887648614279</v>
      </c>
      <c r="AU120" s="2">
        <v>1.5643730207631701</v>
      </c>
      <c r="AV120" s="2">
        <v>1.56041471941028</v>
      </c>
      <c r="AW120" s="2">
        <v>1.6439388564219599</v>
      </c>
      <c r="AX120" s="2">
        <v>1.6114574540416799</v>
      </c>
      <c r="AY120" s="2">
        <v>1.5930984573471101</v>
      </c>
      <c r="AZ120" s="2">
        <v>1.54774054922483</v>
      </c>
      <c r="BA120" s="2">
        <v>1.55102071145401</v>
      </c>
      <c r="BB120" s="2">
        <v>1.5709358796502799</v>
      </c>
      <c r="BC120" s="2">
        <v>1.6082030857053899</v>
      </c>
      <c r="BD120" s="2">
        <v>1.56552697109299</v>
      </c>
      <c r="BE120" s="2">
        <v>1.5213131824572099</v>
      </c>
      <c r="BF120" s="2">
        <v>1.53939076459508</v>
      </c>
      <c r="BG120" s="2">
        <v>1.5368081174374399</v>
      </c>
      <c r="BH120" s="2">
        <v>1.54114825584288</v>
      </c>
      <c r="BI120" s="2">
        <v>1.5397244420410601</v>
      </c>
      <c r="BJ120" s="2">
        <v>1.5339694873348499</v>
      </c>
      <c r="BK120" s="2">
        <v>1.62037180565228</v>
      </c>
      <c r="BL120" s="2">
        <v>1.5906585251266301</v>
      </c>
      <c r="BM120" s="2">
        <v>1.5725426283044499</v>
      </c>
      <c r="BN120" s="2">
        <v>1.5327908556622001</v>
      </c>
      <c r="BO120" s="2">
        <v>1.56144081671396</v>
      </c>
      <c r="BP120" s="2">
        <v>1.5661754266794501</v>
      </c>
      <c r="BQ120" s="2">
        <v>1.6264787074418201</v>
      </c>
      <c r="BR120" s="2">
        <v>1.6161304214926899</v>
      </c>
      <c r="BS120" s="2">
        <v>1.63318311343343</v>
      </c>
      <c r="BT120" s="2">
        <v>1.5755049457680099</v>
      </c>
      <c r="BU120" s="2">
        <v>1.6413952937249201</v>
      </c>
      <c r="BV120" s="2">
        <v>1.61956481818585</v>
      </c>
      <c r="BW120" s="2">
        <v>1.62435985332008</v>
      </c>
      <c r="BX120" s="2">
        <v>1.62355712122695</v>
      </c>
      <c r="BY120" s="2">
        <v>1.5347053665767201</v>
      </c>
      <c r="BZ120" s="2">
        <v>1.5548601416149801</v>
      </c>
      <c r="CA120" s="2">
        <v>1.6081392391410501</v>
      </c>
      <c r="CB120" s="2">
        <v>1.5686059172583999</v>
      </c>
      <c r="CC120" s="2">
        <v>1.6475828092704801</v>
      </c>
      <c r="CD120" s="2">
        <v>1.63416777900278</v>
      </c>
      <c r="CE120" s="2">
        <v>1.62541951483824</v>
      </c>
      <c r="CF120" s="2">
        <v>1.6142414799532701</v>
      </c>
      <c r="CG120" s="2">
        <v>1.64955925634462</v>
      </c>
      <c r="CH120" s="2">
        <v>1.63514986440661</v>
      </c>
    </row>
    <row r="121" spans="1:86" s="4" customFormat="1" x14ac:dyDescent="0.45">
      <c r="A121" s="8" t="s">
        <v>72</v>
      </c>
      <c r="B121" s="8" t="s">
        <v>62</v>
      </c>
      <c r="C121" s="8" t="s">
        <v>58</v>
      </c>
      <c r="D121" s="8">
        <v>35</v>
      </c>
      <c r="E121" s="8">
        <f>COUNTBLANK(G121:CH121)</f>
        <v>0</v>
      </c>
      <c r="F121" s="9" cm="1">
        <f t="array" ref="F121">SUMPRODUCT($G121:$CH121,$G$2:$CH$2)/SUMPRODUCT(--($G121:$CH121&lt;&gt;""),$G$2:$CH$2)</f>
        <v>1.6040398552116162</v>
      </c>
      <c r="G121" s="8">
        <v>1.7002405305075301</v>
      </c>
      <c r="H121" s="8">
        <v>1.5769405704019599</v>
      </c>
      <c r="I121" s="8">
        <v>1.6588548691465299</v>
      </c>
      <c r="J121" s="8">
        <v>1.5374991550255901</v>
      </c>
      <c r="K121" s="8">
        <v>1.6946462871102399</v>
      </c>
      <c r="L121" s="8">
        <v>1.54164232269469</v>
      </c>
      <c r="M121" s="8">
        <v>1.5476201293392799</v>
      </c>
      <c r="N121" s="8">
        <v>1.4965860934566999</v>
      </c>
      <c r="O121" s="8">
        <v>1.5329823473384101</v>
      </c>
      <c r="P121" s="8">
        <v>1.52772339114513</v>
      </c>
      <c r="Q121" s="8">
        <v>1.55050624333377</v>
      </c>
      <c r="R121" s="8">
        <v>1.4932131215075399</v>
      </c>
      <c r="S121" s="8">
        <v>1.63416721760527</v>
      </c>
      <c r="T121" s="8">
        <v>1.5969632070892299</v>
      </c>
      <c r="U121" s="8">
        <v>1.7993247851704799</v>
      </c>
      <c r="V121" s="8">
        <v>1.70413879157274</v>
      </c>
      <c r="W121" s="8">
        <v>1.62874482286371</v>
      </c>
      <c r="X121" s="8">
        <v>1.5997319444111</v>
      </c>
      <c r="Y121" s="8">
        <v>1.5258379072824699</v>
      </c>
      <c r="Z121" s="8">
        <v>1.5086155247448501</v>
      </c>
      <c r="AA121" s="8">
        <v>1.57753587544747</v>
      </c>
      <c r="AB121" s="8">
        <v>1.50442528358002</v>
      </c>
      <c r="AC121" s="8">
        <v>1.53194300522779</v>
      </c>
      <c r="AD121" s="8">
        <v>1.4890410895336601</v>
      </c>
      <c r="AE121" s="8">
        <v>2.0102843398127099</v>
      </c>
      <c r="AF121" s="8">
        <v>1.6639547832036601</v>
      </c>
      <c r="AG121" s="8">
        <v>1.6198303189355401</v>
      </c>
      <c r="AH121" s="8">
        <v>1.56853847772171</v>
      </c>
      <c r="AI121" s="8">
        <v>1.5669772492035401</v>
      </c>
      <c r="AJ121" s="8">
        <v>1.50745130677491</v>
      </c>
      <c r="AK121" s="8">
        <v>1.52525570871808</v>
      </c>
      <c r="AL121" s="8">
        <v>1.4998415342867599</v>
      </c>
      <c r="AM121" s="8">
        <v>1.5714340987306299</v>
      </c>
      <c r="AN121" s="8">
        <v>1.52373605802738</v>
      </c>
      <c r="AO121" s="8">
        <v>1.70122043636485</v>
      </c>
      <c r="AP121" s="8">
        <v>1.6385371230917301</v>
      </c>
      <c r="AQ121" s="8">
        <v>1.5050224772105201</v>
      </c>
      <c r="AR121" s="8">
        <v>1.4876617744357801</v>
      </c>
      <c r="AS121" s="8">
        <v>1.62893573061404</v>
      </c>
      <c r="AT121" s="8">
        <v>1.52376153750772</v>
      </c>
      <c r="AU121" s="8">
        <v>1.54135626979236</v>
      </c>
      <c r="AV121" s="8">
        <v>1.5179322034567699</v>
      </c>
      <c r="AW121" s="8">
        <v>1.5786347975324799</v>
      </c>
      <c r="AX121" s="8">
        <v>1.51140184200136</v>
      </c>
      <c r="AY121" s="8">
        <v>1.5143356030061701</v>
      </c>
      <c r="AZ121" s="8">
        <v>1.4404822307987899</v>
      </c>
      <c r="BA121" s="8">
        <v>1.49935590337402</v>
      </c>
      <c r="BB121" s="8">
        <v>1.4729324565469</v>
      </c>
      <c r="BC121" s="8">
        <v>1.5558944023738699</v>
      </c>
      <c r="BD121" s="8">
        <v>1.48403581684068</v>
      </c>
      <c r="BE121" s="8">
        <v>1.4573743733859801</v>
      </c>
      <c r="BF121" s="8">
        <v>1.4426407234624301</v>
      </c>
      <c r="BG121" s="8">
        <v>1.5435296376615799</v>
      </c>
      <c r="BH121" s="8">
        <v>1.47432236903645</v>
      </c>
      <c r="BI121" s="8">
        <v>1.51113294427548</v>
      </c>
      <c r="BJ121" s="8">
        <v>1.4568944579593699</v>
      </c>
      <c r="BK121" s="8">
        <v>1.6392825493626799</v>
      </c>
      <c r="BL121" s="8">
        <v>1.48876498155578</v>
      </c>
      <c r="BM121" s="8">
        <v>1.44498535843765</v>
      </c>
      <c r="BN121" s="8">
        <v>1.4172913127859601</v>
      </c>
      <c r="BO121" s="8">
        <v>1.4847327865125</v>
      </c>
      <c r="BP121" s="8">
        <v>1.4398865899774</v>
      </c>
      <c r="BQ121" s="8">
        <v>1.5022258329257401</v>
      </c>
      <c r="BR121" s="8">
        <v>1.4922514515158201</v>
      </c>
      <c r="BS121" s="8">
        <v>1.5998983898255701</v>
      </c>
      <c r="BT121" s="8">
        <v>1.5020308314547199</v>
      </c>
      <c r="BU121" s="8">
        <v>1.5429203291767899</v>
      </c>
      <c r="BV121" s="8">
        <v>1.50460403968169</v>
      </c>
      <c r="BW121" s="8">
        <v>1.5474515816455201</v>
      </c>
      <c r="BX121" s="8">
        <v>1.51278901744226</v>
      </c>
      <c r="BY121" s="8">
        <v>1.49283168991453</v>
      </c>
      <c r="BZ121" s="8">
        <v>1.46393073498967</v>
      </c>
      <c r="CA121" s="8">
        <v>1.53868975965975</v>
      </c>
      <c r="CB121" s="8">
        <v>1.4695938249929701</v>
      </c>
      <c r="CC121" s="8">
        <v>1.55872212906714</v>
      </c>
      <c r="CD121" s="8">
        <v>1.5105259269428</v>
      </c>
      <c r="CE121" s="8">
        <v>1.5068279104268401</v>
      </c>
      <c r="CF121" s="8">
        <v>1.48811899262004</v>
      </c>
      <c r="CG121" s="8">
        <v>1.56646143976087</v>
      </c>
      <c r="CH121" s="8">
        <v>1.52756356553996</v>
      </c>
    </row>
    <row r="122" spans="1:86" s="4" customFormat="1" x14ac:dyDescent="0.45">
      <c r="A122" s="4" t="s">
        <v>55</v>
      </c>
      <c r="B122" s="4" t="s">
        <v>56</v>
      </c>
      <c r="C122" s="4" t="s">
        <v>58</v>
      </c>
      <c r="D122" s="4">
        <v>45</v>
      </c>
      <c r="E122" s="4">
        <f>COUNTBLANK(G122:CH122)</f>
        <v>0</v>
      </c>
      <c r="F122" s="5" cm="1">
        <f t="array" ref="F122">SUMPRODUCT($G122:$CH122,$G$2:$CH$2)/SUMPRODUCT(--($G122:$CH122&lt;&gt;""),$G$2:$CH$2)</f>
        <v>1.615055770551983</v>
      </c>
      <c r="G122" s="4">
        <v>1.60872942365762</v>
      </c>
      <c r="H122" s="4">
        <v>1.6073937693445199</v>
      </c>
      <c r="I122" s="4">
        <v>1.56352793107454</v>
      </c>
      <c r="J122" s="4">
        <v>1.56459479096281</v>
      </c>
      <c r="K122" s="4">
        <v>1.6048820490825</v>
      </c>
      <c r="L122" s="4">
        <v>1.60675198126434</v>
      </c>
      <c r="M122" s="4">
        <v>1.63660312815082</v>
      </c>
      <c r="N122" s="4">
        <v>1.5649705920839501</v>
      </c>
      <c r="O122" s="4">
        <v>1.6703409541215599</v>
      </c>
      <c r="P122" s="4">
        <v>1.64037112556436</v>
      </c>
      <c r="Q122" s="4">
        <v>1.49465358645623</v>
      </c>
      <c r="R122" s="4">
        <v>1.5385951392445201</v>
      </c>
      <c r="S122" s="4">
        <v>1.6118834234781001</v>
      </c>
      <c r="T122" s="4">
        <v>1.61764278649454</v>
      </c>
      <c r="U122" s="4">
        <v>1.6960749595170801</v>
      </c>
      <c r="V122" s="4">
        <v>1.5835848125446099</v>
      </c>
      <c r="W122" s="4">
        <v>1.6670005613157399</v>
      </c>
      <c r="X122" s="4">
        <v>1.6317766363439901</v>
      </c>
      <c r="Y122" s="4">
        <v>1.60432279598998</v>
      </c>
      <c r="Z122" s="4">
        <v>1.58551184192981</v>
      </c>
      <c r="AA122" s="4">
        <v>1.4935256174318701</v>
      </c>
      <c r="AB122" s="4">
        <v>1.55391426124201</v>
      </c>
      <c r="AC122" s="4">
        <v>1.6184901940891401</v>
      </c>
      <c r="AD122" s="4">
        <v>1.5863782619263</v>
      </c>
      <c r="AE122" s="4">
        <v>1.7443961114734301</v>
      </c>
      <c r="AF122" s="4">
        <v>1.6130570238853199</v>
      </c>
      <c r="AG122" s="4">
        <v>1.6842777187082201</v>
      </c>
      <c r="AH122" s="4">
        <v>1.65708846323637</v>
      </c>
      <c r="AI122" s="4">
        <v>1.64819888401579</v>
      </c>
      <c r="AJ122" s="4">
        <v>1.6405324666841601</v>
      </c>
      <c r="AK122" s="4">
        <v>1.6497337993338299</v>
      </c>
      <c r="AL122" s="4">
        <v>1.63774803419158</v>
      </c>
      <c r="AM122" s="4">
        <v>1.66306577035225</v>
      </c>
      <c r="AN122" s="4">
        <v>1.6431806455755</v>
      </c>
      <c r="AO122" s="4">
        <v>1.63495408771415</v>
      </c>
      <c r="AP122" s="4">
        <v>1.60489893542928</v>
      </c>
      <c r="AQ122" s="4">
        <v>1.5795279118810801</v>
      </c>
      <c r="AR122" s="4">
        <v>1.5994189910552701</v>
      </c>
      <c r="AS122" s="4">
        <v>1.5656103386184801</v>
      </c>
      <c r="AT122" s="4">
        <v>1.5663210248099499</v>
      </c>
      <c r="AU122" s="4">
        <v>1.62088082307593</v>
      </c>
      <c r="AV122" s="4">
        <v>1.5943665949408601</v>
      </c>
      <c r="AW122" s="4">
        <v>1.6415844092005301</v>
      </c>
      <c r="AX122" s="4">
        <v>1.61968558348763</v>
      </c>
      <c r="AY122" s="4">
        <v>1.61061637730077</v>
      </c>
      <c r="AZ122" s="4">
        <v>1.5738092664147501</v>
      </c>
      <c r="BA122" s="4">
        <v>1.5296927828225699</v>
      </c>
      <c r="BB122" s="4">
        <v>1.57287579919998</v>
      </c>
      <c r="BC122" s="4">
        <v>1.6250120258168099</v>
      </c>
      <c r="BD122" s="4">
        <v>1.59738868152277</v>
      </c>
      <c r="BE122" s="4">
        <v>1.47263058356298</v>
      </c>
      <c r="BF122" s="4">
        <v>1.5239192811414699</v>
      </c>
      <c r="BG122" s="4">
        <v>1.5328126664813699</v>
      </c>
      <c r="BH122" s="4">
        <v>1.53875491177545</v>
      </c>
      <c r="BI122" s="4">
        <v>1.66605799564933</v>
      </c>
      <c r="BJ122" s="4">
        <v>1.5937117766143101</v>
      </c>
      <c r="BK122" s="4">
        <v>1.61954908239477</v>
      </c>
      <c r="BL122" s="4">
        <v>1.5704874624317899</v>
      </c>
      <c r="BM122" s="4">
        <v>1.5865712344896199</v>
      </c>
      <c r="BN122" s="4">
        <v>1.5531023620906499</v>
      </c>
      <c r="BO122" s="4">
        <v>1.58558197271978</v>
      </c>
      <c r="BP122" s="4">
        <v>1.56561112429046</v>
      </c>
      <c r="BQ122" s="4">
        <v>1.6419682012025001</v>
      </c>
      <c r="BR122" s="4">
        <v>1.62608296625316</v>
      </c>
      <c r="BS122" s="4">
        <v>1.5937523382551</v>
      </c>
      <c r="BT122" s="4">
        <v>1.5842042882485501</v>
      </c>
      <c r="BU122" s="4">
        <v>1.6690862910531299</v>
      </c>
      <c r="BV122" s="4">
        <v>1.6238114791889</v>
      </c>
      <c r="BW122" s="4">
        <v>1.64482554953606</v>
      </c>
      <c r="BX122" s="4">
        <v>1.6405088988971801</v>
      </c>
      <c r="BY122" s="4">
        <v>1.59776659531836</v>
      </c>
      <c r="BZ122" s="4">
        <v>1.57607402847207</v>
      </c>
      <c r="CA122" s="4">
        <v>1.63258732090521</v>
      </c>
      <c r="CB122" s="4">
        <v>1.5847705452643199</v>
      </c>
      <c r="CC122" s="4">
        <v>1.6687548784072801</v>
      </c>
      <c r="CD122" s="4">
        <v>1.6356697157968201</v>
      </c>
      <c r="CE122" s="4">
        <v>1.59627998024179</v>
      </c>
      <c r="CF122" s="4">
        <v>1.5927731437964601</v>
      </c>
      <c r="CG122" s="4">
        <v>1.6366034984639599</v>
      </c>
      <c r="CH122" s="4">
        <v>1.62647044769199</v>
      </c>
    </row>
    <row r="123" spans="1:86" s="4" customFormat="1" x14ac:dyDescent="0.45">
      <c r="A123" s="12" t="s">
        <v>81</v>
      </c>
      <c r="B123" s="12" t="s">
        <v>67</v>
      </c>
      <c r="C123" s="12" t="s">
        <v>70</v>
      </c>
      <c r="D123" s="12">
        <v>30</v>
      </c>
      <c r="E123" s="12">
        <f>COUNTBLANK(G123:CH123)</f>
        <v>0</v>
      </c>
      <c r="F123" s="13" cm="1">
        <f t="array" ref="F123">SUMPRODUCT($G123:$CH123,$G$2:$CH$2)/SUMPRODUCT(--($G123:$CH123&lt;&gt;""),$G$2:$CH$2)</f>
        <v>1.6192222856134206</v>
      </c>
      <c r="G123" s="12">
        <v>1.56770449747368</v>
      </c>
      <c r="H123" s="12">
        <v>1.53332024332243</v>
      </c>
      <c r="I123" s="12">
        <v>1.5313788727170199</v>
      </c>
      <c r="J123" s="12">
        <v>1.49353528691724</v>
      </c>
      <c r="K123" s="12">
        <v>1.5712639862747999</v>
      </c>
      <c r="L123" s="12">
        <v>1.53246973710693</v>
      </c>
      <c r="M123" s="12">
        <v>1.61677748556121</v>
      </c>
      <c r="N123" s="12">
        <v>1.56125758161149</v>
      </c>
      <c r="O123" s="12">
        <v>1.59140214625374</v>
      </c>
      <c r="P123" s="12">
        <v>1.5813742454768001</v>
      </c>
      <c r="Q123" s="12">
        <v>1.43846165265197</v>
      </c>
      <c r="R123" s="12">
        <v>1.50404012268106</v>
      </c>
      <c r="S123" s="12">
        <v>1.5711313228720101</v>
      </c>
      <c r="T123" s="12">
        <v>1.5694806801633601</v>
      </c>
      <c r="U123" s="12">
        <v>1.8186784046951401</v>
      </c>
      <c r="V123" s="12">
        <v>1.5934851247969699</v>
      </c>
      <c r="W123" s="12">
        <v>1.7495282901503799</v>
      </c>
      <c r="X123" s="12">
        <v>1.63309507236636</v>
      </c>
      <c r="Y123" s="12">
        <v>1.73690233728954</v>
      </c>
      <c r="Z123" s="12">
        <v>1.5943716162452599</v>
      </c>
      <c r="AA123" s="12">
        <v>1.6657505690999701</v>
      </c>
      <c r="AB123" s="12">
        <v>1.51186447959444</v>
      </c>
      <c r="AC123" s="12">
        <v>1.5847498656404799</v>
      </c>
      <c r="AD123" s="12">
        <v>1.5135040339471899</v>
      </c>
      <c r="AE123" s="12">
        <v>2.1125876996546502</v>
      </c>
      <c r="AF123" s="12">
        <v>1.6593603158992301</v>
      </c>
      <c r="AG123" s="12">
        <v>1.6550606128959799</v>
      </c>
      <c r="AH123" s="12">
        <v>1.6122591813257201</v>
      </c>
      <c r="AI123" s="12">
        <v>1.5799866735738901</v>
      </c>
      <c r="AJ123" s="12">
        <v>1.5276281283703399</v>
      </c>
      <c r="AK123" s="12">
        <v>1.52856896765011</v>
      </c>
      <c r="AL123" s="12">
        <v>1.51785953539825</v>
      </c>
      <c r="AM123" s="12">
        <v>1.5660085013381999</v>
      </c>
      <c r="AN123" s="12">
        <v>1.5332238010038901</v>
      </c>
      <c r="AO123" s="12">
        <v>1.72661370391641</v>
      </c>
      <c r="AP123" s="12">
        <v>1.6178622084823899</v>
      </c>
      <c r="AQ123" s="12">
        <v>1.5883966175648401</v>
      </c>
      <c r="AR123" s="12">
        <v>1.5520512275401599</v>
      </c>
      <c r="AS123" s="12">
        <v>1.55861545976599</v>
      </c>
      <c r="AT123" s="12">
        <v>1.4774462533086701</v>
      </c>
      <c r="AU123" s="12">
        <v>1.57016450055167</v>
      </c>
      <c r="AV123" s="12">
        <v>1.5365216191655999</v>
      </c>
      <c r="AW123" s="12">
        <v>1.5764101833139801</v>
      </c>
      <c r="AX123" s="12">
        <v>1.52714282920639</v>
      </c>
      <c r="AY123" s="12">
        <v>1.6374466984406399</v>
      </c>
      <c r="AZ123" s="12">
        <v>1.49096752891661</v>
      </c>
      <c r="BA123" s="12">
        <v>1.5086547456319099</v>
      </c>
      <c r="BB123" s="12">
        <v>1.50754105303468</v>
      </c>
      <c r="BC123" s="12">
        <v>1.5895966717277701</v>
      </c>
      <c r="BD123" s="12">
        <v>1.48978342060198</v>
      </c>
      <c r="BE123" s="12">
        <v>1.54472764171639</v>
      </c>
      <c r="BF123" s="12">
        <v>1.48902167745952</v>
      </c>
      <c r="BG123" s="12">
        <v>1.54091959738836</v>
      </c>
      <c r="BH123" s="12">
        <v>1.48392825275135</v>
      </c>
      <c r="BI123" s="12">
        <v>1.5385080926616901</v>
      </c>
      <c r="BJ123" s="12">
        <v>1.4924326643729</v>
      </c>
      <c r="BK123" s="12">
        <v>1.6226608640381399</v>
      </c>
      <c r="BL123" s="12">
        <v>1.5381726981727299</v>
      </c>
      <c r="BM123" s="12">
        <v>1.5521166160268201</v>
      </c>
      <c r="BN123" s="12">
        <v>1.4594000114862999</v>
      </c>
      <c r="BO123" s="12">
        <v>1.5186722732112401</v>
      </c>
      <c r="BP123" s="12">
        <v>1.4711658432893899</v>
      </c>
      <c r="BQ123" s="12">
        <v>1.56025899363218</v>
      </c>
      <c r="BR123" s="12">
        <v>1.54212796279686</v>
      </c>
      <c r="BS123" s="12">
        <v>1.53087068306147</v>
      </c>
      <c r="BT123" s="12">
        <v>1.4838456773955599</v>
      </c>
      <c r="BU123" s="12">
        <v>1.5588488240682801</v>
      </c>
      <c r="BV123" s="12">
        <v>1.5152821599952799</v>
      </c>
      <c r="BW123" s="12">
        <v>1.59982151435072</v>
      </c>
      <c r="BX123" s="12">
        <v>1.5364855796568699</v>
      </c>
      <c r="BY123" s="12">
        <v>1.5421655960479199</v>
      </c>
      <c r="BZ123" s="12">
        <v>1.48712157726415</v>
      </c>
      <c r="CA123" s="12">
        <v>1.5977988737411299</v>
      </c>
      <c r="CB123" s="12">
        <v>1.49583837668152</v>
      </c>
      <c r="CC123" s="12">
        <v>1.6053229999360299</v>
      </c>
      <c r="CD123" s="12">
        <v>1.54879219039828</v>
      </c>
      <c r="CE123" s="12">
        <v>1.5502909210637199</v>
      </c>
      <c r="CF123" s="12">
        <v>1.54767973248895</v>
      </c>
      <c r="CG123" s="12">
        <v>1.5984516393341699</v>
      </c>
      <c r="CH123" s="12">
        <v>1.5587118323779701</v>
      </c>
    </row>
    <row r="124" spans="1:86" s="4" customFormat="1" x14ac:dyDescent="0.45">
      <c r="A124" s="4" t="s">
        <v>66</v>
      </c>
      <c r="B124" s="4" t="s">
        <v>67</v>
      </c>
      <c r="C124" s="4" t="s">
        <v>65</v>
      </c>
      <c r="D124" s="4">
        <v>45</v>
      </c>
      <c r="E124" s="4">
        <f>COUNTBLANK(G124:CH124)</f>
        <v>0</v>
      </c>
      <c r="F124" s="5" cm="1">
        <f t="array" ref="F124">SUMPRODUCT($G124:$CH124,$G$2:$CH$2)/SUMPRODUCT(--($G124:$CH124&lt;&gt;""),$G$2:$CH$2)</f>
        <v>1.6199642731441652</v>
      </c>
      <c r="G124" s="4">
        <v>1.60402046184836</v>
      </c>
      <c r="H124" s="4">
        <v>1.6416885544928601</v>
      </c>
      <c r="I124" s="4">
        <v>1.5652328961917801</v>
      </c>
      <c r="J124" s="4">
        <v>1.6025448456006299</v>
      </c>
      <c r="K124" s="4">
        <v>1.6050453155303499</v>
      </c>
      <c r="L124" s="4">
        <v>1.6403516694083899</v>
      </c>
      <c r="M124" s="4">
        <v>1.56149029233973</v>
      </c>
      <c r="N124" s="4">
        <v>1.5833048485638801</v>
      </c>
      <c r="O124" s="4">
        <v>1.6528754877849401</v>
      </c>
      <c r="P124" s="4">
        <v>1.64697751221123</v>
      </c>
      <c r="Q124" s="4">
        <v>1.49866849949936</v>
      </c>
      <c r="R124" s="4">
        <v>1.58837341758995</v>
      </c>
      <c r="S124" s="4">
        <v>1.59802289572446</v>
      </c>
      <c r="T124" s="4">
        <v>1.6172322650578601</v>
      </c>
      <c r="U124" s="4">
        <v>1.8685141635049001</v>
      </c>
      <c r="V124" s="4">
        <v>1.7060255761790599</v>
      </c>
      <c r="W124" s="4">
        <v>1.6145774362597201</v>
      </c>
      <c r="X124" s="4">
        <v>1.6330829753018199</v>
      </c>
      <c r="Y124" s="4">
        <v>1.6602507530085</v>
      </c>
      <c r="Z124" s="4">
        <v>1.6452196841492499</v>
      </c>
      <c r="AA124" s="4">
        <v>1.5470863216399</v>
      </c>
      <c r="AB124" s="4">
        <v>1.6131634284094201</v>
      </c>
      <c r="AC124" s="4">
        <v>1.6335027873765</v>
      </c>
      <c r="AD124" s="4">
        <v>1.6324180462947</v>
      </c>
      <c r="AE124" s="4">
        <v>1.7215860915028101</v>
      </c>
      <c r="AF124" s="4">
        <v>1.6722701362493</v>
      </c>
      <c r="AG124" s="4">
        <v>1.67168638568693</v>
      </c>
      <c r="AH124" s="4">
        <v>1.65857589241918</v>
      </c>
      <c r="AI124" s="4">
        <v>1.66861516429998</v>
      </c>
      <c r="AJ124" s="4">
        <v>1.6630494262308999</v>
      </c>
      <c r="AK124" s="4">
        <v>1.67559183258203</v>
      </c>
      <c r="AL124" s="4">
        <v>1.64922948829147</v>
      </c>
      <c r="AM124" s="4">
        <v>1.7176179705869601</v>
      </c>
      <c r="AN124" s="4">
        <v>1.7052217372167799</v>
      </c>
      <c r="AO124" s="4">
        <v>1.7873392855260399</v>
      </c>
      <c r="AP124" s="4">
        <v>1.7457926478286701</v>
      </c>
      <c r="AQ124" s="4">
        <v>1.62767019195671</v>
      </c>
      <c r="AR124" s="4">
        <v>1.65384455521031</v>
      </c>
      <c r="AS124" s="4">
        <v>1.66625318732992</v>
      </c>
      <c r="AT124" s="4">
        <v>1.6073300813556299</v>
      </c>
      <c r="AU124" s="4">
        <v>1.62553283562841</v>
      </c>
      <c r="AV124" s="4">
        <v>1.65413679776398</v>
      </c>
      <c r="AW124" s="4">
        <v>1.66118879166374</v>
      </c>
      <c r="AX124" s="4">
        <v>1.6644156194358599</v>
      </c>
      <c r="AY124" s="4">
        <v>1.7008137373394101</v>
      </c>
      <c r="AZ124" s="4">
        <v>1.63157654448982</v>
      </c>
      <c r="BA124" s="4">
        <v>1.5810763685222899</v>
      </c>
      <c r="BB124" s="4">
        <v>1.6151741727490101</v>
      </c>
      <c r="BC124" s="4">
        <v>1.6904295441872399</v>
      </c>
      <c r="BD124" s="4">
        <v>1.65455923625872</v>
      </c>
      <c r="BE124" s="4">
        <v>1.57344162133133</v>
      </c>
      <c r="BF124" s="4">
        <v>1.6136609090795</v>
      </c>
      <c r="BG124" s="4">
        <v>1.57022188348466</v>
      </c>
      <c r="BH124" s="4">
        <v>1.59032127307116</v>
      </c>
      <c r="BI124" s="4">
        <v>1.58913319763893</v>
      </c>
      <c r="BJ124" s="4">
        <v>1.5963565879135599</v>
      </c>
      <c r="BK124" s="4">
        <v>1.7189048334947099</v>
      </c>
      <c r="BL124" s="4">
        <v>1.63762094773769</v>
      </c>
      <c r="BM124" s="4">
        <v>1.6985182029558299</v>
      </c>
      <c r="BN124" s="4">
        <v>1.6250668352703901</v>
      </c>
      <c r="BO124" s="4">
        <v>1.6096119629994501</v>
      </c>
      <c r="BP124" s="4">
        <v>1.6235302992873899</v>
      </c>
      <c r="BQ124" s="4">
        <v>1.68074456154229</v>
      </c>
      <c r="BR124" s="4">
        <v>1.6726988087037</v>
      </c>
      <c r="BS124" s="4">
        <v>1.72516305432234</v>
      </c>
      <c r="BT124" s="4">
        <v>1.65380539646353</v>
      </c>
      <c r="BU124" s="4">
        <v>1.6662640294470199</v>
      </c>
      <c r="BV124" s="4">
        <v>1.64250480841975</v>
      </c>
      <c r="BW124" s="4">
        <v>1.7379369644304199</v>
      </c>
      <c r="BX124" s="4">
        <v>1.70604896498767</v>
      </c>
      <c r="BY124" s="4">
        <v>1.6415517738257299</v>
      </c>
      <c r="BZ124" s="4">
        <v>1.64716171625982</v>
      </c>
      <c r="CA124" s="4">
        <v>1.64835818154708</v>
      </c>
      <c r="CB124" s="4">
        <v>1.61763692871238</v>
      </c>
      <c r="CC124" s="4">
        <v>1.7017338728987199</v>
      </c>
      <c r="CD124" s="4">
        <v>1.71320755919505</v>
      </c>
      <c r="CE124" s="4">
        <v>1.6261565585836899</v>
      </c>
      <c r="CF124" s="4">
        <v>1.6523026712500699</v>
      </c>
      <c r="CG124" s="4">
        <v>1.6333455393865299</v>
      </c>
      <c r="CH124" s="4">
        <v>1.64077412603101</v>
      </c>
    </row>
    <row r="125" spans="1:86" s="4" customFormat="1" x14ac:dyDescent="0.45">
      <c r="A125" s="6" t="s">
        <v>108</v>
      </c>
      <c r="B125" s="6" t="s">
        <v>83</v>
      </c>
      <c r="C125" s="6" t="s">
        <v>84</v>
      </c>
      <c r="D125" s="6">
        <v>40</v>
      </c>
      <c r="E125" s="6">
        <f>COUNTBLANK(G125:CH125)</f>
        <v>0</v>
      </c>
      <c r="F125" s="7" cm="1">
        <f t="array" ref="F125">SUMPRODUCT($G125:$CH125,$G$2:$CH$2)/SUMPRODUCT(--($G125:$CH125&lt;&gt;""),$G$2:$CH$2)</f>
        <v>1.622629192685082</v>
      </c>
      <c r="G125" s="6">
        <v>1.65244970641129</v>
      </c>
      <c r="H125" s="6">
        <v>1.6583708722595101</v>
      </c>
      <c r="I125" s="6">
        <v>1.6106408167014401</v>
      </c>
      <c r="J125" s="6">
        <v>1.6189294426257499</v>
      </c>
      <c r="K125" s="6">
        <v>1.65332052812173</v>
      </c>
      <c r="L125" s="6">
        <v>1.6582009520357699</v>
      </c>
      <c r="M125" s="6">
        <v>1.44891005829811</v>
      </c>
      <c r="N125" s="6">
        <v>1.51949222468283</v>
      </c>
      <c r="O125" s="6">
        <v>1.5599648954771901</v>
      </c>
      <c r="P125" s="6">
        <v>1.5906968827399099</v>
      </c>
      <c r="Q125" s="6">
        <v>1.7909546440709601</v>
      </c>
      <c r="R125" s="6">
        <v>1.8644633459126101</v>
      </c>
      <c r="S125" s="6">
        <v>1.6239969044823801</v>
      </c>
      <c r="T125" s="6">
        <v>1.6490602314657601</v>
      </c>
      <c r="U125" s="6">
        <v>1.5678579214567001</v>
      </c>
      <c r="V125" s="6">
        <v>1.5400836210920801</v>
      </c>
      <c r="W125" s="6">
        <v>1.60041783103099</v>
      </c>
      <c r="X125" s="6">
        <v>1.60685529126563</v>
      </c>
      <c r="Y125" s="6">
        <v>1.8650235702017299</v>
      </c>
      <c r="Z125" s="6">
        <v>1.9461473418817301</v>
      </c>
      <c r="AA125" s="6">
        <v>1.4588050118254601</v>
      </c>
      <c r="AB125" s="6">
        <v>1.5254041993395699</v>
      </c>
      <c r="AC125" s="6">
        <v>1.5652772102828201</v>
      </c>
      <c r="AD125" s="6">
        <v>1.57980078828196</v>
      </c>
      <c r="AE125" s="6">
        <v>1.7803535747550401</v>
      </c>
      <c r="AF125" s="6">
        <v>1.6045939307405099</v>
      </c>
      <c r="AG125" s="6">
        <v>1.6536408357131001</v>
      </c>
      <c r="AH125" s="6">
        <v>1.6544686009313501</v>
      </c>
      <c r="AI125" s="6">
        <v>1.62083647447816</v>
      </c>
      <c r="AJ125" s="6">
        <v>1.6409408347763099</v>
      </c>
      <c r="AK125" s="6">
        <v>1.6321403227242299</v>
      </c>
      <c r="AL125" s="6">
        <v>1.61692788269469</v>
      </c>
      <c r="AM125" s="6">
        <v>1.6806050933404799</v>
      </c>
      <c r="AN125" s="6">
        <v>1.66335888314153</v>
      </c>
      <c r="AO125" s="6">
        <v>1.54365145861647</v>
      </c>
      <c r="AP125" s="6">
        <v>1.5909968259414899</v>
      </c>
      <c r="AQ125" s="6">
        <v>1.8677651516529501</v>
      </c>
      <c r="AR125" s="6">
        <v>1.90537819400617</v>
      </c>
      <c r="AS125" s="6">
        <v>1.5566277685459</v>
      </c>
      <c r="AT125" s="6">
        <v>1.5922379753832401</v>
      </c>
      <c r="AU125" s="6">
        <v>1.59574892171894</v>
      </c>
      <c r="AV125" s="6">
        <v>1.6079681660434899</v>
      </c>
      <c r="AW125" s="6">
        <v>1.6347371111726301</v>
      </c>
      <c r="AX125" s="6">
        <v>1.6271459160705799</v>
      </c>
      <c r="AY125" s="6">
        <v>1.58763722954505</v>
      </c>
      <c r="AZ125" s="6">
        <v>1.58573224322701</v>
      </c>
      <c r="BA125" s="6">
        <v>1.83632094979489</v>
      </c>
      <c r="BB125" s="6">
        <v>1.90474684258734</v>
      </c>
      <c r="BC125" s="6">
        <v>1.62001595524971</v>
      </c>
      <c r="BD125" s="6">
        <v>1.6075880661598501</v>
      </c>
      <c r="BE125" s="6">
        <v>1.4820639512863401</v>
      </c>
      <c r="BF125" s="6">
        <v>1.54113080477596</v>
      </c>
      <c r="BG125" s="6">
        <v>1.50532073195878</v>
      </c>
      <c r="BH125" s="6">
        <v>1.5306820526395</v>
      </c>
      <c r="BI125" s="6">
        <v>1.54420782483384</v>
      </c>
      <c r="BJ125" s="6">
        <v>1.5463977939198399</v>
      </c>
      <c r="BK125" s="6">
        <v>1.59876395094025</v>
      </c>
      <c r="BL125" s="6">
        <v>1.5643593931503701</v>
      </c>
      <c r="BM125" s="6">
        <v>1.55908894249321</v>
      </c>
      <c r="BN125" s="6">
        <v>1.5350833558833901</v>
      </c>
      <c r="BO125" s="6">
        <v>1.54106577449564</v>
      </c>
      <c r="BP125" s="6">
        <v>1.5737467238354801</v>
      </c>
      <c r="BQ125" s="6">
        <v>1.61418955167141</v>
      </c>
      <c r="BR125" s="6">
        <v>1.6219012764110401</v>
      </c>
      <c r="BS125" s="6">
        <v>1.56905654524367</v>
      </c>
      <c r="BT125" s="6">
        <v>1.56791804410452</v>
      </c>
      <c r="BU125" s="6">
        <v>2.0305486470956202</v>
      </c>
      <c r="BV125" s="6">
        <v>2.0139262498499102</v>
      </c>
      <c r="BW125" s="6">
        <v>1.6430178503734401</v>
      </c>
      <c r="BX125" s="6">
        <v>1.6509566993549201</v>
      </c>
      <c r="BY125" s="6">
        <v>1.56038690326996</v>
      </c>
      <c r="BZ125" s="6">
        <v>1.5837178403224601</v>
      </c>
      <c r="CA125" s="6">
        <v>1.62465333259792</v>
      </c>
      <c r="CB125" s="6">
        <v>1.5871485743846301</v>
      </c>
      <c r="CC125" s="6">
        <v>1.6394223895867599</v>
      </c>
      <c r="CD125" s="6">
        <v>1.66329037536931</v>
      </c>
      <c r="CE125" s="6">
        <v>1.57399313770029</v>
      </c>
      <c r="CF125" s="6">
        <v>1.6018708296786599</v>
      </c>
      <c r="CG125" s="6">
        <v>1.63189547413064</v>
      </c>
      <c r="CH125" s="6">
        <v>1.6516864447964399</v>
      </c>
    </row>
    <row r="126" spans="1:86" s="4" customFormat="1" x14ac:dyDescent="0.45">
      <c r="A126" s="6" t="s">
        <v>73</v>
      </c>
      <c r="B126" s="6" t="s">
        <v>74</v>
      </c>
      <c r="C126" s="6" t="s">
        <v>58</v>
      </c>
      <c r="D126" s="6">
        <v>40</v>
      </c>
      <c r="E126" s="6">
        <f>COUNTBLANK(G126:CH126)</f>
        <v>0</v>
      </c>
      <c r="F126" s="7" cm="1">
        <f t="array" ref="F126">SUMPRODUCT($G126:$CH126,$G$2:$CH$2)/SUMPRODUCT(--($G126:$CH126&lt;&gt;""),$G$2:$CH$2)</f>
        <v>1.6246805193952509</v>
      </c>
      <c r="G126" s="6">
        <v>1.6321101711638899</v>
      </c>
      <c r="H126" s="6">
        <v>1.61729740599617</v>
      </c>
      <c r="I126" s="6">
        <v>1.59096374844595</v>
      </c>
      <c r="J126" s="6">
        <v>1.5742860347716101</v>
      </c>
      <c r="K126" s="6">
        <v>1.5821664273459599</v>
      </c>
      <c r="L126" s="6">
        <v>1.5629749269467199</v>
      </c>
      <c r="M126" s="6">
        <v>1.49212246089481</v>
      </c>
      <c r="N126" s="6">
        <v>1.51703147300181</v>
      </c>
      <c r="O126" s="6">
        <v>1.61183324951843</v>
      </c>
      <c r="P126" s="6">
        <v>1.6047086499808001</v>
      </c>
      <c r="Q126" s="6">
        <v>1.6018365191419399</v>
      </c>
      <c r="R126" s="6">
        <v>1.5843354491975199</v>
      </c>
      <c r="S126" s="6">
        <v>1.7118051149540101</v>
      </c>
      <c r="T126" s="6">
        <v>1.67783045552258</v>
      </c>
      <c r="U126" s="6">
        <v>1.8823971615864401</v>
      </c>
      <c r="V126" s="6">
        <v>1.6655552939676499</v>
      </c>
      <c r="W126" s="6">
        <v>1.60305264311702</v>
      </c>
      <c r="X126" s="6">
        <v>1.6161854403187399</v>
      </c>
      <c r="Y126" s="6">
        <v>1.60700670450339</v>
      </c>
      <c r="Z126" s="6">
        <v>1.59982558689337</v>
      </c>
      <c r="AA126" s="6">
        <v>1.5641104626965501</v>
      </c>
      <c r="AB126" s="6">
        <v>1.5572403228315801</v>
      </c>
      <c r="AC126" s="6">
        <v>1.59429812399925</v>
      </c>
      <c r="AD126" s="6">
        <v>1.59244565020546</v>
      </c>
      <c r="AE126" s="6">
        <v>1.8836097193091299</v>
      </c>
      <c r="AF126" s="6">
        <v>1.6487166917541101</v>
      </c>
      <c r="AG126" s="6">
        <v>1.6962522043280099</v>
      </c>
      <c r="AH126" s="6">
        <v>1.68957843463359</v>
      </c>
      <c r="AI126" s="6">
        <v>1.6412223710099401</v>
      </c>
      <c r="AJ126" s="6">
        <v>1.63841008530481</v>
      </c>
      <c r="AK126" s="6">
        <v>1.6518687228958</v>
      </c>
      <c r="AL126" s="6">
        <v>1.6322934051815901</v>
      </c>
      <c r="AM126" s="6">
        <v>1.6528388246596499</v>
      </c>
      <c r="AN126" s="6">
        <v>1.64295693971622</v>
      </c>
      <c r="AO126" s="6">
        <v>1.7312004425882599</v>
      </c>
      <c r="AP126" s="6">
        <v>1.6690047521047899</v>
      </c>
      <c r="AQ126" s="6">
        <v>1.58811800202034</v>
      </c>
      <c r="AR126" s="6">
        <v>1.6050192601215101</v>
      </c>
      <c r="AS126" s="6">
        <v>1.7008772870908999</v>
      </c>
      <c r="AT126" s="6">
        <v>1.6001422731000201</v>
      </c>
      <c r="AU126" s="6">
        <v>1.60551033860174</v>
      </c>
      <c r="AV126" s="6">
        <v>1.6071195313776101</v>
      </c>
      <c r="AW126" s="6">
        <v>1.63737129448864</v>
      </c>
      <c r="AX126" s="6">
        <v>1.61276028042949</v>
      </c>
      <c r="AY126" s="6">
        <v>1.60885433950456</v>
      </c>
      <c r="AZ126" s="6">
        <v>1.5711517574407801</v>
      </c>
      <c r="BA126" s="6">
        <v>1.62216618550143</v>
      </c>
      <c r="BB126" s="6">
        <v>1.59262061296416</v>
      </c>
      <c r="BC126" s="6">
        <v>1.65060606460369</v>
      </c>
      <c r="BD126" s="6">
        <v>1.60045929427393</v>
      </c>
      <c r="BE126" s="6">
        <v>1.5758845097338201</v>
      </c>
      <c r="BF126" s="6">
        <v>1.5624648896870299</v>
      </c>
      <c r="BG126" s="6">
        <v>1.5359644927879501</v>
      </c>
      <c r="BH126" s="6">
        <v>1.5437950252994099</v>
      </c>
      <c r="BI126" s="6">
        <v>1.5750343411463099</v>
      </c>
      <c r="BJ126" s="6">
        <v>1.55863527429422</v>
      </c>
      <c r="BK126" s="6">
        <v>1.6480164856088</v>
      </c>
      <c r="BL126" s="6">
        <v>1.6070066455829</v>
      </c>
      <c r="BM126" s="6">
        <v>1.59009762532292</v>
      </c>
      <c r="BN126" s="6">
        <v>1.5598799836708199</v>
      </c>
      <c r="BO126" s="6">
        <v>1.5565672215080499</v>
      </c>
      <c r="BP126" s="6">
        <v>1.5579355928232801</v>
      </c>
      <c r="BQ126" s="6">
        <v>1.6403207354781999</v>
      </c>
      <c r="BR126" s="6">
        <v>1.63204680244819</v>
      </c>
      <c r="BS126" s="6">
        <v>1.6622977669144099</v>
      </c>
      <c r="BT126" s="6">
        <v>1.58593584330569</v>
      </c>
      <c r="BU126" s="6">
        <v>1.63946302367152</v>
      </c>
      <c r="BV126" s="6">
        <v>1.64631590285065</v>
      </c>
      <c r="BW126" s="6">
        <v>1.6376499858748499</v>
      </c>
      <c r="BX126" s="6">
        <v>1.6328212765964001</v>
      </c>
      <c r="BY126" s="6">
        <v>1.5717713347475599</v>
      </c>
      <c r="BZ126" s="6">
        <v>1.5777569797039099</v>
      </c>
      <c r="CA126" s="6">
        <v>1.6310508549724401</v>
      </c>
      <c r="CB126" s="6">
        <v>1.58846510292482</v>
      </c>
      <c r="CC126" s="6">
        <v>1.6354607645847099</v>
      </c>
      <c r="CD126" s="6">
        <v>1.6253126414355199</v>
      </c>
      <c r="CE126" s="6">
        <v>1.62314341761069</v>
      </c>
      <c r="CF126" s="6">
        <v>1.6051832958814201</v>
      </c>
      <c r="CG126" s="6">
        <v>1.6370529850732001</v>
      </c>
      <c r="CH126" s="6">
        <v>1.6136259656072001</v>
      </c>
    </row>
    <row r="127" spans="1:86" s="2" customFormat="1" x14ac:dyDescent="0.45">
      <c r="A127" s="4" t="s">
        <v>96</v>
      </c>
      <c r="B127" s="4" t="s">
        <v>67</v>
      </c>
      <c r="C127" s="4" t="s">
        <v>104</v>
      </c>
      <c r="D127" s="4">
        <v>45</v>
      </c>
      <c r="E127" s="4">
        <f>COUNTBLANK(G127:CH127)</f>
        <v>0</v>
      </c>
      <c r="F127" s="5" cm="1">
        <f t="array" ref="F127">SUMPRODUCT($G127:$CH127,$G$2:$CH$2)/SUMPRODUCT(--($G127:$CH127&lt;&gt;""),$G$2:$CH$2)</f>
        <v>1.6424886844517808</v>
      </c>
      <c r="G127" s="4">
        <v>1.70667141708213</v>
      </c>
      <c r="H127" s="4">
        <v>1.68981668293432</v>
      </c>
      <c r="I127" s="4">
        <v>1.6599303366236799</v>
      </c>
      <c r="J127" s="4">
        <v>1.6477005553111601</v>
      </c>
      <c r="K127" s="4">
        <v>1.7034822560793601</v>
      </c>
      <c r="L127" s="4">
        <v>1.6851801080589901</v>
      </c>
      <c r="M127" s="4">
        <v>1.53240820055964</v>
      </c>
      <c r="N127" s="4">
        <v>1.56842682413231</v>
      </c>
      <c r="O127" s="4">
        <v>1.63703030708238</v>
      </c>
      <c r="P127" s="4">
        <v>1.6323456752507099</v>
      </c>
      <c r="Q127" s="4">
        <v>1.5273176933919299</v>
      </c>
      <c r="R127" s="4">
        <v>1.5674808239964999</v>
      </c>
      <c r="S127" s="4">
        <v>1.6481538284899699</v>
      </c>
      <c r="T127" s="4">
        <v>1.64368403572354</v>
      </c>
      <c r="U127" s="4">
        <v>1.7863708814877299</v>
      </c>
      <c r="V127" s="4">
        <v>1.6626611235411899</v>
      </c>
      <c r="W127" s="4">
        <v>1.82283854770333</v>
      </c>
      <c r="X127" s="4">
        <v>1.7358419700933601</v>
      </c>
      <c r="Y127" s="4">
        <v>1.6345252672195401</v>
      </c>
      <c r="Z127" s="4">
        <v>1.6146222124270899</v>
      </c>
      <c r="AA127" s="4">
        <v>1.59451863006119</v>
      </c>
      <c r="AB127" s="4">
        <v>1.62293952554037</v>
      </c>
      <c r="AC127" s="4">
        <v>1.65954259835014</v>
      </c>
      <c r="AD127" s="4">
        <v>1.64279367920825</v>
      </c>
      <c r="AE127" s="4">
        <v>1.86209062965247</v>
      </c>
      <c r="AF127" s="4">
        <v>1.75784444882535</v>
      </c>
      <c r="AG127" s="4">
        <v>1.6824619794598801</v>
      </c>
      <c r="AH127" s="4">
        <v>1.68627056687472</v>
      </c>
      <c r="AI127" s="4">
        <v>1.6654732222645301</v>
      </c>
      <c r="AJ127" s="4">
        <v>1.6585063262377699</v>
      </c>
      <c r="AK127" s="4">
        <v>1.6383014489871599</v>
      </c>
      <c r="AL127" s="4">
        <v>1.62602340439516</v>
      </c>
      <c r="AM127" s="4">
        <v>1.7014703921315999</v>
      </c>
      <c r="AN127" s="4">
        <v>1.68179945527777</v>
      </c>
      <c r="AO127" s="4">
        <v>1.6753345082589</v>
      </c>
      <c r="AP127" s="4">
        <v>1.6500918984472299</v>
      </c>
      <c r="AQ127" s="4">
        <v>1.5903714833503699</v>
      </c>
      <c r="AR127" s="4">
        <v>1.6221873498913599</v>
      </c>
      <c r="AS127" s="4">
        <v>1.63804603033409</v>
      </c>
      <c r="AT127" s="4">
        <v>1.5927888344674399</v>
      </c>
      <c r="AU127" s="4">
        <v>1.67491309269634</v>
      </c>
      <c r="AV127" s="4">
        <v>1.6870213910668199</v>
      </c>
      <c r="AW127" s="4">
        <v>1.6685115249793601</v>
      </c>
      <c r="AX127" s="4">
        <v>1.6560529447310699</v>
      </c>
      <c r="AY127" s="4">
        <v>1.6180225316437999</v>
      </c>
      <c r="AZ127" s="4">
        <v>1.5725147924024701</v>
      </c>
      <c r="BA127" s="4">
        <v>1.5573288492516599</v>
      </c>
      <c r="BB127" s="4">
        <v>1.57573498510888</v>
      </c>
      <c r="BC127" s="4">
        <v>1.6538821764509699</v>
      </c>
      <c r="BD127" s="4">
        <v>1.6239130320001001</v>
      </c>
      <c r="BE127" s="4">
        <v>1.5021151568497</v>
      </c>
      <c r="BF127" s="4">
        <v>1.54488505361262</v>
      </c>
      <c r="BG127" s="4">
        <v>1.60911580913826</v>
      </c>
      <c r="BH127" s="4">
        <v>1.5990518440677499</v>
      </c>
      <c r="BI127" s="4">
        <v>1.61194788276079</v>
      </c>
      <c r="BJ127" s="4">
        <v>1.5918382660986099</v>
      </c>
      <c r="BK127" s="4">
        <v>1.6746021575472301</v>
      </c>
      <c r="BL127" s="4">
        <v>1.60205516964922</v>
      </c>
      <c r="BM127" s="4">
        <v>1.6078939658024201</v>
      </c>
      <c r="BN127" s="4">
        <v>1.5710659029138401</v>
      </c>
      <c r="BO127" s="4">
        <v>1.6227265569640099</v>
      </c>
      <c r="BP127" s="4">
        <v>1.6014348916705401</v>
      </c>
      <c r="BQ127" s="4">
        <v>1.65661982489403</v>
      </c>
      <c r="BR127" s="4">
        <v>1.6402858164207901</v>
      </c>
      <c r="BS127" s="4">
        <v>1.6284166063916401</v>
      </c>
      <c r="BT127" s="4">
        <v>1.6090250377430799</v>
      </c>
      <c r="BU127" s="4">
        <v>1.6677798276650599</v>
      </c>
      <c r="BV127" s="4">
        <v>1.63470019119095</v>
      </c>
      <c r="BW127" s="4">
        <v>1.64855092505236</v>
      </c>
      <c r="BX127" s="4">
        <v>1.6437538049348499</v>
      </c>
      <c r="BY127" s="4">
        <v>1.6151845631961299</v>
      </c>
      <c r="BZ127" s="4">
        <v>1.62014911654711</v>
      </c>
      <c r="CA127" s="4">
        <v>1.6533490055504401</v>
      </c>
      <c r="CB127" s="4">
        <v>1.6085474211727799</v>
      </c>
      <c r="CC127" s="4">
        <v>1.66258976007237</v>
      </c>
      <c r="CD127" s="4">
        <v>1.6595461333178101</v>
      </c>
      <c r="CE127" s="4">
        <v>1.61054459038408</v>
      </c>
      <c r="CF127" s="4">
        <v>1.6289213402245999</v>
      </c>
      <c r="CG127" s="4">
        <v>1.64497940423484</v>
      </c>
      <c r="CH127" s="4">
        <v>1.65085805769005</v>
      </c>
    </row>
    <row r="128" spans="1:86" s="2" customFormat="1" x14ac:dyDescent="0.45">
      <c r="A128" s="4" t="s">
        <v>100</v>
      </c>
      <c r="B128" s="4" t="s">
        <v>67</v>
      </c>
      <c r="C128" s="4" t="s">
        <v>101</v>
      </c>
      <c r="D128" s="4">
        <v>45</v>
      </c>
      <c r="E128" s="4">
        <f>COUNTBLANK(G128:CH128)</f>
        <v>0</v>
      </c>
      <c r="F128" s="5" cm="1">
        <f t="array" ref="F128">SUMPRODUCT($G128:$CH128,$G$2:$CH$2)/SUMPRODUCT(--($G128:$CH128&lt;&gt;""),$G$2:$CH$2)</f>
        <v>1.6465125204512747</v>
      </c>
      <c r="G128" s="4">
        <v>1.7308741943531101</v>
      </c>
      <c r="H128" s="4">
        <v>1.7145359353998399</v>
      </c>
      <c r="I128" s="4">
        <v>1.6425073639282299</v>
      </c>
      <c r="J128" s="4">
        <v>1.65276115442507</v>
      </c>
      <c r="K128" s="4">
        <v>1.7201069950022301</v>
      </c>
      <c r="L128" s="4">
        <v>1.7143671521982899</v>
      </c>
      <c r="M128" s="4">
        <v>1.52931710041799</v>
      </c>
      <c r="N128" s="4">
        <v>1.5935562077721299</v>
      </c>
      <c r="O128" s="4">
        <v>1.6959237860463201</v>
      </c>
      <c r="P128" s="4">
        <v>1.6982190545479401</v>
      </c>
      <c r="Q128" s="4">
        <v>1.5559894513154999</v>
      </c>
      <c r="R128" s="4">
        <v>1.5798252758528799</v>
      </c>
      <c r="S128" s="4">
        <v>1.6609409557557899</v>
      </c>
      <c r="T128" s="4">
        <v>1.6970470778450499</v>
      </c>
      <c r="U128" s="4">
        <v>1.6006078705683</v>
      </c>
      <c r="V128" s="4">
        <v>1.62793250601902</v>
      </c>
      <c r="W128" s="4">
        <v>1.7418669978522401</v>
      </c>
      <c r="X128" s="4">
        <v>1.7381585579531</v>
      </c>
      <c r="Y128" s="4">
        <v>1.6807261510592</v>
      </c>
      <c r="Z128" s="4">
        <v>1.68222414695649</v>
      </c>
      <c r="AA128" s="4">
        <v>1.5307195603197401</v>
      </c>
      <c r="AB128" s="4">
        <v>1.63021822678508</v>
      </c>
      <c r="AC128" s="4">
        <v>1.6765982971009299</v>
      </c>
      <c r="AD128" s="4">
        <v>1.6545646945113499</v>
      </c>
      <c r="AE128" s="4">
        <v>1.8201436386240999</v>
      </c>
      <c r="AF128" s="4">
        <v>1.67872301118189</v>
      </c>
      <c r="AG128" s="4">
        <v>1.72803024777532</v>
      </c>
      <c r="AH128" s="4">
        <v>1.73277869130757</v>
      </c>
      <c r="AI128" s="4">
        <v>1.6895101810526401</v>
      </c>
      <c r="AJ128" s="4">
        <v>1.6969085263621</v>
      </c>
      <c r="AK128" s="4">
        <v>1.6948643214802199</v>
      </c>
      <c r="AL128" s="4">
        <v>1.68928081355101</v>
      </c>
      <c r="AM128" s="4">
        <v>1.7430403850877101</v>
      </c>
      <c r="AN128" s="4">
        <v>1.71363515059535</v>
      </c>
      <c r="AO128" s="4">
        <v>1.6218589644231001</v>
      </c>
      <c r="AP128" s="4">
        <v>1.6592505361196399</v>
      </c>
      <c r="AQ128" s="4">
        <v>1.6214366618037701</v>
      </c>
      <c r="AR128" s="4">
        <v>1.6537395108444899</v>
      </c>
      <c r="AS128" s="4">
        <v>1.61665537113135</v>
      </c>
      <c r="AT128" s="4">
        <v>1.5989172471419399</v>
      </c>
      <c r="AU128" s="4">
        <v>1.6651955235215701</v>
      </c>
      <c r="AV128" s="4">
        <v>1.67695457519317</v>
      </c>
      <c r="AW128" s="4">
        <v>1.7030901985242</v>
      </c>
      <c r="AX128" s="4">
        <v>1.6883390795876001</v>
      </c>
      <c r="AY128" s="4">
        <v>1.6340262326094299</v>
      </c>
      <c r="AZ128" s="4">
        <v>1.61668522351466</v>
      </c>
      <c r="BA128" s="4">
        <v>1.58185811380232</v>
      </c>
      <c r="BB128" s="4">
        <v>1.6305548617086201</v>
      </c>
      <c r="BC128" s="4">
        <v>1.6673177451446399</v>
      </c>
      <c r="BD128" s="4">
        <v>1.65237853270274</v>
      </c>
      <c r="BE128" s="4">
        <v>1.55229123411491</v>
      </c>
      <c r="BF128" s="4">
        <v>1.60420268693959</v>
      </c>
      <c r="BG128" s="4">
        <v>1.6233152824591199</v>
      </c>
      <c r="BH128" s="4">
        <v>1.6342020782208699</v>
      </c>
      <c r="BI128" s="4">
        <v>1.6343842559197701</v>
      </c>
      <c r="BJ128" s="4">
        <v>1.6194850014212001</v>
      </c>
      <c r="BK128" s="4">
        <v>1.67963191035158</v>
      </c>
      <c r="BL128" s="4">
        <v>1.65328149993316</v>
      </c>
      <c r="BM128" s="4">
        <v>1.63154830387198</v>
      </c>
      <c r="BN128" s="4">
        <v>1.60922970895678</v>
      </c>
      <c r="BO128" s="4">
        <v>1.6479720119175201</v>
      </c>
      <c r="BP128" s="4">
        <v>1.6405943853985301</v>
      </c>
      <c r="BQ128" s="4">
        <v>1.66862371995362</v>
      </c>
      <c r="BR128" s="4">
        <v>1.6679973559563801</v>
      </c>
      <c r="BS128" s="4">
        <v>1.6401254707686901</v>
      </c>
      <c r="BT128" s="4">
        <v>1.6495126703054701</v>
      </c>
      <c r="BU128" s="4">
        <v>1.71877082359176</v>
      </c>
      <c r="BV128" s="4">
        <v>1.6971002513531199</v>
      </c>
      <c r="BW128" s="4">
        <v>1.70752232418854</v>
      </c>
      <c r="BX128" s="4">
        <v>1.72103723672107</v>
      </c>
      <c r="BY128" s="4">
        <v>1.6352064847468399</v>
      </c>
      <c r="BZ128" s="4">
        <v>1.6459932723527</v>
      </c>
      <c r="CA128" s="4">
        <v>1.6895789712638101</v>
      </c>
      <c r="CB128" s="4">
        <v>1.6467500963325299</v>
      </c>
      <c r="CC128" s="4">
        <v>1.7147296877364899</v>
      </c>
      <c r="CD128" s="4">
        <v>1.73428985434567</v>
      </c>
      <c r="CE128" s="4">
        <v>1.6435024782390599</v>
      </c>
      <c r="CF128" s="4">
        <v>1.6580226530912101</v>
      </c>
      <c r="CG128" s="4">
        <v>1.6725943142898601</v>
      </c>
      <c r="CH128" s="4">
        <v>1.67324536877942</v>
      </c>
    </row>
    <row r="129" spans="1:86" s="2" customFormat="1" x14ac:dyDescent="0.45">
      <c r="A129" s="8" t="s">
        <v>75</v>
      </c>
      <c r="B129" s="8" t="s">
        <v>76</v>
      </c>
      <c r="C129" s="8" t="s">
        <v>58</v>
      </c>
      <c r="D129" s="8">
        <v>35</v>
      </c>
      <c r="E129" s="8">
        <f>COUNTBLANK(G129:CH129)</f>
        <v>0</v>
      </c>
      <c r="F129" s="9" cm="1">
        <f t="array" ref="F129">SUMPRODUCT($G129:$CH129,$G$2:$CH$2)/SUMPRODUCT(--($G129:$CH129&lt;&gt;""),$G$2:$CH$2)</f>
        <v>1.6499146718650657</v>
      </c>
      <c r="G129" s="8">
        <v>1.6706551849962501</v>
      </c>
      <c r="H129" s="8">
        <v>1.70375683312797</v>
      </c>
      <c r="I129" s="8">
        <v>1.56538731926404</v>
      </c>
      <c r="J129" s="8">
        <v>1.59164474510994</v>
      </c>
      <c r="K129" s="8">
        <v>1.6728415448306699</v>
      </c>
      <c r="L129" s="8">
        <v>1.7052720655098701</v>
      </c>
      <c r="M129" s="8">
        <v>1.54430302440559</v>
      </c>
      <c r="N129" s="8">
        <v>1.58392300037749</v>
      </c>
      <c r="O129" s="8">
        <v>1.71929387132428</v>
      </c>
      <c r="P129" s="8">
        <v>1.70075621653459</v>
      </c>
      <c r="Q129" s="8">
        <v>1.5997905404753401</v>
      </c>
      <c r="R129" s="8">
        <v>1.6155630346745899</v>
      </c>
      <c r="S129" s="8">
        <v>1.7531053678641</v>
      </c>
      <c r="T129" s="8">
        <v>1.7703498264554201</v>
      </c>
      <c r="U129" s="8">
        <v>1.7327405035699099</v>
      </c>
      <c r="V129" s="8">
        <v>1.6752379289513</v>
      </c>
      <c r="W129" s="8">
        <v>1.67413934867583</v>
      </c>
      <c r="X129" s="8">
        <v>1.6710963684804201</v>
      </c>
      <c r="Y129" s="8">
        <v>1.6722557083340199</v>
      </c>
      <c r="Z129" s="8">
        <v>1.6556089759442001</v>
      </c>
      <c r="AA129" s="8">
        <v>1.5021695132420601</v>
      </c>
      <c r="AB129" s="8">
        <v>1.59036638250615</v>
      </c>
      <c r="AC129" s="8">
        <v>1.58490770291007</v>
      </c>
      <c r="AD129" s="8">
        <v>1.58259287889733</v>
      </c>
      <c r="AE129" s="8">
        <v>1.62831556982395</v>
      </c>
      <c r="AF129" s="8">
        <v>1.6445378764631799</v>
      </c>
      <c r="AG129" s="8">
        <v>1.8391330134711501</v>
      </c>
      <c r="AH129" s="8">
        <v>1.7615968413541701</v>
      </c>
      <c r="AI129" s="8">
        <v>1.7936914096334999</v>
      </c>
      <c r="AJ129" s="8">
        <v>1.7497949564930899</v>
      </c>
      <c r="AK129" s="8">
        <v>1.72982753896472</v>
      </c>
      <c r="AL129" s="8">
        <v>1.7136791217254901</v>
      </c>
      <c r="AM129" s="8">
        <v>1.7896006395633099</v>
      </c>
      <c r="AN129" s="8">
        <v>1.7704613894671</v>
      </c>
      <c r="AO129" s="8">
        <v>1.6975356625959399</v>
      </c>
      <c r="AP129" s="8">
        <v>1.71688344646553</v>
      </c>
      <c r="AQ129" s="8">
        <v>1.68159861049971</v>
      </c>
      <c r="AR129" s="8">
        <v>1.71129556407452</v>
      </c>
      <c r="AS129" s="8">
        <v>1.6816855250643501</v>
      </c>
      <c r="AT129" s="8">
        <v>1.65853207167068</v>
      </c>
      <c r="AU129" s="8">
        <v>1.62533724046025</v>
      </c>
      <c r="AV129" s="8">
        <v>1.6281201359733899</v>
      </c>
      <c r="AW129" s="8">
        <v>1.77166988160926</v>
      </c>
      <c r="AX129" s="8">
        <v>1.7144821526724201</v>
      </c>
      <c r="AY129" s="8">
        <v>1.6398657632125799</v>
      </c>
      <c r="AZ129" s="8">
        <v>1.5740729363599499</v>
      </c>
      <c r="BA129" s="8">
        <v>1.6105801682540799</v>
      </c>
      <c r="BB129" s="8">
        <v>1.64382122838391</v>
      </c>
      <c r="BC129" s="8">
        <v>1.6251455566255799</v>
      </c>
      <c r="BD129" s="8">
        <v>1.6231736991842001</v>
      </c>
      <c r="BE129" s="8">
        <v>1.5205122741705099</v>
      </c>
      <c r="BF129" s="8">
        <v>1.56321804140711</v>
      </c>
      <c r="BG129" s="8">
        <v>1.5828778855224199</v>
      </c>
      <c r="BH129" s="8">
        <v>1.5886006340942</v>
      </c>
      <c r="BI129" s="8">
        <v>1.6633141703591801</v>
      </c>
      <c r="BJ129" s="8">
        <v>1.6546320832986301</v>
      </c>
      <c r="BK129" s="8">
        <v>1.6655555815085901</v>
      </c>
      <c r="BL129" s="8">
        <v>1.6035715857038799</v>
      </c>
      <c r="BM129" s="8">
        <v>1.59946731307128</v>
      </c>
      <c r="BN129" s="8">
        <v>1.5732370622593701</v>
      </c>
      <c r="BO129" s="8">
        <v>1.58878044778282</v>
      </c>
      <c r="BP129" s="8">
        <v>1.60486552342024</v>
      </c>
      <c r="BQ129" s="8">
        <v>1.7507348386966799</v>
      </c>
      <c r="BR129" s="8">
        <v>1.73396407429104</v>
      </c>
      <c r="BS129" s="8">
        <v>1.6866363265077</v>
      </c>
      <c r="BT129" s="8">
        <v>1.6757155537111901</v>
      </c>
      <c r="BU129" s="8">
        <v>1.73923352618978</v>
      </c>
      <c r="BV129" s="8">
        <v>1.7241325169307</v>
      </c>
      <c r="BW129" s="8">
        <v>1.71984172473693</v>
      </c>
      <c r="BX129" s="8">
        <v>1.71171766608973</v>
      </c>
      <c r="BY129" s="8">
        <v>1.56815054573246</v>
      </c>
      <c r="BZ129" s="8">
        <v>1.59488881147768</v>
      </c>
      <c r="CA129" s="8">
        <v>1.62257754261359</v>
      </c>
      <c r="CB129" s="8">
        <v>1.60561952961938</v>
      </c>
      <c r="CC129" s="8">
        <v>1.79043078892387</v>
      </c>
      <c r="CD129" s="8">
        <v>1.7477636781702499</v>
      </c>
      <c r="CE129" s="8">
        <v>1.73378812577232</v>
      </c>
      <c r="CF129" s="8">
        <v>1.7251320392899301</v>
      </c>
      <c r="CG129" s="8">
        <v>1.7640104319296399</v>
      </c>
      <c r="CH129" s="8">
        <v>1.7561528758607099</v>
      </c>
    </row>
    <row r="130" spans="1:86" s="2" customFormat="1" x14ac:dyDescent="0.45">
      <c r="A130" s="4" t="s">
        <v>61</v>
      </c>
      <c r="B130" s="4" t="s">
        <v>62</v>
      </c>
      <c r="C130" s="4" t="s">
        <v>58</v>
      </c>
      <c r="D130" s="4">
        <v>45</v>
      </c>
      <c r="E130" s="4">
        <f>COUNTBLANK(G130:CH130)</f>
        <v>0</v>
      </c>
      <c r="F130" s="5" cm="1">
        <f t="array" ref="F130">SUMPRODUCT($G130:$CH130,$G$2:$CH$2)/SUMPRODUCT(--($G130:$CH130&lt;&gt;""),$G$2:$CH$2)</f>
        <v>1.6729472529233007</v>
      </c>
      <c r="G130" s="4">
        <v>1.6815704668749201</v>
      </c>
      <c r="H130" s="4">
        <v>1.66738804009337</v>
      </c>
      <c r="I130" s="4">
        <v>1.63822556311637</v>
      </c>
      <c r="J130" s="4">
        <v>1.62404312139047</v>
      </c>
      <c r="K130" s="4">
        <v>1.63788835223034</v>
      </c>
      <c r="L130" s="4">
        <v>1.61950911637159</v>
      </c>
      <c r="M130" s="4">
        <v>1.5487654075214901</v>
      </c>
      <c r="N130" s="4">
        <v>1.5888034524316099</v>
      </c>
      <c r="O130" s="4">
        <v>1.67442420941522</v>
      </c>
      <c r="P130" s="4">
        <v>1.6695403779098801</v>
      </c>
      <c r="Q130" s="4">
        <v>1.62103991977893</v>
      </c>
      <c r="R130" s="4">
        <v>1.61428542812707</v>
      </c>
      <c r="S130" s="4">
        <v>1.75750163329943</v>
      </c>
      <c r="T130" s="4">
        <v>1.7307207118429999</v>
      </c>
      <c r="U130" s="4">
        <v>1.9453198032285599</v>
      </c>
      <c r="V130" s="4">
        <v>1.75347915868946</v>
      </c>
      <c r="W130" s="4">
        <v>1.69064739216815</v>
      </c>
      <c r="X130" s="4">
        <v>1.67524134123802</v>
      </c>
      <c r="Y130" s="4">
        <v>1.6599366752115501</v>
      </c>
      <c r="Z130" s="4">
        <v>1.6518506267278501</v>
      </c>
      <c r="AA130" s="4">
        <v>1.640566360614</v>
      </c>
      <c r="AB130" s="4">
        <v>1.64006276723481</v>
      </c>
      <c r="AC130" s="4">
        <v>1.6329874823855</v>
      </c>
      <c r="AD130" s="4">
        <v>1.6220479577872999</v>
      </c>
      <c r="AE130" s="4">
        <v>1.9085964703818099</v>
      </c>
      <c r="AF130" s="4">
        <v>1.7398898175247799</v>
      </c>
      <c r="AG130" s="4">
        <v>1.7207054564036</v>
      </c>
      <c r="AH130" s="4">
        <v>1.7108498886392001</v>
      </c>
      <c r="AI130" s="4">
        <v>1.6959864331658301</v>
      </c>
      <c r="AJ130" s="4">
        <v>1.6808532814522299</v>
      </c>
      <c r="AK130" s="4">
        <v>1.6817058578020201</v>
      </c>
      <c r="AL130" s="4">
        <v>1.66181077561612</v>
      </c>
      <c r="AM130" s="4">
        <v>1.70918363208497</v>
      </c>
      <c r="AN130" s="4">
        <v>1.6887563052641199</v>
      </c>
      <c r="AO130" s="4">
        <v>1.78711879176838</v>
      </c>
      <c r="AP130" s="4">
        <v>1.7336874228621899</v>
      </c>
      <c r="AQ130" s="4">
        <v>1.6330833372745699</v>
      </c>
      <c r="AR130" s="4">
        <v>1.63989091844794</v>
      </c>
      <c r="AS130" s="4">
        <v>1.74739220568191</v>
      </c>
      <c r="AT130" s="4">
        <v>1.6501051077462501</v>
      </c>
      <c r="AU130" s="4">
        <v>1.64567842148251</v>
      </c>
      <c r="AV130" s="4">
        <v>1.6390117468755201</v>
      </c>
      <c r="AW130" s="4">
        <v>1.6757495671635201</v>
      </c>
      <c r="AX130" s="4">
        <v>1.64449417366504</v>
      </c>
      <c r="AY130" s="4">
        <v>1.63140167594427</v>
      </c>
      <c r="AZ130" s="4">
        <v>1.5799720863822799</v>
      </c>
      <c r="BA130" s="4">
        <v>1.6397095714174299</v>
      </c>
      <c r="BB130" s="4">
        <v>1.6272030116162599</v>
      </c>
      <c r="BC130" s="4">
        <v>1.6844834011844301</v>
      </c>
      <c r="BD130" s="4">
        <v>1.6370830176188</v>
      </c>
      <c r="BE130" s="4">
        <v>1.63323155123856</v>
      </c>
      <c r="BF130" s="4">
        <v>1.61632394377627</v>
      </c>
      <c r="BG130" s="4">
        <v>1.6078139175677499</v>
      </c>
      <c r="BH130" s="4">
        <v>1.6181379602705901</v>
      </c>
      <c r="BI130" s="4">
        <v>1.61476970239563</v>
      </c>
      <c r="BJ130" s="4">
        <v>1.59929278976002</v>
      </c>
      <c r="BK130" s="4">
        <v>1.67501440393882</v>
      </c>
      <c r="BL130" s="4">
        <v>1.6329942242445501</v>
      </c>
      <c r="BM130" s="4">
        <v>1.6243943886460801</v>
      </c>
      <c r="BN130" s="4">
        <v>1.5968406254963801</v>
      </c>
      <c r="BO130" s="4">
        <v>1.61872026781318</v>
      </c>
      <c r="BP130" s="4">
        <v>1.62491645926533</v>
      </c>
      <c r="BQ130" s="4">
        <v>1.6584141399308101</v>
      </c>
      <c r="BR130" s="4">
        <v>1.64686862219216</v>
      </c>
      <c r="BS130" s="4">
        <v>1.7052780912771599</v>
      </c>
      <c r="BT130" s="4">
        <v>1.62699761657555</v>
      </c>
      <c r="BU130" s="4">
        <v>1.6914459392482999</v>
      </c>
      <c r="BV130" s="4">
        <v>1.6761336535951199</v>
      </c>
      <c r="BW130" s="4">
        <v>1.6982247709920499</v>
      </c>
      <c r="BX130" s="4">
        <v>1.68997091165733</v>
      </c>
      <c r="BY130" s="4">
        <v>1.62004553954547</v>
      </c>
      <c r="BZ130" s="4">
        <v>1.61807297183885</v>
      </c>
      <c r="CA130" s="4">
        <v>1.68158690159007</v>
      </c>
      <c r="CB130" s="4">
        <v>1.6379272519092301</v>
      </c>
      <c r="CC130" s="4">
        <v>1.67157705777467</v>
      </c>
      <c r="CD130" s="4">
        <v>1.6601323498987699</v>
      </c>
      <c r="CE130" s="4">
        <v>1.6635984723536901</v>
      </c>
      <c r="CF130" s="4">
        <v>1.6439615048873</v>
      </c>
      <c r="CG130" s="4">
        <v>1.6831295303708</v>
      </c>
      <c r="CH130" s="4">
        <v>1.66548069056716</v>
      </c>
    </row>
    <row r="131" spans="1:86" s="2" customFormat="1" x14ac:dyDescent="0.45">
      <c r="A131" s="6" t="s">
        <v>55</v>
      </c>
      <c r="B131" s="6" t="s">
        <v>56</v>
      </c>
      <c r="C131" s="6" t="s">
        <v>58</v>
      </c>
      <c r="D131" s="6">
        <v>40</v>
      </c>
      <c r="E131" s="6">
        <f>COUNTBLANK(G131:CH131)</f>
        <v>0</v>
      </c>
      <c r="F131" s="7" cm="1">
        <f t="array" ref="F131">SUMPRODUCT($G131:$CH131,$G$2:$CH$2)/SUMPRODUCT(--($G131:$CH131&lt;&gt;""),$G$2:$CH$2)</f>
        <v>1.6785909308830422</v>
      </c>
      <c r="G131" s="6">
        <v>1.64945396596083</v>
      </c>
      <c r="H131" s="6">
        <v>1.63667361006375</v>
      </c>
      <c r="I131" s="6">
        <v>1.61015661568919</v>
      </c>
      <c r="J131" s="6">
        <v>1.59446749134935</v>
      </c>
      <c r="K131" s="6">
        <v>1.6508036979710501</v>
      </c>
      <c r="L131" s="6">
        <v>1.6363309334934599</v>
      </c>
      <c r="M131" s="6">
        <v>1.72381795886723</v>
      </c>
      <c r="N131" s="6">
        <v>1.6537884484832599</v>
      </c>
      <c r="O131" s="6">
        <v>1.7276421906430499</v>
      </c>
      <c r="P131" s="6">
        <v>1.6837323297940101</v>
      </c>
      <c r="Q131" s="6">
        <v>1.53582730203217</v>
      </c>
      <c r="R131" s="6">
        <v>1.59117709197489</v>
      </c>
      <c r="S131" s="6">
        <v>1.6653268370080201</v>
      </c>
      <c r="T131" s="6">
        <v>1.6726118550473901</v>
      </c>
      <c r="U131" s="6">
        <v>1.74214840133735</v>
      </c>
      <c r="V131" s="6">
        <v>1.62646208272394</v>
      </c>
      <c r="W131" s="6">
        <v>1.71177536303237</v>
      </c>
      <c r="X131" s="6">
        <v>1.68727691236828</v>
      </c>
      <c r="Y131" s="6">
        <v>1.6822559932788099</v>
      </c>
      <c r="Z131" s="6">
        <v>1.65901810327329</v>
      </c>
      <c r="AA131" s="6">
        <v>1.6081752828906499</v>
      </c>
      <c r="AB131" s="6">
        <v>1.6457995940110499</v>
      </c>
      <c r="AC131" s="6">
        <v>1.68850236789907</v>
      </c>
      <c r="AD131" s="6">
        <v>1.6477291649202199</v>
      </c>
      <c r="AE131" s="6">
        <v>1.79968688263896</v>
      </c>
      <c r="AF131" s="6">
        <v>1.6644239065868101</v>
      </c>
      <c r="AG131" s="6">
        <v>1.81274252555833</v>
      </c>
      <c r="AH131" s="6">
        <v>1.7726848757786799</v>
      </c>
      <c r="AI131" s="6">
        <v>1.7155402807242399</v>
      </c>
      <c r="AJ131" s="6">
        <v>1.7032184592234101</v>
      </c>
      <c r="AK131" s="6">
        <v>1.69459563511837</v>
      </c>
      <c r="AL131" s="6">
        <v>1.6709079120870101</v>
      </c>
      <c r="AM131" s="6">
        <v>1.75926047896517</v>
      </c>
      <c r="AN131" s="6">
        <v>1.7324004520529099</v>
      </c>
      <c r="AO131" s="6">
        <v>1.7346047139398499</v>
      </c>
      <c r="AP131" s="6">
        <v>1.6896369684680801</v>
      </c>
      <c r="AQ131" s="6">
        <v>1.63315922135595</v>
      </c>
      <c r="AR131" s="6">
        <v>1.63679546403937</v>
      </c>
      <c r="AS131" s="6">
        <v>1.5992464924418801</v>
      </c>
      <c r="AT131" s="6">
        <v>1.59153792252437</v>
      </c>
      <c r="AU131" s="6">
        <v>1.66053734936306</v>
      </c>
      <c r="AV131" s="6">
        <v>1.63246995288779</v>
      </c>
      <c r="AW131" s="6">
        <v>1.6783489074548501</v>
      </c>
      <c r="AX131" s="6">
        <v>1.6540114325490201</v>
      </c>
      <c r="AY131" s="6">
        <v>1.6568574521164701</v>
      </c>
      <c r="AZ131" s="6">
        <v>1.60296408305817</v>
      </c>
      <c r="BA131" s="6">
        <v>1.5707669857795501</v>
      </c>
      <c r="BB131" s="6">
        <v>1.60338756124347</v>
      </c>
      <c r="BC131" s="6">
        <v>1.6574271049757201</v>
      </c>
      <c r="BD131" s="6">
        <v>1.6353520876632699</v>
      </c>
      <c r="BE131" s="6">
        <v>1.53105136488858</v>
      </c>
      <c r="BF131" s="6">
        <v>1.57223372788705</v>
      </c>
      <c r="BG131" s="6">
        <v>1.6234824567084301</v>
      </c>
      <c r="BH131" s="6">
        <v>1.63256980642148</v>
      </c>
      <c r="BI131" s="6">
        <v>1.72959407961473</v>
      </c>
      <c r="BJ131" s="6">
        <v>1.6474601854028099</v>
      </c>
      <c r="BK131" s="6">
        <v>1.67766639203628</v>
      </c>
      <c r="BL131" s="6">
        <v>1.61691113144829</v>
      </c>
      <c r="BM131" s="6">
        <v>1.63051208340135</v>
      </c>
      <c r="BN131" s="6">
        <v>1.6022820694176101</v>
      </c>
      <c r="BO131" s="6">
        <v>1.6553744020450201</v>
      </c>
      <c r="BP131" s="6">
        <v>1.6371457634356801</v>
      </c>
      <c r="BQ131" s="6">
        <v>1.67851547187776</v>
      </c>
      <c r="BR131" s="6">
        <v>1.6573403580614601</v>
      </c>
      <c r="BS131" s="6">
        <v>1.6527984756655101</v>
      </c>
      <c r="BT131" s="6">
        <v>1.6429976789757099</v>
      </c>
      <c r="BU131" s="6">
        <v>1.7170681147251601</v>
      </c>
      <c r="BV131" s="6">
        <v>1.6787800107478901</v>
      </c>
      <c r="BW131" s="6">
        <v>1.68735853572815</v>
      </c>
      <c r="BX131" s="6">
        <v>1.67471988441248</v>
      </c>
      <c r="BY131" s="6">
        <v>1.65871363748446</v>
      </c>
      <c r="BZ131" s="6">
        <v>1.6284679501285699</v>
      </c>
      <c r="CA131" s="6">
        <v>1.6751993015342299</v>
      </c>
      <c r="CB131" s="6">
        <v>1.6236518992800599</v>
      </c>
      <c r="CC131" s="6">
        <v>1.77062109093858</v>
      </c>
      <c r="CD131" s="6">
        <v>1.7227790308826201</v>
      </c>
      <c r="CE131" s="6">
        <v>1.6876767597281599</v>
      </c>
      <c r="CF131" s="6">
        <v>1.68170473653639</v>
      </c>
      <c r="CG131" s="6">
        <v>1.7256331103028</v>
      </c>
      <c r="CH131" s="6">
        <v>1.70896512528747</v>
      </c>
    </row>
    <row r="132" spans="1:86" s="2" customFormat="1" x14ac:dyDescent="0.45">
      <c r="A132" s="12" t="s">
        <v>72</v>
      </c>
      <c r="B132" s="12" t="s">
        <v>62</v>
      </c>
      <c r="C132" s="12" t="s">
        <v>58</v>
      </c>
      <c r="D132" s="12">
        <v>30</v>
      </c>
      <c r="E132" s="12">
        <f>COUNTBLANK(G132:CH132)</f>
        <v>0</v>
      </c>
      <c r="F132" s="13" cm="1">
        <f t="array" ref="F132">SUMPRODUCT($G132:$CH132,$G$2:$CH$2)/SUMPRODUCT(--($G132:$CH132&lt;&gt;""),$G$2:$CH$2)</f>
        <v>1.6885947898712319</v>
      </c>
      <c r="G132" s="12">
        <v>1.7672614149598</v>
      </c>
      <c r="H132" s="12">
        <v>1.6305342526694599</v>
      </c>
      <c r="I132" s="12">
        <v>1.71936183359985</v>
      </c>
      <c r="J132" s="12">
        <v>1.5939169518002501</v>
      </c>
      <c r="K132" s="12">
        <v>1.75449985081306</v>
      </c>
      <c r="L132" s="12">
        <v>1.59194110159583</v>
      </c>
      <c r="M132" s="12">
        <v>1.6367056673620199</v>
      </c>
      <c r="N132" s="12">
        <v>1.57711457724742</v>
      </c>
      <c r="O132" s="12">
        <v>1.5937706575589701</v>
      </c>
      <c r="P132" s="12">
        <v>1.5783961024001101</v>
      </c>
      <c r="Q132" s="12">
        <v>1.6146709251326901</v>
      </c>
      <c r="R132" s="12">
        <v>1.5653470955842701</v>
      </c>
      <c r="S132" s="12">
        <v>1.74318066644803</v>
      </c>
      <c r="T132" s="12">
        <v>1.6962934089557</v>
      </c>
      <c r="U132" s="12">
        <v>1.95864266749135</v>
      </c>
      <c r="V132" s="12">
        <v>1.8258547091438699</v>
      </c>
      <c r="W132" s="12">
        <v>1.74474236010648</v>
      </c>
      <c r="X132" s="12">
        <v>1.69985953963948</v>
      </c>
      <c r="Y132" s="12">
        <v>1.6358586811142899</v>
      </c>
      <c r="Z132" s="12">
        <v>1.5932990231204101</v>
      </c>
      <c r="AA132" s="12">
        <v>1.67667387298602</v>
      </c>
      <c r="AB132" s="12">
        <v>1.60085680294925</v>
      </c>
      <c r="AC132" s="12">
        <v>1.6130521962842701</v>
      </c>
      <c r="AD132" s="12">
        <v>1.5738681531781999</v>
      </c>
      <c r="AE132" s="12">
        <v>2.1064295247573401</v>
      </c>
      <c r="AF132" s="12">
        <v>1.7475151308711701</v>
      </c>
      <c r="AG132" s="12">
        <v>1.7012706361376999</v>
      </c>
      <c r="AH132" s="12">
        <v>1.65634589827463</v>
      </c>
      <c r="AI132" s="12">
        <v>1.65975105287708</v>
      </c>
      <c r="AJ132" s="12">
        <v>1.5802675901972301</v>
      </c>
      <c r="AK132" s="12">
        <v>1.5990484988132201</v>
      </c>
      <c r="AL132" s="12">
        <v>1.5500419098387199</v>
      </c>
      <c r="AM132" s="12">
        <v>1.6360814353056901</v>
      </c>
      <c r="AN132" s="12">
        <v>1.5919939293098699</v>
      </c>
      <c r="AO132" s="12">
        <v>1.81706260539094</v>
      </c>
      <c r="AP132" s="12">
        <v>1.7325679744022</v>
      </c>
      <c r="AQ132" s="12">
        <v>1.60634242972157</v>
      </c>
      <c r="AR132" s="12">
        <v>1.5629274788368199</v>
      </c>
      <c r="AS132" s="12">
        <v>1.7858146281648499</v>
      </c>
      <c r="AT132" s="12">
        <v>1.63323507601984</v>
      </c>
      <c r="AU132" s="12">
        <v>1.6324134867525399</v>
      </c>
      <c r="AV132" s="12">
        <v>1.6145316837244601</v>
      </c>
      <c r="AW132" s="12">
        <v>1.6523408582307599</v>
      </c>
      <c r="AX132" s="12">
        <v>1.58205466852654</v>
      </c>
      <c r="AY132" s="12">
        <v>1.5882072032059</v>
      </c>
      <c r="AZ132" s="12">
        <v>1.49555029067385</v>
      </c>
      <c r="BA132" s="12">
        <v>1.5837814067981399</v>
      </c>
      <c r="BB132" s="12">
        <v>1.5410940819813499</v>
      </c>
      <c r="BC132" s="12">
        <v>1.6398797234037199</v>
      </c>
      <c r="BD132" s="12">
        <v>1.5718517377477901</v>
      </c>
      <c r="BE132" s="12">
        <v>1.5244202459101399</v>
      </c>
      <c r="BF132" s="12">
        <v>1.5105872856952001</v>
      </c>
      <c r="BG132" s="12">
        <v>1.63223768092072</v>
      </c>
      <c r="BH132" s="12">
        <v>1.5525102050158299</v>
      </c>
      <c r="BI132" s="12">
        <v>1.58993393957785</v>
      </c>
      <c r="BJ132" s="12">
        <v>1.5124948497297399</v>
      </c>
      <c r="BK132" s="12">
        <v>1.71825718710539</v>
      </c>
      <c r="BL132" s="12">
        <v>1.56035666971387</v>
      </c>
      <c r="BM132" s="12">
        <v>1.5379697845337099</v>
      </c>
      <c r="BN132" s="12">
        <v>1.49660693617393</v>
      </c>
      <c r="BO132" s="12">
        <v>1.5604889268414299</v>
      </c>
      <c r="BP132" s="12">
        <v>1.5103360187064401</v>
      </c>
      <c r="BQ132" s="12">
        <v>1.5683274159376499</v>
      </c>
      <c r="BR132" s="12">
        <v>1.55352043377959</v>
      </c>
      <c r="BS132" s="12">
        <v>1.6733371888561801</v>
      </c>
      <c r="BT132" s="12">
        <v>1.5780894181942899</v>
      </c>
      <c r="BU132" s="12">
        <v>1.6055981459279001</v>
      </c>
      <c r="BV132" s="12">
        <v>1.5699994530164301</v>
      </c>
      <c r="BW132" s="12">
        <v>1.6079840703496799</v>
      </c>
      <c r="BX132" s="12">
        <v>1.5598602352377799</v>
      </c>
      <c r="BY132" s="12">
        <v>1.5727649705956199</v>
      </c>
      <c r="BZ132" s="12">
        <v>1.5499262168283801</v>
      </c>
      <c r="CA132" s="12">
        <v>1.61935309591891</v>
      </c>
      <c r="CB132" s="12">
        <v>1.5406461544457899</v>
      </c>
      <c r="CC132" s="12">
        <v>1.63751437087465</v>
      </c>
      <c r="CD132" s="12">
        <v>1.5789391730693201</v>
      </c>
      <c r="CE132" s="12">
        <v>1.6188512396227801</v>
      </c>
      <c r="CF132" s="12">
        <v>1.5677463528906099</v>
      </c>
      <c r="CG132" s="12">
        <v>1.6607220934703999</v>
      </c>
      <c r="CH132" s="12">
        <v>1.60323990573192</v>
      </c>
    </row>
    <row r="133" spans="1:86" s="2" customFormat="1" x14ac:dyDescent="0.45">
      <c r="A133" s="6" t="s">
        <v>66</v>
      </c>
      <c r="B133" s="6" t="s">
        <v>67</v>
      </c>
      <c r="C133" s="6" t="s">
        <v>65</v>
      </c>
      <c r="D133" s="6">
        <v>40</v>
      </c>
      <c r="E133" s="6">
        <f>COUNTBLANK(G133:CH133)</f>
        <v>0</v>
      </c>
      <c r="F133" s="7" cm="1">
        <f t="array" ref="F133">SUMPRODUCT($G133:$CH133,$G$2:$CH$2)/SUMPRODUCT(--($G133:$CH133&lt;&gt;""),$G$2:$CH$2)</f>
        <v>1.700009173053967</v>
      </c>
      <c r="G133" s="6">
        <v>1.6553052615117601</v>
      </c>
      <c r="H133" s="6">
        <v>1.6833884441763201</v>
      </c>
      <c r="I133" s="6">
        <v>1.61657718286275</v>
      </c>
      <c r="J133" s="6">
        <v>1.6373726793488801</v>
      </c>
      <c r="K133" s="6">
        <v>1.6571258205281201</v>
      </c>
      <c r="L133" s="6">
        <v>1.6838958948220799</v>
      </c>
      <c r="M133" s="6">
        <v>1.6430863377404801</v>
      </c>
      <c r="N133" s="6">
        <v>1.6786525221181201</v>
      </c>
      <c r="O133" s="6">
        <v>1.7517772164450101</v>
      </c>
      <c r="P133" s="6">
        <v>1.7307984985489799</v>
      </c>
      <c r="Q133" s="6">
        <v>1.5758452048094</v>
      </c>
      <c r="R133" s="6">
        <v>1.65380732722699</v>
      </c>
      <c r="S133" s="6">
        <v>1.6824600763141699</v>
      </c>
      <c r="T133" s="6">
        <v>1.69599997080217</v>
      </c>
      <c r="U133" s="6">
        <v>1.9943497058778901</v>
      </c>
      <c r="V133" s="6">
        <v>1.8089532206149399</v>
      </c>
      <c r="W133" s="6">
        <v>1.71812025798429</v>
      </c>
      <c r="X133" s="6">
        <v>1.74474521757914</v>
      </c>
      <c r="Y133" s="6">
        <v>1.73480276512975</v>
      </c>
      <c r="Z133" s="6">
        <v>1.7202289528131001</v>
      </c>
      <c r="AA133" s="6">
        <v>1.67748258251792</v>
      </c>
      <c r="AB133" s="6">
        <v>1.71379131860081</v>
      </c>
      <c r="AC133" s="6">
        <v>1.7095203199873901</v>
      </c>
      <c r="AD133" s="6">
        <v>1.70964155956671</v>
      </c>
      <c r="AE133" s="6">
        <v>1.8274499045378201</v>
      </c>
      <c r="AF133" s="6">
        <v>1.7148040204919299</v>
      </c>
      <c r="AG133" s="6">
        <v>1.7093431842272</v>
      </c>
      <c r="AH133" s="6">
        <v>1.6942125918170801</v>
      </c>
      <c r="AI133" s="6">
        <v>1.73669654367659</v>
      </c>
      <c r="AJ133" s="6">
        <v>1.7324804673368399</v>
      </c>
      <c r="AK133" s="6">
        <v>1.7270596532281</v>
      </c>
      <c r="AL133" s="6">
        <v>1.71967965224304</v>
      </c>
      <c r="AM133" s="6">
        <v>1.75868019336148</v>
      </c>
      <c r="AN133" s="6">
        <v>1.74372699221593</v>
      </c>
      <c r="AO133" s="6">
        <v>1.8405022923932599</v>
      </c>
      <c r="AP133" s="6">
        <v>1.7987450837713901</v>
      </c>
      <c r="AQ133" s="6">
        <v>1.69658088097083</v>
      </c>
      <c r="AR133" s="6">
        <v>1.7315819776905199</v>
      </c>
      <c r="AS133" s="6">
        <v>1.72778526434751</v>
      </c>
      <c r="AT133" s="6">
        <v>1.66857088733918</v>
      </c>
      <c r="AU133" s="6">
        <v>1.6753651826271301</v>
      </c>
      <c r="AV133" s="6">
        <v>1.6846776302666899</v>
      </c>
      <c r="AW133" s="6">
        <v>1.7312188393934</v>
      </c>
      <c r="AX133" s="6">
        <v>1.73793161351361</v>
      </c>
      <c r="AY133" s="6">
        <v>1.75596685927332</v>
      </c>
      <c r="AZ133" s="6">
        <v>1.65662034199536</v>
      </c>
      <c r="BA133" s="6">
        <v>1.6432782132449499</v>
      </c>
      <c r="BB133" s="6">
        <v>1.65627811815513</v>
      </c>
      <c r="BC133" s="6">
        <v>1.73967360039163</v>
      </c>
      <c r="BD133" s="6">
        <v>1.6913852180425499</v>
      </c>
      <c r="BE133" s="6">
        <v>1.6242049427440599</v>
      </c>
      <c r="BF133" s="6">
        <v>1.64794849528284</v>
      </c>
      <c r="BG133" s="6">
        <v>1.6706636819057801</v>
      </c>
      <c r="BH133" s="6">
        <v>1.67405421578442</v>
      </c>
      <c r="BI133" s="6">
        <v>1.66256889106537</v>
      </c>
      <c r="BJ133" s="6">
        <v>1.66696351598138</v>
      </c>
      <c r="BK133" s="6">
        <v>1.7697342809497101</v>
      </c>
      <c r="BL133" s="6">
        <v>1.68929763287246</v>
      </c>
      <c r="BM133" s="6">
        <v>1.73090618104492</v>
      </c>
      <c r="BN133" s="6">
        <v>1.65203294602421</v>
      </c>
      <c r="BO133" s="6">
        <v>1.6518993279651899</v>
      </c>
      <c r="BP133" s="6">
        <v>1.6542093400583699</v>
      </c>
      <c r="BQ133" s="6">
        <v>1.72349976847547</v>
      </c>
      <c r="BR133" s="6">
        <v>1.7071366749008601</v>
      </c>
      <c r="BS133" s="6">
        <v>1.7983766793867699</v>
      </c>
      <c r="BT133" s="6">
        <v>1.71501012879486</v>
      </c>
      <c r="BU133" s="6">
        <v>1.7499340652620099</v>
      </c>
      <c r="BV133" s="6">
        <v>1.72257837801099</v>
      </c>
      <c r="BW133" s="6">
        <v>1.77234222888052</v>
      </c>
      <c r="BX133" s="6">
        <v>1.7429721851187201</v>
      </c>
      <c r="BY133" s="6">
        <v>1.69216200088449</v>
      </c>
      <c r="BZ133" s="6">
        <v>1.6804125502368501</v>
      </c>
      <c r="CA133" s="6">
        <v>1.7460064815449701</v>
      </c>
      <c r="CB133" s="6">
        <v>1.69856957041961</v>
      </c>
      <c r="CC133" s="6">
        <v>1.7364480336239101</v>
      </c>
      <c r="CD133" s="6">
        <v>1.7409676447928699</v>
      </c>
      <c r="CE133" s="6">
        <v>1.72002845083408</v>
      </c>
      <c r="CF133" s="6">
        <v>1.7383054441574499</v>
      </c>
      <c r="CG133" s="6">
        <v>1.7169979486552001</v>
      </c>
      <c r="CH133" s="6">
        <v>1.73854945921929</v>
      </c>
    </row>
    <row r="134" spans="1:86" s="2" customFormat="1" x14ac:dyDescent="0.45">
      <c r="A134" s="8" t="s">
        <v>108</v>
      </c>
      <c r="B134" s="8" t="s">
        <v>83</v>
      </c>
      <c r="C134" s="8" t="s">
        <v>84</v>
      </c>
      <c r="D134" s="8">
        <v>35</v>
      </c>
      <c r="E134" s="8">
        <f>COUNTBLANK(G134:CH134)</f>
        <v>0</v>
      </c>
      <c r="F134" s="9" cm="1">
        <f t="array" ref="F134">SUMPRODUCT($G134:$CH134,$G$2:$CH$2)/SUMPRODUCT(--($G134:$CH134&lt;&gt;""),$G$2:$CH$2)</f>
        <v>1.7199996152525083</v>
      </c>
      <c r="G134" s="8">
        <v>1.7445298857293901</v>
      </c>
      <c r="H134" s="8">
        <v>1.7066167633714899</v>
      </c>
      <c r="I134" s="8">
        <v>1.6988976208630699</v>
      </c>
      <c r="J134" s="8">
        <v>1.6626797437417999</v>
      </c>
      <c r="K134" s="8">
        <v>1.7440521035357299</v>
      </c>
      <c r="L134" s="8">
        <v>1.70998198637035</v>
      </c>
      <c r="M134" s="8">
        <v>1.5416051748048401</v>
      </c>
      <c r="N134" s="8">
        <v>1.61866055066811</v>
      </c>
      <c r="O134" s="8">
        <v>1.6842011766367799</v>
      </c>
      <c r="P134" s="8">
        <v>1.6970674730112101</v>
      </c>
      <c r="Q134" s="8">
        <v>1.9240306187962799</v>
      </c>
      <c r="R134" s="8">
        <v>1.9660000340150801</v>
      </c>
      <c r="S134" s="8">
        <v>1.6707826573536899</v>
      </c>
      <c r="T134" s="8">
        <v>1.7013847069085699</v>
      </c>
      <c r="U134" s="8">
        <v>1.6579478388657201</v>
      </c>
      <c r="V134" s="8">
        <v>1.64678148299482</v>
      </c>
      <c r="W134" s="8">
        <v>1.74621006197144</v>
      </c>
      <c r="X134" s="8">
        <v>1.7208050308427101</v>
      </c>
      <c r="Y134" s="8">
        <v>1.9961521279509</v>
      </c>
      <c r="Z134" s="8">
        <v>2.0217938831171001</v>
      </c>
      <c r="AA134" s="8">
        <v>1.57180581810905</v>
      </c>
      <c r="AB134" s="8">
        <v>1.6355312723906701</v>
      </c>
      <c r="AC134" s="8">
        <v>1.68188154884791</v>
      </c>
      <c r="AD134" s="8">
        <v>1.66957641520514</v>
      </c>
      <c r="AE134" s="8">
        <v>1.81681254376357</v>
      </c>
      <c r="AF134" s="8">
        <v>1.64450286104206</v>
      </c>
      <c r="AG134" s="8">
        <v>1.70474460832941</v>
      </c>
      <c r="AH134" s="8">
        <v>1.6737385017872899</v>
      </c>
      <c r="AI134" s="8">
        <v>1.7411242945031999</v>
      </c>
      <c r="AJ134" s="8">
        <v>1.73862248241816</v>
      </c>
      <c r="AK134" s="8">
        <v>1.71119092570775</v>
      </c>
      <c r="AL134" s="8">
        <v>1.7122538904401801</v>
      </c>
      <c r="AM134" s="8">
        <v>1.7852364116319199</v>
      </c>
      <c r="AN134" s="8">
        <v>1.75569448215419</v>
      </c>
      <c r="AO134" s="8">
        <v>1.65350894488222</v>
      </c>
      <c r="AP134" s="8">
        <v>1.6901752658004701</v>
      </c>
      <c r="AQ134" s="8">
        <v>1.9635680616240501</v>
      </c>
      <c r="AR134" s="8">
        <v>2.0608606124178901</v>
      </c>
      <c r="AS134" s="8">
        <v>1.60524301689731</v>
      </c>
      <c r="AT134" s="8">
        <v>1.6073646181839301</v>
      </c>
      <c r="AU134" s="8">
        <v>1.65154756616561</v>
      </c>
      <c r="AV134" s="8">
        <v>1.64245579863208</v>
      </c>
      <c r="AW134" s="8">
        <v>1.6857656810599899</v>
      </c>
      <c r="AX134" s="8">
        <v>1.6557704400914799</v>
      </c>
      <c r="AY134" s="8">
        <v>1.63533428784845</v>
      </c>
      <c r="AZ134" s="8">
        <v>1.6095278301428899</v>
      </c>
      <c r="BA134" s="8">
        <v>1.91411301924606</v>
      </c>
      <c r="BB134" s="8">
        <v>1.94005911052673</v>
      </c>
      <c r="BC134" s="8">
        <v>1.6740690218849199</v>
      </c>
      <c r="BD134" s="8">
        <v>1.64493058917799</v>
      </c>
      <c r="BE134" s="8">
        <v>1.5239309003972199</v>
      </c>
      <c r="BF134" s="8">
        <v>1.57652923074198</v>
      </c>
      <c r="BG134" s="8">
        <v>1.6206036318000301</v>
      </c>
      <c r="BH134" s="8">
        <v>1.6246541771735299</v>
      </c>
      <c r="BI134" s="8">
        <v>1.64747438555424</v>
      </c>
      <c r="BJ134" s="8">
        <v>1.6376876076520801</v>
      </c>
      <c r="BK134" s="8">
        <v>1.63931917854372</v>
      </c>
      <c r="BL134" s="8">
        <v>1.60999768888867</v>
      </c>
      <c r="BM134" s="8">
        <v>1.64568787358588</v>
      </c>
      <c r="BN134" s="8">
        <v>1.64026215672385</v>
      </c>
      <c r="BO134" s="8">
        <v>1.6202666726514201</v>
      </c>
      <c r="BP134" s="8">
        <v>1.6410187541471699</v>
      </c>
      <c r="BQ134" s="8">
        <v>1.65532689959651</v>
      </c>
      <c r="BR134" s="8">
        <v>1.652681361195</v>
      </c>
      <c r="BS134" s="8">
        <v>1.68323411337523</v>
      </c>
      <c r="BT134" s="8">
        <v>1.6734068959136901</v>
      </c>
      <c r="BU134" s="8">
        <v>2.0821178620071898</v>
      </c>
      <c r="BV134" s="8">
        <v>2.0990970790896601</v>
      </c>
      <c r="BW134" s="8">
        <v>1.67805544293981</v>
      </c>
      <c r="BX134" s="8">
        <v>1.6913133308105901</v>
      </c>
      <c r="BY134" s="8">
        <v>1.6080024243926201</v>
      </c>
      <c r="BZ134" s="8">
        <v>1.6274267595482299</v>
      </c>
      <c r="CA134" s="8">
        <v>1.67035872393989</v>
      </c>
      <c r="CB134" s="8">
        <v>1.6272915999767601</v>
      </c>
      <c r="CC134" s="8">
        <v>1.664961788941</v>
      </c>
      <c r="CD134" s="8">
        <v>1.69629026643486</v>
      </c>
      <c r="CE134" s="8">
        <v>1.66179970740903</v>
      </c>
      <c r="CF134" s="8">
        <v>1.6998182617467701</v>
      </c>
      <c r="CG134" s="8">
        <v>1.66510379506585</v>
      </c>
      <c r="CH134" s="8">
        <v>1.6843884267439899</v>
      </c>
    </row>
    <row r="135" spans="1:86" s="2" customFormat="1" x14ac:dyDescent="0.45">
      <c r="A135" s="6" t="s">
        <v>100</v>
      </c>
      <c r="B135" s="6" t="s">
        <v>67</v>
      </c>
      <c r="C135" s="6" t="s">
        <v>101</v>
      </c>
      <c r="D135" s="6">
        <v>40</v>
      </c>
      <c r="E135" s="6">
        <f>COUNTBLANK(G135:CH135)</f>
        <v>0</v>
      </c>
      <c r="F135" s="7" cm="1">
        <f t="array" ref="F135">SUMPRODUCT($G135:$CH135,$G$2:$CH$2)/SUMPRODUCT(--($G135:$CH135&lt;&gt;""),$G$2:$CH$2)</f>
        <v>1.72135033000186</v>
      </c>
      <c r="G135" s="6">
        <v>1.8315012119609899</v>
      </c>
      <c r="H135" s="6">
        <v>1.8146424577349101</v>
      </c>
      <c r="I135" s="6">
        <v>1.7427086406224499</v>
      </c>
      <c r="J135" s="6">
        <v>1.7636387191824701</v>
      </c>
      <c r="K135" s="6">
        <v>1.8272372911382899</v>
      </c>
      <c r="L135" s="6">
        <v>1.8162512012210701</v>
      </c>
      <c r="M135" s="6">
        <v>1.61095185960256</v>
      </c>
      <c r="N135" s="6">
        <v>1.6627095458750301</v>
      </c>
      <c r="O135" s="6">
        <v>1.7325938963798999</v>
      </c>
      <c r="P135" s="6">
        <v>1.7329767708676</v>
      </c>
      <c r="Q135" s="6">
        <v>1.6239346474407199</v>
      </c>
      <c r="R135" s="6">
        <v>1.6523504233933</v>
      </c>
      <c r="S135" s="6">
        <v>1.7586307843305999</v>
      </c>
      <c r="T135" s="6">
        <v>1.7847112882445899</v>
      </c>
      <c r="U135" s="6">
        <v>1.6715153571121699</v>
      </c>
      <c r="V135" s="6">
        <v>1.71076773785772</v>
      </c>
      <c r="W135" s="6">
        <v>1.7890563314888901</v>
      </c>
      <c r="X135" s="6">
        <v>1.78601454527998</v>
      </c>
      <c r="Y135" s="6">
        <v>1.7848973356704601</v>
      </c>
      <c r="Z135" s="6">
        <v>1.75182929989835</v>
      </c>
      <c r="AA135" s="6">
        <v>1.6294722224189899</v>
      </c>
      <c r="AB135" s="6">
        <v>1.6557867458170601</v>
      </c>
      <c r="AC135" s="6">
        <v>1.76436787471838</v>
      </c>
      <c r="AD135" s="6">
        <v>1.7518957801102899</v>
      </c>
      <c r="AE135" s="6">
        <v>1.95840710526037</v>
      </c>
      <c r="AF135" s="6">
        <v>1.7938344735470699</v>
      </c>
      <c r="AG135" s="6">
        <v>1.76700777264411</v>
      </c>
      <c r="AH135" s="6">
        <v>1.7726340046659601</v>
      </c>
      <c r="AI135" s="6">
        <v>1.7639662838092001</v>
      </c>
      <c r="AJ135" s="6">
        <v>1.7656022792463899</v>
      </c>
      <c r="AK135" s="6">
        <v>1.73270030949801</v>
      </c>
      <c r="AL135" s="6">
        <v>1.7262146717691</v>
      </c>
      <c r="AM135" s="6">
        <v>1.8306198722106299</v>
      </c>
      <c r="AN135" s="6">
        <v>1.80178268507366</v>
      </c>
      <c r="AO135" s="6">
        <v>1.69095686677491</v>
      </c>
      <c r="AP135" s="6">
        <v>1.7324414740430001</v>
      </c>
      <c r="AQ135" s="6">
        <v>1.6990756876255799</v>
      </c>
      <c r="AR135" s="6">
        <v>1.71639184082871</v>
      </c>
      <c r="AS135" s="6">
        <v>1.68561083562821</v>
      </c>
      <c r="AT135" s="6">
        <v>1.6663241080592299</v>
      </c>
      <c r="AU135" s="6">
        <v>1.6994976141688201</v>
      </c>
      <c r="AV135" s="6">
        <v>1.7010278128162399</v>
      </c>
      <c r="AW135" s="6">
        <v>1.74137291140758</v>
      </c>
      <c r="AX135" s="6">
        <v>1.72308565530975</v>
      </c>
      <c r="AY135" s="6">
        <v>1.7044004874793599</v>
      </c>
      <c r="AZ135" s="6">
        <v>1.6863359110010701</v>
      </c>
      <c r="BA135" s="6">
        <v>1.6429328106772101</v>
      </c>
      <c r="BB135" s="6">
        <v>1.6732864291468601</v>
      </c>
      <c r="BC135" s="6">
        <v>1.7010853904804999</v>
      </c>
      <c r="BD135" s="6">
        <v>1.68594812568305</v>
      </c>
      <c r="BE135" s="6">
        <v>1.5805290099642499</v>
      </c>
      <c r="BF135" s="6">
        <v>1.6364799010750499</v>
      </c>
      <c r="BG135" s="6">
        <v>1.6543668450779001</v>
      </c>
      <c r="BH135" s="6">
        <v>1.6521927598621899</v>
      </c>
      <c r="BI135" s="6">
        <v>1.75574188063115</v>
      </c>
      <c r="BJ135" s="6">
        <v>1.70220608784817</v>
      </c>
      <c r="BK135" s="6">
        <v>1.73542572663801</v>
      </c>
      <c r="BL135" s="6">
        <v>1.6902959115918099</v>
      </c>
      <c r="BM135" s="6">
        <v>1.6955422018520401</v>
      </c>
      <c r="BN135" s="6">
        <v>1.66809503827991</v>
      </c>
      <c r="BO135" s="6">
        <v>1.69204400713167</v>
      </c>
      <c r="BP135" s="6">
        <v>1.67685213153368</v>
      </c>
      <c r="BQ135" s="6">
        <v>1.7568067320935601</v>
      </c>
      <c r="BR135" s="6">
        <v>1.75319072741261</v>
      </c>
      <c r="BS135" s="6">
        <v>1.7102147713290401</v>
      </c>
      <c r="BT135" s="6">
        <v>1.7136851127511299</v>
      </c>
      <c r="BU135" s="6">
        <v>1.7719747422174701</v>
      </c>
      <c r="BV135" s="6">
        <v>1.76236886943441</v>
      </c>
      <c r="BW135" s="6">
        <v>1.7415179847003901</v>
      </c>
      <c r="BX135" s="6">
        <v>1.74915861420128</v>
      </c>
      <c r="BY135" s="6">
        <v>1.6618686170496499</v>
      </c>
      <c r="BZ135" s="6">
        <v>1.6689934573674601</v>
      </c>
      <c r="CA135" s="6">
        <v>1.7524222323441201</v>
      </c>
      <c r="CB135" s="6">
        <v>1.71617963986586</v>
      </c>
      <c r="CC135" s="6">
        <v>1.7523857661839</v>
      </c>
      <c r="CD135" s="6">
        <v>1.7641853569464701</v>
      </c>
      <c r="CE135" s="6">
        <v>1.7127484472594301</v>
      </c>
      <c r="CF135" s="6">
        <v>1.7382840473435099</v>
      </c>
      <c r="CG135" s="6">
        <v>1.7602817224087</v>
      </c>
      <c r="CH135" s="6">
        <v>1.7545993640904201</v>
      </c>
    </row>
    <row r="136" spans="1:86" s="2" customFormat="1" x14ac:dyDescent="0.45">
      <c r="A136" s="6" t="s">
        <v>96</v>
      </c>
      <c r="B136" s="6" t="s">
        <v>67</v>
      </c>
      <c r="C136" s="6" t="s">
        <v>93</v>
      </c>
      <c r="D136" s="6">
        <v>40</v>
      </c>
      <c r="E136" s="6">
        <f>COUNTBLANK(G136:CH136)</f>
        <v>0</v>
      </c>
      <c r="F136" s="7" cm="1">
        <f t="array" ref="F136">SUMPRODUCT($G136:$CH136,$G$2:$CH$2)/SUMPRODUCT(--($G136:$CH136&lt;&gt;""),$G$2:$CH$2)</f>
        <v>1.7221754232668711</v>
      </c>
      <c r="G136" s="6">
        <v>1.85454629653762</v>
      </c>
      <c r="H136" s="6">
        <v>1.80376793118069</v>
      </c>
      <c r="I136" s="6">
        <v>1.81029768055274</v>
      </c>
      <c r="J136" s="6">
        <v>1.7613112134831099</v>
      </c>
      <c r="K136" s="6">
        <v>1.85035609055646</v>
      </c>
      <c r="L136" s="6">
        <v>1.80163556372761</v>
      </c>
      <c r="M136" s="6">
        <v>1.61054445622745</v>
      </c>
      <c r="N136" s="6">
        <v>1.65546484872343</v>
      </c>
      <c r="O136" s="6">
        <v>1.7183501762778299</v>
      </c>
      <c r="P136" s="6">
        <v>1.7157521492279499</v>
      </c>
      <c r="Q136" s="6">
        <v>1.58867968502394</v>
      </c>
      <c r="R136" s="6">
        <v>1.6336080366304599</v>
      </c>
      <c r="S136" s="6">
        <v>1.72387293501128</v>
      </c>
      <c r="T136" s="6">
        <v>1.70957798191924</v>
      </c>
      <c r="U136" s="6">
        <v>1.8674095441699701</v>
      </c>
      <c r="V136" s="6">
        <v>1.7073755228335501</v>
      </c>
      <c r="W136" s="6">
        <v>1.8621044719755599</v>
      </c>
      <c r="X136" s="6">
        <v>1.79241922089143</v>
      </c>
      <c r="Y136" s="6">
        <v>1.6960835576242499</v>
      </c>
      <c r="Z136" s="6">
        <v>1.6938962930488299</v>
      </c>
      <c r="AA136" s="6">
        <v>1.6864485453950999</v>
      </c>
      <c r="AB136" s="6">
        <v>1.65173475949418</v>
      </c>
      <c r="AC136" s="6">
        <v>1.7114334090865599</v>
      </c>
      <c r="AD136" s="6">
        <v>1.68453582563228</v>
      </c>
      <c r="AE136" s="6">
        <v>1.9977081640813099</v>
      </c>
      <c r="AF136" s="6">
        <v>1.8601875401902499</v>
      </c>
      <c r="AG136" s="6">
        <v>1.7203332916437999</v>
      </c>
      <c r="AH136" s="6">
        <v>1.72480969796929</v>
      </c>
      <c r="AI136" s="6">
        <v>1.7314345602393699</v>
      </c>
      <c r="AJ136" s="6">
        <v>1.7184040688803099</v>
      </c>
      <c r="AK136" s="6">
        <v>1.7101220996844899</v>
      </c>
      <c r="AL136" s="6">
        <v>1.68728408446488</v>
      </c>
      <c r="AM136" s="6">
        <v>1.73628671721873</v>
      </c>
      <c r="AN136" s="6">
        <v>1.7147858588811999</v>
      </c>
      <c r="AO136" s="6">
        <v>1.7620587538266701</v>
      </c>
      <c r="AP136" s="6">
        <v>1.7162645552215401</v>
      </c>
      <c r="AQ136" s="6">
        <v>1.6386185095311301</v>
      </c>
      <c r="AR136" s="6">
        <v>1.68391413853035</v>
      </c>
      <c r="AS136" s="6">
        <v>1.67618468900311</v>
      </c>
      <c r="AT136" s="6">
        <v>1.62234843334336</v>
      </c>
      <c r="AU136" s="6">
        <v>1.7075995529253301</v>
      </c>
      <c r="AV136" s="6">
        <v>1.7258664579687399</v>
      </c>
      <c r="AW136" s="6">
        <v>1.6952332336357101</v>
      </c>
      <c r="AX136" s="6">
        <v>1.6795024055722501</v>
      </c>
      <c r="AY136" s="6">
        <v>1.68121066494287</v>
      </c>
      <c r="AZ136" s="6">
        <v>1.6281748752865901</v>
      </c>
      <c r="BA136" s="6">
        <v>1.6203531862670499</v>
      </c>
      <c r="BB136" s="6">
        <v>1.6245838075403101</v>
      </c>
      <c r="BC136" s="6">
        <v>1.6999827740869</v>
      </c>
      <c r="BD136" s="6">
        <v>1.66004549641554</v>
      </c>
      <c r="BE136" s="6">
        <v>1.5710124653164901</v>
      </c>
      <c r="BF136" s="6">
        <v>1.61565593479571</v>
      </c>
      <c r="BG136" s="6">
        <v>1.6307657585840301</v>
      </c>
      <c r="BH136" s="6">
        <v>1.62792867203105</v>
      </c>
      <c r="BI136" s="6">
        <v>1.6564612248357899</v>
      </c>
      <c r="BJ136" s="6">
        <v>1.62688570624803</v>
      </c>
      <c r="BK136" s="6">
        <v>1.74593769995639</v>
      </c>
      <c r="BL136" s="6">
        <v>1.66923772603503</v>
      </c>
      <c r="BM136" s="6">
        <v>1.63669522272784</v>
      </c>
      <c r="BN136" s="6">
        <v>1.61356031368986</v>
      </c>
      <c r="BO136" s="6">
        <v>1.68934229183514</v>
      </c>
      <c r="BP136" s="6">
        <v>1.67064663238582</v>
      </c>
      <c r="BQ136" s="6">
        <v>1.7295346534770699</v>
      </c>
      <c r="BR136" s="6">
        <v>1.7134062792076199</v>
      </c>
      <c r="BS136" s="6">
        <v>1.6883913168636999</v>
      </c>
      <c r="BT136" s="6">
        <v>1.66725388968604</v>
      </c>
      <c r="BU136" s="6">
        <v>1.7073118757700301</v>
      </c>
      <c r="BV136" s="6">
        <v>1.67412229792681</v>
      </c>
      <c r="BW136" s="6">
        <v>1.7250137483708501</v>
      </c>
      <c r="BX136" s="6">
        <v>1.71289819796106</v>
      </c>
      <c r="BY136" s="6">
        <v>1.67039450694206</v>
      </c>
      <c r="BZ136" s="6">
        <v>1.6549612909337701</v>
      </c>
      <c r="CA136" s="6">
        <v>1.72437664516135</v>
      </c>
      <c r="CB136" s="6">
        <v>1.6694070836297501</v>
      </c>
      <c r="CC136" s="6">
        <v>1.7429733457633301</v>
      </c>
      <c r="CD136" s="6">
        <v>1.7352609558573899</v>
      </c>
      <c r="CE136" s="6">
        <v>1.6919391997623401</v>
      </c>
      <c r="CF136" s="6">
        <v>1.7067955682559799</v>
      </c>
      <c r="CG136" s="6">
        <v>1.6824907488456899</v>
      </c>
      <c r="CH136" s="6">
        <v>1.68886714288715</v>
      </c>
    </row>
    <row r="137" spans="1:86" s="2" customFormat="1" x14ac:dyDescent="0.45">
      <c r="A137" s="2" t="s">
        <v>86</v>
      </c>
      <c r="B137" s="2" t="s">
        <v>113</v>
      </c>
      <c r="C137" s="2" t="s">
        <v>84</v>
      </c>
      <c r="D137" s="2">
        <v>50</v>
      </c>
      <c r="E137" s="2">
        <f>COUNTBLANK(G137:CH137)</f>
        <v>0</v>
      </c>
      <c r="F137" s="3" cm="1">
        <f t="array" ref="F137">SUMPRODUCT($G137:$CH137,$G$2:$CH$2)/SUMPRODUCT(--($G137:$CH137&lt;&gt;""),$G$2:$CH$2)</f>
        <v>1.7221896349867303</v>
      </c>
      <c r="G137" s="2">
        <v>1.75223123694489</v>
      </c>
      <c r="H137" s="2">
        <v>1.8079325466047</v>
      </c>
      <c r="I137" s="2">
        <v>1.7190573917593399</v>
      </c>
      <c r="J137" s="2">
        <v>1.75823370341439</v>
      </c>
      <c r="K137" s="2">
        <v>1.3917398925854001</v>
      </c>
      <c r="L137" s="2">
        <v>1.4045816039443599</v>
      </c>
      <c r="M137" s="2">
        <v>1.90989556805373</v>
      </c>
      <c r="N137" s="2">
        <v>1.9812489148549299</v>
      </c>
      <c r="O137" s="2">
        <v>1.4424808040188499</v>
      </c>
      <c r="P137" s="2">
        <v>1.4307679964892399</v>
      </c>
      <c r="Q137" s="2">
        <v>1.65776896658964</v>
      </c>
      <c r="R137" s="2">
        <v>1.7216472371248099</v>
      </c>
      <c r="S137" s="2">
        <v>1.7662414331409899</v>
      </c>
      <c r="T137" s="2">
        <v>1.80093206760756</v>
      </c>
      <c r="U137" s="2">
        <v>2.3466629429152999</v>
      </c>
      <c r="V137" s="2">
        <v>2.0995395259899001</v>
      </c>
      <c r="W137" s="2">
        <v>1.7294120902013099</v>
      </c>
      <c r="X137" s="2">
        <v>1.7324210930561801</v>
      </c>
      <c r="Y137" s="2">
        <v>2.0526293020776301</v>
      </c>
      <c r="Z137" s="2">
        <v>2.0698167594060601</v>
      </c>
      <c r="AA137" s="2">
        <v>1.7003311982845299</v>
      </c>
      <c r="AB137" s="2">
        <v>1.74360697100521</v>
      </c>
      <c r="AC137" s="2">
        <v>1.7346846998065499</v>
      </c>
      <c r="AD137" s="2">
        <v>1.7877310849721799</v>
      </c>
      <c r="AE137" s="2">
        <v>1.6937897792657901</v>
      </c>
      <c r="AF137" s="2">
        <v>1.7284546228358</v>
      </c>
      <c r="AG137" s="2">
        <v>1.47921377756837</v>
      </c>
      <c r="AH137" s="2">
        <v>1.4787301746364101</v>
      </c>
      <c r="AI137" s="2">
        <v>1.4712153355387301</v>
      </c>
      <c r="AJ137" s="2">
        <v>1.4950624124554599</v>
      </c>
      <c r="AK137" s="2">
        <v>1.7738532560879301</v>
      </c>
      <c r="AL137" s="2">
        <v>1.8201286282472899</v>
      </c>
      <c r="AM137" s="2">
        <v>1.48035756754397</v>
      </c>
      <c r="AN137" s="2">
        <v>1.47208867168071</v>
      </c>
      <c r="AO137" s="2">
        <v>2.1876582450219502</v>
      </c>
      <c r="AP137" s="2">
        <v>2.0933868972071199</v>
      </c>
      <c r="AQ137" s="2">
        <v>1.72902391788632</v>
      </c>
      <c r="AR137" s="2">
        <v>1.7851486409083801</v>
      </c>
      <c r="AS137" s="2">
        <v>2.0444726351168701</v>
      </c>
      <c r="AT137" s="2">
        <v>2.0734038251367299</v>
      </c>
      <c r="AU137" s="2">
        <v>1.69678622092939</v>
      </c>
      <c r="AV137" s="2">
        <v>1.716335681279</v>
      </c>
      <c r="AW137" s="2">
        <v>1.4423273232668199</v>
      </c>
      <c r="AX137" s="2">
        <v>1.4438463847082801</v>
      </c>
      <c r="AY137" s="2">
        <v>1.7633438358790601</v>
      </c>
      <c r="AZ137" s="2">
        <v>1.7212162094677901</v>
      </c>
      <c r="BA137" s="2">
        <v>1.9971106531267699</v>
      </c>
      <c r="BB137" s="2">
        <v>2.0498618456532101</v>
      </c>
      <c r="BC137" s="2">
        <v>1.7079754632093</v>
      </c>
      <c r="BD137" s="2">
        <v>1.7289270661935701</v>
      </c>
      <c r="BE137" s="2">
        <v>1.6691876672527199</v>
      </c>
      <c r="BF137" s="2">
        <v>1.7369654507880099</v>
      </c>
      <c r="BG137" s="2">
        <v>1.7104482967249599</v>
      </c>
      <c r="BH137" s="2">
        <v>1.7332853019245</v>
      </c>
      <c r="BI137" s="2">
        <v>1.7241968709614199</v>
      </c>
      <c r="BJ137" s="2">
        <v>1.74428903358979</v>
      </c>
      <c r="BK137" s="2">
        <v>1.8633752781694299</v>
      </c>
      <c r="BL137" s="2">
        <v>1.80071713565144</v>
      </c>
      <c r="BM137" s="2">
        <v>1.7370319788830999</v>
      </c>
      <c r="BN137" s="2">
        <v>1.7301573882012899</v>
      </c>
      <c r="BO137" s="2">
        <v>1.7205222268906599</v>
      </c>
      <c r="BP137" s="2">
        <v>1.7573932968219801</v>
      </c>
      <c r="BQ137" s="2">
        <v>1.4480193402913</v>
      </c>
      <c r="BR137" s="2">
        <v>1.45066727421937</v>
      </c>
      <c r="BS137" s="2">
        <v>2.0856534020052799</v>
      </c>
      <c r="BT137" s="2">
        <v>2.0947160863093899</v>
      </c>
      <c r="BU137" s="2">
        <v>1.7705646306953899</v>
      </c>
      <c r="BV137" s="2">
        <v>1.75338296068394</v>
      </c>
      <c r="BW137" s="2">
        <v>1.8182263422809799</v>
      </c>
      <c r="BX137" s="2">
        <v>1.8382165438528499</v>
      </c>
      <c r="BY137" s="2">
        <v>1.9828019269348101</v>
      </c>
      <c r="BZ137" s="2">
        <v>2.04578283662959</v>
      </c>
      <c r="CA137" s="2">
        <v>1.73028011789924</v>
      </c>
      <c r="CB137" s="2">
        <v>1.7514865118052401</v>
      </c>
      <c r="CC137" s="2">
        <v>1.4734382193083699</v>
      </c>
      <c r="CD137" s="2">
        <v>1.47997916576342</v>
      </c>
      <c r="CE137" s="2">
        <v>1.4096451926615201</v>
      </c>
      <c r="CF137" s="2">
        <v>1.4291912094107599</v>
      </c>
      <c r="CG137" s="2">
        <v>1.41951285196888</v>
      </c>
      <c r="CH137" s="2">
        <v>1.4161963599565299</v>
      </c>
    </row>
    <row r="138" spans="1:86" s="2" customFormat="1" x14ac:dyDescent="0.45">
      <c r="A138" s="8" t="s">
        <v>73</v>
      </c>
      <c r="B138" s="8" t="s">
        <v>74</v>
      </c>
      <c r="C138" s="8" t="s">
        <v>58</v>
      </c>
      <c r="D138" s="8">
        <v>35</v>
      </c>
      <c r="E138" s="8">
        <f>COUNTBLANK(G138:CH138)</f>
        <v>0</v>
      </c>
      <c r="F138" s="9" cm="1">
        <f t="array" ref="F138">SUMPRODUCT($G138:$CH138,$G$2:$CH$2)/SUMPRODUCT(--($G138:$CH138&lt;&gt;""),$G$2:$CH$2)</f>
        <v>1.7226991067932391</v>
      </c>
      <c r="G138" s="8">
        <v>1.7475853864684801</v>
      </c>
      <c r="H138" s="8">
        <v>1.73134673446912</v>
      </c>
      <c r="I138" s="8">
        <v>1.7073038026715599</v>
      </c>
      <c r="J138" s="8">
        <v>1.68522870070354</v>
      </c>
      <c r="K138" s="8">
        <v>1.7427527319856699</v>
      </c>
      <c r="L138" s="8">
        <v>1.7064970037160001</v>
      </c>
      <c r="M138" s="8">
        <v>1.59460632735219</v>
      </c>
      <c r="N138" s="8">
        <v>1.6306807171092801</v>
      </c>
      <c r="O138" s="8">
        <v>1.6662863528613101</v>
      </c>
      <c r="P138" s="8">
        <v>1.6583521610210601</v>
      </c>
      <c r="Q138" s="8">
        <v>1.7361589339089101</v>
      </c>
      <c r="R138" s="8">
        <v>1.6434798942508799</v>
      </c>
      <c r="S138" s="8">
        <v>1.7840567144312001</v>
      </c>
      <c r="T138" s="8">
        <v>1.73067509023953</v>
      </c>
      <c r="U138" s="8">
        <v>1.97473609828994</v>
      </c>
      <c r="V138" s="8">
        <v>1.7868253672784</v>
      </c>
      <c r="W138" s="8">
        <v>1.66408662841752</v>
      </c>
      <c r="X138" s="8">
        <v>1.6676024290137501</v>
      </c>
      <c r="Y138" s="8">
        <v>1.6756825485206199</v>
      </c>
      <c r="Z138" s="8">
        <v>1.6542006929834701</v>
      </c>
      <c r="AA138" s="8">
        <v>1.7455501325676099</v>
      </c>
      <c r="AB138" s="8">
        <v>1.6593218356325801</v>
      </c>
      <c r="AC138" s="8">
        <v>1.66969389028807</v>
      </c>
      <c r="AD138" s="8">
        <v>1.65005124658438</v>
      </c>
      <c r="AE138" s="8">
        <v>2.0622237641219501</v>
      </c>
      <c r="AF138" s="8">
        <v>1.7065899207578299</v>
      </c>
      <c r="AG138" s="8">
        <v>1.7550175508749399</v>
      </c>
      <c r="AH138" s="8">
        <v>1.74418210747044</v>
      </c>
      <c r="AI138" s="8">
        <v>1.74254958572242</v>
      </c>
      <c r="AJ138" s="8">
        <v>1.72986263908286</v>
      </c>
      <c r="AK138" s="8">
        <v>1.7038845064853501</v>
      </c>
      <c r="AL138" s="8">
        <v>1.6832209729524199</v>
      </c>
      <c r="AM138" s="8">
        <v>1.70383793143837</v>
      </c>
      <c r="AN138" s="8">
        <v>1.67579250430664</v>
      </c>
      <c r="AO138" s="8">
        <v>1.8655547365260601</v>
      </c>
      <c r="AP138" s="8">
        <v>1.78890051316447</v>
      </c>
      <c r="AQ138" s="8">
        <v>1.6625373356956501</v>
      </c>
      <c r="AR138" s="8">
        <v>1.67050257005367</v>
      </c>
      <c r="AS138" s="8">
        <v>1.75431918614284</v>
      </c>
      <c r="AT138" s="8">
        <v>1.6435762719346001</v>
      </c>
      <c r="AU138" s="8">
        <v>1.6639209308323899</v>
      </c>
      <c r="AV138" s="8">
        <v>1.6466879690519101</v>
      </c>
      <c r="AW138" s="8">
        <v>1.7040358985720601</v>
      </c>
      <c r="AX138" s="8">
        <v>1.6683072703409401</v>
      </c>
      <c r="AY138" s="8">
        <v>1.6594766099404401</v>
      </c>
      <c r="AZ138" s="8">
        <v>1.6127402070964501</v>
      </c>
      <c r="BA138" s="8">
        <v>1.66624816392576</v>
      </c>
      <c r="BB138" s="8">
        <v>1.64061850071838</v>
      </c>
      <c r="BC138" s="8">
        <v>1.71997846424476</v>
      </c>
      <c r="BD138" s="8">
        <v>1.6528183889349799</v>
      </c>
      <c r="BE138" s="8">
        <v>1.60963369815709</v>
      </c>
      <c r="BF138" s="8">
        <v>1.59966990587816</v>
      </c>
      <c r="BG138" s="8">
        <v>1.6451562104614701</v>
      </c>
      <c r="BH138" s="8">
        <v>1.63428699562874</v>
      </c>
      <c r="BI138" s="8">
        <v>1.6320110219402</v>
      </c>
      <c r="BJ138" s="8">
        <v>1.61353171570831</v>
      </c>
      <c r="BK138" s="8">
        <v>1.7155930954524601</v>
      </c>
      <c r="BL138" s="8">
        <v>1.65289597757058</v>
      </c>
      <c r="BM138" s="8">
        <v>1.6309668301850999</v>
      </c>
      <c r="BN138" s="8">
        <v>1.6107571801026199</v>
      </c>
      <c r="BO138" s="8">
        <v>1.6372724717385501</v>
      </c>
      <c r="BP138" s="8">
        <v>1.64269883625984</v>
      </c>
      <c r="BQ138" s="8">
        <v>1.6812714130574999</v>
      </c>
      <c r="BR138" s="8">
        <v>1.6660582514984299</v>
      </c>
      <c r="BS138" s="8">
        <v>1.7549451497314601</v>
      </c>
      <c r="BT138" s="8">
        <v>1.6729969011952399</v>
      </c>
      <c r="BU138" s="8">
        <v>1.7262136769669201</v>
      </c>
      <c r="BV138" s="8">
        <v>1.70334886014836</v>
      </c>
      <c r="BW138" s="8">
        <v>1.6940500368195399</v>
      </c>
      <c r="BX138" s="8">
        <v>1.6823995680100099</v>
      </c>
      <c r="BY138" s="8">
        <v>1.6710803325090899</v>
      </c>
      <c r="BZ138" s="8">
        <v>1.6623788086534601</v>
      </c>
      <c r="CA138" s="8">
        <v>1.7227492826061299</v>
      </c>
      <c r="CB138" s="8">
        <v>1.6655066242243901</v>
      </c>
      <c r="CC138" s="8">
        <v>1.70997766025906</v>
      </c>
      <c r="CD138" s="8">
        <v>1.7162820431003001</v>
      </c>
      <c r="CE138" s="8">
        <v>1.70770153525617</v>
      </c>
      <c r="CF138" s="8">
        <v>1.6906780814928299</v>
      </c>
      <c r="CG138" s="8">
        <v>1.7311272206366199</v>
      </c>
      <c r="CH138" s="8">
        <v>1.7153911535231501</v>
      </c>
    </row>
    <row r="139" spans="1:86" s="2" customFormat="1" x14ac:dyDescent="0.45">
      <c r="A139" s="12" t="s">
        <v>75</v>
      </c>
      <c r="B139" s="12" t="s">
        <v>76</v>
      </c>
      <c r="C139" s="12" t="s">
        <v>58</v>
      </c>
      <c r="D139" s="12">
        <v>30</v>
      </c>
      <c r="E139" s="12">
        <f>COUNTBLANK(G139:CH139)</f>
        <v>0</v>
      </c>
      <c r="F139" s="13" cm="1">
        <f t="array" ref="F139">SUMPRODUCT($G139:$CH139,$G$2:$CH$2)/SUMPRODUCT(--($G139:$CH139&lt;&gt;""),$G$2:$CH$2)</f>
        <v>1.7412086857683371</v>
      </c>
      <c r="G139" s="12">
        <v>1.78886126863087</v>
      </c>
      <c r="H139" s="12">
        <v>1.8021243759716701</v>
      </c>
      <c r="I139" s="12">
        <v>1.6559661905644201</v>
      </c>
      <c r="J139" s="12">
        <v>1.6736725949115401</v>
      </c>
      <c r="K139" s="12">
        <v>1.78857367969565</v>
      </c>
      <c r="L139" s="12">
        <v>1.7992599116132799</v>
      </c>
      <c r="M139" s="12">
        <v>1.61151081394931</v>
      </c>
      <c r="N139" s="12">
        <v>1.6556899384185999</v>
      </c>
      <c r="O139" s="12">
        <v>1.82666297792262</v>
      </c>
      <c r="P139" s="12">
        <v>1.79450259283947</v>
      </c>
      <c r="Q139" s="12">
        <v>1.6798382218355901</v>
      </c>
      <c r="R139" s="12">
        <v>1.69635286492043</v>
      </c>
      <c r="S139" s="12">
        <v>1.8210261001655299</v>
      </c>
      <c r="T139" s="12">
        <v>1.83181723620676</v>
      </c>
      <c r="U139" s="12">
        <v>1.89420503135033</v>
      </c>
      <c r="V139" s="12">
        <v>1.7828809831688299</v>
      </c>
      <c r="W139" s="12">
        <v>1.73106889869811</v>
      </c>
      <c r="X139" s="12">
        <v>1.7269574922593101</v>
      </c>
      <c r="Y139" s="12">
        <v>1.7297569277300999</v>
      </c>
      <c r="Z139" s="12">
        <v>1.7064075054612899</v>
      </c>
      <c r="AA139" s="12">
        <v>1.5887060424303701</v>
      </c>
      <c r="AB139" s="12">
        <v>1.6718810073134001</v>
      </c>
      <c r="AC139" s="12">
        <v>1.66583216315514</v>
      </c>
      <c r="AD139" s="12">
        <v>1.6612588417458301</v>
      </c>
      <c r="AE139" s="12">
        <v>1.7816139926594501</v>
      </c>
      <c r="AF139" s="12">
        <v>1.7513438844618701</v>
      </c>
      <c r="AG139" s="12">
        <v>1.9418611066635301</v>
      </c>
      <c r="AH139" s="12">
        <v>1.8749720256781199</v>
      </c>
      <c r="AI139" s="12">
        <v>1.8749907195417399</v>
      </c>
      <c r="AJ139" s="12">
        <v>1.83058200878828</v>
      </c>
      <c r="AK139" s="12">
        <v>1.8125877941936399</v>
      </c>
      <c r="AL139" s="12">
        <v>1.7881966523277899</v>
      </c>
      <c r="AM139" s="12">
        <v>1.82791895663448</v>
      </c>
      <c r="AN139" s="12">
        <v>1.80476620339751</v>
      </c>
      <c r="AO139" s="12">
        <v>1.80787312053229</v>
      </c>
      <c r="AP139" s="12">
        <v>1.80224999535296</v>
      </c>
      <c r="AQ139" s="12">
        <v>1.77910092370602</v>
      </c>
      <c r="AR139" s="12">
        <v>1.8025878542712901</v>
      </c>
      <c r="AS139" s="12">
        <v>1.76616976202042</v>
      </c>
      <c r="AT139" s="12">
        <v>1.73175598144815</v>
      </c>
      <c r="AU139" s="12">
        <v>1.70386261051485</v>
      </c>
      <c r="AV139" s="12">
        <v>1.7005283089346099</v>
      </c>
      <c r="AW139" s="12">
        <v>1.8522140389067601</v>
      </c>
      <c r="AX139" s="12">
        <v>1.7860000284444</v>
      </c>
      <c r="AY139" s="12">
        <v>1.7158715373332201</v>
      </c>
      <c r="AZ139" s="12">
        <v>1.65688457557875</v>
      </c>
      <c r="BA139" s="12">
        <v>1.6941303879637599</v>
      </c>
      <c r="BB139" s="12">
        <v>1.7319074064661799</v>
      </c>
      <c r="BC139" s="12">
        <v>1.7243880522891999</v>
      </c>
      <c r="BD139" s="12">
        <v>1.7019293359858201</v>
      </c>
      <c r="BE139" s="12">
        <v>1.5915745747648</v>
      </c>
      <c r="BF139" s="12">
        <v>1.63402935432438</v>
      </c>
      <c r="BG139" s="12">
        <v>1.66687444426294</v>
      </c>
      <c r="BH139" s="12">
        <v>1.65715419210042</v>
      </c>
      <c r="BI139" s="12">
        <v>1.7576295013372401</v>
      </c>
      <c r="BJ139" s="12">
        <v>1.7452439334833001</v>
      </c>
      <c r="BK139" s="12">
        <v>1.74388805839151</v>
      </c>
      <c r="BL139" s="12">
        <v>1.68599279425495</v>
      </c>
      <c r="BM139" s="12">
        <v>1.6854033854149</v>
      </c>
      <c r="BN139" s="12">
        <v>1.6526179402577701</v>
      </c>
      <c r="BO139" s="12">
        <v>1.65910801048118</v>
      </c>
      <c r="BP139" s="12">
        <v>1.6662280673783301</v>
      </c>
      <c r="BQ139" s="12">
        <v>1.8338986242351101</v>
      </c>
      <c r="BR139" s="12">
        <v>1.81778427675184</v>
      </c>
      <c r="BS139" s="12">
        <v>1.78330220855988</v>
      </c>
      <c r="BT139" s="12">
        <v>1.7644828412767199</v>
      </c>
      <c r="BU139" s="12">
        <v>1.8057287413026599</v>
      </c>
      <c r="BV139" s="12">
        <v>1.7841318197829601</v>
      </c>
      <c r="BW139" s="12">
        <v>1.8138624473398599</v>
      </c>
      <c r="BX139" s="12">
        <v>1.8021942887100899</v>
      </c>
      <c r="BY139" s="12">
        <v>1.6403171968266601</v>
      </c>
      <c r="BZ139" s="12">
        <v>1.67262529998078</v>
      </c>
      <c r="CA139" s="12">
        <v>1.6976569047963099</v>
      </c>
      <c r="CB139" s="12">
        <v>1.66028508255268</v>
      </c>
      <c r="CC139" s="12">
        <v>1.8636281333225599</v>
      </c>
      <c r="CD139" s="12">
        <v>1.8187087653987299</v>
      </c>
      <c r="CE139" s="12">
        <v>1.8252044255565201</v>
      </c>
      <c r="CF139" s="12">
        <v>1.8091012171046399</v>
      </c>
      <c r="CG139" s="12">
        <v>1.86024184622071</v>
      </c>
      <c r="CH139" s="12">
        <v>1.8437419299740301</v>
      </c>
    </row>
    <row r="140" spans="1:86" s="2" customFormat="1" x14ac:dyDescent="0.45">
      <c r="A140" s="6" t="s">
        <v>61</v>
      </c>
      <c r="B140" s="6" t="s">
        <v>62</v>
      </c>
      <c r="C140" s="6" t="s">
        <v>111</v>
      </c>
      <c r="D140" s="6">
        <v>40</v>
      </c>
      <c r="E140" s="6">
        <f>COUNTBLANK(G140:CH140)</f>
        <v>0</v>
      </c>
      <c r="F140" s="7" cm="1">
        <f t="array" ref="F140">SUMPRODUCT($G140:$CH140,$G$2:$CH$2)/SUMPRODUCT(--($G140:$CH140&lt;&gt;""),$G$2:$CH$2)</f>
        <v>1.7528869555743747</v>
      </c>
      <c r="G140" s="6">
        <v>1.79107905485659</v>
      </c>
      <c r="H140" s="6">
        <v>1.7598185041532299</v>
      </c>
      <c r="I140" s="6">
        <v>1.7449257763528001</v>
      </c>
      <c r="J140" s="6">
        <v>1.71205699644819</v>
      </c>
      <c r="K140" s="6">
        <v>1.6028485379680699</v>
      </c>
      <c r="L140" s="6">
        <v>1.59503279987862</v>
      </c>
      <c r="M140" s="6">
        <v>1.6313166315571701</v>
      </c>
      <c r="N140" s="6">
        <v>1.67163983964616</v>
      </c>
      <c r="O140" s="6">
        <v>1.7144016948971801</v>
      </c>
      <c r="P140" s="6">
        <v>1.7070711731532699</v>
      </c>
      <c r="Q140" s="6">
        <v>1.7836766307151299</v>
      </c>
      <c r="R140" s="6">
        <v>1.7026872294147299</v>
      </c>
      <c r="S140" s="6">
        <v>1.8065159349708499</v>
      </c>
      <c r="T140" s="6">
        <v>1.7696011211965199</v>
      </c>
      <c r="U140" s="6">
        <v>2.0448950429382502</v>
      </c>
      <c r="V140" s="6">
        <v>1.8532087410799301</v>
      </c>
      <c r="W140" s="6">
        <v>1.7454033927372401</v>
      </c>
      <c r="X140" s="6">
        <v>1.7235822192352901</v>
      </c>
      <c r="Y140" s="6">
        <v>1.6956911798733501</v>
      </c>
      <c r="Z140" s="6">
        <v>1.6806155738084301</v>
      </c>
      <c r="AA140" s="6">
        <v>1.73146457451485</v>
      </c>
      <c r="AB140" s="6">
        <v>1.6680697124838499</v>
      </c>
      <c r="AC140" s="6">
        <v>1.7210956713329699</v>
      </c>
      <c r="AD140" s="6">
        <v>1.70041349819424</v>
      </c>
      <c r="AE140" s="6">
        <v>2.0572187880452999</v>
      </c>
      <c r="AF140" s="6">
        <v>1.81643977259681</v>
      </c>
      <c r="AG140" s="6">
        <v>1.77674386342065</v>
      </c>
      <c r="AH140" s="6">
        <v>1.7588061153400401</v>
      </c>
      <c r="AI140" s="6">
        <v>1.74181869114447</v>
      </c>
      <c r="AJ140" s="6">
        <v>1.7169920890058801</v>
      </c>
      <c r="AK140" s="6">
        <v>1.7448503206547401</v>
      </c>
      <c r="AL140" s="6">
        <v>1.7257851428377899</v>
      </c>
      <c r="AM140" s="6">
        <v>1.7969733652639099</v>
      </c>
      <c r="AN140" s="6">
        <v>1.7649448586715799</v>
      </c>
      <c r="AO140" s="6">
        <v>1.88988321151354</v>
      </c>
      <c r="AP140" s="6">
        <v>1.83303064761884</v>
      </c>
      <c r="AQ140" s="6">
        <v>1.68090689208149</v>
      </c>
      <c r="AR140" s="6">
        <v>1.68476331921113</v>
      </c>
      <c r="AS140" s="6">
        <v>1.79508520425199</v>
      </c>
      <c r="AT140" s="6">
        <v>1.7014391232392401</v>
      </c>
      <c r="AU140" s="6">
        <v>1.70096436299024</v>
      </c>
      <c r="AV140" s="6">
        <v>1.6801741958072101</v>
      </c>
      <c r="AW140" s="6">
        <v>1.74082177537514</v>
      </c>
      <c r="AX140" s="6">
        <v>1.6986268221993699</v>
      </c>
      <c r="AY140" s="6">
        <v>1.7002971282243899</v>
      </c>
      <c r="AZ140" s="6">
        <v>1.6452684433970199</v>
      </c>
      <c r="BA140" s="6">
        <v>1.69455568187345</v>
      </c>
      <c r="BB140" s="6">
        <v>1.6868322796451101</v>
      </c>
      <c r="BC140" s="6">
        <v>1.7775368243015599</v>
      </c>
      <c r="BD140" s="6">
        <v>1.7109790043169</v>
      </c>
      <c r="BE140" s="6">
        <v>1.6715651422387401</v>
      </c>
      <c r="BF140" s="6">
        <v>1.6661101646707801</v>
      </c>
      <c r="BG140" s="6">
        <v>1.6678071650339099</v>
      </c>
      <c r="BH140" s="6">
        <v>1.65393874137806</v>
      </c>
      <c r="BI140" s="6">
        <v>1.6980901942358499</v>
      </c>
      <c r="BJ140" s="6">
        <v>1.66749201693694</v>
      </c>
      <c r="BK140" s="6">
        <v>1.7495572646813999</v>
      </c>
      <c r="BL140" s="6">
        <v>1.7001822760518801</v>
      </c>
      <c r="BM140" s="6">
        <v>1.6636173835835999</v>
      </c>
      <c r="BN140" s="6">
        <v>1.63033699877427</v>
      </c>
      <c r="BO140" s="6">
        <v>1.6629151836598299</v>
      </c>
      <c r="BP140" s="6">
        <v>1.6586956143250999</v>
      </c>
      <c r="BQ140" s="6">
        <v>1.73433479037852</v>
      </c>
      <c r="BR140" s="6">
        <v>1.7237283473756699</v>
      </c>
      <c r="BS140" s="6">
        <v>1.77975385448363</v>
      </c>
      <c r="BT140" s="6">
        <v>1.70600406780912</v>
      </c>
      <c r="BU140" s="6">
        <v>1.75139418525686</v>
      </c>
      <c r="BV140" s="6">
        <v>1.7372145908198</v>
      </c>
      <c r="BW140" s="6">
        <v>1.73690692620545</v>
      </c>
      <c r="BX140" s="6">
        <v>1.72451719063924</v>
      </c>
      <c r="BY140" s="6">
        <v>1.6804301835183</v>
      </c>
      <c r="BZ140" s="6">
        <v>1.6667092824248699</v>
      </c>
      <c r="CA140" s="6">
        <v>1.7207129568542301</v>
      </c>
      <c r="CB140" s="6">
        <v>1.6582038753367201</v>
      </c>
      <c r="CC140" s="6">
        <v>1.7561970846830299</v>
      </c>
      <c r="CD140" s="6">
        <v>1.7407730890495801</v>
      </c>
      <c r="CE140" s="6">
        <v>1.7350659427686199</v>
      </c>
      <c r="CF140" s="6">
        <v>1.7159783925097301</v>
      </c>
      <c r="CG140" s="6">
        <v>1.7532331166109001</v>
      </c>
      <c r="CH140" s="6">
        <v>1.7404128938765699</v>
      </c>
    </row>
    <row r="141" spans="1:86" s="2" customFormat="1" x14ac:dyDescent="0.45">
      <c r="A141" s="8" t="s">
        <v>55</v>
      </c>
      <c r="B141" s="8" t="s">
        <v>56</v>
      </c>
      <c r="C141" s="8" t="s">
        <v>57</v>
      </c>
      <c r="D141" s="8">
        <v>35</v>
      </c>
      <c r="E141" s="8">
        <f>COUNTBLANK(G141:CH141)</f>
        <v>0</v>
      </c>
      <c r="F141" s="9" cm="1">
        <f t="array" ref="F141">SUMPRODUCT($G141:$CH141,$G$2:$CH$2)/SUMPRODUCT(--($G141:$CH141&lt;&gt;""),$G$2:$CH$2)</f>
        <v>1.7769070146381036</v>
      </c>
      <c r="G141" s="8">
        <v>1.7759199547236599</v>
      </c>
      <c r="H141" s="8">
        <v>1.7537735750622001</v>
      </c>
      <c r="I141" s="8">
        <v>1.73068380089258</v>
      </c>
      <c r="J141" s="8">
        <v>1.71440151722725</v>
      </c>
      <c r="K141" s="8">
        <v>1.7747558462628601</v>
      </c>
      <c r="L141" s="8">
        <v>1.7554682402344299</v>
      </c>
      <c r="M141" s="8">
        <v>1.7866892539292101</v>
      </c>
      <c r="N141" s="8">
        <v>1.7175312131209901</v>
      </c>
      <c r="O141" s="8">
        <v>1.85990348921719</v>
      </c>
      <c r="P141" s="8">
        <v>1.80768884260301</v>
      </c>
      <c r="Q141" s="8">
        <v>1.61985026093372</v>
      </c>
      <c r="R141" s="8">
        <v>1.6796565232426901</v>
      </c>
      <c r="S141" s="8">
        <v>1.7595503368857299</v>
      </c>
      <c r="T141" s="8">
        <v>1.76860598628432</v>
      </c>
      <c r="U141" s="8">
        <v>1.8977008244393001</v>
      </c>
      <c r="V141" s="8">
        <v>1.6404522696812101</v>
      </c>
      <c r="W141" s="8">
        <v>1.84153056384901</v>
      </c>
      <c r="X141" s="8">
        <v>1.80716189424669</v>
      </c>
      <c r="Y141" s="8">
        <v>1.74085939826525</v>
      </c>
      <c r="Z141" s="8">
        <v>1.7002310340584299</v>
      </c>
      <c r="AA141" s="8">
        <v>1.73503128048489</v>
      </c>
      <c r="AB141" s="8">
        <v>1.6955954773911299</v>
      </c>
      <c r="AC141" s="8">
        <v>1.75433343058285</v>
      </c>
      <c r="AD141" s="8">
        <v>1.68953103424086</v>
      </c>
      <c r="AE141" s="8">
        <v>1.88446299144917</v>
      </c>
      <c r="AF141" s="8">
        <v>1.72586362043912</v>
      </c>
      <c r="AG141" s="8">
        <v>1.9309410878631701</v>
      </c>
      <c r="AH141" s="8">
        <v>1.8350930012078699</v>
      </c>
      <c r="AI141" s="8">
        <v>1.8002510558925799</v>
      </c>
      <c r="AJ141" s="8">
        <v>1.75922132411933</v>
      </c>
      <c r="AK141" s="8">
        <v>1.7682344276945801</v>
      </c>
      <c r="AL141" s="8">
        <v>1.7462679382445401</v>
      </c>
      <c r="AM141" s="8">
        <v>1.8367640536348</v>
      </c>
      <c r="AN141" s="8">
        <v>1.7844965341836001</v>
      </c>
      <c r="AO141" s="8">
        <v>1.81760373748144</v>
      </c>
      <c r="AP141" s="8">
        <v>1.7376489490203899</v>
      </c>
      <c r="AQ141" s="8">
        <v>1.7292651219420501</v>
      </c>
      <c r="AR141" s="8">
        <v>1.72136241021807</v>
      </c>
      <c r="AS141" s="8">
        <v>1.68876967558153</v>
      </c>
      <c r="AT141" s="8">
        <v>1.67066960410857</v>
      </c>
      <c r="AU141" s="8">
        <v>1.75270422858125</v>
      </c>
      <c r="AV141" s="8">
        <v>1.69366446824771</v>
      </c>
      <c r="AW141" s="8">
        <v>1.76355204777584</v>
      </c>
      <c r="AX141" s="8">
        <v>1.7373246446995001</v>
      </c>
      <c r="AY141" s="8">
        <v>1.74335300671063</v>
      </c>
      <c r="AZ141" s="8">
        <v>1.6853043403860599</v>
      </c>
      <c r="BA141" s="8">
        <v>1.6419188462777099</v>
      </c>
      <c r="BB141" s="8">
        <v>1.6745779703727799</v>
      </c>
      <c r="BC141" s="8">
        <v>1.7037184191227499</v>
      </c>
      <c r="BD141" s="8">
        <v>1.6745421744743301</v>
      </c>
      <c r="BE141" s="8">
        <v>1.60333289478288</v>
      </c>
      <c r="BF141" s="8">
        <v>1.6489063142121201</v>
      </c>
      <c r="BG141" s="8">
        <v>1.6644593272600701</v>
      </c>
      <c r="BH141" s="8">
        <v>1.67293330600054</v>
      </c>
      <c r="BI141" s="8">
        <v>1.79436011076142</v>
      </c>
      <c r="BJ141" s="8">
        <v>1.69878828431629</v>
      </c>
      <c r="BK141" s="8">
        <v>1.7484178671128701</v>
      </c>
      <c r="BL141" s="8">
        <v>1.67116864184365</v>
      </c>
      <c r="BM141" s="8">
        <v>1.70654211475497</v>
      </c>
      <c r="BN141" s="8">
        <v>1.67342966994474</v>
      </c>
      <c r="BO141" s="8">
        <v>1.70496564771189</v>
      </c>
      <c r="BP141" s="8">
        <v>1.68107403399626</v>
      </c>
      <c r="BQ141" s="8">
        <v>1.80452461680027</v>
      </c>
      <c r="BR141" s="8">
        <v>1.77533525743766</v>
      </c>
      <c r="BS141" s="8">
        <v>1.7188901394223499</v>
      </c>
      <c r="BT141" s="8">
        <v>1.68771030587753</v>
      </c>
      <c r="BU141" s="8">
        <v>1.77628359327121</v>
      </c>
      <c r="BV141" s="8">
        <v>1.7326063296552301</v>
      </c>
      <c r="BW141" s="8">
        <v>1.7802060053639801</v>
      </c>
      <c r="BX141" s="8">
        <v>1.7649879214964901</v>
      </c>
      <c r="BY141" s="8">
        <v>1.76730349429566</v>
      </c>
      <c r="BZ141" s="8">
        <v>1.73080293730969</v>
      </c>
      <c r="CA141" s="8">
        <v>1.7582035684995101</v>
      </c>
      <c r="CB141" s="8">
        <v>1.7077345810542901</v>
      </c>
      <c r="CC141" s="8">
        <v>1.82421881690605</v>
      </c>
      <c r="CD141" s="8">
        <v>1.77082943557953</v>
      </c>
      <c r="CE141" s="8">
        <v>1.76030202780818</v>
      </c>
      <c r="CF141" s="8">
        <v>1.73583613212637</v>
      </c>
      <c r="CG141" s="8">
        <v>1.7945447433877999</v>
      </c>
      <c r="CH141" s="8">
        <v>1.76107317704679</v>
      </c>
    </row>
    <row r="142" spans="1:86" s="2" customFormat="1" x14ac:dyDescent="0.45">
      <c r="A142" s="4" t="s">
        <v>86</v>
      </c>
      <c r="B142" s="4" t="s">
        <v>113</v>
      </c>
      <c r="C142" s="4" t="s">
        <v>84</v>
      </c>
      <c r="D142" s="4">
        <v>45</v>
      </c>
      <c r="E142" s="4">
        <f>COUNTBLANK(G142:CH142)</f>
        <v>0</v>
      </c>
      <c r="F142" s="5" cm="1">
        <f t="array" ref="F142">SUMPRODUCT($G142:$CH142,$G$2:$CH$2)/SUMPRODUCT(--($G142:$CH142&lt;&gt;""),$G$2:$CH$2)</f>
        <v>1.78238151385454</v>
      </c>
      <c r="G142" s="4">
        <v>1.79291431007584</v>
      </c>
      <c r="H142" s="4">
        <v>1.8456773084661</v>
      </c>
      <c r="I142" s="4">
        <v>1.75117802646405</v>
      </c>
      <c r="J142" s="4">
        <v>1.8006583078854601</v>
      </c>
      <c r="K142" s="4">
        <v>1.4794729971654399</v>
      </c>
      <c r="L142" s="4">
        <v>1.4976064799520501</v>
      </c>
      <c r="M142" s="4">
        <v>1.98408654221314</v>
      </c>
      <c r="N142" s="4">
        <v>2.0451945538376499</v>
      </c>
      <c r="O142" s="4">
        <v>1.4662017346130001</v>
      </c>
      <c r="P142" s="4">
        <v>1.44726464586593</v>
      </c>
      <c r="Q142" s="4">
        <v>1.70420410947414</v>
      </c>
      <c r="R142" s="4">
        <v>1.76135410269153</v>
      </c>
      <c r="S142" s="4">
        <v>1.80678879595249</v>
      </c>
      <c r="T142" s="4">
        <v>1.85285521892895</v>
      </c>
      <c r="U142" s="4">
        <v>2.5105203412536499</v>
      </c>
      <c r="V142" s="4">
        <v>2.2216160665810598</v>
      </c>
      <c r="W142" s="4">
        <v>1.85225344304239</v>
      </c>
      <c r="X142" s="4">
        <v>1.8747794445911199</v>
      </c>
      <c r="Y142" s="4">
        <v>2.1150549580273101</v>
      </c>
      <c r="Z142" s="4">
        <v>2.1371783615376301</v>
      </c>
      <c r="AA142" s="4">
        <v>1.7430296351190699</v>
      </c>
      <c r="AB142" s="4">
        <v>1.78844722374191</v>
      </c>
      <c r="AC142" s="4">
        <v>1.8042611364147301</v>
      </c>
      <c r="AD142" s="4">
        <v>1.8457490766906399</v>
      </c>
      <c r="AE142" s="4">
        <v>1.74725997666181</v>
      </c>
      <c r="AF142" s="4">
        <v>1.7677230530893899</v>
      </c>
      <c r="AG142" s="4">
        <v>1.52406069307311</v>
      </c>
      <c r="AH142" s="4">
        <v>1.5075753888813901</v>
      </c>
      <c r="AI142" s="4">
        <v>1.49186387163873</v>
      </c>
      <c r="AJ142" s="4">
        <v>1.5190447874873301</v>
      </c>
      <c r="AK142" s="4">
        <v>1.85038771072051</v>
      </c>
      <c r="AL142" s="4">
        <v>1.87117675826895</v>
      </c>
      <c r="AM142" s="4">
        <v>1.50771177991131</v>
      </c>
      <c r="AN142" s="4">
        <v>1.50319187728047</v>
      </c>
      <c r="AO142" s="4">
        <v>2.2467107484996802</v>
      </c>
      <c r="AP142" s="4">
        <v>2.1691498405893199</v>
      </c>
      <c r="AQ142" s="4">
        <v>1.8293096276677601</v>
      </c>
      <c r="AR142" s="4">
        <v>1.8733543024508399</v>
      </c>
      <c r="AS142" s="4">
        <v>2.1184689930369398</v>
      </c>
      <c r="AT142" s="4">
        <v>2.0908185494487701</v>
      </c>
      <c r="AU142" s="4">
        <v>1.8020147018785699</v>
      </c>
      <c r="AV142" s="4">
        <v>1.8282713836610101</v>
      </c>
      <c r="AW142" s="4">
        <v>1.50857760980902</v>
      </c>
      <c r="AX142" s="4">
        <v>1.5080847963210999</v>
      </c>
      <c r="AY142" s="4">
        <v>1.85891786586926</v>
      </c>
      <c r="AZ142" s="4">
        <v>1.7950449214000901</v>
      </c>
      <c r="BA142" s="4">
        <v>2.03594051645211</v>
      </c>
      <c r="BB142" s="4">
        <v>2.08848969718803</v>
      </c>
      <c r="BC142" s="4">
        <v>1.8103124220186599</v>
      </c>
      <c r="BD142" s="4">
        <v>1.8345373996107399</v>
      </c>
      <c r="BE142" s="4">
        <v>1.72287170509446</v>
      </c>
      <c r="BF142" s="4">
        <v>1.77599343648344</v>
      </c>
      <c r="BG142" s="4">
        <v>1.7726912552646401</v>
      </c>
      <c r="BH142" s="4">
        <v>1.7818100278170801</v>
      </c>
      <c r="BI142" s="4">
        <v>1.7693544935929599</v>
      </c>
      <c r="BJ142" s="4">
        <v>1.78990249487971</v>
      </c>
      <c r="BK142" s="4">
        <v>1.92687506016387</v>
      </c>
      <c r="BL142" s="4">
        <v>1.8383757759122099</v>
      </c>
      <c r="BM142" s="4">
        <v>1.8119808464374101</v>
      </c>
      <c r="BN142" s="4">
        <v>1.7977781146632901</v>
      </c>
      <c r="BO142" s="4">
        <v>1.8155597432537101</v>
      </c>
      <c r="BP142" s="4">
        <v>1.8572142081151699</v>
      </c>
      <c r="BQ142" s="4">
        <v>1.4797173713262499</v>
      </c>
      <c r="BR142" s="4">
        <v>1.4759994260879701</v>
      </c>
      <c r="BS142" s="4">
        <v>2.1029642839327498</v>
      </c>
      <c r="BT142" s="4">
        <v>2.1716615550618301</v>
      </c>
      <c r="BU142" s="4">
        <v>1.8612003689797101</v>
      </c>
      <c r="BV142" s="4">
        <v>1.86978721494964</v>
      </c>
      <c r="BW142" s="4">
        <v>1.86356464295546</v>
      </c>
      <c r="BX142" s="4">
        <v>1.8762122672267101</v>
      </c>
      <c r="BY142" s="4">
        <v>2.0458152403814802</v>
      </c>
      <c r="BZ142" s="4">
        <v>2.0895444687270102</v>
      </c>
      <c r="CA142" s="4">
        <v>1.79357182686703</v>
      </c>
      <c r="CB142" s="4">
        <v>1.82029800278587</v>
      </c>
      <c r="CC142" s="4">
        <v>1.5034845591527699</v>
      </c>
      <c r="CD142" s="4">
        <v>1.5115155447942299</v>
      </c>
      <c r="CE142" s="4">
        <v>1.4249305923785101</v>
      </c>
      <c r="CF142" s="4">
        <v>1.44930430429082</v>
      </c>
      <c r="CG142" s="4">
        <v>1.4965379115795301</v>
      </c>
      <c r="CH142" s="4">
        <v>1.50268533185302</v>
      </c>
    </row>
    <row r="143" spans="1:86" s="2" customFormat="1" x14ac:dyDescent="0.45">
      <c r="A143" s="8" t="s">
        <v>66</v>
      </c>
      <c r="B143" s="8" t="s">
        <v>67</v>
      </c>
      <c r="C143" s="8" t="s">
        <v>65</v>
      </c>
      <c r="D143" s="8">
        <v>35</v>
      </c>
      <c r="E143" s="8">
        <f>COUNTBLANK(G143:CH143)</f>
        <v>0</v>
      </c>
      <c r="F143" s="9" cm="1">
        <f t="array" ref="F143">SUMPRODUCT($G143:$CH143,$G$2:$CH$2)/SUMPRODUCT(--($G143:$CH143&lt;&gt;""),$G$2:$CH$2)</f>
        <v>1.7840939116044223</v>
      </c>
      <c r="G143" s="8">
        <v>1.7198209146116601</v>
      </c>
      <c r="H143" s="8">
        <v>1.74204364475228</v>
      </c>
      <c r="I143" s="8">
        <v>1.6793427379905399</v>
      </c>
      <c r="J143" s="8">
        <v>1.69548907118656</v>
      </c>
      <c r="K143" s="8">
        <v>1.72442483775921</v>
      </c>
      <c r="L143" s="8">
        <v>1.74016147201779</v>
      </c>
      <c r="M143" s="8">
        <v>1.7090643726519399</v>
      </c>
      <c r="N143" s="8">
        <v>1.74456147729751</v>
      </c>
      <c r="O143" s="8">
        <v>1.7970982349115401</v>
      </c>
      <c r="P143" s="8">
        <v>1.7784005631756501</v>
      </c>
      <c r="Q143" s="8">
        <v>1.6544602928722101</v>
      </c>
      <c r="R143" s="8">
        <v>1.70066824521851</v>
      </c>
      <c r="S143" s="8">
        <v>1.73920241961776</v>
      </c>
      <c r="T143" s="8">
        <v>1.74296438230173</v>
      </c>
      <c r="U143" s="8">
        <v>2.0484521723457498</v>
      </c>
      <c r="V143" s="8">
        <v>1.87085077922193</v>
      </c>
      <c r="W143" s="8">
        <v>1.78506333318955</v>
      </c>
      <c r="X143" s="8">
        <v>1.8022103065069699</v>
      </c>
      <c r="Y143" s="8">
        <v>1.85143976534597</v>
      </c>
      <c r="Z143" s="8">
        <v>1.8196381719385599</v>
      </c>
      <c r="AA143" s="8">
        <v>1.82447640812641</v>
      </c>
      <c r="AB143" s="8">
        <v>1.7675985579990701</v>
      </c>
      <c r="AC143" s="8">
        <v>1.76807497944189</v>
      </c>
      <c r="AD143" s="8">
        <v>1.7680207813984601</v>
      </c>
      <c r="AE143" s="8">
        <v>2.1203976219497198</v>
      </c>
      <c r="AF143" s="8">
        <v>1.83785528741647</v>
      </c>
      <c r="AG143" s="8">
        <v>1.8136458577651899</v>
      </c>
      <c r="AH143" s="8">
        <v>1.7929141425908599</v>
      </c>
      <c r="AI143" s="8">
        <v>1.8316564593757101</v>
      </c>
      <c r="AJ143" s="8">
        <v>1.8277353552992099</v>
      </c>
      <c r="AK143" s="8">
        <v>1.8175725967658201</v>
      </c>
      <c r="AL143" s="8">
        <v>1.80528692419141</v>
      </c>
      <c r="AM143" s="8">
        <v>1.8521329429937901</v>
      </c>
      <c r="AN143" s="8">
        <v>1.83874644271327</v>
      </c>
      <c r="AO143" s="8">
        <v>1.9764304959557599</v>
      </c>
      <c r="AP143" s="8">
        <v>1.89741439176659</v>
      </c>
      <c r="AQ143" s="8">
        <v>1.79500171595645</v>
      </c>
      <c r="AR143" s="8">
        <v>1.8066076275388501</v>
      </c>
      <c r="AS143" s="8">
        <v>1.80325130138197</v>
      </c>
      <c r="AT143" s="8">
        <v>1.72951186396615</v>
      </c>
      <c r="AU143" s="8">
        <v>1.73531144769083</v>
      </c>
      <c r="AV143" s="8">
        <v>1.72712868918388</v>
      </c>
      <c r="AW143" s="8">
        <v>1.7775473997036799</v>
      </c>
      <c r="AX143" s="8">
        <v>1.7567757073161401</v>
      </c>
      <c r="AY143" s="8">
        <v>1.85330364690522</v>
      </c>
      <c r="AZ143" s="8">
        <v>1.7400292347856201</v>
      </c>
      <c r="BA143" s="8">
        <v>1.71810968925837</v>
      </c>
      <c r="BB143" s="8">
        <v>1.7347885647533801</v>
      </c>
      <c r="BC143" s="8">
        <v>1.8687693727535699</v>
      </c>
      <c r="BD143" s="8">
        <v>1.7998387631482999</v>
      </c>
      <c r="BE143" s="8">
        <v>1.73579727806357</v>
      </c>
      <c r="BF143" s="8">
        <v>1.7371622972603</v>
      </c>
      <c r="BG143" s="8">
        <v>1.7109347207408501</v>
      </c>
      <c r="BH143" s="8">
        <v>1.71332918034135</v>
      </c>
      <c r="BI143" s="8">
        <v>1.71416474989655</v>
      </c>
      <c r="BJ143" s="8">
        <v>1.7058294793281401</v>
      </c>
      <c r="BK143" s="8">
        <v>1.8678150180349999</v>
      </c>
      <c r="BL143" s="8">
        <v>1.78400785137278</v>
      </c>
      <c r="BM143" s="8">
        <v>1.82663746368722</v>
      </c>
      <c r="BN143" s="8">
        <v>1.74331110751229</v>
      </c>
      <c r="BO143" s="8">
        <v>1.7438379640428601</v>
      </c>
      <c r="BP143" s="8">
        <v>1.7444272899094899</v>
      </c>
      <c r="BQ143" s="8">
        <v>1.8226266072005901</v>
      </c>
      <c r="BR143" s="8">
        <v>1.79530138622167</v>
      </c>
      <c r="BS143" s="8">
        <v>1.8907776101162199</v>
      </c>
      <c r="BT143" s="8">
        <v>1.8150980592093999</v>
      </c>
      <c r="BU143" s="8">
        <v>1.80949109849184</v>
      </c>
      <c r="BV143" s="8">
        <v>1.7946461465610799</v>
      </c>
      <c r="BW143" s="8">
        <v>1.89253067992966</v>
      </c>
      <c r="BX143" s="8">
        <v>1.8457970714901999</v>
      </c>
      <c r="BY143" s="8">
        <v>1.8044243527727799</v>
      </c>
      <c r="BZ143" s="8">
        <v>1.7792738334196001</v>
      </c>
      <c r="CA143" s="8">
        <v>1.84544366307946</v>
      </c>
      <c r="CB143" s="8">
        <v>1.7855779633614099</v>
      </c>
      <c r="CC143" s="8">
        <v>1.8426339851392299</v>
      </c>
      <c r="CD143" s="8">
        <v>1.82961193760496</v>
      </c>
      <c r="CE143" s="8">
        <v>1.76281618116788</v>
      </c>
      <c r="CF143" s="8">
        <v>1.7854357423751701</v>
      </c>
      <c r="CG143" s="8">
        <v>1.7501951784299099</v>
      </c>
      <c r="CH143" s="8">
        <v>1.7774001316282599</v>
      </c>
    </row>
    <row r="144" spans="1:86" s="2" customFormat="1" x14ac:dyDescent="0.45">
      <c r="A144" s="8" t="s">
        <v>100</v>
      </c>
      <c r="B144" s="8" t="s">
        <v>67</v>
      </c>
      <c r="C144" s="8" t="s">
        <v>101</v>
      </c>
      <c r="D144" s="8">
        <v>35</v>
      </c>
      <c r="E144" s="8">
        <f>COUNTBLANK(G144:CH144)</f>
        <v>0</v>
      </c>
      <c r="F144" s="9" cm="1">
        <f t="array" ref="F144">SUMPRODUCT($G144:$CH144,$G$2:$CH$2)/SUMPRODUCT(--($G144:$CH144&lt;&gt;""),$G$2:$CH$2)</f>
        <v>1.7905917814070669</v>
      </c>
      <c r="G144" s="8">
        <v>1.87383551213264</v>
      </c>
      <c r="H144" s="8">
        <v>1.86388380623369</v>
      </c>
      <c r="I144" s="8">
        <v>1.75554132960308</v>
      </c>
      <c r="J144" s="8">
        <v>1.80298045013578</v>
      </c>
      <c r="K144" s="8">
        <v>1.8687905601969199</v>
      </c>
      <c r="L144" s="8">
        <v>1.8617842961222899</v>
      </c>
      <c r="M144" s="8">
        <v>1.6694698089483</v>
      </c>
      <c r="N144" s="8">
        <v>1.70715160320038</v>
      </c>
      <c r="O144" s="8">
        <v>1.8512721280217701</v>
      </c>
      <c r="P144" s="8">
        <v>1.8435985240641799</v>
      </c>
      <c r="Q144" s="8">
        <v>1.69415495106054</v>
      </c>
      <c r="R144" s="8">
        <v>1.73343626045727</v>
      </c>
      <c r="S144" s="8">
        <v>1.81077691143904</v>
      </c>
      <c r="T144" s="8">
        <v>1.83949575354114</v>
      </c>
      <c r="U144" s="8">
        <v>1.74846151733608</v>
      </c>
      <c r="V144" s="8">
        <v>1.76551720199736</v>
      </c>
      <c r="W144" s="8">
        <v>1.89322540982149</v>
      </c>
      <c r="X144" s="8">
        <v>1.9180275064205601</v>
      </c>
      <c r="Y144" s="8">
        <v>1.83236259216108</v>
      </c>
      <c r="Z144" s="8">
        <v>1.7803132392921699</v>
      </c>
      <c r="AA144" s="8">
        <v>1.7448719383129401</v>
      </c>
      <c r="AB144" s="8">
        <v>1.75938956462804</v>
      </c>
      <c r="AC144" s="8">
        <v>1.8123709303193201</v>
      </c>
      <c r="AD144" s="8">
        <v>1.79963106798339</v>
      </c>
      <c r="AE144" s="8">
        <v>2.0036419540344199</v>
      </c>
      <c r="AF144" s="8">
        <v>1.8526077885212799</v>
      </c>
      <c r="AG144" s="8">
        <v>1.80713543625891</v>
      </c>
      <c r="AH144" s="8">
        <v>1.80782905466718</v>
      </c>
      <c r="AI144" s="8">
        <v>1.79578728544984</v>
      </c>
      <c r="AJ144" s="8">
        <v>1.79862834821346</v>
      </c>
      <c r="AK144" s="8">
        <v>1.8078830774993599</v>
      </c>
      <c r="AL144" s="8">
        <v>1.8020658936309699</v>
      </c>
      <c r="AM144" s="8">
        <v>1.87568471916739</v>
      </c>
      <c r="AN144" s="8">
        <v>1.8342929015160401</v>
      </c>
      <c r="AO144" s="8">
        <v>1.7672908491283901</v>
      </c>
      <c r="AP144" s="8">
        <v>1.80938289679367</v>
      </c>
      <c r="AQ144" s="8">
        <v>1.7751663507608999</v>
      </c>
      <c r="AR144" s="8">
        <v>1.7918309891911299</v>
      </c>
      <c r="AS144" s="8">
        <v>1.74435615773271</v>
      </c>
      <c r="AT144" s="8">
        <v>1.7327900899488</v>
      </c>
      <c r="AU144" s="8">
        <v>1.8195318612349001</v>
      </c>
      <c r="AV144" s="8">
        <v>1.8094997146296601</v>
      </c>
      <c r="AW144" s="8">
        <v>1.8193532256684499</v>
      </c>
      <c r="AX144" s="8">
        <v>1.78639376524543</v>
      </c>
      <c r="AY144" s="8">
        <v>1.78879838831393</v>
      </c>
      <c r="AZ144" s="8">
        <v>1.75290214485749</v>
      </c>
      <c r="BA144" s="8">
        <v>1.7290155859266201</v>
      </c>
      <c r="BB144" s="8">
        <v>1.7415221328853201</v>
      </c>
      <c r="BC144" s="8">
        <v>1.79035197931416</v>
      </c>
      <c r="BD144" s="8">
        <v>1.78481939788053</v>
      </c>
      <c r="BE144" s="8">
        <v>1.66160709394474</v>
      </c>
      <c r="BF144" s="8">
        <v>1.71265314072678</v>
      </c>
      <c r="BG144" s="8">
        <v>1.7453274559274401</v>
      </c>
      <c r="BH144" s="8">
        <v>1.7463972131168199</v>
      </c>
      <c r="BI144" s="8">
        <v>1.7881569605462</v>
      </c>
      <c r="BJ144" s="8">
        <v>1.73305704281342</v>
      </c>
      <c r="BK144" s="8">
        <v>1.83250926523632</v>
      </c>
      <c r="BL144" s="8">
        <v>1.78668594222289</v>
      </c>
      <c r="BM144" s="8">
        <v>1.7320460368463499</v>
      </c>
      <c r="BN144" s="8">
        <v>1.69718321737515</v>
      </c>
      <c r="BO144" s="8">
        <v>1.77350328217588</v>
      </c>
      <c r="BP144" s="8">
        <v>1.7591617488293201</v>
      </c>
      <c r="BQ144" s="8">
        <v>1.7938484349297601</v>
      </c>
      <c r="BR144" s="8">
        <v>1.78594937060443</v>
      </c>
      <c r="BS144" s="8">
        <v>1.7762036298032899</v>
      </c>
      <c r="BT144" s="8">
        <v>1.7839934063173299</v>
      </c>
      <c r="BU144" s="8">
        <v>1.8402743394740699</v>
      </c>
      <c r="BV144" s="8">
        <v>1.84447119323409</v>
      </c>
      <c r="BW144" s="8">
        <v>1.8418228854648799</v>
      </c>
      <c r="BX144" s="8">
        <v>1.84062866435365</v>
      </c>
      <c r="BY144" s="8">
        <v>1.73159249788406</v>
      </c>
      <c r="BZ144" s="8">
        <v>1.7592932792722</v>
      </c>
      <c r="CA144" s="8">
        <v>1.80068725457093</v>
      </c>
      <c r="CB144" s="8">
        <v>1.7718151943563101</v>
      </c>
      <c r="CC144" s="8">
        <v>1.85764313810615</v>
      </c>
      <c r="CD144" s="8">
        <v>1.86553682332233</v>
      </c>
      <c r="CE144" s="8">
        <v>1.7860460980983399</v>
      </c>
      <c r="CF144" s="8">
        <v>1.7738109880270601</v>
      </c>
      <c r="CG144" s="8">
        <v>1.8789141615229901</v>
      </c>
      <c r="CH144" s="8">
        <v>1.8536006634281501</v>
      </c>
    </row>
    <row r="145" spans="1:86" s="2" customFormat="1" x14ac:dyDescent="0.45">
      <c r="A145" s="12" t="s">
        <v>108</v>
      </c>
      <c r="B145" s="12" t="s">
        <v>83</v>
      </c>
      <c r="C145" s="12" t="s">
        <v>84</v>
      </c>
      <c r="D145" s="12">
        <v>30</v>
      </c>
      <c r="E145" s="12">
        <f>COUNTBLANK(G145:CH145)</f>
        <v>0</v>
      </c>
      <c r="F145" s="13" cm="1">
        <f t="array" ref="F145">SUMPRODUCT($G145:$CH145,$G$2:$CH$2)/SUMPRODUCT(--($G145:$CH145&lt;&gt;""),$G$2:$CH$2)</f>
        <v>1.7968359427753149</v>
      </c>
      <c r="G145" s="12">
        <v>1.78670091557974</v>
      </c>
      <c r="H145" s="12">
        <v>1.76546442504972</v>
      </c>
      <c r="I145" s="12">
        <v>1.7389372850262601</v>
      </c>
      <c r="J145" s="12">
        <v>1.71935799145121</v>
      </c>
      <c r="K145" s="12">
        <v>1.7814731743249199</v>
      </c>
      <c r="L145" s="12">
        <v>1.76669357376564</v>
      </c>
      <c r="M145" s="12">
        <v>1.5979513524685101</v>
      </c>
      <c r="N145" s="12">
        <v>1.66863927157584</v>
      </c>
      <c r="O145" s="12">
        <v>1.7292290465714599</v>
      </c>
      <c r="P145" s="12">
        <v>1.73563734399067</v>
      </c>
      <c r="Q145" s="12">
        <v>1.99648876957002</v>
      </c>
      <c r="R145" s="12">
        <v>2.0326915946838202</v>
      </c>
      <c r="S145" s="12">
        <v>1.76301394065535</v>
      </c>
      <c r="T145" s="12">
        <v>1.8125195169219599</v>
      </c>
      <c r="U145" s="12">
        <v>1.76970958698599</v>
      </c>
      <c r="V145" s="12">
        <v>1.7510505705819599</v>
      </c>
      <c r="W145" s="12">
        <v>1.7908335591693301</v>
      </c>
      <c r="X145" s="12">
        <v>1.7732033698965499</v>
      </c>
      <c r="Y145" s="12">
        <v>2.1934243523073298</v>
      </c>
      <c r="Z145" s="12">
        <v>2.1567866205205202</v>
      </c>
      <c r="AA145" s="12">
        <v>1.6408970154892</v>
      </c>
      <c r="AB145" s="12">
        <v>1.68710156527488</v>
      </c>
      <c r="AC145" s="12">
        <v>1.7304923366698</v>
      </c>
      <c r="AD145" s="12">
        <v>1.71938892689284</v>
      </c>
      <c r="AE145" s="12">
        <v>2.0002461603201702</v>
      </c>
      <c r="AF145" s="12">
        <v>1.74317696534805</v>
      </c>
      <c r="AG145" s="12">
        <v>1.8251033191642001</v>
      </c>
      <c r="AH145" s="12">
        <v>1.8087390344490299</v>
      </c>
      <c r="AI145" s="12">
        <v>1.7693735935036501</v>
      </c>
      <c r="AJ145" s="12">
        <v>1.7743972362760301</v>
      </c>
      <c r="AK145" s="12">
        <v>1.7570307613512399</v>
      </c>
      <c r="AL145" s="12">
        <v>1.76060862704625</v>
      </c>
      <c r="AM145" s="12">
        <v>1.8223910751846999</v>
      </c>
      <c r="AN145" s="12">
        <v>1.7968924069187899</v>
      </c>
      <c r="AO145" s="12">
        <v>1.6828078508661799</v>
      </c>
      <c r="AP145" s="12">
        <v>1.7328990802455499</v>
      </c>
      <c r="AQ145" s="12">
        <v>2.0658272425974298</v>
      </c>
      <c r="AR145" s="12">
        <v>2.17684971857472</v>
      </c>
      <c r="AS145" s="12">
        <v>1.7072117503486699</v>
      </c>
      <c r="AT145" s="12">
        <v>1.68413774715625</v>
      </c>
      <c r="AU145" s="12">
        <v>1.7555732443005101</v>
      </c>
      <c r="AV145" s="12">
        <v>1.74336940688957</v>
      </c>
      <c r="AW145" s="12">
        <v>1.7873096512477</v>
      </c>
      <c r="AX145" s="12">
        <v>1.75758116069002</v>
      </c>
      <c r="AY145" s="12">
        <v>1.7369869331246699</v>
      </c>
      <c r="AZ145" s="12">
        <v>1.6888375627427901</v>
      </c>
      <c r="BA145" s="12">
        <v>2.0345477359631401</v>
      </c>
      <c r="BB145" s="12">
        <v>2.0999539183692302</v>
      </c>
      <c r="BC145" s="12">
        <v>1.75442517151396</v>
      </c>
      <c r="BD145" s="12">
        <v>1.74387477498399</v>
      </c>
      <c r="BE145" s="12">
        <v>1.6206038086555601</v>
      </c>
      <c r="BF145" s="12">
        <v>1.66938941441125</v>
      </c>
      <c r="BG145" s="12">
        <v>1.66175815049618</v>
      </c>
      <c r="BH145" s="12">
        <v>1.6648584566128399</v>
      </c>
      <c r="BI145" s="12">
        <v>1.7116484475028699</v>
      </c>
      <c r="BJ145" s="12">
        <v>1.6730821024004801</v>
      </c>
      <c r="BK145" s="12">
        <v>1.7589703448734699</v>
      </c>
      <c r="BL145" s="12">
        <v>1.69706488862247</v>
      </c>
      <c r="BM145" s="12">
        <v>1.7184148138170501</v>
      </c>
      <c r="BN145" s="12">
        <v>1.69259171837658</v>
      </c>
      <c r="BO145" s="12">
        <v>1.69140225179119</v>
      </c>
      <c r="BP145" s="12">
        <v>1.6808329932497801</v>
      </c>
      <c r="BQ145" s="12">
        <v>1.7711489656005399</v>
      </c>
      <c r="BR145" s="12">
        <v>1.7615997078577901</v>
      </c>
      <c r="BS145" s="12">
        <v>1.7488130757303599</v>
      </c>
      <c r="BT145" s="12">
        <v>1.7688255764233201</v>
      </c>
      <c r="BU145" s="12">
        <v>2.1104369593829202</v>
      </c>
      <c r="BV145" s="12">
        <v>2.1735396126765298</v>
      </c>
      <c r="BW145" s="12">
        <v>1.7908964400513501</v>
      </c>
      <c r="BX145" s="12">
        <v>1.7943425998755</v>
      </c>
      <c r="BY145" s="12">
        <v>1.7035779715435899</v>
      </c>
      <c r="BZ145" s="12">
        <v>1.72578021731957</v>
      </c>
      <c r="CA145" s="12">
        <v>1.7485927083355399</v>
      </c>
      <c r="CB145" s="12">
        <v>1.7272679630507499</v>
      </c>
      <c r="CC145" s="12">
        <v>1.7779198698555401</v>
      </c>
      <c r="CD145" s="12">
        <v>1.7995347937369399</v>
      </c>
      <c r="CE145" s="12">
        <v>1.7114413498163901</v>
      </c>
      <c r="CF145" s="12">
        <v>1.73805466751296</v>
      </c>
      <c r="CG145" s="12">
        <v>1.7981048326092499</v>
      </c>
      <c r="CH145" s="12">
        <v>1.8042448082409299</v>
      </c>
    </row>
    <row r="146" spans="1:86" s="2" customFormat="1" x14ac:dyDescent="0.45">
      <c r="A146" s="12" t="s">
        <v>73</v>
      </c>
      <c r="B146" s="12" t="s">
        <v>74</v>
      </c>
      <c r="C146" s="12" t="s">
        <v>58</v>
      </c>
      <c r="D146" s="12">
        <v>30</v>
      </c>
      <c r="E146" s="12">
        <f>COUNTBLANK(G146:CH146)</f>
        <v>0</v>
      </c>
      <c r="F146" s="13" cm="1">
        <f t="array" ref="F146">SUMPRODUCT($G146:$CH146,$G$2:$CH$2)/SUMPRODUCT(--($G146:$CH146&lt;&gt;""),$G$2:$CH$2)</f>
        <v>1.8112748356495647</v>
      </c>
      <c r="G146" s="12">
        <v>1.8090893816578699</v>
      </c>
      <c r="H146" s="12">
        <v>1.7841891639372001</v>
      </c>
      <c r="I146" s="12">
        <v>1.7692233681837799</v>
      </c>
      <c r="J146" s="12">
        <v>1.73720828963586</v>
      </c>
      <c r="K146" s="12">
        <v>1.80287823549157</v>
      </c>
      <c r="L146" s="12">
        <v>1.7665378640971099</v>
      </c>
      <c r="M146" s="12">
        <v>1.67595621256279</v>
      </c>
      <c r="N146" s="12">
        <v>1.6896471814592999</v>
      </c>
      <c r="O146" s="12">
        <v>1.73359756498468</v>
      </c>
      <c r="P146" s="12">
        <v>1.7167105035590799</v>
      </c>
      <c r="Q146" s="12">
        <v>1.83630211159249</v>
      </c>
      <c r="R146" s="12">
        <v>1.7409695432719099</v>
      </c>
      <c r="S146" s="12">
        <v>1.8937784971259</v>
      </c>
      <c r="T146" s="12">
        <v>1.8404000102192299</v>
      </c>
      <c r="U146" s="12">
        <v>2.05378026226178</v>
      </c>
      <c r="V146" s="12">
        <v>1.86050393994615</v>
      </c>
      <c r="W146" s="12">
        <v>1.8026121116049001</v>
      </c>
      <c r="X146" s="12">
        <v>1.80599059117202</v>
      </c>
      <c r="Y146" s="12">
        <v>1.76952651993899</v>
      </c>
      <c r="Z146" s="12">
        <v>1.7517435969063</v>
      </c>
      <c r="AA146" s="12">
        <v>1.8430369905525299</v>
      </c>
      <c r="AB146" s="12">
        <v>1.72454213775486</v>
      </c>
      <c r="AC146" s="12">
        <v>1.78171822776876</v>
      </c>
      <c r="AD146" s="12">
        <v>1.74464460085428</v>
      </c>
      <c r="AE146" s="12">
        <v>2.18681005438108</v>
      </c>
      <c r="AF146" s="12">
        <v>1.7982459540536599</v>
      </c>
      <c r="AG146" s="12">
        <v>1.8439279533433699</v>
      </c>
      <c r="AH146" s="12">
        <v>1.7989024198171599</v>
      </c>
      <c r="AI146" s="12">
        <v>1.81208678564647</v>
      </c>
      <c r="AJ146" s="12">
        <v>1.7785550394838201</v>
      </c>
      <c r="AK146" s="12">
        <v>1.7970210960415001</v>
      </c>
      <c r="AL146" s="12">
        <v>1.77561979471118</v>
      </c>
      <c r="AM146" s="12">
        <v>1.8405254464240799</v>
      </c>
      <c r="AN146" s="12">
        <v>1.7954175881383201</v>
      </c>
      <c r="AO146" s="12">
        <v>1.91927693274149</v>
      </c>
      <c r="AP146" s="12">
        <v>1.8573184832618499</v>
      </c>
      <c r="AQ146" s="12">
        <v>1.7173250664250901</v>
      </c>
      <c r="AR146" s="12">
        <v>1.72449740162042</v>
      </c>
      <c r="AS146" s="12">
        <v>1.8586475104031199</v>
      </c>
      <c r="AT146" s="12">
        <v>1.75658421229968</v>
      </c>
      <c r="AU146" s="12">
        <v>1.7557473454941399</v>
      </c>
      <c r="AV146" s="12">
        <v>1.7144871924722001</v>
      </c>
      <c r="AW146" s="12">
        <v>1.80927101343564</v>
      </c>
      <c r="AX146" s="12">
        <v>1.75462896296393</v>
      </c>
      <c r="AY146" s="12">
        <v>1.7637793424019399</v>
      </c>
      <c r="AZ146" s="12">
        <v>1.7005072405525501</v>
      </c>
      <c r="BA146" s="12">
        <v>1.7467307018031799</v>
      </c>
      <c r="BB146" s="12">
        <v>1.7170819667499899</v>
      </c>
      <c r="BC146" s="12">
        <v>1.8277119397925501</v>
      </c>
      <c r="BD146" s="12">
        <v>1.75237116591402</v>
      </c>
      <c r="BE146" s="12">
        <v>1.7122676439401501</v>
      </c>
      <c r="BF146" s="12">
        <v>1.6925011675769901</v>
      </c>
      <c r="BG146" s="12">
        <v>1.7808859220469799</v>
      </c>
      <c r="BH146" s="12">
        <v>1.7142415117421499</v>
      </c>
      <c r="BI146" s="12">
        <v>1.68126563235136</v>
      </c>
      <c r="BJ146" s="12">
        <v>1.6455774488011801</v>
      </c>
      <c r="BK146" s="12">
        <v>1.87738638229681</v>
      </c>
      <c r="BL146" s="12">
        <v>1.7648649045018701</v>
      </c>
      <c r="BM146" s="12">
        <v>1.7258392081791301</v>
      </c>
      <c r="BN146" s="12">
        <v>1.70136580403852</v>
      </c>
      <c r="BO146" s="12">
        <v>1.7013545552009599</v>
      </c>
      <c r="BP146" s="12">
        <v>1.7033979735395199</v>
      </c>
      <c r="BQ146" s="12">
        <v>1.75873294505111</v>
      </c>
      <c r="BR146" s="12">
        <v>1.7436408702494901</v>
      </c>
      <c r="BS146" s="12">
        <v>1.8406936407775001</v>
      </c>
      <c r="BT146" s="12">
        <v>1.7605392894285501</v>
      </c>
      <c r="BU146" s="12">
        <v>1.80394130470512</v>
      </c>
      <c r="BV146" s="12">
        <v>1.7766424267109799</v>
      </c>
      <c r="BW146" s="12">
        <v>1.7905925771457001</v>
      </c>
      <c r="BX146" s="12">
        <v>1.7731803519273801</v>
      </c>
      <c r="BY146" s="12">
        <v>1.72359231156028</v>
      </c>
      <c r="BZ146" s="12">
        <v>1.7150061518148501</v>
      </c>
      <c r="CA146" s="12">
        <v>1.77420080121598</v>
      </c>
      <c r="CB146" s="12">
        <v>1.70777357715835</v>
      </c>
      <c r="CC146" s="12">
        <v>1.7834142716374</v>
      </c>
      <c r="CD146" s="12">
        <v>1.7677764198942301</v>
      </c>
      <c r="CE146" s="12">
        <v>1.75758321632592</v>
      </c>
      <c r="CF146" s="12">
        <v>1.7453417041260499</v>
      </c>
      <c r="CG146" s="12">
        <v>1.7915343598086799</v>
      </c>
      <c r="CH146" s="12">
        <v>1.7737188441926599</v>
      </c>
    </row>
    <row r="147" spans="1:86" s="2" customFormat="1" x14ac:dyDescent="0.45">
      <c r="A147" s="8" t="s">
        <v>96</v>
      </c>
      <c r="B147" s="8" t="s">
        <v>67</v>
      </c>
      <c r="C147" s="8" t="s">
        <v>104</v>
      </c>
      <c r="D147" s="8">
        <v>35</v>
      </c>
      <c r="E147" s="8">
        <f>COUNTBLANK(G147:CH147)</f>
        <v>0</v>
      </c>
      <c r="F147" s="9" cm="1">
        <f t="array" ref="F147">SUMPRODUCT($G147:$CH147,$G$2:$CH$2)/SUMPRODUCT(--($G147:$CH147&lt;&gt;""),$G$2:$CH$2)</f>
        <v>1.8172624686016614</v>
      </c>
      <c r="G147" s="8">
        <v>2.0570922989280298</v>
      </c>
      <c r="H147" s="8">
        <v>1.8650099740191699</v>
      </c>
      <c r="I147" s="8">
        <v>1.9999201322598801</v>
      </c>
      <c r="J147" s="8">
        <v>1.80608209572517</v>
      </c>
      <c r="K147" s="8">
        <v>2.04136906981948</v>
      </c>
      <c r="L147" s="8">
        <v>1.8585515052322199</v>
      </c>
      <c r="M147" s="8">
        <v>1.65199293107233</v>
      </c>
      <c r="N147" s="8">
        <v>1.6955776273584899</v>
      </c>
      <c r="O147" s="8">
        <v>1.8100416949504901</v>
      </c>
      <c r="P147" s="8">
        <v>1.80523190881517</v>
      </c>
      <c r="Q147" s="8">
        <v>1.66565465008309</v>
      </c>
      <c r="R147" s="8">
        <v>1.71998314363625</v>
      </c>
      <c r="S147" s="8">
        <v>1.8199488700499</v>
      </c>
      <c r="T147" s="8">
        <v>1.80245641312004</v>
      </c>
      <c r="U147" s="8">
        <v>1.9779302373533201</v>
      </c>
      <c r="V147" s="8">
        <v>1.8108246740877201</v>
      </c>
      <c r="W147" s="8">
        <v>1.9905955835796001</v>
      </c>
      <c r="X147" s="8">
        <v>1.9061686388402099</v>
      </c>
      <c r="Y147" s="8">
        <v>1.7460910483996599</v>
      </c>
      <c r="Z147" s="8">
        <v>1.74383122445676</v>
      </c>
      <c r="AA147" s="8">
        <v>1.8033998404899501</v>
      </c>
      <c r="AB147" s="8">
        <v>1.75095132920116</v>
      </c>
      <c r="AC147" s="8">
        <v>1.7981360240723701</v>
      </c>
      <c r="AD147" s="8">
        <v>1.7769504693490401</v>
      </c>
      <c r="AE147" s="8">
        <v>2.0503086009867499</v>
      </c>
      <c r="AF147" s="8">
        <v>1.95389204500513</v>
      </c>
      <c r="AG147" s="8">
        <v>1.83901026185193</v>
      </c>
      <c r="AH147" s="8">
        <v>1.8271386656478299</v>
      </c>
      <c r="AI147" s="8">
        <v>1.81757540983231</v>
      </c>
      <c r="AJ147" s="8">
        <v>1.7937677544486399</v>
      </c>
      <c r="AK147" s="8">
        <v>1.78238578228311</v>
      </c>
      <c r="AL147" s="8">
        <v>1.7526707211660699</v>
      </c>
      <c r="AM147" s="8">
        <v>1.8185376997459199</v>
      </c>
      <c r="AN147" s="8">
        <v>1.80152417021138</v>
      </c>
      <c r="AO147" s="8">
        <v>1.86988027940531</v>
      </c>
      <c r="AP147" s="8">
        <v>1.8026814498519901</v>
      </c>
      <c r="AQ147" s="8">
        <v>1.7068214119835601</v>
      </c>
      <c r="AR147" s="8">
        <v>1.7415030498049799</v>
      </c>
      <c r="AS147" s="8">
        <v>1.76597772710215</v>
      </c>
      <c r="AT147" s="8">
        <v>1.6912785524965299</v>
      </c>
      <c r="AU147" s="8">
        <v>1.8152077034404599</v>
      </c>
      <c r="AV147" s="8">
        <v>1.8185950300139599</v>
      </c>
      <c r="AW147" s="8">
        <v>1.77631943105793</v>
      </c>
      <c r="AX147" s="8">
        <v>1.75326492454394</v>
      </c>
      <c r="AY147" s="8">
        <v>1.7536878284445001</v>
      </c>
      <c r="AZ147" s="8">
        <v>1.6856672331981899</v>
      </c>
      <c r="BA147" s="8">
        <v>1.6770800943242301</v>
      </c>
      <c r="BB147" s="8">
        <v>1.67952837135057</v>
      </c>
      <c r="BC147" s="8">
        <v>1.7892970420483401</v>
      </c>
      <c r="BD147" s="8">
        <v>1.74035536640107</v>
      </c>
      <c r="BE147" s="8">
        <v>1.6639008456640501</v>
      </c>
      <c r="BF147" s="8">
        <v>1.6996357454896101</v>
      </c>
      <c r="BG147" s="8">
        <v>1.7135329268727399</v>
      </c>
      <c r="BH147" s="8">
        <v>1.7176315738844401</v>
      </c>
      <c r="BI147" s="8">
        <v>1.7482504844315401</v>
      </c>
      <c r="BJ147" s="8">
        <v>1.71166882287983</v>
      </c>
      <c r="BK147" s="8">
        <v>1.77778774610562</v>
      </c>
      <c r="BL147" s="8">
        <v>1.7097306552312399</v>
      </c>
      <c r="BM147" s="8">
        <v>1.70527265390621</v>
      </c>
      <c r="BN147" s="8">
        <v>1.6744032116112999</v>
      </c>
      <c r="BO147" s="8">
        <v>1.7287195724525299</v>
      </c>
      <c r="BP147" s="8">
        <v>1.69994056729291</v>
      </c>
      <c r="BQ147" s="8">
        <v>1.77642458636456</v>
      </c>
      <c r="BR147" s="8">
        <v>1.7462228167824401</v>
      </c>
      <c r="BS147" s="8">
        <v>1.7583432579272</v>
      </c>
      <c r="BT147" s="8">
        <v>1.7353079528089901</v>
      </c>
      <c r="BU147" s="8">
        <v>1.8013816353598699</v>
      </c>
      <c r="BV147" s="8">
        <v>1.76863246449386</v>
      </c>
      <c r="BW147" s="8">
        <v>1.8114553317536899</v>
      </c>
      <c r="BX147" s="8">
        <v>1.7986598534951199</v>
      </c>
      <c r="BY147" s="8">
        <v>1.7445601052947699</v>
      </c>
      <c r="BZ147" s="8">
        <v>1.73369679971989</v>
      </c>
      <c r="CA147" s="8">
        <v>1.81318111091671</v>
      </c>
      <c r="CB147" s="8">
        <v>1.74628644596917</v>
      </c>
      <c r="CC147" s="8">
        <v>1.7887803885667699</v>
      </c>
      <c r="CD147" s="8">
        <v>1.77094935571439</v>
      </c>
      <c r="CE147" s="8">
        <v>1.7356539917407701</v>
      </c>
      <c r="CF147" s="8">
        <v>1.7453264420629599</v>
      </c>
      <c r="CG147" s="8">
        <v>1.76557359236276</v>
      </c>
      <c r="CH147" s="8">
        <v>1.7652601013849401</v>
      </c>
    </row>
    <row r="148" spans="1:86" s="2" customFormat="1" x14ac:dyDescent="0.45">
      <c r="A148" s="8" t="s">
        <v>61</v>
      </c>
      <c r="B148" s="8" t="s">
        <v>62</v>
      </c>
      <c r="C148" s="8" t="s">
        <v>58</v>
      </c>
      <c r="D148" s="8">
        <v>35</v>
      </c>
      <c r="E148" s="8">
        <f>COUNTBLANK(G148:CH148)</f>
        <v>0</v>
      </c>
      <c r="F148" s="9" cm="1">
        <f t="array" ref="F148">SUMPRODUCT($G148:$CH148,$G$2:$CH$2)/SUMPRODUCT(--($G148:$CH148&lt;&gt;""),$G$2:$CH$2)</f>
        <v>1.8431160601898653</v>
      </c>
      <c r="G148" s="8">
        <v>1.85015680094424</v>
      </c>
      <c r="H148" s="8">
        <v>1.8065437249048799</v>
      </c>
      <c r="I148" s="8">
        <v>1.80645789932587</v>
      </c>
      <c r="J148" s="8">
        <v>1.75776884034001</v>
      </c>
      <c r="K148" s="8">
        <v>1.8522461491123301</v>
      </c>
      <c r="L148" s="8">
        <v>1.8077009797275101</v>
      </c>
      <c r="M148" s="8">
        <v>1.6869375453049</v>
      </c>
      <c r="N148" s="8">
        <v>1.7183099691743999</v>
      </c>
      <c r="O148" s="8">
        <v>1.80092010544684</v>
      </c>
      <c r="P148" s="8">
        <v>1.7828052228119</v>
      </c>
      <c r="Q148" s="8">
        <v>1.8603391878581701</v>
      </c>
      <c r="R148" s="8">
        <v>1.7723250254640599</v>
      </c>
      <c r="S148" s="8">
        <v>1.9032798773753099</v>
      </c>
      <c r="T148" s="8">
        <v>1.8618072724485599</v>
      </c>
      <c r="U148" s="8">
        <v>2.09658132350578</v>
      </c>
      <c r="V148" s="8">
        <v>1.91961222535624</v>
      </c>
      <c r="W148" s="8">
        <v>1.8759012825915899</v>
      </c>
      <c r="X148" s="8">
        <v>1.84385497923817</v>
      </c>
      <c r="Y148" s="8">
        <v>1.7866427621669601</v>
      </c>
      <c r="Z148" s="8">
        <v>1.76828031763127</v>
      </c>
      <c r="AA148" s="8">
        <v>1.8708323294007601</v>
      </c>
      <c r="AB148" s="8">
        <v>1.77800138517929</v>
      </c>
      <c r="AC148" s="8">
        <v>1.7735790673529801</v>
      </c>
      <c r="AD148" s="8">
        <v>1.7430437741110101</v>
      </c>
      <c r="AE148" s="8">
        <v>2.1736413285524199</v>
      </c>
      <c r="AF148" s="8">
        <v>1.9122187907829</v>
      </c>
      <c r="AG148" s="8">
        <v>1.9059257270161301</v>
      </c>
      <c r="AH148" s="8">
        <v>1.86987619638127</v>
      </c>
      <c r="AI148" s="8">
        <v>1.8397231064797599</v>
      </c>
      <c r="AJ148" s="8">
        <v>1.79247148880295</v>
      </c>
      <c r="AK148" s="8">
        <v>1.81286288555741</v>
      </c>
      <c r="AL148" s="8">
        <v>1.78306209700021</v>
      </c>
      <c r="AM148" s="8">
        <v>1.86149570601631</v>
      </c>
      <c r="AN148" s="8">
        <v>1.8135827823841599</v>
      </c>
      <c r="AO148" s="8">
        <v>1.9917635479212199</v>
      </c>
      <c r="AP148" s="8">
        <v>1.9239293609239101</v>
      </c>
      <c r="AQ148" s="8">
        <v>1.7812816436316099</v>
      </c>
      <c r="AR148" s="8">
        <v>1.77746576218587</v>
      </c>
      <c r="AS148" s="8">
        <v>1.87319482772353</v>
      </c>
      <c r="AT148" s="8">
        <v>1.7800259126029601</v>
      </c>
      <c r="AU148" s="8">
        <v>1.8065848940347</v>
      </c>
      <c r="AV148" s="8">
        <v>1.7672831023239499</v>
      </c>
      <c r="AW148" s="8">
        <v>1.83828801425698</v>
      </c>
      <c r="AX148" s="8">
        <v>1.7832488001229501</v>
      </c>
      <c r="AY148" s="8">
        <v>1.78606755845925</v>
      </c>
      <c r="AZ148" s="8">
        <v>1.7071542031796101</v>
      </c>
      <c r="BA148" s="8">
        <v>1.76811304882286</v>
      </c>
      <c r="BB148" s="8">
        <v>1.76674799263611</v>
      </c>
      <c r="BC148" s="8">
        <v>1.83240672507369</v>
      </c>
      <c r="BD148" s="8">
        <v>1.75266519492922</v>
      </c>
      <c r="BE148" s="8">
        <v>1.7455939338875599</v>
      </c>
      <c r="BF148" s="8">
        <v>1.73417064405244</v>
      </c>
      <c r="BG148" s="8">
        <v>1.7699492711168701</v>
      </c>
      <c r="BH148" s="8">
        <v>1.7443605221624401</v>
      </c>
      <c r="BI148" s="8">
        <v>1.7401713732708399</v>
      </c>
      <c r="BJ148" s="8">
        <v>1.7044875451299699</v>
      </c>
      <c r="BK148" s="8">
        <v>1.8835041633399501</v>
      </c>
      <c r="BL148" s="8">
        <v>1.7917051500696699</v>
      </c>
      <c r="BM148" s="8">
        <v>1.73407634618442</v>
      </c>
      <c r="BN148" s="8">
        <v>1.7043912337788301</v>
      </c>
      <c r="BO148" s="8">
        <v>1.7396187068940701</v>
      </c>
      <c r="BP148" s="8">
        <v>1.7394905751399099</v>
      </c>
      <c r="BQ148" s="8">
        <v>1.7685545290578</v>
      </c>
      <c r="BR148" s="8">
        <v>1.75432988874143</v>
      </c>
      <c r="BS148" s="8">
        <v>1.8535464055303299</v>
      </c>
      <c r="BT148" s="8">
        <v>1.7684752419838901</v>
      </c>
      <c r="BU148" s="8">
        <v>1.8298788202332299</v>
      </c>
      <c r="BV148" s="8">
        <v>1.8017499071726</v>
      </c>
      <c r="BW148" s="8">
        <v>1.8120953175410499</v>
      </c>
      <c r="BX148" s="8">
        <v>1.8025823512041801</v>
      </c>
      <c r="BY148" s="8">
        <v>1.75573483154149</v>
      </c>
      <c r="BZ148" s="8">
        <v>1.7407674518954199</v>
      </c>
      <c r="CA148" s="8">
        <v>1.8108512891158199</v>
      </c>
      <c r="CB148" s="8">
        <v>1.7372381728058</v>
      </c>
      <c r="CC148" s="8">
        <v>1.85715429242165</v>
      </c>
      <c r="CD148" s="8">
        <v>1.8272024653567001</v>
      </c>
      <c r="CE148" s="8">
        <v>1.78366751930717</v>
      </c>
      <c r="CF148" s="8">
        <v>1.7642566372767201</v>
      </c>
      <c r="CG148" s="8">
        <v>1.8533798838582101</v>
      </c>
      <c r="CH148" s="8">
        <v>1.82651977440189</v>
      </c>
    </row>
    <row r="149" spans="1:86" s="2" customFormat="1" x14ac:dyDescent="0.45">
      <c r="A149" s="12" t="s">
        <v>55</v>
      </c>
      <c r="B149" s="12" t="s">
        <v>107</v>
      </c>
      <c r="C149" s="12" t="s">
        <v>57</v>
      </c>
      <c r="D149" s="12">
        <v>30</v>
      </c>
      <c r="E149" s="12">
        <f>COUNTBLANK(G149:CH149)</f>
        <v>0</v>
      </c>
      <c r="F149" s="13" cm="1">
        <f t="array" ref="F149">SUMPRODUCT($G149:$CH149,$G$2:$CH$2)/SUMPRODUCT(--($G149:$CH149&lt;&gt;""),$G$2:$CH$2)</f>
        <v>1.8660976610262721</v>
      </c>
      <c r="G149" s="12">
        <v>1.8466318747603001</v>
      </c>
      <c r="H149" s="12">
        <v>1.8128398778645001</v>
      </c>
      <c r="I149" s="12">
        <v>1.7998639297080301</v>
      </c>
      <c r="J149" s="12">
        <v>1.7668740811047801</v>
      </c>
      <c r="K149" s="12">
        <v>1.84826295129046</v>
      </c>
      <c r="L149" s="12">
        <v>1.81421349746078</v>
      </c>
      <c r="M149" s="12">
        <v>1.8307148111942999</v>
      </c>
      <c r="N149" s="12">
        <v>1.7594121341904601</v>
      </c>
      <c r="O149" s="12">
        <v>1.97678778956122</v>
      </c>
      <c r="P149" s="12">
        <v>1.8635153936212401</v>
      </c>
      <c r="Q149" s="12">
        <v>1.70429837368262</v>
      </c>
      <c r="R149" s="12">
        <v>1.7545666572810199</v>
      </c>
      <c r="S149" s="12">
        <v>1.8247529908472599</v>
      </c>
      <c r="T149" s="12">
        <v>1.8324694426499899</v>
      </c>
      <c r="U149" s="12">
        <v>1.9908184055963301</v>
      </c>
      <c r="V149" s="12">
        <v>1.80409101678126</v>
      </c>
      <c r="W149" s="12">
        <v>1.9162438706059099</v>
      </c>
      <c r="X149" s="12">
        <v>1.8803569594124201</v>
      </c>
      <c r="Y149" s="12">
        <v>1.85244305833394</v>
      </c>
      <c r="Z149" s="12">
        <v>1.8119415209630001</v>
      </c>
      <c r="AA149" s="12">
        <v>1.8112691839263</v>
      </c>
      <c r="AB149" s="12">
        <v>1.75426406688781</v>
      </c>
      <c r="AC149" s="12">
        <v>1.88396481533379</v>
      </c>
      <c r="AD149" s="12">
        <v>1.81466092852772</v>
      </c>
      <c r="AE149" s="12">
        <v>2.0955400893632699</v>
      </c>
      <c r="AF149" s="12">
        <v>1.87506377478451</v>
      </c>
      <c r="AG149" s="12">
        <v>2.0088285590451398</v>
      </c>
      <c r="AH149" s="12">
        <v>1.89332413885073</v>
      </c>
      <c r="AI149" s="12">
        <v>1.90982742818901</v>
      </c>
      <c r="AJ149" s="12">
        <v>1.85643359685429</v>
      </c>
      <c r="AK149" s="12">
        <v>1.8322336692683601</v>
      </c>
      <c r="AL149" s="12">
        <v>1.8020572524270999</v>
      </c>
      <c r="AM149" s="12">
        <v>1.9193599305409299</v>
      </c>
      <c r="AN149" s="12">
        <v>1.82958765255045</v>
      </c>
      <c r="AO149" s="12">
        <v>1.80955240645657</v>
      </c>
      <c r="AP149" s="12">
        <v>1.8333793694052301</v>
      </c>
      <c r="AQ149" s="12">
        <v>1.8433034647768101</v>
      </c>
      <c r="AR149" s="12">
        <v>1.8048219031367501</v>
      </c>
      <c r="AS149" s="12">
        <v>1.7642445447386099</v>
      </c>
      <c r="AT149" s="12">
        <v>1.7247534565109901</v>
      </c>
      <c r="AU149" s="12">
        <v>1.8850267241749801</v>
      </c>
      <c r="AV149" s="12">
        <v>1.8026502623629601</v>
      </c>
      <c r="AW149" s="12">
        <v>1.81723067133328</v>
      </c>
      <c r="AX149" s="12">
        <v>1.7875085110987301</v>
      </c>
      <c r="AY149" s="12">
        <v>1.82995737794839</v>
      </c>
      <c r="AZ149" s="12">
        <v>1.7379870383507301</v>
      </c>
      <c r="BA149" s="12">
        <v>1.72812225988177</v>
      </c>
      <c r="BB149" s="12">
        <v>1.7381043656580399</v>
      </c>
      <c r="BC149" s="12">
        <v>1.84067378856331</v>
      </c>
      <c r="BD149" s="12">
        <v>1.7997374942475699</v>
      </c>
      <c r="BE149" s="12">
        <v>1.6700119058324401</v>
      </c>
      <c r="BF149" s="12">
        <v>1.70883499794521</v>
      </c>
      <c r="BG149" s="12">
        <v>1.7105444661263101</v>
      </c>
      <c r="BH149" s="12">
        <v>1.71315417087107</v>
      </c>
      <c r="BI149" s="12">
        <v>1.9644207131550699</v>
      </c>
      <c r="BJ149" s="12">
        <v>1.8133547440033999</v>
      </c>
      <c r="BK149" s="12">
        <v>1.87898320224687</v>
      </c>
      <c r="BL149" s="12">
        <v>1.7792698203081401</v>
      </c>
      <c r="BM149" s="12">
        <v>1.7625488304838099</v>
      </c>
      <c r="BN149" s="12">
        <v>1.72563168191016</v>
      </c>
      <c r="BO149" s="12">
        <v>1.76963106150299</v>
      </c>
      <c r="BP149" s="12">
        <v>1.7318382341818701</v>
      </c>
      <c r="BQ149" s="12">
        <v>1.8688311446074899</v>
      </c>
      <c r="BR149" s="12">
        <v>1.8194835126303299</v>
      </c>
      <c r="BS149" s="12">
        <v>1.81976197082689</v>
      </c>
      <c r="BT149" s="12">
        <v>1.78415162824058</v>
      </c>
      <c r="BU149" s="12">
        <v>1.8707680409547001</v>
      </c>
      <c r="BV149" s="12">
        <v>1.8160952899649101</v>
      </c>
      <c r="BW149" s="12">
        <v>1.84707050823457</v>
      </c>
      <c r="BX149" s="12">
        <v>1.8198730025405401</v>
      </c>
      <c r="BY149" s="12">
        <v>1.84608093978997</v>
      </c>
      <c r="BZ149" s="12">
        <v>1.7977026988099301</v>
      </c>
      <c r="CA149" s="12">
        <v>1.8810475202550301</v>
      </c>
      <c r="CB149" s="12">
        <v>1.7699880117370299</v>
      </c>
      <c r="CC149" s="12">
        <v>1.8774122882906601</v>
      </c>
      <c r="CD149" s="12">
        <v>1.8106489582923599</v>
      </c>
      <c r="CE149" s="12">
        <v>1.8461672428967</v>
      </c>
      <c r="CF149" s="12">
        <v>1.7772334308608999</v>
      </c>
      <c r="CG149" s="12">
        <v>1.89644686008379</v>
      </c>
      <c r="CH149" s="12">
        <v>1.81650463918469</v>
      </c>
    </row>
    <row r="150" spans="1:86" s="2" customFormat="1" x14ac:dyDescent="0.45">
      <c r="A150" s="6" t="s">
        <v>86</v>
      </c>
      <c r="B150" s="6" t="s">
        <v>87</v>
      </c>
      <c r="C150" s="6" t="s">
        <v>84</v>
      </c>
      <c r="D150" s="6">
        <v>40</v>
      </c>
      <c r="E150" s="6">
        <f>COUNTBLANK(G150:CH150)</f>
        <v>0</v>
      </c>
      <c r="F150" s="7" cm="1">
        <f t="array" ref="F150">SUMPRODUCT($G150:$CH150,$G$2:$CH$2)/SUMPRODUCT(--($G150:$CH150&lt;&gt;""),$G$2:$CH$2)</f>
        <v>1.8817806399810719</v>
      </c>
      <c r="G150" s="6">
        <v>1.9120060933154099</v>
      </c>
      <c r="H150" s="6">
        <v>1.90112128274518</v>
      </c>
      <c r="I150" s="6">
        <v>1.86680966881858</v>
      </c>
      <c r="J150" s="6">
        <v>1.849035184873</v>
      </c>
      <c r="K150" s="6">
        <v>1.52952050387886</v>
      </c>
      <c r="L150" s="6">
        <v>1.5213005463791001</v>
      </c>
      <c r="M150" s="6">
        <v>2.1741369125355301</v>
      </c>
      <c r="N150" s="6">
        <v>2.2073340349912201</v>
      </c>
      <c r="O150" s="6">
        <v>1.5645064487123801</v>
      </c>
      <c r="P150" s="6">
        <v>1.53808636456</v>
      </c>
      <c r="Q150" s="6">
        <v>1.8069391075480301</v>
      </c>
      <c r="R150" s="6">
        <v>1.88541890520563</v>
      </c>
      <c r="S150" s="6">
        <v>1.86442373712315</v>
      </c>
      <c r="T150" s="6">
        <v>1.8964005649779301</v>
      </c>
      <c r="U150" s="6">
        <v>2.6128750085861401</v>
      </c>
      <c r="V150" s="6">
        <v>2.2602928544441698</v>
      </c>
      <c r="W150" s="6">
        <v>1.9005522470834399</v>
      </c>
      <c r="X150" s="6">
        <v>1.9542671435086201</v>
      </c>
      <c r="Y150" s="6">
        <v>2.21454778025217</v>
      </c>
      <c r="Z150" s="6">
        <v>2.22580467235619</v>
      </c>
      <c r="AA150" s="6">
        <v>1.77825532029273</v>
      </c>
      <c r="AB150" s="6">
        <v>1.84486073000498</v>
      </c>
      <c r="AC150" s="6">
        <v>1.8965610084323901</v>
      </c>
      <c r="AD150" s="6">
        <v>1.89180410817594</v>
      </c>
      <c r="AE150" s="6">
        <v>1.91688231457729</v>
      </c>
      <c r="AF150" s="6">
        <v>1.91571126681538</v>
      </c>
      <c r="AG150" s="6">
        <v>1.57647433117865</v>
      </c>
      <c r="AH150" s="6">
        <v>1.53386066526769</v>
      </c>
      <c r="AI150" s="6">
        <v>1.5650049672548001</v>
      </c>
      <c r="AJ150" s="6">
        <v>1.5780109540816001</v>
      </c>
      <c r="AK150" s="6">
        <v>1.9469245932419099</v>
      </c>
      <c r="AL150" s="6">
        <v>1.9361715512889901</v>
      </c>
      <c r="AM150" s="6">
        <v>1.5938202908857999</v>
      </c>
      <c r="AN150" s="6">
        <v>1.59334420921293</v>
      </c>
      <c r="AO150" s="6">
        <v>2.3769010388096299</v>
      </c>
      <c r="AP150" s="6">
        <v>2.2761307238301498</v>
      </c>
      <c r="AQ150" s="6">
        <v>1.8752998376207901</v>
      </c>
      <c r="AR150" s="6">
        <v>1.91357469584691</v>
      </c>
      <c r="AS150" s="6">
        <v>2.22805977877317</v>
      </c>
      <c r="AT150" s="6">
        <v>2.1774607379258</v>
      </c>
      <c r="AU150" s="6">
        <v>1.85630575895224</v>
      </c>
      <c r="AV150" s="6">
        <v>1.86886238661007</v>
      </c>
      <c r="AW150" s="6">
        <v>1.5169338999331099</v>
      </c>
      <c r="AX150" s="6">
        <v>1.50673532353649</v>
      </c>
      <c r="AY150" s="6">
        <v>1.953903974051</v>
      </c>
      <c r="AZ150" s="6">
        <v>1.8639082063353101</v>
      </c>
      <c r="BA150" s="6">
        <v>2.1268698793201199</v>
      </c>
      <c r="BB150" s="6">
        <v>2.1930285506910598</v>
      </c>
      <c r="BC150" s="6">
        <v>1.86409857329131</v>
      </c>
      <c r="BD150" s="6">
        <v>1.8861112063271499</v>
      </c>
      <c r="BE150" s="6">
        <v>1.7859488437551001</v>
      </c>
      <c r="BF150" s="6">
        <v>1.8221050915210599</v>
      </c>
      <c r="BG150" s="6">
        <v>1.80547291493549</v>
      </c>
      <c r="BH150" s="6">
        <v>1.8154688999944899</v>
      </c>
      <c r="BI150" s="6">
        <v>1.81389871827717</v>
      </c>
      <c r="BJ150" s="6">
        <v>1.82726706650985</v>
      </c>
      <c r="BK150" s="6">
        <v>1.95992219041794</v>
      </c>
      <c r="BL150" s="6">
        <v>1.86586788635805</v>
      </c>
      <c r="BM150" s="6">
        <v>1.88966992866674</v>
      </c>
      <c r="BN150" s="6">
        <v>1.85856312576413</v>
      </c>
      <c r="BO150" s="6">
        <v>1.8659438472355101</v>
      </c>
      <c r="BP150" s="6">
        <v>1.8864897663006299</v>
      </c>
      <c r="BQ150" s="6">
        <v>1.5817642760624899</v>
      </c>
      <c r="BR150" s="6">
        <v>1.56771170507063</v>
      </c>
      <c r="BS150" s="6">
        <v>2.2132440067923702</v>
      </c>
      <c r="BT150" s="6">
        <v>2.19888327904544</v>
      </c>
      <c r="BU150" s="6">
        <v>1.9082315857336301</v>
      </c>
      <c r="BV150" s="6">
        <v>1.9096272786433699</v>
      </c>
      <c r="BW150" s="6">
        <v>1.9035064035970899</v>
      </c>
      <c r="BX150" s="6">
        <v>1.91607841135029</v>
      </c>
      <c r="BY150" s="6">
        <v>2.0906333270831099</v>
      </c>
      <c r="BZ150" s="6">
        <v>2.15599669052258</v>
      </c>
      <c r="CA150" s="6">
        <v>1.8853545021467299</v>
      </c>
      <c r="CB150" s="6">
        <v>1.89749871154633</v>
      </c>
      <c r="CC150" s="6">
        <v>1.5272739888304701</v>
      </c>
      <c r="CD150" s="6">
        <v>1.53118992724537</v>
      </c>
      <c r="CE150" s="6">
        <v>1.5160077879888201</v>
      </c>
      <c r="CF150" s="6">
        <v>1.5366822190082099</v>
      </c>
      <c r="CG150" s="6">
        <v>1.51437596365288</v>
      </c>
      <c r="CH150" s="6">
        <v>1.5315515393796899</v>
      </c>
    </row>
    <row r="151" spans="1:86" s="2" customFormat="1" x14ac:dyDescent="0.45">
      <c r="A151" s="12" t="s">
        <v>66</v>
      </c>
      <c r="B151" s="12" t="s">
        <v>67</v>
      </c>
      <c r="C151" s="12" t="s">
        <v>65</v>
      </c>
      <c r="D151" s="12">
        <v>30</v>
      </c>
      <c r="E151" s="12">
        <f>COUNTBLANK(G151:CH151)</f>
        <v>0</v>
      </c>
      <c r="F151" s="13" cm="1">
        <f t="array" ref="F151">SUMPRODUCT($G151:$CH151,$G$2:$CH$2)/SUMPRODUCT(--($G151:$CH151&lt;&gt;""),$G$2:$CH$2)</f>
        <v>1.8966377040149867</v>
      </c>
      <c r="G151" s="12">
        <v>1.82695747524881</v>
      </c>
      <c r="H151" s="12">
        <v>1.8612923634963201</v>
      </c>
      <c r="I151" s="12">
        <v>1.7851684925533799</v>
      </c>
      <c r="J151" s="12">
        <v>1.81561710596242</v>
      </c>
      <c r="K151" s="12">
        <v>1.82671695509473</v>
      </c>
      <c r="L151" s="12">
        <v>1.8640800764377301</v>
      </c>
      <c r="M151" s="12">
        <v>1.8246165366671001</v>
      </c>
      <c r="N151" s="12">
        <v>1.86548189969719</v>
      </c>
      <c r="O151" s="12">
        <v>1.9109261605549901</v>
      </c>
      <c r="P151" s="12">
        <v>1.9035572109258501</v>
      </c>
      <c r="Q151" s="12">
        <v>1.76343639800872</v>
      </c>
      <c r="R151" s="12">
        <v>1.7831205815823401</v>
      </c>
      <c r="S151" s="12">
        <v>1.8327358500223401</v>
      </c>
      <c r="T151" s="12">
        <v>1.8446173442387199</v>
      </c>
      <c r="U151" s="12">
        <v>2.2085035767054899</v>
      </c>
      <c r="V151" s="12">
        <v>2.0128667934909301</v>
      </c>
      <c r="W151" s="12">
        <v>1.9595361762379599</v>
      </c>
      <c r="X151" s="12">
        <v>1.94224059717255</v>
      </c>
      <c r="Y151" s="12">
        <v>1.9352085041572</v>
      </c>
      <c r="Z151" s="12">
        <v>1.8932387619676501</v>
      </c>
      <c r="AA151" s="12">
        <v>1.9656585679592</v>
      </c>
      <c r="AB151" s="12">
        <v>1.8910620472880999</v>
      </c>
      <c r="AC151" s="12">
        <v>1.9149996534751601</v>
      </c>
      <c r="AD151" s="12">
        <v>1.8860251495467899</v>
      </c>
      <c r="AE151" s="12">
        <v>2.2633101761618901</v>
      </c>
      <c r="AF151" s="12">
        <v>1.9262541464595599</v>
      </c>
      <c r="AG151" s="12">
        <v>1.88519006782521</v>
      </c>
      <c r="AH151" s="12">
        <v>1.85715449030019</v>
      </c>
      <c r="AI151" s="12">
        <v>1.8877921576644301</v>
      </c>
      <c r="AJ151" s="12">
        <v>1.87451824239883</v>
      </c>
      <c r="AK151" s="12">
        <v>1.91493796744085</v>
      </c>
      <c r="AL151" s="12">
        <v>1.8905633864162099</v>
      </c>
      <c r="AM151" s="12">
        <v>1.8951717382579301</v>
      </c>
      <c r="AN151" s="12">
        <v>1.87908791129737</v>
      </c>
      <c r="AO151" s="12">
        <v>2.0996048095945099</v>
      </c>
      <c r="AP151" s="12">
        <v>2.02165423271446</v>
      </c>
      <c r="AQ151" s="12">
        <v>1.89512550129575</v>
      </c>
      <c r="AR151" s="12">
        <v>1.88527220146811</v>
      </c>
      <c r="AS151" s="12">
        <v>1.89811981958917</v>
      </c>
      <c r="AT151" s="12">
        <v>1.8119426444652</v>
      </c>
      <c r="AU151" s="12">
        <v>1.8610658145499801</v>
      </c>
      <c r="AV151" s="12">
        <v>1.83666618046972</v>
      </c>
      <c r="AW151" s="12">
        <v>1.8673747433360599</v>
      </c>
      <c r="AX151" s="12">
        <v>1.85362437452616</v>
      </c>
      <c r="AY151" s="12">
        <v>1.97036780025535</v>
      </c>
      <c r="AZ151" s="12">
        <v>1.8413990897694099</v>
      </c>
      <c r="BA151" s="12">
        <v>1.81347275449053</v>
      </c>
      <c r="BB151" s="12">
        <v>1.81799627121496</v>
      </c>
      <c r="BC151" s="12">
        <v>1.9275431118037201</v>
      </c>
      <c r="BD151" s="12">
        <v>1.8333449408445699</v>
      </c>
      <c r="BE151" s="12">
        <v>1.79470656323963</v>
      </c>
      <c r="BF151" s="12">
        <v>1.78837971300846</v>
      </c>
      <c r="BG151" s="12">
        <v>1.8245325476769301</v>
      </c>
      <c r="BH151" s="12">
        <v>1.8275137708835401</v>
      </c>
      <c r="BI151" s="12">
        <v>1.82787388676859</v>
      </c>
      <c r="BJ151" s="12">
        <v>1.81126180641073</v>
      </c>
      <c r="BK151" s="12">
        <v>1.9434417132405799</v>
      </c>
      <c r="BL151" s="12">
        <v>1.8365139068721501</v>
      </c>
      <c r="BM151" s="12">
        <v>1.9280156652518099</v>
      </c>
      <c r="BN151" s="12">
        <v>1.83168842941383</v>
      </c>
      <c r="BO151" s="12">
        <v>1.8355933781062199</v>
      </c>
      <c r="BP151" s="12">
        <v>1.83318040773728</v>
      </c>
      <c r="BQ151" s="12">
        <v>1.8651408154636999</v>
      </c>
      <c r="BR151" s="12">
        <v>1.83678721454155</v>
      </c>
      <c r="BS151" s="12">
        <v>1.9718535140336799</v>
      </c>
      <c r="BT151" s="12">
        <v>1.88472227128089</v>
      </c>
      <c r="BU151" s="12">
        <v>1.8784096541197399</v>
      </c>
      <c r="BV151" s="12">
        <v>1.8590658847435</v>
      </c>
      <c r="BW151" s="12">
        <v>1.94460887165959</v>
      </c>
      <c r="BX151" s="12">
        <v>1.8890823061403601</v>
      </c>
      <c r="BY151" s="12">
        <v>1.87031470674762</v>
      </c>
      <c r="BZ151" s="12">
        <v>1.8270786170161899</v>
      </c>
      <c r="CA151" s="12">
        <v>1.9122480774433399</v>
      </c>
      <c r="CB151" s="12">
        <v>1.8274801551122599</v>
      </c>
      <c r="CC151" s="12">
        <v>1.8971089068487601</v>
      </c>
      <c r="CD151" s="12">
        <v>1.88358203623214</v>
      </c>
      <c r="CE151" s="12">
        <v>1.86587664361288</v>
      </c>
      <c r="CF151" s="12">
        <v>1.88749046495127</v>
      </c>
      <c r="CG151" s="12">
        <v>1.8661570740548099</v>
      </c>
      <c r="CH151" s="12">
        <v>1.8791261767411001</v>
      </c>
    </row>
    <row r="152" spans="1:86" s="2" customFormat="1" x14ac:dyDescent="0.45">
      <c r="A152" s="12" t="s">
        <v>100</v>
      </c>
      <c r="B152" s="12" t="s">
        <v>67</v>
      </c>
      <c r="C152" s="12" t="s">
        <v>101</v>
      </c>
      <c r="D152" s="12">
        <v>30</v>
      </c>
      <c r="E152" s="12">
        <f>COUNTBLANK(G152:CH152)</f>
        <v>0</v>
      </c>
      <c r="F152" s="13" cm="1">
        <f t="array" ref="F152">SUMPRODUCT($G152:$CH152,$G$2:$CH$2)/SUMPRODUCT(--($G152:$CH152&lt;&gt;""),$G$2:$CH$2)</f>
        <v>1.8973411175644419</v>
      </c>
      <c r="G152" s="12">
        <v>2.03664273772866</v>
      </c>
      <c r="H152" s="12">
        <v>2.0160801772652999</v>
      </c>
      <c r="I152" s="12">
        <v>1.89902769766913</v>
      </c>
      <c r="J152" s="12">
        <v>1.93484898238264</v>
      </c>
      <c r="K152" s="12">
        <v>2.04476367857675</v>
      </c>
      <c r="L152" s="12">
        <v>2.01180754816499</v>
      </c>
      <c r="M152" s="12">
        <v>1.8137738135891099</v>
      </c>
      <c r="N152" s="12">
        <v>1.8164876899814</v>
      </c>
      <c r="O152" s="12">
        <v>1.88851065441369</v>
      </c>
      <c r="P152" s="12">
        <v>1.8811991353767501</v>
      </c>
      <c r="Q152" s="12">
        <v>1.7867137938226501</v>
      </c>
      <c r="R152" s="12">
        <v>1.8390105390067899</v>
      </c>
      <c r="S152" s="12">
        <v>1.9243349501481799</v>
      </c>
      <c r="T152" s="12">
        <v>1.92847131131087</v>
      </c>
      <c r="U152" s="12">
        <v>1.8604199690188701</v>
      </c>
      <c r="V152" s="12">
        <v>1.85493333843129</v>
      </c>
      <c r="W152" s="12">
        <v>1.9457538716424601</v>
      </c>
      <c r="X152" s="12">
        <v>1.98463120754626</v>
      </c>
      <c r="Y152" s="12">
        <v>1.9176067383615401</v>
      </c>
      <c r="Z152" s="12">
        <v>1.8879299245489201</v>
      </c>
      <c r="AA152" s="12">
        <v>1.8521059586094799</v>
      </c>
      <c r="AB152" s="12">
        <v>1.8307342519193299</v>
      </c>
      <c r="AC152" s="12">
        <v>1.96037245886169</v>
      </c>
      <c r="AD152" s="12">
        <v>1.90320756551092</v>
      </c>
      <c r="AE152" s="12">
        <v>2.1522968003459599</v>
      </c>
      <c r="AF152" s="12">
        <v>2.02742327297883</v>
      </c>
      <c r="AG152" s="12">
        <v>1.94189653713482</v>
      </c>
      <c r="AH152" s="12">
        <v>1.94696873313876</v>
      </c>
      <c r="AI152" s="12">
        <v>1.8982585804985299</v>
      </c>
      <c r="AJ152" s="12">
        <v>1.88275167839782</v>
      </c>
      <c r="AK152" s="12">
        <v>1.8895351055380101</v>
      </c>
      <c r="AL152" s="12">
        <v>1.86893375487278</v>
      </c>
      <c r="AM152" s="12">
        <v>2.00900829725677</v>
      </c>
      <c r="AN152" s="12">
        <v>1.94136214590541</v>
      </c>
      <c r="AO152" s="12">
        <v>1.8604708864298001</v>
      </c>
      <c r="AP152" s="12">
        <v>1.9058332959367199</v>
      </c>
      <c r="AQ152" s="12">
        <v>1.8978093360157999</v>
      </c>
      <c r="AR152" s="12">
        <v>1.8988069428869301</v>
      </c>
      <c r="AS152" s="12">
        <v>1.83529132142185</v>
      </c>
      <c r="AT152" s="12">
        <v>1.8136416257285799</v>
      </c>
      <c r="AU152" s="12">
        <v>1.91020347629214</v>
      </c>
      <c r="AV152" s="12">
        <v>1.8786977181940401</v>
      </c>
      <c r="AW152" s="12">
        <v>1.90810448754099</v>
      </c>
      <c r="AX152" s="12">
        <v>1.8721096809717701</v>
      </c>
      <c r="AY152" s="12">
        <v>1.8978783993803501</v>
      </c>
      <c r="AZ152" s="12">
        <v>1.8371563596593301</v>
      </c>
      <c r="BA152" s="12">
        <v>1.80731505038994</v>
      </c>
      <c r="BB152" s="12">
        <v>1.82272226418839</v>
      </c>
      <c r="BC152" s="12">
        <v>1.90166797091994</v>
      </c>
      <c r="BD152" s="12">
        <v>1.8955697216546701</v>
      </c>
      <c r="BE152" s="12">
        <v>1.7189480813861</v>
      </c>
      <c r="BF152" s="12">
        <v>1.7654413441043</v>
      </c>
      <c r="BG152" s="12">
        <v>1.78512077632184</v>
      </c>
      <c r="BH152" s="12">
        <v>1.79598221245672</v>
      </c>
      <c r="BI152" s="12">
        <v>1.8743142406328701</v>
      </c>
      <c r="BJ152" s="12">
        <v>1.84310902488805</v>
      </c>
      <c r="BK152" s="12">
        <v>1.8983090766756601</v>
      </c>
      <c r="BL152" s="12">
        <v>1.8239012401952599</v>
      </c>
      <c r="BM152" s="12">
        <v>1.82239403857519</v>
      </c>
      <c r="BN152" s="12">
        <v>1.79281050655107</v>
      </c>
      <c r="BO152" s="12">
        <v>1.88357583882938</v>
      </c>
      <c r="BP152" s="12">
        <v>1.8589162509372601</v>
      </c>
      <c r="BQ152" s="12">
        <v>1.8992304326251801</v>
      </c>
      <c r="BR152" s="12">
        <v>1.8832165084246399</v>
      </c>
      <c r="BS152" s="12">
        <v>1.86215378236145</v>
      </c>
      <c r="BT152" s="12">
        <v>1.8485082103972399</v>
      </c>
      <c r="BU152" s="12">
        <v>1.9009801979188801</v>
      </c>
      <c r="BV152" s="12">
        <v>1.8913037814656499</v>
      </c>
      <c r="BW152" s="12">
        <v>1.8924091347673999</v>
      </c>
      <c r="BX152" s="12">
        <v>1.8784639013932101</v>
      </c>
      <c r="BY152" s="12">
        <v>1.8338152307984199</v>
      </c>
      <c r="BZ152" s="12">
        <v>1.87241510183681</v>
      </c>
      <c r="CA152" s="12">
        <v>1.9041704917034601</v>
      </c>
      <c r="CB152" s="12">
        <v>1.87123210515865</v>
      </c>
      <c r="CC152" s="12">
        <v>1.89296411764315</v>
      </c>
      <c r="CD152" s="12">
        <v>1.89435220610698</v>
      </c>
      <c r="CE152" s="12">
        <v>1.89165777196845</v>
      </c>
      <c r="CF152" s="12">
        <v>1.8728387347570099</v>
      </c>
      <c r="CG152" s="12">
        <v>1.9194175199783801</v>
      </c>
      <c r="CH152" s="12">
        <v>1.8932072494504699</v>
      </c>
    </row>
    <row r="153" spans="1:86" s="2" customFormat="1" x14ac:dyDescent="0.45">
      <c r="A153" s="12" t="s">
        <v>96</v>
      </c>
      <c r="B153" s="12" t="s">
        <v>67</v>
      </c>
      <c r="C153" s="12" t="s">
        <v>93</v>
      </c>
      <c r="D153" s="12">
        <v>30</v>
      </c>
      <c r="E153" s="12">
        <f>COUNTBLANK(G153:CH153)</f>
        <v>0</v>
      </c>
      <c r="F153" s="13" cm="1">
        <f t="array" ref="F153">SUMPRODUCT($G153:$CH153,$G$2:$CH$2)/SUMPRODUCT(--($G153:$CH153&lt;&gt;""),$G$2:$CH$2)</f>
        <v>1.9242024584701847</v>
      </c>
      <c r="G153" s="12">
        <v>2.1778297706768699</v>
      </c>
      <c r="H153" s="12">
        <v>1.9701467124627301</v>
      </c>
      <c r="I153" s="12">
        <v>2.1138055361738401</v>
      </c>
      <c r="J153" s="12">
        <v>1.9089831020839101</v>
      </c>
      <c r="K153" s="12">
        <v>2.1595661457556301</v>
      </c>
      <c r="L153" s="12">
        <v>1.9680752941909001</v>
      </c>
      <c r="M153" s="12">
        <v>1.7962033728131299</v>
      </c>
      <c r="N153" s="12">
        <v>1.80062964174783</v>
      </c>
      <c r="O153" s="12">
        <v>1.87080568256128</v>
      </c>
      <c r="P153" s="12">
        <v>1.85800617143363</v>
      </c>
      <c r="Q153" s="12">
        <v>1.75655681793721</v>
      </c>
      <c r="R153" s="12">
        <v>1.8174504938801099</v>
      </c>
      <c r="S153" s="12">
        <v>1.86431032122255</v>
      </c>
      <c r="T153" s="12">
        <v>1.84853518155573</v>
      </c>
      <c r="U153" s="12">
        <v>2.1617326856402399</v>
      </c>
      <c r="V153" s="12">
        <v>1.9384914921829499</v>
      </c>
      <c r="W153" s="12">
        <v>2.0464717179191898</v>
      </c>
      <c r="X153" s="12">
        <v>1.9543953147877</v>
      </c>
      <c r="Y153" s="12">
        <v>1.8474380071488401</v>
      </c>
      <c r="Z153" s="12">
        <v>1.83387214902033</v>
      </c>
      <c r="AA153" s="12">
        <v>1.90442439026804</v>
      </c>
      <c r="AB153" s="12">
        <v>1.8536149395097301</v>
      </c>
      <c r="AC153" s="12">
        <v>1.9055878412009899</v>
      </c>
      <c r="AD153" s="12">
        <v>1.88918919749602</v>
      </c>
      <c r="AE153" s="12">
        <v>2.34011900646217</v>
      </c>
      <c r="AF153" s="12">
        <v>1.92290464620871</v>
      </c>
      <c r="AG153" s="12">
        <v>1.90707765176683</v>
      </c>
      <c r="AH153" s="12">
        <v>1.86782473014359</v>
      </c>
      <c r="AI153" s="12">
        <v>1.9012775525627399</v>
      </c>
      <c r="AJ153" s="12">
        <v>1.8752371093444999</v>
      </c>
      <c r="AK153" s="12">
        <v>1.8504704901676201</v>
      </c>
      <c r="AL153" s="12">
        <v>1.82317705294273</v>
      </c>
      <c r="AM153" s="12">
        <v>1.90632759515175</v>
      </c>
      <c r="AN153" s="12">
        <v>1.88111704411228</v>
      </c>
      <c r="AO153" s="12">
        <v>1.98493400023503</v>
      </c>
      <c r="AP153" s="12">
        <v>1.9063924174136899</v>
      </c>
      <c r="AQ153" s="12">
        <v>1.8254294135552001</v>
      </c>
      <c r="AR153" s="12">
        <v>1.8370434796609501</v>
      </c>
      <c r="AS153" s="12">
        <v>1.90649828174647</v>
      </c>
      <c r="AT153" s="12">
        <v>1.8035118431154</v>
      </c>
      <c r="AU153" s="12">
        <v>1.9331547422872399</v>
      </c>
      <c r="AV153" s="12">
        <v>1.8925997533655501</v>
      </c>
      <c r="AW153" s="12">
        <v>1.86102280295524</v>
      </c>
      <c r="AX153" s="12">
        <v>1.82514346645798</v>
      </c>
      <c r="AY153" s="12">
        <v>1.8514749994061199</v>
      </c>
      <c r="AZ153" s="12">
        <v>1.75933654825041</v>
      </c>
      <c r="BA153" s="12">
        <v>1.79290886877186</v>
      </c>
      <c r="BB153" s="12">
        <v>1.7893022767850799</v>
      </c>
      <c r="BC153" s="12">
        <v>1.9092333029522699</v>
      </c>
      <c r="BD153" s="12">
        <v>1.8350519853076499</v>
      </c>
      <c r="BE153" s="12">
        <v>1.70632004348294</v>
      </c>
      <c r="BF153" s="12">
        <v>1.7381118527694599</v>
      </c>
      <c r="BG153" s="12">
        <v>1.75219969142272</v>
      </c>
      <c r="BH153" s="12">
        <v>1.74932221976757</v>
      </c>
      <c r="BI153" s="12">
        <v>1.8484670723633101</v>
      </c>
      <c r="BJ153" s="12">
        <v>1.79899710908285</v>
      </c>
      <c r="BK153" s="12">
        <v>1.87403932452251</v>
      </c>
      <c r="BL153" s="12">
        <v>1.8022376479865601</v>
      </c>
      <c r="BM153" s="12">
        <v>1.7900079866287599</v>
      </c>
      <c r="BN153" s="12">
        <v>1.7434660380589799</v>
      </c>
      <c r="BO153" s="12">
        <v>1.8352546197333699</v>
      </c>
      <c r="BP153" s="12">
        <v>1.7941585110301701</v>
      </c>
      <c r="BQ153" s="12">
        <v>1.87329983432081</v>
      </c>
      <c r="BR153" s="12">
        <v>1.8472387945886199</v>
      </c>
      <c r="BS153" s="12">
        <v>1.85253508421875</v>
      </c>
      <c r="BT153" s="12">
        <v>1.80040751154754</v>
      </c>
      <c r="BU153" s="12">
        <v>1.8802214260505199</v>
      </c>
      <c r="BV153" s="12">
        <v>1.8496247493720599</v>
      </c>
      <c r="BW153" s="12">
        <v>1.85356258401951</v>
      </c>
      <c r="BX153" s="12">
        <v>1.83960970844256</v>
      </c>
      <c r="BY153" s="12">
        <v>1.85132417708437</v>
      </c>
      <c r="BZ153" s="12">
        <v>1.8329881011457501</v>
      </c>
      <c r="CA153" s="12">
        <v>1.8686811196729001</v>
      </c>
      <c r="CB153" s="12">
        <v>1.7900741890749501</v>
      </c>
      <c r="CC153" s="12">
        <v>1.87328148108532</v>
      </c>
      <c r="CD153" s="12">
        <v>1.85477839388028</v>
      </c>
      <c r="CE153" s="12">
        <v>1.8315585875051399</v>
      </c>
      <c r="CF153" s="12">
        <v>1.8365389650944599</v>
      </c>
      <c r="CG153" s="12">
        <v>1.8521943427802801</v>
      </c>
      <c r="CH153" s="12">
        <v>1.8523692748990499</v>
      </c>
    </row>
    <row r="154" spans="1:86" s="2" customFormat="1" x14ac:dyDescent="0.45">
      <c r="A154" s="12" t="s">
        <v>61</v>
      </c>
      <c r="B154" s="12" t="s">
        <v>62</v>
      </c>
      <c r="C154" s="12" t="s">
        <v>58</v>
      </c>
      <c r="D154" s="12">
        <v>30</v>
      </c>
      <c r="E154" s="12">
        <f>COUNTBLANK(G154:CH154)</f>
        <v>0</v>
      </c>
      <c r="F154" s="13" cm="1">
        <f t="array" ref="F154">SUMPRODUCT($G154:$CH154,$G$2:$CH$2)/SUMPRODUCT(--($G154:$CH154&lt;&gt;""),$G$2:$CH$2)</f>
        <v>1.9537220405357272</v>
      </c>
      <c r="G154" s="12">
        <v>1.99717981703298</v>
      </c>
      <c r="H154" s="12">
        <v>1.93640379458547</v>
      </c>
      <c r="I154" s="12">
        <v>1.9471171128506599</v>
      </c>
      <c r="J154" s="12">
        <v>1.8900156344539401</v>
      </c>
      <c r="K154" s="12">
        <v>1.9979962330299801</v>
      </c>
      <c r="L154" s="12">
        <v>1.93922795435129</v>
      </c>
      <c r="M154" s="12">
        <v>1.8318186221230099</v>
      </c>
      <c r="N154" s="12">
        <v>1.8293464443417899</v>
      </c>
      <c r="O154" s="12">
        <v>1.86507448715943</v>
      </c>
      <c r="P154" s="12">
        <v>1.8351418471819401</v>
      </c>
      <c r="Q154" s="12">
        <v>1.9454364618411799</v>
      </c>
      <c r="R154" s="12">
        <v>1.8675659750896201</v>
      </c>
      <c r="S154" s="12">
        <v>2.0292807450805999</v>
      </c>
      <c r="T154" s="12">
        <v>1.9792616599694099</v>
      </c>
      <c r="U154" s="12">
        <v>2.2066691431624199</v>
      </c>
      <c r="V154" s="12">
        <v>2.0212343027347699</v>
      </c>
      <c r="W154" s="12">
        <v>1.92995686332187</v>
      </c>
      <c r="X154" s="12">
        <v>1.91157381849602</v>
      </c>
      <c r="Y154" s="12">
        <v>1.87822257987094</v>
      </c>
      <c r="Z154" s="12">
        <v>1.8506000594302301</v>
      </c>
      <c r="AA154" s="12">
        <v>1.9838579287351601</v>
      </c>
      <c r="AB154" s="12">
        <v>1.8986061627053199</v>
      </c>
      <c r="AC154" s="12">
        <v>1.9076962330556</v>
      </c>
      <c r="AD154" s="12">
        <v>1.84093767719876</v>
      </c>
      <c r="AE154" s="12">
        <v>2.4304538848614898</v>
      </c>
      <c r="AF154" s="12">
        <v>2.0648471722572701</v>
      </c>
      <c r="AG154" s="12">
        <v>1.9810677711062099</v>
      </c>
      <c r="AH154" s="12">
        <v>1.9074934202862099</v>
      </c>
      <c r="AI154" s="12">
        <v>1.9415838149639799</v>
      </c>
      <c r="AJ154" s="12">
        <v>1.88089941611709</v>
      </c>
      <c r="AK154" s="12">
        <v>1.89645932881591</v>
      </c>
      <c r="AL154" s="12">
        <v>1.8648057470464701</v>
      </c>
      <c r="AM154" s="12">
        <v>1.9526157951242999</v>
      </c>
      <c r="AN154" s="12">
        <v>1.8999295311072499</v>
      </c>
      <c r="AO154" s="12">
        <v>2.0523539441150298</v>
      </c>
      <c r="AP154" s="12">
        <v>2.0014386742357901</v>
      </c>
      <c r="AQ154" s="12">
        <v>1.8601935089551001</v>
      </c>
      <c r="AR154" s="12">
        <v>1.8447822349493299</v>
      </c>
      <c r="AS154" s="12">
        <v>1.9893950547716699</v>
      </c>
      <c r="AT154" s="12">
        <v>1.8759699758064701</v>
      </c>
      <c r="AU154" s="12">
        <v>1.9060822216172</v>
      </c>
      <c r="AV154" s="12">
        <v>1.8919105198254</v>
      </c>
      <c r="AW154" s="12">
        <v>1.9468344827169899</v>
      </c>
      <c r="AX154" s="12">
        <v>1.8637465012172101</v>
      </c>
      <c r="AY154" s="12">
        <v>1.87984377433227</v>
      </c>
      <c r="AZ154" s="12">
        <v>1.7882248993032099</v>
      </c>
      <c r="BA154" s="12">
        <v>1.8740789578516801</v>
      </c>
      <c r="BB154" s="12">
        <v>1.8486926495271601</v>
      </c>
      <c r="BC154" s="12">
        <v>1.93447896234539</v>
      </c>
      <c r="BD154" s="12">
        <v>1.84427402029182</v>
      </c>
      <c r="BE154" s="12">
        <v>1.7979925907123799</v>
      </c>
      <c r="BF154" s="12">
        <v>1.7848048984374001</v>
      </c>
      <c r="BG154" s="12">
        <v>1.85225354764772</v>
      </c>
      <c r="BH154" s="12">
        <v>1.7978166938336</v>
      </c>
      <c r="BI154" s="12">
        <v>1.86035861011871</v>
      </c>
      <c r="BJ154" s="12">
        <v>1.80788659664221</v>
      </c>
      <c r="BK154" s="12">
        <v>2.0169883310400198</v>
      </c>
      <c r="BL154" s="12">
        <v>1.84910988499903</v>
      </c>
      <c r="BM154" s="12">
        <v>1.8098946346831299</v>
      </c>
      <c r="BN154" s="12">
        <v>1.77298080390658</v>
      </c>
      <c r="BO154" s="12">
        <v>1.83815951647048</v>
      </c>
      <c r="BP154" s="12">
        <v>1.82810467289286</v>
      </c>
      <c r="BQ154" s="12">
        <v>1.8677436899205699</v>
      </c>
      <c r="BR154" s="12">
        <v>1.85207676372057</v>
      </c>
      <c r="BS154" s="12">
        <v>1.94498241632164</v>
      </c>
      <c r="BT154" s="12">
        <v>1.8609035775112199</v>
      </c>
      <c r="BU154" s="12">
        <v>1.90064507744624</v>
      </c>
      <c r="BV154" s="12">
        <v>1.85886756550882</v>
      </c>
      <c r="BW154" s="12">
        <v>1.92739752272385</v>
      </c>
      <c r="BX154" s="12">
        <v>1.90729789423561</v>
      </c>
      <c r="BY154" s="12">
        <v>1.8636068687121199</v>
      </c>
      <c r="BZ154" s="12">
        <v>1.83884398148189</v>
      </c>
      <c r="CA154" s="12">
        <v>1.90283640015495</v>
      </c>
      <c r="CB154" s="12">
        <v>1.8213678775912101</v>
      </c>
      <c r="CC154" s="12">
        <v>1.91326143788793</v>
      </c>
      <c r="CD154" s="12">
        <v>1.86287811845811</v>
      </c>
      <c r="CE154" s="12">
        <v>1.8704829763940101</v>
      </c>
      <c r="CF154" s="12">
        <v>1.8541026071494</v>
      </c>
      <c r="CG154" s="12">
        <v>1.91128873912741</v>
      </c>
      <c r="CH154" s="12">
        <v>1.88437758198468</v>
      </c>
    </row>
    <row r="155" spans="1:86" s="2" customFormat="1" x14ac:dyDescent="0.45">
      <c r="A155" s="8" t="s">
        <v>86</v>
      </c>
      <c r="B155" s="8" t="s">
        <v>87</v>
      </c>
      <c r="C155" s="8" t="s">
        <v>84</v>
      </c>
      <c r="D155" s="8">
        <v>35</v>
      </c>
      <c r="E155" s="8">
        <f>COUNTBLANK(G155:CH155)</f>
        <v>0</v>
      </c>
      <c r="F155" s="9" cm="1">
        <f t="array" ref="F155">SUMPRODUCT($G155:$CH155,$G$2:$CH$2)/SUMPRODUCT(--($G155:$CH155&lt;&gt;""),$G$2:$CH$2)</f>
        <v>1.9713987471244563</v>
      </c>
      <c r="G155" s="8">
        <v>2.0423548718597901</v>
      </c>
      <c r="H155" s="8">
        <v>1.9766066328413101</v>
      </c>
      <c r="I155" s="8">
        <v>2.0029168298037501</v>
      </c>
      <c r="J155" s="8">
        <v>1.92419606291399</v>
      </c>
      <c r="K155" s="8">
        <v>1.70483011338206</v>
      </c>
      <c r="L155" s="8">
        <v>1.65638957543464</v>
      </c>
      <c r="M155" s="8">
        <v>2.2567432059649799</v>
      </c>
      <c r="N155" s="8">
        <v>2.2806092900494801</v>
      </c>
      <c r="O155" s="8">
        <v>1.60245921575909</v>
      </c>
      <c r="P155" s="8">
        <v>1.5762260501838301</v>
      </c>
      <c r="Q155" s="8">
        <v>1.84524815609559</v>
      </c>
      <c r="R155" s="8">
        <v>1.93854336072807</v>
      </c>
      <c r="S155" s="8">
        <v>2.01126013682229</v>
      </c>
      <c r="T155" s="8">
        <v>2.0320986302569701</v>
      </c>
      <c r="U155" s="8">
        <v>2.7204222100569</v>
      </c>
      <c r="V155" s="8">
        <v>2.3831516552627598</v>
      </c>
      <c r="W155" s="8">
        <v>1.9789910553571799</v>
      </c>
      <c r="X155" s="8">
        <v>2.02342990183136</v>
      </c>
      <c r="Y155" s="8">
        <v>2.3804420762721299</v>
      </c>
      <c r="Z155" s="8">
        <v>2.3859649678138899</v>
      </c>
      <c r="AA155" s="8">
        <v>1.92786900962775</v>
      </c>
      <c r="AB155" s="8">
        <v>2.0020140371116799</v>
      </c>
      <c r="AC155" s="8">
        <v>1.9418663635795399</v>
      </c>
      <c r="AD155" s="8">
        <v>1.9389060681777499</v>
      </c>
      <c r="AE155" s="8">
        <v>1.99072682620579</v>
      </c>
      <c r="AF155" s="8">
        <v>1.9982870659510099</v>
      </c>
      <c r="AG155" s="8">
        <v>1.6909933859419499</v>
      </c>
      <c r="AH155" s="8">
        <v>1.6546669599499599</v>
      </c>
      <c r="AI155" s="8">
        <v>1.61477935593515</v>
      </c>
      <c r="AJ155" s="8">
        <v>1.6043083290775899</v>
      </c>
      <c r="AK155" s="8">
        <v>1.9817112916484001</v>
      </c>
      <c r="AL155" s="8">
        <v>1.99916640750328</v>
      </c>
      <c r="AM155" s="8">
        <v>1.63141011186193</v>
      </c>
      <c r="AN155" s="8">
        <v>1.62576577872767</v>
      </c>
      <c r="AO155" s="8">
        <v>2.4783828271379602</v>
      </c>
      <c r="AP155" s="8">
        <v>2.39982672600659</v>
      </c>
      <c r="AQ155" s="8">
        <v>1.9619528797144801</v>
      </c>
      <c r="AR155" s="8">
        <v>2.0293733625020498</v>
      </c>
      <c r="AS155" s="8">
        <v>2.4102236757078201</v>
      </c>
      <c r="AT155" s="8">
        <v>2.28814051453885</v>
      </c>
      <c r="AU155" s="8">
        <v>1.9303579463223799</v>
      </c>
      <c r="AV155" s="8">
        <v>1.9360822645229201</v>
      </c>
      <c r="AW155" s="8">
        <v>1.6098886530049601</v>
      </c>
      <c r="AX155" s="8">
        <v>1.5920189570633301</v>
      </c>
      <c r="AY155" s="8">
        <v>2.0299470121733001</v>
      </c>
      <c r="AZ155" s="8">
        <v>1.9123781597416001</v>
      </c>
      <c r="BA155" s="8">
        <v>2.2194971396106999</v>
      </c>
      <c r="BB155" s="8">
        <v>2.2112550006778799</v>
      </c>
      <c r="BC155" s="8">
        <v>1.9417485667815</v>
      </c>
      <c r="BD155" s="8">
        <v>1.9392845029500201</v>
      </c>
      <c r="BE155" s="8">
        <v>1.92740808861258</v>
      </c>
      <c r="BF155" s="8">
        <v>1.93984274416377</v>
      </c>
      <c r="BG155" s="8">
        <v>1.8760861480328299</v>
      </c>
      <c r="BH155" s="8">
        <v>1.87340035174382</v>
      </c>
      <c r="BI155" s="8">
        <v>1.85827324617504</v>
      </c>
      <c r="BJ155" s="8">
        <v>1.8608111159573599</v>
      </c>
      <c r="BK155" s="8">
        <v>2.0788047632799298</v>
      </c>
      <c r="BL155" s="8">
        <v>2.0270190996240598</v>
      </c>
      <c r="BM155" s="8">
        <v>1.9390079621423899</v>
      </c>
      <c r="BN155" s="8">
        <v>1.9155543666831001</v>
      </c>
      <c r="BO155" s="8">
        <v>1.9057451506872201</v>
      </c>
      <c r="BP155" s="8">
        <v>1.9368943379089401</v>
      </c>
      <c r="BQ155" s="8">
        <v>1.6060804201311401</v>
      </c>
      <c r="BR155" s="8">
        <v>1.5920303478639</v>
      </c>
      <c r="BS155" s="8">
        <v>2.3674221049284099</v>
      </c>
      <c r="BT155" s="8">
        <v>2.3187728929659199</v>
      </c>
      <c r="BU155" s="8">
        <v>1.9796650260489901</v>
      </c>
      <c r="BV155" s="8">
        <v>2.02005222456769</v>
      </c>
      <c r="BW155" s="8">
        <v>2.0498923991309099</v>
      </c>
      <c r="BX155" s="8">
        <v>2.0462009179942799</v>
      </c>
      <c r="BY155" s="8">
        <v>2.2441102625554898</v>
      </c>
      <c r="BZ155" s="8">
        <v>2.31346043223366</v>
      </c>
      <c r="CA155" s="8">
        <v>1.9424579576013701</v>
      </c>
      <c r="CB155" s="8">
        <v>1.94472355312587</v>
      </c>
      <c r="CC155" s="8">
        <v>1.6179365993188599</v>
      </c>
      <c r="CD155" s="8">
        <v>1.6224315392302699</v>
      </c>
      <c r="CE155" s="8">
        <v>1.55214931441816</v>
      </c>
      <c r="CF155" s="8">
        <v>1.57219285023217</v>
      </c>
      <c r="CG155" s="8">
        <v>1.6230710695569901</v>
      </c>
      <c r="CH155" s="8">
        <v>1.6085301826596301</v>
      </c>
    </row>
    <row r="156" spans="1:86" s="2" customFormat="1" x14ac:dyDescent="0.45">
      <c r="A156" s="12" t="s">
        <v>86</v>
      </c>
      <c r="B156" s="12" t="s">
        <v>87</v>
      </c>
      <c r="C156" s="12" t="s">
        <v>84</v>
      </c>
      <c r="D156" s="12">
        <v>30</v>
      </c>
      <c r="E156" s="12">
        <f>COUNTBLANK(G156:CH156)</f>
        <v>0</v>
      </c>
      <c r="F156" s="13" cm="1">
        <f t="array" ref="F156">SUMPRODUCT($G156:$CH156,$G$2:$CH$2)/SUMPRODUCT(--($G156:$CH156&lt;&gt;""),$G$2:$CH$2)</f>
        <v>2.076914364823899</v>
      </c>
      <c r="G156" s="12">
        <v>2.1063221172642002</v>
      </c>
      <c r="H156" s="12">
        <v>2.06458165558284</v>
      </c>
      <c r="I156" s="12">
        <v>2.0685853661504501</v>
      </c>
      <c r="J156" s="12">
        <v>2.0052915973155701</v>
      </c>
      <c r="K156" s="12">
        <v>1.75349004177234</v>
      </c>
      <c r="L156" s="12">
        <v>1.7202304446144601</v>
      </c>
      <c r="M156" s="12">
        <v>2.3284942204946502</v>
      </c>
      <c r="N156" s="12">
        <v>2.40625703924671</v>
      </c>
      <c r="O156" s="12">
        <v>1.7409282218683999</v>
      </c>
      <c r="P156" s="12">
        <v>1.6982786228895399</v>
      </c>
      <c r="Q156" s="12">
        <v>1.9895307349564999</v>
      </c>
      <c r="R156" s="12">
        <v>2.0614424285258002</v>
      </c>
      <c r="S156" s="12">
        <v>2.03304136594575</v>
      </c>
      <c r="T156" s="12">
        <v>2.1167787498220698</v>
      </c>
      <c r="U156" s="12">
        <v>3.0123001314268798</v>
      </c>
      <c r="V156" s="12">
        <v>2.5503315838668499</v>
      </c>
      <c r="W156" s="12">
        <v>2.0649180923795201</v>
      </c>
      <c r="X156" s="12">
        <v>2.0823664162446298</v>
      </c>
      <c r="Y156" s="12">
        <v>2.47176879595981</v>
      </c>
      <c r="Z156" s="12">
        <v>2.4563932018455801</v>
      </c>
      <c r="AA156" s="12">
        <v>2.0624460775404301</v>
      </c>
      <c r="AB156" s="12">
        <v>2.0789621601663799</v>
      </c>
      <c r="AC156" s="12">
        <v>2.0928248834134</v>
      </c>
      <c r="AD156" s="12">
        <v>2.1062088248745598</v>
      </c>
      <c r="AE156" s="12">
        <v>2.0363804253170001</v>
      </c>
      <c r="AF156" s="12">
        <v>2.1317897191208099</v>
      </c>
      <c r="AG156" s="12">
        <v>1.7312756596379</v>
      </c>
      <c r="AH156" s="12">
        <v>1.70754020063336</v>
      </c>
      <c r="AI156" s="12">
        <v>1.6873425363591199</v>
      </c>
      <c r="AJ156" s="12">
        <v>1.69670642886832</v>
      </c>
      <c r="AK156" s="12">
        <v>2.1138309888791098</v>
      </c>
      <c r="AL156" s="12">
        <v>2.10376327046697</v>
      </c>
      <c r="AM156" s="12">
        <v>1.7533194056136301</v>
      </c>
      <c r="AN156" s="12">
        <v>1.73958998088598</v>
      </c>
      <c r="AO156" s="12">
        <v>2.67273943630902</v>
      </c>
      <c r="AP156" s="12">
        <v>2.5766882664830901</v>
      </c>
      <c r="AQ156" s="12">
        <v>2.0508565836337702</v>
      </c>
      <c r="AR156" s="12">
        <v>2.0836940910084301</v>
      </c>
      <c r="AS156" s="12">
        <v>2.4985773559953701</v>
      </c>
      <c r="AT156" s="12">
        <v>2.3697153051828899</v>
      </c>
      <c r="AU156" s="12">
        <v>1.9989916460085599</v>
      </c>
      <c r="AV156" s="12">
        <v>1.98270131022082</v>
      </c>
      <c r="AW156" s="12">
        <v>1.6918612054808599</v>
      </c>
      <c r="AX156" s="12">
        <v>1.67646483423296</v>
      </c>
      <c r="AY156" s="12">
        <v>2.1632331236423399</v>
      </c>
      <c r="AZ156" s="12">
        <v>2.0258531819461201</v>
      </c>
      <c r="BA156" s="12">
        <v>2.3453293299595699</v>
      </c>
      <c r="BB156" s="12">
        <v>2.3537325939829201</v>
      </c>
      <c r="BC156" s="12">
        <v>2.0191948270661899</v>
      </c>
      <c r="BD156" s="12">
        <v>1.99752990484606</v>
      </c>
      <c r="BE156" s="12">
        <v>2.0135148843577899</v>
      </c>
      <c r="BF156" s="12">
        <v>2.00500851796297</v>
      </c>
      <c r="BG156" s="12">
        <v>2.0426950790525402</v>
      </c>
      <c r="BH156" s="12">
        <v>2.0052574490147199</v>
      </c>
      <c r="BI156" s="12">
        <v>1.99462201419528</v>
      </c>
      <c r="BJ156" s="12">
        <v>2.0105151238997898</v>
      </c>
      <c r="BK156" s="12">
        <v>2.1746888112185001</v>
      </c>
      <c r="BL156" s="12">
        <v>2.1005901509572</v>
      </c>
      <c r="BM156" s="12">
        <v>2.0775303857859999</v>
      </c>
      <c r="BN156" s="12">
        <v>2.02750710520883</v>
      </c>
      <c r="BO156" s="12">
        <v>2.04400050919531</v>
      </c>
      <c r="BP156" s="12">
        <v>2.0690257774279899</v>
      </c>
      <c r="BQ156" s="12">
        <v>1.64490903632507</v>
      </c>
      <c r="BR156" s="12">
        <v>1.62921655333924</v>
      </c>
      <c r="BS156" s="12">
        <v>2.4338417739146299</v>
      </c>
      <c r="BT156" s="12">
        <v>2.3935121408914601</v>
      </c>
      <c r="BU156" s="12">
        <v>2.10966749780536</v>
      </c>
      <c r="BV156" s="12">
        <v>2.09830856639587</v>
      </c>
      <c r="BW156" s="12">
        <v>2.11666989782369</v>
      </c>
      <c r="BX156" s="12">
        <v>2.0997631931519098</v>
      </c>
      <c r="BY156" s="12">
        <v>2.3254886291091399</v>
      </c>
      <c r="BZ156" s="12">
        <v>2.3939525417849699</v>
      </c>
      <c r="CA156" s="12">
        <v>2.0936728667587601</v>
      </c>
      <c r="CB156" s="12">
        <v>2.0882597028616501</v>
      </c>
      <c r="CC156" s="12">
        <v>1.72112009105078</v>
      </c>
      <c r="CD156" s="12">
        <v>1.72468031011179</v>
      </c>
      <c r="CE156" s="12">
        <v>1.6846643812667901</v>
      </c>
      <c r="CF156" s="12">
        <v>1.6782386023062399</v>
      </c>
      <c r="CG156" s="12">
        <v>1.68669239238238</v>
      </c>
      <c r="CH156" s="12">
        <v>1.6567552344603</v>
      </c>
    </row>
  </sheetData>
  <sortState xmlns:xlrd2="http://schemas.microsoft.com/office/spreadsheetml/2017/richdata2" ref="A7:CH156">
    <sortCondition ref="F7:F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Flying, L30-50, flying types,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2022-02-23T03:34:07Z</dcterms:created>
  <dcterms:modified xsi:type="dcterms:W3CDTF">2022-02-23T03:41:09Z</dcterms:modified>
</cp:coreProperties>
</file>