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40009_{DC4CFF6A-E122-4EB1-8CA2-65DFDB5BD0EE}" xr6:coauthVersionLast="47" xr6:coauthVersionMax="47" xr10:uidLastSave="{00000000-0000-0000-0000-000000000000}"/>
  <bookViews>
    <workbookView xWindow="-98" yWindow="-98" windowWidth="22695" windowHeight="14595"/>
  </bookViews>
  <sheets>
    <sheet name="All" sheetId="1" r:id="rId1"/>
    <sheet name="No dodge" sheetId="2" r:id="rId2"/>
    <sheet name="Dodge" sheetId="3" r:id="rId3"/>
    <sheet name="Combined with DPS" sheetId="5" r:id="rId4"/>
    <sheet name="Combined with DPS and IVs" sheetId="4" r:id="rId5"/>
  </sheets>
  <calcPr calcId="0"/>
</workbook>
</file>

<file path=xl/calcChain.xml><?xml version="1.0" encoding="utf-8"?>
<calcChain xmlns="http://schemas.openxmlformats.org/spreadsheetml/2006/main">
  <c r="K27" i="5" l="1"/>
  <c r="H27" i="5"/>
  <c r="K26" i="5"/>
  <c r="H26" i="5"/>
  <c r="K25" i="5"/>
  <c r="H25" i="5"/>
  <c r="K24" i="5"/>
  <c r="H24" i="5"/>
  <c r="K23" i="5"/>
  <c r="H23" i="5"/>
  <c r="K22" i="5"/>
  <c r="H22" i="5"/>
  <c r="K21" i="5"/>
  <c r="H21" i="5"/>
  <c r="K20" i="5"/>
  <c r="H20" i="5"/>
  <c r="K19" i="5"/>
  <c r="H19" i="5"/>
  <c r="K18" i="5"/>
  <c r="H18" i="5"/>
  <c r="K17" i="5"/>
  <c r="H17" i="5"/>
  <c r="K16" i="5"/>
  <c r="H16" i="5"/>
  <c r="K15" i="5"/>
  <c r="H15" i="5"/>
  <c r="K14" i="5"/>
  <c r="H14" i="5"/>
  <c r="K13" i="5"/>
  <c r="H13" i="5"/>
  <c r="K12" i="5"/>
  <c r="H12" i="5"/>
  <c r="K11" i="5"/>
  <c r="H11" i="5"/>
  <c r="K10" i="5"/>
  <c r="H10" i="5"/>
  <c r="K9" i="5"/>
  <c r="H9" i="5"/>
  <c r="K8" i="5"/>
  <c r="H8" i="5"/>
  <c r="K7" i="5"/>
  <c r="H7" i="5"/>
  <c r="K6" i="5"/>
  <c r="H6" i="5"/>
  <c r="K5" i="5"/>
  <c r="H5" i="5"/>
  <c r="K4" i="5"/>
  <c r="H4" i="5"/>
  <c r="K3" i="5"/>
  <c r="H3" i="5"/>
  <c r="K2" i="5"/>
  <c r="H2" i="5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H22" i="4"/>
  <c r="H20" i="4"/>
  <c r="H21" i="4"/>
  <c r="H17" i="4"/>
  <c r="H30" i="4"/>
  <c r="H4" i="4"/>
  <c r="H13" i="4"/>
  <c r="H11" i="4"/>
  <c r="H18" i="4"/>
  <c r="H26" i="4"/>
  <c r="H8" i="4"/>
  <c r="H5" i="4"/>
  <c r="H6" i="4"/>
  <c r="H7" i="4"/>
  <c r="H9" i="4"/>
  <c r="H12" i="4"/>
  <c r="H14" i="4"/>
  <c r="H16" i="4"/>
  <c r="H3" i="4"/>
  <c r="H2" i="4"/>
  <c r="H15" i="4"/>
  <c r="H10" i="4"/>
  <c r="H24" i="4"/>
  <c r="H27" i="4"/>
  <c r="H28" i="4"/>
  <c r="H29" i="4"/>
  <c r="H19" i="4"/>
  <c r="H25" i="4"/>
  <c r="H23" i="4"/>
  <c r="F46" i="3"/>
  <c r="G46" i="3" a="1"/>
  <c r="G46" i="3" s="1"/>
  <c r="F7" i="3"/>
  <c r="G7" i="3" a="1"/>
  <c r="G7" i="3" s="1"/>
  <c r="F8" i="3"/>
  <c r="G8" i="3" a="1"/>
  <c r="G8" i="3" s="1"/>
  <c r="F10" i="3"/>
  <c r="G10" i="3" a="1"/>
  <c r="G10" i="3" s="1"/>
  <c r="F11" i="3"/>
  <c r="G11" i="3" a="1"/>
  <c r="G11" i="3" s="1"/>
  <c r="F9" i="3"/>
  <c r="G9" i="3" a="1"/>
  <c r="G9" i="3" s="1"/>
  <c r="F12" i="3"/>
  <c r="G12" i="3" a="1"/>
  <c r="G12" i="3" s="1"/>
  <c r="F13" i="3"/>
  <c r="G13" i="3" a="1"/>
  <c r="G13" i="3" s="1"/>
  <c r="F14" i="3"/>
  <c r="G14" i="3" a="1"/>
  <c r="G14" i="3" s="1"/>
  <c r="F15" i="3"/>
  <c r="G15" i="3" a="1"/>
  <c r="G15" i="3" s="1"/>
  <c r="F16" i="3"/>
  <c r="G16" i="3" a="1"/>
  <c r="G16" i="3" s="1"/>
  <c r="F17" i="3"/>
  <c r="G17" i="3" a="1"/>
  <c r="G17" i="3" s="1"/>
  <c r="F18" i="3"/>
  <c r="G18" i="3" a="1"/>
  <c r="G18" i="3" s="1"/>
  <c r="F19" i="3"/>
  <c r="G19" i="3" a="1"/>
  <c r="G19" i="3" s="1"/>
  <c r="F20" i="3"/>
  <c r="G20" i="3" a="1"/>
  <c r="G20" i="3" s="1"/>
  <c r="F21" i="3"/>
  <c r="G21" i="3" a="1"/>
  <c r="G21" i="3" s="1"/>
  <c r="F22" i="3"/>
  <c r="G22" i="3" a="1"/>
  <c r="G22" i="3" s="1"/>
  <c r="F24" i="3"/>
  <c r="G24" i="3" a="1"/>
  <c r="G24" i="3" s="1"/>
  <c r="F25" i="3"/>
  <c r="G25" i="3" a="1"/>
  <c r="G25" i="3" s="1"/>
  <c r="F23" i="3"/>
  <c r="G23" i="3" a="1"/>
  <c r="G23" i="3" s="1"/>
  <c r="F26" i="3"/>
  <c r="G26" i="3" a="1"/>
  <c r="G26" i="3" s="1"/>
  <c r="F27" i="3"/>
  <c r="G27" i="3" a="1"/>
  <c r="G27" i="3" s="1"/>
  <c r="F28" i="3"/>
  <c r="G28" i="3" a="1"/>
  <c r="G28" i="3" s="1"/>
  <c r="F29" i="3"/>
  <c r="G29" i="3" a="1"/>
  <c r="G29" i="3" s="1"/>
  <c r="F30" i="3"/>
  <c r="G30" i="3" a="1"/>
  <c r="G30" i="3" s="1"/>
  <c r="F31" i="3"/>
  <c r="G31" i="3" a="1"/>
  <c r="G31" i="3" s="1"/>
  <c r="F32" i="3"/>
  <c r="G32" i="3" a="1"/>
  <c r="G32" i="3" s="1"/>
  <c r="F34" i="3"/>
  <c r="G34" i="3" a="1"/>
  <c r="G34" i="3" s="1"/>
  <c r="F33" i="3"/>
  <c r="G33" i="3" a="1"/>
  <c r="G33" i="3" s="1"/>
  <c r="F35" i="3"/>
  <c r="G35" i="3" a="1"/>
  <c r="G35" i="3" s="1"/>
  <c r="F36" i="3"/>
  <c r="G36" i="3" a="1"/>
  <c r="G36" i="3" s="1"/>
  <c r="F37" i="3"/>
  <c r="G37" i="3" a="1"/>
  <c r="G37" i="3" s="1"/>
  <c r="F38" i="3"/>
  <c r="G38" i="3" a="1"/>
  <c r="G38" i="3" s="1"/>
  <c r="F39" i="3"/>
  <c r="G39" i="3" a="1"/>
  <c r="G39" i="3" s="1"/>
  <c r="F40" i="3"/>
  <c r="G40" i="3" a="1"/>
  <c r="G40" i="3" s="1"/>
  <c r="F41" i="3"/>
  <c r="G41" i="3" a="1"/>
  <c r="G41" i="3" s="1"/>
  <c r="F42" i="3"/>
  <c r="G42" i="3" a="1"/>
  <c r="G42" i="3" s="1"/>
  <c r="F43" i="3"/>
  <c r="G43" i="3" a="1"/>
  <c r="G43" i="3" s="1"/>
  <c r="F44" i="3"/>
  <c r="G44" i="3" a="1"/>
  <c r="G44" i="3" s="1"/>
  <c r="F45" i="3"/>
  <c r="G45" i="3" a="1"/>
  <c r="G45" i="3" s="1"/>
  <c r="F7" i="2"/>
  <c r="G7" i="2" a="1"/>
  <c r="G7" i="2" s="1"/>
  <c r="F8" i="2"/>
  <c r="G8" i="2" a="1"/>
  <c r="G8" i="2" s="1"/>
  <c r="F10" i="2"/>
  <c r="G10" i="2" a="1"/>
  <c r="G10" i="2" s="1"/>
  <c r="F11" i="2"/>
  <c r="G11" i="2" a="1"/>
  <c r="G11" i="2" s="1"/>
  <c r="F9" i="2"/>
  <c r="G9" i="2" a="1"/>
  <c r="G9" i="2" s="1"/>
  <c r="F12" i="2"/>
  <c r="G12" i="2" a="1"/>
  <c r="G12" i="2" s="1"/>
  <c r="F13" i="2"/>
  <c r="G13" i="2" a="1"/>
  <c r="G13" i="2" s="1"/>
  <c r="F14" i="2"/>
  <c r="G14" i="2" a="1"/>
  <c r="G14" i="2" s="1"/>
  <c r="F15" i="2"/>
  <c r="G15" i="2" a="1"/>
  <c r="G15" i="2" s="1"/>
  <c r="F16" i="2"/>
  <c r="G16" i="2" a="1"/>
  <c r="G16" i="2" s="1"/>
  <c r="F17" i="2"/>
  <c r="G17" i="2" a="1"/>
  <c r="G17" i="2" s="1"/>
  <c r="F18" i="2"/>
  <c r="G18" i="2" a="1"/>
  <c r="G18" i="2" s="1"/>
  <c r="F19" i="2"/>
  <c r="G19" i="2" a="1"/>
  <c r="G19" i="2" s="1"/>
  <c r="F20" i="2"/>
  <c r="G20" i="2" a="1"/>
  <c r="G20" i="2" s="1"/>
  <c r="F21" i="2"/>
  <c r="G21" i="2" a="1"/>
  <c r="G21" i="2" s="1"/>
  <c r="F23" i="2"/>
  <c r="G23" i="2" a="1"/>
  <c r="G23" i="2" s="1"/>
  <c r="F24" i="2"/>
  <c r="G24" i="2" a="1"/>
  <c r="G24" i="2" s="1"/>
  <c r="F22" i="2"/>
  <c r="G22" i="2" a="1"/>
  <c r="G22" i="2" s="1"/>
  <c r="F25" i="2"/>
  <c r="G25" i="2" a="1"/>
  <c r="G25" i="2" s="1"/>
  <c r="F26" i="2"/>
  <c r="G26" i="2" a="1"/>
  <c r="G26" i="2" s="1"/>
  <c r="F27" i="2"/>
  <c r="G27" i="2" a="1"/>
  <c r="G27" i="2" s="1"/>
  <c r="F28" i="2"/>
  <c r="G28" i="2" a="1"/>
  <c r="G28" i="2" s="1"/>
  <c r="F29" i="2"/>
  <c r="G29" i="2" a="1"/>
  <c r="G29" i="2" s="1"/>
  <c r="F30" i="2"/>
  <c r="G30" i="2" a="1"/>
  <c r="G30" i="2" s="1"/>
  <c r="F31" i="2"/>
  <c r="G31" i="2" a="1"/>
  <c r="G31" i="2" s="1"/>
  <c r="F33" i="2"/>
  <c r="G33" i="2" a="1"/>
  <c r="G33" i="2" s="1"/>
  <c r="F32" i="2"/>
  <c r="G32" i="2" a="1"/>
  <c r="G32" i="2" s="1"/>
  <c r="F34" i="2"/>
  <c r="G34" i="2" a="1"/>
  <c r="G34" i="2" s="1"/>
  <c r="F35" i="2"/>
  <c r="G35" i="2" a="1"/>
  <c r="G35" i="2" s="1"/>
  <c r="F36" i="2"/>
  <c r="G36" i="2" a="1"/>
  <c r="G36" i="2" s="1"/>
  <c r="F37" i="2"/>
  <c r="G37" i="2" a="1"/>
  <c r="G37" i="2" s="1"/>
  <c r="F38" i="2"/>
  <c r="G38" i="2" a="1"/>
  <c r="G38" i="2" s="1"/>
  <c r="F39" i="2"/>
  <c r="G39" i="2" a="1"/>
  <c r="G39" i="2" s="1"/>
  <c r="F40" i="2"/>
  <c r="G40" i="2" a="1"/>
  <c r="G40" i="2" s="1"/>
  <c r="F41" i="2"/>
  <c r="G41" i="2" a="1"/>
  <c r="G41" i="2" s="1"/>
  <c r="F42" i="2"/>
  <c r="G42" i="2" a="1"/>
  <c r="G42" i="2" s="1"/>
  <c r="F43" i="2"/>
  <c r="G43" i="2" a="1"/>
  <c r="G43" i="2" s="1"/>
  <c r="F44" i="2"/>
  <c r="G44" i="2" a="1"/>
  <c r="G44" i="2" s="1"/>
  <c r="F45" i="2"/>
  <c r="G45" i="2" a="1"/>
  <c r="G45" i="2" s="1"/>
  <c r="F22" i="1"/>
  <c r="G22" i="1" a="1"/>
  <c r="G22" i="1" s="1"/>
  <c r="F45" i="1"/>
  <c r="G45" i="1" a="1"/>
  <c r="G45" i="1" s="1"/>
  <c r="F21" i="1"/>
  <c r="G21" i="1" a="1"/>
  <c r="G21" i="1" s="1"/>
  <c r="F31" i="1"/>
  <c r="G31" i="1" a="1"/>
  <c r="G31" i="1" s="1"/>
  <c r="F30" i="1"/>
  <c r="G30" i="1" a="1"/>
  <c r="G30" i="1" s="1"/>
  <c r="F29" i="1"/>
  <c r="G29" i="1" a="1"/>
  <c r="G29" i="1" s="1"/>
  <c r="F23" i="1"/>
  <c r="G23" i="1" a="1"/>
  <c r="G23" i="1" s="1"/>
  <c r="F11" i="1"/>
  <c r="G11" i="1" a="1"/>
  <c r="G11" i="1" s="1"/>
  <c r="F10" i="1"/>
  <c r="G10" i="1" a="1"/>
  <c r="G10" i="1" s="1"/>
  <c r="F49" i="1"/>
  <c r="G49" i="1" a="1"/>
  <c r="G49" i="1" s="1"/>
  <c r="F48" i="1"/>
  <c r="G48" i="1" a="1"/>
  <c r="G48" i="1" s="1"/>
  <c r="F8" i="1"/>
  <c r="G8" i="1" a="1"/>
  <c r="G8" i="1" s="1"/>
  <c r="F33" i="1"/>
  <c r="G33" i="1" a="1"/>
  <c r="G33" i="1" s="1"/>
  <c r="F39" i="1"/>
  <c r="G39" i="1" a="1"/>
  <c r="G39" i="1" s="1"/>
  <c r="F37" i="1"/>
  <c r="G37" i="1" a="1"/>
  <c r="G37" i="1" s="1"/>
  <c r="F38" i="1"/>
  <c r="G38" i="1" a="1"/>
  <c r="G38" i="1" s="1"/>
  <c r="F44" i="1"/>
  <c r="G44" i="1" a="1"/>
  <c r="G44" i="1" s="1"/>
  <c r="F43" i="1"/>
  <c r="G43" i="1" a="1"/>
  <c r="G43" i="1" s="1"/>
  <c r="F24" i="1"/>
  <c r="G24" i="1" a="1"/>
  <c r="G24" i="1" s="1"/>
  <c r="F7" i="1"/>
  <c r="G7" i="1" a="1"/>
  <c r="G7" i="1" s="1"/>
  <c r="F9" i="1"/>
  <c r="G9" i="1" a="1"/>
  <c r="G9" i="1" s="1"/>
  <c r="F56" i="1"/>
  <c r="G56" i="1" a="1"/>
  <c r="G56" i="1" s="1"/>
  <c r="F51" i="1"/>
  <c r="G51" i="1" a="1"/>
  <c r="G51" i="1" s="1"/>
  <c r="F55" i="1"/>
  <c r="G55" i="1" a="1"/>
  <c r="G55" i="1" s="1"/>
  <c r="F50" i="1"/>
  <c r="G50" i="1" a="1"/>
  <c r="G50" i="1" s="1"/>
  <c r="F54" i="1"/>
  <c r="G54" i="1" a="1"/>
  <c r="G54" i="1" s="1"/>
  <c r="F53" i="1"/>
  <c r="G53" i="1" a="1"/>
  <c r="G53" i="1" s="1"/>
  <c r="F47" i="1"/>
  <c r="G47" i="1" a="1"/>
  <c r="G47" i="1" s="1"/>
  <c r="F13" i="1"/>
  <c r="G13" i="1" a="1"/>
  <c r="G13" i="1" s="1"/>
  <c r="F15" i="1"/>
  <c r="G15" i="1" a="1"/>
  <c r="G15" i="1" s="1"/>
  <c r="F14" i="1"/>
  <c r="G14" i="1" a="1"/>
  <c r="G14" i="1" s="1"/>
  <c r="F16" i="1"/>
  <c r="G16" i="1" a="1"/>
  <c r="G16" i="1" s="1"/>
  <c r="F17" i="1"/>
  <c r="G17" i="1" a="1"/>
  <c r="G17" i="1" s="1"/>
  <c r="F18" i="1"/>
  <c r="G18" i="1" a="1"/>
  <c r="G18" i="1" s="1"/>
  <c r="F57" i="1"/>
  <c r="G57" i="1" a="1"/>
  <c r="G57" i="1" s="1"/>
  <c r="F52" i="1"/>
  <c r="G52" i="1" a="1"/>
  <c r="G52" i="1" s="1"/>
  <c r="F27" i="1"/>
  <c r="G27" i="1" a="1"/>
  <c r="G27" i="1" s="1"/>
  <c r="F25" i="1"/>
  <c r="G25" i="1" a="1"/>
  <c r="G25" i="1" s="1"/>
  <c r="F28" i="1"/>
  <c r="G28" i="1" a="1"/>
  <c r="G28" i="1" s="1"/>
  <c r="F20" i="1"/>
  <c r="G20" i="1" a="1"/>
  <c r="G20" i="1" s="1"/>
  <c r="F19" i="1"/>
  <c r="G19" i="1" a="1"/>
  <c r="G19" i="1" s="1"/>
  <c r="F40" i="1"/>
  <c r="G40" i="1" a="1"/>
  <c r="G40" i="1" s="1"/>
  <c r="F34" i="1"/>
  <c r="G34" i="1" a="1"/>
  <c r="G34" i="1" s="1"/>
  <c r="F36" i="1"/>
  <c r="G36" i="1" a="1"/>
  <c r="G36" i="1" s="1"/>
  <c r="F35" i="1"/>
  <c r="G35" i="1" a="1"/>
  <c r="G35" i="1" s="1"/>
  <c r="F42" i="1"/>
  <c r="G42" i="1" a="1"/>
  <c r="G42" i="1" s="1"/>
  <c r="F41" i="1"/>
  <c r="G41" i="1" a="1"/>
  <c r="G41" i="1" s="1"/>
  <c r="F32" i="1"/>
  <c r="G32" i="1" a="1"/>
  <c r="G32" i="1" s="1"/>
  <c r="F12" i="1"/>
  <c r="G12" i="1" a="1"/>
  <c r="G12" i="1" s="1"/>
  <c r="F26" i="1"/>
  <c r="G26" i="1" a="1"/>
  <c r="G26" i="1" s="1"/>
  <c r="F46" i="1"/>
  <c r="G46" i="1" a="1"/>
  <c r="G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<sst xmlns="http://schemas.openxmlformats.org/spreadsheetml/2006/main" count="1815" uniqueCount="144">
  <si>
    <t>Attacker</t>
  </si>
  <si>
    <t>Fast Move</t>
  </si>
  <si>
    <t>Charged Move</t>
  </si>
  <si>
    <t>Level</t>
  </si>
  <si>
    <t>IV</t>
  </si>
  <si>
    <t>Arceus (Bug), Tier 5</t>
  </si>
  <si>
    <t>Arceus (Fighting), Tier 5</t>
  </si>
  <si>
    <t>Arceus (Grass), Tier 5</t>
  </si>
  <si>
    <t>Keldeo, Tier 5</t>
  </si>
  <si>
    <t>Shaymin, Tier 5</t>
  </si>
  <si>
    <t>Virizion, Tier 5</t>
  </si>
  <si>
    <t>Mega Beedrill, Mega Tier</t>
  </si>
  <si>
    <t>Mega Blaziken, Mega Tier</t>
  </si>
  <si>
    <t>Mega Gallade, Mega Tier</t>
  </si>
  <si>
    <t>Mega Heracross, Mega Tier</t>
  </si>
  <si>
    <t>Mega Lopunny, Mega Tier</t>
  </si>
  <si>
    <t>Mega Medicham, Mega Tier</t>
  </si>
  <si>
    <t>Mega Mewtwo X, Mega Tier</t>
  </si>
  <si>
    <t>Mega Venusaur, Mega Tier</t>
  </si>
  <si>
    <t>Amoonguss, Tier 3</t>
  </si>
  <si>
    <t>Ariados, Tier 3</t>
  </si>
  <si>
    <t>Bellossom, Tier 3</t>
  </si>
  <si>
    <t>Blaziken, Tier 3</t>
  </si>
  <si>
    <t>Breloom, Tier 3</t>
  </si>
  <si>
    <t>Combusken, Tier 3</t>
  </si>
  <si>
    <t>Gallade, Tier 3</t>
  </si>
  <si>
    <t>Gloom, Tier 3</t>
  </si>
  <si>
    <t>Hariyama, Tier 3</t>
  </si>
  <si>
    <t>Heracross, Tier 3</t>
  </si>
  <si>
    <t>Hitmonchan, Tier 3</t>
  </si>
  <si>
    <t>Hitmonlee, Tier 3</t>
  </si>
  <si>
    <t>Hitmontop, Tier 3</t>
  </si>
  <si>
    <t>Ludicolo, Tier 3</t>
  </si>
  <si>
    <t>Machamp, Tier 3</t>
  </si>
  <si>
    <t>Machoke, Tier 3</t>
  </si>
  <si>
    <t>Medicham, Tier 3</t>
  </si>
  <si>
    <t>Meganium, Tier 3</t>
  </si>
  <si>
    <t>Monferno, Tier 3</t>
  </si>
  <si>
    <t>Parasect, Tier 3</t>
  </si>
  <si>
    <t>Pinsir, Tier 3</t>
  </si>
  <si>
    <t>Poliwrath, Tier 3</t>
  </si>
  <si>
    <t>Primeape, Tier 3</t>
  </si>
  <si>
    <t>Tangela, Tier 3</t>
  </si>
  <si>
    <t>Venusaur, Tier 3</t>
  </si>
  <si>
    <t>Vileplume,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</si>
  <si>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</si>
  <si>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</si>
  <si>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</si>
  <si>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</si>
  <si>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</si>
  <si>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</si>
  <si>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</si>
  <si>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</si>
  <si>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</si>
  <si>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</si>
  <si>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</si>
  <si>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Shadow Moltres</t>
  </si>
  <si>
    <t>Fire Spin</t>
  </si>
  <si>
    <t>Sky Attack</t>
  </si>
  <si>
    <t>15/15/15</t>
  </si>
  <si>
    <t>Wing Attack</t>
  </si>
  <si>
    <t>Mega Pidgeot</t>
  </si>
  <si>
    <t>Brave Bird</t>
  </si>
  <si>
    <t>Gust</t>
  </si>
  <si>
    <t>Air Slash</t>
  </si>
  <si>
    <t>Hurricane</t>
  </si>
  <si>
    <t>Aerial Ace</t>
  </si>
  <si>
    <t>Shadow Ho-Oh</t>
  </si>
  <si>
    <t>Incinerate</t>
  </si>
  <si>
    <t>Hidden Power Flying</t>
  </si>
  <si>
    <t>Shadow Honchkrow</t>
  </si>
  <si>
    <t>Peck</t>
  </si>
  <si>
    <t>Moltres</t>
  </si>
  <si>
    <t>Ho-Oh</t>
  </si>
  <si>
    <t>Shadow Zapdos</t>
  </si>
  <si>
    <t>Thunder Shock</t>
  </si>
  <si>
    <t>Drill Peck</t>
  </si>
  <si>
    <t>Shadow Staraptor</t>
  </si>
  <si>
    <t>Braviary</t>
  </si>
  <si>
    <t>Air Cutter</t>
  </si>
  <si>
    <t>Shadow Lugia</t>
  </si>
  <si>
    <t>Extrasensory</t>
  </si>
  <si>
    <t>Aeroblast+</t>
  </si>
  <si>
    <t>Dragon Tail</t>
  </si>
  <si>
    <t>Aeroblast</t>
  </si>
  <si>
    <t>Rayquaza</t>
  </si>
  <si>
    <t>Blaziken</t>
  </si>
  <si>
    <t>Honchkrow</t>
  </si>
  <si>
    <t>Yveltal</t>
  </si>
  <si>
    <t>Togekiss</t>
  </si>
  <si>
    <t>Yanmega</t>
  </si>
  <si>
    <t>Staraptor</t>
  </si>
  <si>
    <t>Unfezant</t>
  </si>
  <si>
    <t>Tornadus (Therian)</t>
  </si>
  <si>
    <t>Shadow Scyther</t>
  </si>
  <si>
    <t>Lugia</t>
  </si>
  <si>
    <t>Aeroblast++</t>
  </si>
  <si>
    <t>Zapdos</t>
  </si>
  <si>
    <t>Tornadus</t>
  </si>
  <si>
    <t>Shadow Dragonite</t>
  </si>
  <si>
    <t>Scyther</t>
  </si>
  <si>
    <t>Shadow Gliscor</t>
  </si>
  <si>
    <t>Mega Beedrill</t>
  </si>
  <si>
    <t>Poison Jab</t>
  </si>
  <si>
    <t>Mega Altaria</t>
  </si>
  <si>
    <t>15/10/10</t>
  </si>
  <si>
    <t>Shadow Crobat</t>
  </si>
  <si>
    <t># Blanks</t>
  </si>
  <si>
    <t>ASE</t>
  </si>
  <si>
    <t>Incinerate or Extrasensory</t>
  </si>
  <si>
    <t>Wing Attack or Fire Spin</t>
  </si>
  <si>
    <t>10/15/15</t>
  </si>
  <si>
    <t>10/10/10</t>
  </si>
  <si>
    <t>ASE Dodge</t>
  </si>
  <si>
    <t>Rank</t>
  </si>
  <si>
    <t>Apex Shadow Lugia (A+)</t>
  </si>
  <si>
    <t>Apex Purified Lugia (A++)</t>
  </si>
  <si>
    <t>Shadow Lugia (A)</t>
  </si>
  <si>
    <t>Lugia (A)</t>
  </si>
  <si>
    <t>GamePress DPS</t>
  </si>
  <si>
    <t>GamePress DPS^3*TDO</t>
  </si>
  <si>
    <t>Go Hub DPS</t>
  </si>
  <si>
    <t>Go Hub DPS^3*TDO</t>
  </si>
  <si>
    <t>1.155 (↓)</t>
  </si>
  <si>
    <t>1.175 (↓)</t>
  </si>
  <si>
    <t>1.107 (↑)</t>
  </si>
  <si>
    <t>1.143 (↑)</t>
  </si>
  <si>
    <t>1.279 (↓)</t>
  </si>
  <si>
    <t>1.329 (↓)</t>
  </si>
  <si>
    <t>1.367 (↓)</t>
  </si>
  <si>
    <t>1.300 (↑)</t>
  </si>
  <si>
    <t>1.326 (↑)</t>
  </si>
  <si>
    <t>1.403 (↓)</t>
  </si>
  <si>
    <t>1.378 (↑)</t>
  </si>
  <si>
    <t>1.401 (↑)</t>
  </si>
  <si>
    <t>1.493 (↓)</t>
  </si>
  <si>
    <t>Shadow Ho-Oh (HP Flying)</t>
  </si>
  <si>
    <t>Ho-Oh (HP Flying)</t>
  </si>
  <si>
    <t>Shadow Ho-Oh (non-HP)</t>
  </si>
  <si>
    <t>Ho-Oh (non-HP)</t>
  </si>
  <si>
    <t>Shadow Moltres (WA or FS)</t>
  </si>
  <si>
    <t>Moltres (WA or FS)</t>
  </si>
  <si>
    <t>Shadow Moltres (WA only)</t>
  </si>
  <si>
    <t>Moltres (WA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</si>
</sst>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  <xf numFmtId="0" fontId="14" fillId="0" borderId="0" xfId="0" applyFont="1"/>
    <xf numFmtId="0" fontId="14" fillId="33" borderId="0" xfId="0" applyFont="1" applyFill="1"/>
    <xf numFmtId="0" fontId="19" fillId="0" borderId="0" xfId="0" applyFont="1"/>
    <xf numFmtId="49" fontId="16" fillId="0" borderId="0" xfId="0" applyNumberFormat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165" fontId="14" fillId="0" borderId="0" xfId="0" applyNumberFormat="1" applyFont="1"/>
    <xf numFmtId="165" fontId="18" fillId="0" borderId="0" xfId="0" applyNumberFormat="1" applyFont="1"/>
    <xf numFmtId="165" fontId="19" fillId="0" borderId="0" xfId="0" applyNumberFormat="1" applyFont="1"/>
    <xf numFmtId="165" fontId="20" fillId="0" borderId="0" xfId="0" applyNumberFormat="1" applyFont="1"/>
    <xf numFmtId="0" fontId="23" fillId="0" borderId="0" xfId="0" applyFont="1"/>
    <xf numFmtId="49" fontId="23" fillId="0" borderId="0" xfId="0" applyNumberFormat="1" applyFont="1"/>
    <xf numFmtId="0" fontId="24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65" fontId="14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165" fontId="19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165" fontId="18" fillId="0" borderId="0" xfId="0" applyNumberFormat="1" applyFont="1" applyAlignment="1">
      <alignment horizontal="left"/>
    </xf>
    <xf numFmtId="0" fontId="22" fillId="0" borderId="0" xfId="0" applyFont="1" applyAlignment="1">
      <alignment horizontal="left"/>
    </xf>
    <xf numFmtId="165" fontId="20" fillId="0" borderId="0" xfId="0" applyNumberFormat="1" applyFont="1" applyAlignment="1">
      <alignment horizontal="left"/>
    </xf>
    <xf numFmtId="0" fontId="25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7"/>
  <sheetViews>
    <sheetView tabSelected="1" workbookViewId="0">
      <selection activeCell="H22" sqref="H22:CI23"/>
    </sheetView>
  </sheetViews>
  <sheetFormatPr defaultRowHeight="14.25" x14ac:dyDescent="0.45"/>
  <cols>
    <col min="1" max="1" width="16.3984375" bestFit="1" customWidth="1"/>
    <col min="2" max="2" width="18.73046875" bestFit="1" customWidth="1"/>
    <col min="3" max="3" width="12.796875" bestFit="1" customWidth="1"/>
  </cols>
  <sheetData>
    <row r="1" spans="1:8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</v>
      </c>
      <c r="G1" t="s">
        <v>108</v>
      </c>
      <c r="H1" t="s">
        <v>5</v>
      </c>
      <c r="I1" t="s">
        <v>5</v>
      </c>
      <c r="J1" t="s">
        <v>6</v>
      </c>
      <c r="K1" t="s">
        <v>6</v>
      </c>
      <c r="L1" t="s">
        <v>7</v>
      </c>
      <c r="M1" t="s">
        <v>7</v>
      </c>
      <c r="N1" t="s">
        <v>8</v>
      </c>
      <c r="O1" t="s">
        <v>8</v>
      </c>
      <c r="P1" t="s">
        <v>9</v>
      </c>
      <c r="Q1" t="s">
        <v>9</v>
      </c>
      <c r="R1" t="s">
        <v>10</v>
      </c>
      <c r="S1" t="s">
        <v>10</v>
      </c>
      <c r="T1" t="s">
        <v>11</v>
      </c>
      <c r="U1" t="s">
        <v>11</v>
      </c>
      <c r="V1" t="s">
        <v>12</v>
      </c>
      <c r="W1" t="s">
        <v>12</v>
      </c>
      <c r="X1" t="s">
        <v>13</v>
      </c>
      <c r="Y1" t="s">
        <v>13</v>
      </c>
      <c r="Z1" t="s">
        <v>14</v>
      </c>
      <c r="AA1" t="s">
        <v>14</v>
      </c>
      <c r="AB1" t="s">
        <v>15</v>
      </c>
      <c r="AC1" t="s">
        <v>15</v>
      </c>
      <c r="AD1" t="s">
        <v>16</v>
      </c>
      <c r="AE1" t="s">
        <v>16</v>
      </c>
      <c r="AF1" t="s">
        <v>17</v>
      </c>
      <c r="AG1" t="s">
        <v>17</v>
      </c>
      <c r="AH1" t="s">
        <v>18</v>
      </c>
      <c r="AI1" t="s">
        <v>18</v>
      </c>
      <c r="AJ1" t="s">
        <v>19</v>
      </c>
      <c r="AK1" t="s">
        <v>19</v>
      </c>
      <c r="AL1" t="s">
        <v>20</v>
      </c>
      <c r="AM1" t="s">
        <v>20</v>
      </c>
      <c r="AN1" t="s">
        <v>21</v>
      </c>
      <c r="AO1" t="s">
        <v>21</v>
      </c>
      <c r="AP1" t="s">
        <v>22</v>
      </c>
      <c r="AQ1" t="s">
        <v>22</v>
      </c>
      <c r="AR1" t="s">
        <v>23</v>
      </c>
      <c r="AS1" t="s">
        <v>23</v>
      </c>
      <c r="AT1" t="s">
        <v>24</v>
      </c>
      <c r="AU1" t="s">
        <v>24</v>
      </c>
      <c r="AV1" t="s">
        <v>25</v>
      </c>
      <c r="AW1" t="s">
        <v>25</v>
      </c>
      <c r="AX1" t="s">
        <v>26</v>
      </c>
      <c r="AY1" t="s">
        <v>26</v>
      </c>
      <c r="AZ1" t="s">
        <v>27</v>
      </c>
      <c r="BA1" t="s">
        <v>27</v>
      </c>
      <c r="BB1" t="s">
        <v>28</v>
      </c>
      <c r="BC1" t="s">
        <v>28</v>
      </c>
      <c r="BD1" t="s">
        <v>29</v>
      </c>
      <c r="BE1" t="s">
        <v>29</v>
      </c>
      <c r="BF1" t="s">
        <v>30</v>
      </c>
      <c r="BG1" t="s">
        <v>30</v>
      </c>
      <c r="BH1" t="s">
        <v>31</v>
      </c>
      <c r="BI1" t="s">
        <v>31</v>
      </c>
      <c r="BJ1" t="s">
        <v>32</v>
      </c>
      <c r="BK1" t="s">
        <v>32</v>
      </c>
      <c r="BL1" t="s">
        <v>33</v>
      </c>
      <c r="BM1" t="s">
        <v>33</v>
      </c>
      <c r="BN1" t="s">
        <v>34</v>
      </c>
      <c r="BO1" t="s">
        <v>34</v>
      </c>
      <c r="BP1" t="s">
        <v>35</v>
      </c>
      <c r="BQ1" t="s">
        <v>35</v>
      </c>
      <c r="BR1" t="s">
        <v>36</v>
      </c>
      <c r="BS1" t="s">
        <v>36</v>
      </c>
      <c r="BT1" t="s">
        <v>37</v>
      </c>
      <c r="BU1" t="s">
        <v>37</v>
      </c>
      <c r="BV1" t="s">
        <v>38</v>
      </c>
      <c r="BW1" t="s">
        <v>38</v>
      </c>
      <c r="BX1" t="s">
        <v>39</v>
      </c>
      <c r="BY1" t="s">
        <v>39</v>
      </c>
      <c r="BZ1" t="s">
        <v>40</v>
      </c>
      <c r="CA1" t="s">
        <v>40</v>
      </c>
      <c r="CB1" t="s">
        <v>41</v>
      </c>
      <c r="CC1" t="s">
        <v>41</v>
      </c>
      <c r="CD1" t="s">
        <v>42</v>
      </c>
      <c r="CE1" t="s">
        <v>42</v>
      </c>
      <c r="CF1" t="s">
        <v>43</v>
      </c>
      <c r="CG1" t="s">
        <v>43</v>
      </c>
      <c r="CH1" t="s">
        <v>44</v>
      </c>
      <c r="CI1" t="s">
        <v>44</v>
      </c>
    </row>
    <row r="2" spans="1:87" x14ac:dyDescent="0.45">
      <c r="A2" t="s">
        <v>45</v>
      </c>
      <c r="H2">
        <v>4.1666666666666599</v>
      </c>
      <c r="I2">
        <v>0</v>
      </c>
      <c r="J2">
        <v>4.1666666666666599</v>
      </c>
      <c r="K2">
        <v>0</v>
      </c>
      <c r="L2">
        <v>4.1666666666666599</v>
      </c>
      <c r="M2">
        <v>0</v>
      </c>
      <c r="N2">
        <v>12.5</v>
      </c>
      <c r="O2">
        <v>0</v>
      </c>
      <c r="P2">
        <v>12.5</v>
      </c>
      <c r="Q2">
        <v>0</v>
      </c>
      <c r="R2">
        <v>12.5</v>
      </c>
      <c r="S2">
        <v>0</v>
      </c>
      <c r="T2">
        <v>4.375</v>
      </c>
      <c r="U2">
        <v>0</v>
      </c>
      <c r="V2">
        <v>4.375</v>
      </c>
      <c r="W2">
        <v>0</v>
      </c>
      <c r="X2">
        <v>4.375</v>
      </c>
      <c r="Y2">
        <v>0</v>
      </c>
      <c r="Z2">
        <v>4.375</v>
      </c>
      <c r="AA2">
        <v>0</v>
      </c>
      <c r="AB2">
        <v>4.375</v>
      </c>
      <c r="AC2">
        <v>0</v>
      </c>
      <c r="AD2">
        <v>4.375</v>
      </c>
      <c r="AE2">
        <v>0</v>
      </c>
      <c r="AF2">
        <v>4.375</v>
      </c>
      <c r="AG2">
        <v>0</v>
      </c>
      <c r="AH2">
        <v>4.375</v>
      </c>
      <c r="AI2">
        <v>0</v>
      </c>
      <c r="AJ2">
        <v>0.57692307692307598</v>
      </c>
      <c r="AK2">
        <v>0</v>
      </c>
      <c r="AL2">
        <v>0.57692307692307598</v>
      </c>
      <c r="AM2">
        <v>0</v>
      </c>
      <c r="AN2">
        <v>0.57692307692307598</v>
      </c>
      <c r="AO2">
        <v>0</v>
      </c>
      <c r="AP2">
        <v>0.57692307692307598</v>
      </c>
      <c r="AQ2">
        <v>0</v>
      </c>
      <c r="AR2">
        <v>0.57692307692307598</v>
      </c>
      <c r="AS2">
        <v>0</v>
      </c>
      <c r="AT2">
        <v>0.57692307692307598</v>
      </c>
      <c r="AU2">
        <v>0</v>
      </c>
      <c r="AV2">
        <v>0.57692307692307598</v>
      </c>
      <c r="AW2">
        <v>0</v>
      </c>
      <c r="AX2">
        <v>0.57692307692307598</v>
      </c>
      <c r="AY2">
        <v>0</v>
      </c>
      <c r="AZ2">
        <v>0.57692307692307598</v>
      </c>
      <c r="BA2">
        <v>0</v>
      </c>
      <c r="BB2">
        <v>0.57692307692307598</v>
      </c>
      <c r="BC2">
        <v>0</v>
      </c>
      <c r="BD2">
        <v>0.57692307692307598</v>
      </c>
      <c r="BE2">
        <v>0</v>
      </c>
      <c r="BF2">
        <v>0.57692307692307598</v>
      </c>
      <c r="BG2">
        <v>0</v>
      </c>
      <c r="BH2">
        <v>0.57692307692307598</v>
      </c>
      <c r="BI2">
        <v>0</v>
      </c>
      <c r="BJ2">
        <v>0.57692307692307598</v>
      </c>
      <c r="BK2">
        <v>0</v>
      </c>
      <c r="BL2">
        <v>0.57692307692307598</v>
      </c>
      <c r="BM2">
        <v>0</v>
      </c>
      <c r="BN2">
        <v>0.57692307692307598</v>
      </c>
      <c r="BO2">
        <v>0</v>
      </c>
      <c r="BP2">
        <v>0.57692307692307598</v>
      </c>
      <c r="BQ2">
        <v>0</v>
      </c>
      <c r="BR2">
        <v>0.57692307692307598</v>
      </c>
      <c r="BS2">
        <v>0</v>
      </c>
      <c r="BT2">
        <v>0.57692307692307598</v>
      </c>
      <c r="BU2">
        <v>0</v>
      </c>
      <c r="BV2">
        <v>0.57692307692307598</v>
      </c>
      <c r="BW2">
        <v>0</v>
      </c>
      <c r="BX2">
        <v>0.57692307692307598</v>
      </c>
      <c r="BY2">
        <v>0</v>
      </c>
      <c r="BZ2">
        <v>0.57692307692307598</v>
      </c>
      <c r="CA2">
        <v>0</v>
      </c>
      <c r="CB2">
        <v>0.57692307692307598</v>
      </c>
      <c r="CC2">
        <v>0</v>
      </c>
      <c r="CD2">
        <v>0.57692307692307598</v>
      </c>
      <c r="CE2">
        <v>0</v>
      </c>
      <c r="CF2">
        <v>0.57692307692307598</v>
      </c>
      <c r="CG2">
        <v>0</v>
      </c>
      <c r="CH2">
        <v>0.57692307692307598</v>
      </c>
      <c r="CI2">
        <v>0</v>
      </c>
    </row>
    <row r="3" spans="1:87" x14ac:dyDescent="0.45">
      <c r="A3" t="s">
        <v>46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  <c r="AU3" t="s">
        <v>47</v>
      </c>
      <c r="AV3" t="s">
        <v>47</v>
      </c>
      <c r="AW3" t="s">
        <v>47</v>
      </c>
      <c r="AX3" t="s">
        <v>47</v>
      </c>
      <c r="AY3" t="s">
        <v>47</v>
      </c>
      <c r="AZ3" t="s">
        <v>47</v>
      </c>
      <c r="BA3" t="s">
        <v>47</v>
      </c>
      <c r="BB3" t="s">
        <v>47</v>
      </c>
      <c r="BC3" t="s">
        <v>47</v>
      </c>
      <c r="BD3" t="s">
        <v>47</v>
      </c>
      <c r="BE3" t="s">
        <v>47</v>
      </c>
      <c r="BF3" t="s">
        <v>47</v>
      </c>
      <c r="BG3" t="s">
        <v>47</v>
      </c>
      <c r="BH3" t="s">
        <v>47</v>
      </c>
      <c r="BI3" t="s">
        <v>47</v>
      </c>
      <c r="BJ3" t="s">
        <v>47</v>
      </c>
      <c r="BK3" t="s">
        <v>47</v>
      </c>
      <c r="BL3" t="s">
        <v>47</v>
      </c>
      <c r="BM3" t="s">
        <v>47</v>
      </c>
      <c r="BN3" t="s">
        <v>47</v>
      </c>
      <c r="BO3" t="s">
        <v>47</v>
      </c>
      <c r="BP3" t="s">
        <v>47</v>
      </c>
      <c r="BQ3" t="s">
        <v>47</v>
      </c>
      <c r="BR3" t="s">
        <v>47</v>
      </c>
      <c r="BS3" t="s">
        <v>47</v>
      </c>
      <c r="BT3" t="s">
        <v>47</v>
      </c>
      <c r="BU3" t="s">
        <v>47</v>
      </c>
      <c r="BV3" t="s">
        <v>47</v>
      </c>
      <c r="BW3" t="s">
        <v>47</v>
      </c>
      <c r="BX3" t="s">
        <v>47</v>
      </c>
      <c r="BY3" t="s">
        <v>47</v>
      </c>
      <c r="BZ3" t="s">
        <v>47</v>
      </c>
      <c r="CA3" t="s">
        <v>47</v>
      </c>
      <c r="CB3" t="s">
        <v>47</v>
      </c>
      <c r="CC3" t="s">
        <v>47</v>
      </c>
      <c r="CD3" t="s">
        <v>47</v>
      </c>
      <c r="CE3" t="s">
        <v>47</v>
      </c>
      <c r="CF3" t="s">
        <v>47</v>
      </c>
      <c r="CG3" t="s">
        <v>47</v>
      </c>
      <c r="CH3" t="s">
        <v>47</v>
      </c>
      <c r="CI3" t="s">
        <v>47</v>
      </c>
    </row>
    <row r="4" spans="1:87" x14ac:dyDescent="0.45">
      <c r="A4" t="s">
        <v>48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 t="s">
        <v>50</v>
      </c>
      <c r="AR4" t="s">
        <v>50</v>
      </c>
      <c r="AS4" t="s">
        <v>50</v>
      </c>
      <c r="AT4" t="s">
        <v>50</v>
      </c>
      <c r="AU4" t="s">
        <v>50</v>
      </c>
      <c r="AV4" t="s">
        <v>50</v>
      </c>
      <c r="AW4" t="s">
        <v>50</v>
      </c>
      <c r="AX4" t="s">
        <v>50</v>
      </c>
      <c r="AY4" t="s">
        <v>50</v>
      </c>
      <c r="AZ4" t="s">
        <v>50</v>
      </c>
      <c r="BA4" t="s">
        <v>50</v>
      </c>
      <c r="BB4" t="s">
        <v>50</v>
      </c>
      <c r="BC4" t="s">
        <v>50</v>
      </c>
      <c r="BD4" t="s">
        <v>50</v>
      </c>
      <c r="BE4" t="s">
        <v>50</v>
      </c>
      <c r="BF4" t="s">
        <v>50</v>
      </c>
      <c r="BG4" t="s">
        <v>50</v>
      </c>
      <c r="BH4" t="s">
        <v>50</v>
      </c>
      <c r="BI4" t="s">
        <v>50</v>
      </c>
      <c r="BJ4" t="s">
        <v>50</v>
      </c>
      <c r="BK4" t="s">
        <v>50</v>
      </c>
      <c r="BL4" t="s">
        <v>50</v>
      </c>
      <c r="BM4" t="s">
        <v>50</v>
      </c>
      <c r="BN4" t="s">
        <v>50</v>
      </c>
      <c r="BO4" t="s">
        <v>50</v>
      </c>
      <c r="BP4" t="s">
        <v>50</v>
      </c>
      <c r="BQ4" t="s">
        <v>50</v>
      </c>
      <c r="BR4" t="s">
        <v>50</v>
      </c>
      <c r="BS4" t="s">
        <v>50</v>
      </c>
      <c r="BT4" t="s">
        <v>50</v>
      </c>
      <c r="BU4" t="s">
        <v>50</v>
      </c>
      <c r="BV4" t="s">
        <v>50</v>
      </c>
      <c r="BW4" t="s">
        <v>50</v>
      </c>
      <c r="BX4" t="s">
        <v>50</v>
      </c>
      <c r="BY4" t="s">
        <v>50</v>
      </c>
      <c r="BZ4" t="s">
        <v>50</v>
      </c>
      <c r="CA4" t="s">
        <v>50</v>
      </c>
      <c r="CB4" t="s">
        <v>50</v>
      </c>
      <c r="CC4" t="s">
        <v>50</v>
      </c>
      <c r="CD4" t="s">
        <v>50</v>
      </c>
      <c r="CE4" t="s">
        <v>50</v>
      </c>
      <c r="CF4" t="s">
        <v>50</v>
      </c>
      <c r="CG4" t="s">
        <v>50</v>
      </c>
      <c r="CH4" t="s">
        <v>50</v>
      </c>
      <c r="CI4" t="s">
        <v>50</v>
      </c>
    </row>
    <row r="5" spans="1:87" x14ac:dyDescent="0.45">
      <c r="A5" t="s">
        <v>51</v>
      </c>
      <c r="H5" t="s">
        <v>52</v>
      </c>
      <c r="I5" t="s">
        <v>53</v>
      </c>
      <c r="J5" t="s">
        <v>52</v>
      </c>
      <c r="K5" t="s">
        <v>53</v>
      </c>
      <c r="L5" t="s">
        <v>52</v>
      </c>
      <c r="M5" t="s">
        <v>53</v>
      </c>
      <c r="N5" t="s">
        <v>52</v>
      </c>
      <c r="O5" t="s">
        <v>53</v>
      </c>
      <c r="P5" t="s">
        <v>52</v>
      </c>
      <c r="Q5" t="s">
        <v>53</v>
      </c>
      <c r="R5" t="s">
        <v>52</v>
      </c>
      <c r="S5" t="s">
        <v>53</v>
      </c>
      <c r="T5" t="s">
        <v>52</v>
      </c>
      <c r="U5" t="s">
        <v>53</v>
      </c>
      <c r="V5" t="s">
        <v>52</v>
      </c>
      <c r="W5" t="s">
        <v>53</v>
      </c>
      <c r="X5" t="s">
        <v>52</v>
      </c>
      <c r="Y5" t="s">
        <v>53</v>
      </c>
      <c r="Z5" t="s">
        <v>52</v>
      </c>
      <c r="AA5" t="s">
        <v>53</v>
      </c>
      <c r="AB5" t="s">
        <v>52</v>
      </c>
      <c r="AC5" t="s">
        <v>53</v>
      </c>
      <c r="AD5" t="s">
        <v>52</v>
      </c>
      <c r="AE5" t="s">
        <v>53</v>
      </c>
      <c r="AF5" t="s">
        <v>52</v>
      </c>
      <c r="AG5" t="s">
        <v>53</v>
      </c>
      <c r="AH5" t="s">
        <v>52</v>
      </c>
      <c r="AI5" t="s">
        <v>53</v>
      </c>
      <c r="AJ5" t="s">
        <v>52</v>
      </c>
      <c r="AK5" t="s">
        <v>53</v>
      </c>
      <c r="AL5" t="s">
        <v>52</v>
      </c>
      <c r="AM5" t="s">
        <v>53</v>
      </c>
      <c r="AN5" t="s">
        <v>52</v>
      </c>
      <c r="AO5" t="s">
        <v>53</v>
      </c>
      <c r="AP5" t="s">
        <v>52</v>
      </c>
      <c r="AQ5" t="s">
        <v>53</v>
      </c>
      <c r="AR5" t="s">
        <v>52</v>
      </c>
      <c r="AS5" t="s">
        <v>53</v>
      </c>
      <c r="AT5" t="s">
        <v>52</v>
      </c>
      <c r="AU5" t="s">
        <v>53</v>
      </c>
      <c r="AV5" t="s">
        <v>52</v>
      </c>
      <c r="AW5" t="s">
        <v>53</v>
      </c>
      <c r="AX5" t="s">
        <v>52</v>
      </c>
      <c r="AY5" t="s">
        <v>53</v>
      </c>
      <c r="AZ5" t="s">
        <v>52</v>
      </c>
      <c r="BA5" t="s">
        <v>53</v>
      </c>
      <c r="BB5" t="s">
        <v>52</v>
      </c>
      <c r="BC5" t="s">
        <v>53</v>
      </c>
      <c r="BD5" t="s">
        <v>52</v>
      </c>
      <c r="BE5" t="s">
        <v>53</v>
      </c>
      <c r="BF5" t="s">
        <v>52</v>
      </c>
      <c r="BG5" t="s">
        <v>53</v>
      </c>
      <c r="BH5" t="s">
        <v>52</v>
      </c>
      <c r="BI5" t="s">
        <v>53</v>
      </c>
      <c r="BJ5" t="s">
        <v>52</v>
      </c>
      <c r="BK5" t="s">
        <v>53</v>
      </c>
      <c r="BL5" t="s">
        <v>52</v>
      </c>
      <c r="BM5" t="s">
        <v>53</v>
      </c>
      <c r="BN5" t="s">
        <v>52</v>
      </c>
      <c r="BO5" t="s">
        <v>53</v>
      </c>
      <c r="BP5" t="s">
        <v>52</v>
      </c>
      <c r="BQ5" t="s">
        <v>53</v>
      </c>
      <c r="BR5" t="s">
        <v>52</v>
      </c>
      <c r="BS5" t="s">
        <v>53</v>
      </c>
      <c r="BT5" t="s">
        <v>52</v>
      </c>
      <c r="BU5" t="s">
        <v>53</v>
      </c>
      <c r="BV5" t="s">
        <v>52</v>
      </c>
      <c r="BW5" t="s">
        <v>53</v>
      </c>
      <c r="BX5" t="s">
        <v>52</v>
      </c>
      <c r="BY5" t="s">
        <v>53</v>
      </c>
      <c r="BZ5" t="s">
        <v>52</v>
      </c>
      <c r="CA5" t="s">
        <v>53</v>
      </c>
      <c r="CB5" t="s">
        <v>52</v>
      </c>
      <c r="CC5" t="s">
        <v>53</v>
      </c>
      <c r="CD5" t="s">
        <v>52</v>
      </c>
      <c r="CE5" t="s">
        <v>53</v>
      </c>
      <c r="CF5" t="s">
        <v>52</v>
      </c>
      <c r="CG5" t="s">
        <v>53</v>
      </c>
      <c r="CH5" t="s">
        <v>52</v>
      </c>
      <c r="CI5" t="s">
        <v>53</v>
      </c>
    </row>
    <row r="6" spans="1:87" x14ac:dyDescent="0.45">
      <c r="A6" t="s">
        <v>54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  <c r="BB6" t="s">
        <v>55</v>
      </c>
      <c r="BC6" t="s">
        <v>55</v>
      </c>
      <c r="BD6" t="s">
        <v>55</v>
      </c>
      <c r="BE6" t="s">
        <v>55</v>
      </c>
      <c r="BF6" t="s">
        <v>55</v>
      </c>
      <c r="BG6" t="s">
        <v>55</v>
      </c>
      <c r="BH6" t="s">
        <v>55</v>
      </c>
      <c r="BI6" t="s">
        <v>55</v>
      </c>
      <c r="BJ6" t="s">
        <v>55</v>
      </c>
      <c r="BK6" t="s">
        <v>55</v>
      </c>
      <c r="BL6" t="s">
        <v>55</v>
      </c>
      <c r="BM6" t="s">
        <v>55</v>
      </c>
      <c r="BN6" t="s">
        <v>55</v>
      </c>
      <c r="BO6" t="s">
        <v>55</v>
      </c>
      <c r="BP6" t="s">
        <v>55</v>
      </c>
      <c r="BQ6" t="s">
        <v>55</v>
      </c>
      <c r="BR6" t="s">
        <v>55</v>
      </c>
      <c r="BS6" t="s">
        <v>55</v>
      </c>
      <c r="BT6" t="s">
        <v>55</v>
      </c>
      <c r="BU6" t="s">
        <v>55</v>
      </c>
      <c r="BV6" t="s">
        <v>55</v>
      </c>
      <c r="BW6" t="s">
        <v>55</v>
      </c>
      <c r="BX6" t="s">
        <v>55</v>
      </c>
      <c r="BY6" t="s">
        <v>55</v>
      </c>
      <c r="BZ6" t="s">
        <v>55</v>
      </c>
      <c r="CA6" t="s">
        <v>55</v>
      </c>
      <c r="CB6" t="s">
        <v>55</v>
      </c>
      <c r="CC6" t="s">
        <v>55</v>
      </c>
      <c r="CD6" t="s">
        <v>55</v>
      </c>
      <c r="CE6" t="s">
        <v>55</v>
      </c>
      <c r="CF6" t="s">
        <v>55</v>
      </c>
      <c r="CG6" t="s">
        <v>55</v>
      </c>
      <c r="CH6" t="s">
        <v>55</v>
      </c>
      <c r="CI6" t="s">
        <v>55</v>
      </c>
    </row>
    <row r="7" spans="1:87" x14ac:dyDescent="0.45">
      <c r="A7" t="s">
        <v>86</v>
      </c>
      <c r="B7" t="s">
        <v>57</v>
      </c>
      <c r="C7" t="s">
        <v>62</v>
      </c>
      <c r="D7">
        <v>40</v>
      </c>
      <c r="E7" t="s">
        <v>59</v>
      </c>
      <c r="F7">
        <f>COUNTBLANK(H7:CI7)</f>
        <v>28</v>
      </c>
      <c r="G7" cm="1">
        <f t="array" ref="G7">SUMPRODUCT($H7:$CI7,$H$2:$CI$2)/SUMPRODUCT(--($H7:$CI7&lt;&gt;""),$H$2:$CI$2)</f>
        <v>1.641733412023173</v>
      </c>
      <c r="AJ7">
        <v>1.37849940865023</v>
      </c>
      <c r="AK7">
        <v>1.35799826267694</v>
      </c>
      <c r="AL7">
        <v>1.3684539319659299</v>
      </c>
      <c r="AM7">
        <v>1.37020785237541</v>
      </c>
      <c r="AN7">
        <v>1.40828291591812</v>
      </c>
      <c r="AO7">
        <v>1.3695212369727301</v>
      </c>
      <c r="AP7">
        <v>2.1846927552720299</v>
      </c>
      <c r="AQ7">
        <v>2.0623532831101299</v>
      </c>
      <c r="AR7">
        <v>1.75477617985649</v>
      </c>
      <c r="AS7">
        <v>1.73808724436992</v>
      </c>
      <c r="AT7">
        <v>1.9353921420720801</v>
      </c>
      <c r="AU7">
        <v>1.9729483027821699</v>
      </c>
      <c r="AV7">
        <v>1.7334244200209199</v>
      </c>
      <c r="AW7">
        <v>1.7212301422168299</v>
      </c>
      <c r="AX7">
        <v>1.39982917421018</v>
      </c>
      <c r="AY7">
        <v>1.34811856435279</v>
      </c>
      <c r="AZ7">
        <v>1.82986475782837</v>
      </c>
      <c r="BA7">
        <v>1.69386442630255</v>
      </c>
      <c r="BB7">
        <v>1.7034281374829401</v>
      </c>
      <c r="BC7">
        <v>1.66891392586398</v>
      </c>
      <c r="BD7">
        <v>1.7174738474865201</v>
      </c>
      <c r="BE7">
        <v>1.71293160840408</v>
      </c>
      <c r="BF7">
        <v>1.6380274030534001</v>
      </c>
      <c r="BG7">
        <v>1.6432235897034799</v>
      </c>
      <c r="BH7">
        <v>1.63181532449752</v>
      </c>
      <c r="BI7">
        <v>1.6314532751914399</v>
      </c>
      <c r="BJ7">
        <v>1.67851219563691</v>
      </c>
      <c r="BK7">
        <v>1.6320643082791999</v>
      </c>
      <c r="BL7">
        <v>1.76912821841325</v>
      </c>
      <c r="BM7">
        <v>1.66413467086723</v>
      </c>
      <c r="BN7">
        <v>1.73328966081601</v>
      </c>
      <c r="BO7">
        <v>1.66206700653011</v>
      </c>
      <c r="BP7">
        <v>1.7276968588094099</v>
      </c>
      <c r="BQ7">
        <v>1.6942316612747801</v>
      </c>
      <c r="BR7">
        <v>1.3816930423032601</v>
      </c>
      <c r="BS7">
        <v>1.3310618245825001</v>
      </c>
      <c r="BT7">
        <v>1.97387797529971</v>
      </c>
      <c r="BU7">
        <v>2.0065219274234298</v>
      </c>
      <c r="BV7">
        <v>1.38197044849636</v>
      </c>
      <c r="BW7">
        <v>1.37635439493455</v>
      </c>
      <c r="BX7">
        <v>1.4363585538621699</v>
      </c>
      <c r="BY7">
        <v>1.38648636574415</v>
      </c>
      <c r="BZ7">
        <v>2.1014571799356001</v>
      </c>
      <c r="CA7">
        <v>2.02972397164611</v>
      </c>
      <c r="CB7">
        <v>1.6830301386440401</v>
      </c>
      <c r="CC7">
        <v>1.6587520590656799</v>
      </c>
      <c r="CD7">
        <v>1.3896401767185</v>
      </c>
      <c r="CE7">
        <v>1.35283235844413</v>
      </c>
      <c r="CF7">
        <v>1.3602682485427999</v>
      </c>
      <c r="CG7">
        <v>1.3360308281704101</v>
      </c>
      <c r="CH7">
        <v>1.3841856168097599</v>
      </c>
      <c r="CI7">
        <v>1.3580170222053201</v>
      </c>
    </row>
    <row r="8" spans="1:87" x14ac:dyDescent="0.45">
      <c r="A8" t="s">
        <v>78</v>
      </c>
      <c r="B8" t="s">
        <v>64</v>
      </c>
      <c r="C8" t="s">
        <v>62</v>
      </c>
      <c r="D8">
        <v>40</v>
      </c>
      <c r="E8" t="s">
        <v>59</v>
      </c>
      <c r="F8">
        <f>COUNTBLANK(H8:CI8)</f>
        <v>0</v>
      </c>
      <c r="G8" cm="1">
        <f t="array" ref="G8">SUMPRODUCT($H8:$CI8,$H$2:$CI$2)/SUMPRODUCT(--($H8:$CI8&lt;&gt;""),$H$2:$CI$2)</f>
        <v>1.3761895599077978</v>
      </c>
      <c r="H8">
        <v>1.41106365867008</v>
      </c>
      <c r="I8">
        <v>1.37277647668128</v>
      </c>
      <c r="J8">
        <v>1.3748326988789501</v>
      </c>
      <c r="K8">
        <v>1.3382189113918399</v>
      </c>
      <c r="L8">
        <v>1.40532811800686</v>
      </c>
      <c r="M8">
        <v>1.3743903961731301</v>
      </c>
      <c r="N8">
        <v>1.3112314524216599</v>
      </c>
      <c r="O8">
        <v>1.3301541745302099</v>
      </c>
      <c r="P8">
        <v>1.3919639096895899</v>
      </c>
      <c r="Q8">
        <v>1.37756683655608</v>
      </c>
      <c r="R8">
        <v>1.28896218075421</v>
      </c>
      <c r="S8">
        <v>1.32052753615519</v>
      </c>
      <c r="T8">
        <v>1.3503714702154701</v>
      </c>
      <c r="U8">
        <v>1.39129496009022</v>
      </c>
      <c r="V8">
        <v>1.6494224676568701</v>
      </c>
      <c r="W8">
        <v>1.3846334993213001</v>
      </c>
      <c r="X8">
        <v>1.39209091413002</v>
      </c>
      <c r="Y8">
        <v>1.4232774884189801</v>
      </c>
      <c r="Z8">
        <v>1.38786389025618</v>
      </c>
      <c r="AA8">
        <v>1.3864599560089601</v>
      </c>
      <c r="AB8">
        <v>1.33568878636997</v>
      </c>
      <c r="AC8">
        <v>1.37502348781174</v>
      </c>
      <c r="AD8">
        <v>1.3818923124470599</v>
      </c>
      <c r="AE8">
        <v>1.37720318579166</v>
      </c>
      <c r="AF8">
        <v>1.4244601006111901</v>
      </c>
      <c r="AG8">
        <v>1.3839471454938299</v>
      </c>
      <c r="AH8">
        <v>1.46215405390963</v>
      </c>
      <c r="AI8">
        <v>1.44801978206087</v>
      </c>
      <c r="AJ8">
        <v>1.3740643374397501</v>
      </c>
      <c r="AK8">
        <v>1.3700956159608599</v>
      </c>
      <c r="AL8">
        <v>1.39389496952999</v>
      </c>
      <c r="AM8">
        <v>1.38057777707561</v>
      </c>
      <c r="AN8">
        <v>1.4133777002261101</v>
      </c>
      <c r="AO8">
        <v>1.40636409134191</v>
      </c>
      <c r="AP8">
        <v>1.3967134619686801</v>
      </c>
      <c r="AQ8">
        <v>1.36335738797485</v>
      </c>
      <c r="AR8">
        <v>1.3687112621314399</v>
      </c>
      <c r="AS8">
        <v>1.36606405052625</v>
      </c>
      <c r="AT8">
        <v>1.33380189173403</v>
      </c>
      <c r="AU8">
        <v>1.3240171144735</v>
      </c>
      <c r="AV8">
        <v>1.32500866923639</v>
      </c>
      <c r="AW8">
        <v>1.32226103020524</v>
      </c>
      <c r="AX8">
        <v>1.37215608847773</v>
      </c>
      <c r="AY8">
        <v>1.3502859955436</v>
      </c>
      <c r="AZ8">
        <v>1.4061290044704799</v>
      </c>
      <c r="BA8">
        <v>1.33854569397895</v>
      </c>
      <c r="BB8">
        <v>1.33054950454862</v>
      </c>
      <c r="BC8">
        <v>1.3348579588360701</v>
      </c>
      <c r="BD8">
        <v>1.3734966266432</v>
      </c>
      <c r="BE8">
        <v>1.3605094085513401</v>
      </c>
      <c r="BF8">
        <v>1.2647722468740701</v>
      </c>
      <c r="BG8">
        <v>1.3020116853614201</v>
      </c>
      <c r="BH8">
        <v>1.29864847168797</v>
      </c>
      <c r="BI8">
        <v>1.3084667299566699</v>
      </c>
      <c r="BJ8">
        <v>1.3331360627887501</v>
      </c>
      <c r="BK8">
        <v>1.3166698535105099</v>
      </c>
      <c r="BL8">
        <v>1.4211528565806499</v>
      </c>
      <c r="BM8">
        <v>1.3517138213728399</v>
      </c>
      <c r="BN8">
        <v>1.3639493044566</v>
      </c>
      <c r="BO8">
        <v>1.3315669954059901</v>
      </c>
      <c r="BP8">
        <v>1.3164869643791299</v>
      </c>
      <c r="BQ8">
        <v>1.3206108619039001</v>
      </c>
      <c r="BR8">
        <v>1.3751381153311799</v>
      </c>
      <c r="BS8">
        <v>1.36475172394105</v>
      </c>
      <c r="BT8">
        <v>1.3673576470294799</v>
      </c>
      <c r="BU8">
        <v>1.37489618383284</v>
      </c>
      <c r="BV8">
        <v>1.41181308425503</v>
      </c>
      <c r="BW8">
        <v>1.3855000868117799</v>
      </c>
      <c r="BX8">
        <v>1.38014352528513</v>
      </c>
      <c r="BY8">
        <v>1.36292233317554</v>
      </c>
      <c r="BZ8">
        <v>1.3109366023937501</v>
      </c>
      <c r="CA8">
        <v>1.3258738828954599</v>
      </c>
      <c r="CB8">
        <v>1.3608833637781399</v>
      </c>
      <c r="CC8">
        <v>1.3235175450630701</v>
      </c>
      <c r="CD8">
        <v>1.3918958928223699</v>
      </c>
      <c r="CE8">
        <v>1.3930007732752101</v>
      </c>
      <c r="CF8">
        <v>1.3642894756466699</v>
      </c>
      <c r="CG8">
        <v>1.3578153284381</v>
      </c>
      <c r="CH8">
        <v>1.3960733132640999</v>
      </c>
      <c r="CI8">
        <v>1.3908398723842901</v>
      </c>
    </row>
    <row r="9" spans="1:87" x14ac:dyDescent="0.45">
      <c r="A9" t="s">
        <v>87</v>
      </c>
      <c r="B9" t="s">
        <v>71</v>
      </c>
      <c r="C9" t="s">
        <v>58</v>
      </c>
      <c r="D9">
        <v>40</v>
      </c>
      <c r="E9" t="s">
        <v>59</v>
      </c>
      <c r="F9">
        <f>COUNTBLANK(H9:CI9)</f>
        <v>0</v>
      </c>
      <c r="G9" cm="1">
        <f t="array" ref="G9">SUMPRODUCT($H9:$CI9,$H$2:$CI$2)/SUMPRODUCT(--($H9:$CI9&lt;&gt;""),$H$2:$CI$2)</f>
        <v>1.3463163795261393</v>
      </c>
      <c r="H9">
        <v>1.3275119799830899</v>
      </c>
      <c r="I9">
        <v>1.3003028724985499</v>
      </c>
      <c r="J9">
        <v>1.2930186650318301</v>
      </c>
      <c r="K9">
        <v>1.2657396191599699</v>
      </c>
      <c r="L9">
        <v>1.32990428725943</v>
      </c>
      <c r="M9">
        <v>1.29907114745401</v>
      </c>
      <c r="N9">
        <v>1.3440728012980001</v>
      </c>
      <c r="O9">
        <v>1.2898771352635601</v>
      </c>
      <c r="P9">
        <v>1.3141894773504299</v>
      </c>
      <c r="Q9">
        <v>1.31528279234465</v>
      </c>
      <c r="R9">
        <v>1.2230737999683801</v>
      </c>
      <c r="S9">
        <v>1.2731839063300101</v>
      </c>
      <c r="T9">
        <v>1.32531274250473</v>
      </c>
      <c r="U9">
        <v>1.3434566576518301</v>
      </c>
      <c r="V9">
        <v>1.51884768916362</v>
      </c>
      <c r="W9">
        <v>1.3319934626060299</v>
      </c>
      <c r="X9">
        <v>1.32124293347856</v>
      </c>
      <c r="Y9">
        <v>1.3046229508196701</v>
      </c>
      <c r="Z9">
        <v>1.49531034358355</v>
      </c>
      <c r="AA9">
        <v>1.3691813465024101</v>
      </c>
      <c r="AB9">
        <v>1.43666734042954</v>
      </c>
      <c r="AC9">
        <v>1.28650043941015</v>
      </c>
      <c r="AD9">
        <v>1.2844915083487101</v>
      </c>
      <c r="AE9">
        <v>1.2692529352658599</v>
      </c>
      <c r="AF9">
        <v>1.62606168399466</v>
      </c>
      <c r="AG9">
        <v>1.27312509534417</v>
      </c>
      <c r="AH9">
        <v>1.37684317493515</v>
      </c>
      <c r="AI9">
        <v>1.36469040856305</v>
      </c>
      <c r="AJ9">
        <v>1.3264062051899399</v>
      </c>
      <c r="AK9">
        <v>1.3166015818013801</v>
      </c>
      <c r="AL9">
        <v>1.32611310030996</v>
      </c>
      <c r="AM9">
        <v>1.29424743711931</v>
      </c>
      <c r="AN9">
        <v>1.3492434548748</v>
      </c>
      <c r="AO9">
        <v>1.3224863838783201</v>
      </c>
      <c r="AP9">
        <v>1.3795061642597399</v>
      </c>
      <c r="AQ9">
        <v>1.33016362372314</v>
      </c>
      <c r="AR9">
        <v>1.3293668060047501</v>
      </c>
      <c r="AS9">
        <v>1.3174788696236299</v>
      </c>
      <c r="AT9">
        <v>1.2945976989005601</v>
      </c>
      <c r="AU9">
        <v>1.24194700759566</v>
      </c>
      <c r="AV9">
        <v>1.2794931720807601</v>
      </c>
      <c r="AW9">
        <v>1.28463017669262</v>
      </c>
      <c r="AX9">
        <v>1.35445389035349</v>
      </c>
      <c r="AY9">
        <v>1.3093572873995001</v>
      </c>
      <c r="AZ9">
        <v>1.3723628760322799</v>
      </c>
      <c r="BA9">
        <v>1.27085441575012</v>
      </c>
      <c r="BB9">
        <v>1.27124463158714</v>
      </c>
      <c r="BC9">
        <v>1.2873042994511601</v>
      </c>
      <c r="BD9">
        <v>1.3327214219425201</v>
      </c>
      <c r="BE9">
        <v>1.27126985642193</v>
      </c>
      <c r="BF9">
        <v>1.2687778957581799</v>
      </c>
      <c r="BG9">
        <v>1.26526567264608</v>
      </c>
      <c r="BH9">
        <v>1.2768154739205599</v>
      </c>
      <c r="BI9">
        <v>1.23987482643346</v>
      </c>
      <c r="BJ9">
        <v>1.27345069355092</v>
      </c>
      <c r="BK9">
        <v>1.24459868409874</v>
      </c>
      <c r="BL9">
        <v>1.34709458043838</v>
      </c>
      <c r="BM9">
        <v>1.28431143126904</v>
      </c>
      <c r="BN9">
        <v>1.2989332667729201</v>
      </c>
      <c r="BO9">
        <v>1.24252456490458</v>
      </c>
      <c r="BP9">
        <v>1.25225008038957</v>
      </c>
      <c r="BQ9">
        <v>1.2533575948223401</v>
      </c>
      <c r="BR9">
        <v>1.3122638716347499</v>
      </c>
      <c r="BS9">
        <v>1.29931784835368</v>
      </c>
      <c r="BT9">
        <v>1.30769306712558</v>
      </c>
      <c r="BU9">
        <v>1.2684617030252501</v>
      </c>
      <c r="BV9">
        <v>1.3518618441086101</v>
      </c>
      <c r="BW9">
        <v>1.30635807787683</v>
      </c>
      <c r="BX9">
        <v>1.3838765584725099</v>
      </c>
      <c r="BY9">
        <v>1.3149165276485499</v>
      </c>
      <c r="BZ9">
        <v>1.31019749380565</v>
      </c>
      <c r="CA9">
        <v>1.27134560964143</v>
      </c>
      <c r="CB9">
        <v>1.3351966288502799</v>
      </c>
      <c r="CC9">
        <v>1.2641440953318701</v>
      </c>
      <c r="CD9">
        <v>1.36390492449545</v>
      </c>
      <c r="CE9">
        <v>1.3140479393737401</v>
      </c>
      <c r="CF9">
        <v>1.28264994753157</v>
      </c>
      <c r="CG9">
        <v>1.2827951062045</v>
      </c>
      <c r="CH9">
        <v>1.41993396946915</v>
      </c>
      <c r="CI9">
        <v>1.32471761263468</v>
      </c>
    </row>
    <row r="10" spans="1:87" x14ac:dyDescent="0.45">
      <c r="A10" t="s">
        <v>73</v>
      </c>
      <c r="B10" t="s">
        <v>69</v>
      </c>
      <c r="C10" t="s">
        <v>62</v>
      </c>
      <c r="D10">
        <v>40</v>
      </c>
      <c r="E10" t="s">
        <v>59</v>
      </c>
      <c r="F10">
        <f>COUNTBLANK(H10:CI10)</f>
        <v>0</v>
      </c>
      <c r="G10" cm="1">
        <f t="array" ref="G10">SUMPRODUCT($H10:$CI10,$H$2:$CI$2)/SUMPRODUCT(--($H10:$CI10&lt;&gt;""),$H$2:$CI$2)</f>
        <v>1.2991214110304561</v>
      </c>
      <c r="H10">
        <v>1.3324612861307701</v>
      </c>
      <c r="I10">
        <v>1.3237949364423001</v>
      </c>
      <c r="J10">
        <v>1.3007647006928</v>
      </c>
      <c r="K10">
        <v>1.29203129258104</v>
      </c>
      <c r="L10">
        <v>1.33418059078024</v>
      </c>
      <c r="M10">
        <v>1.3259493128723501</v>
      </c>
      <c r="N10">
        <v>1.2725705352199801</v>
      </c>
      <c r="O10">
        <v>1.29174073168388</v>
      </c>
      <c r="P10">
        <v>1.3124316967807901</v>
      </c>
      <c r="Q10">
        <v>1.37142269366396</v>
      </c>
      <c r="R10">
        <v>1.2488019909788399</v>
      </c>
      <c r="S10">
        <v>1.2866070898773001</v>
      </c>
      <c r="T10">
        <v>1.3193360927765601</v>
      </c>
      <c r="U10">
        <v>1.34217947173832</v>
      </c>
      <c r="V10">
        <v>1.33935097502436</v>
      </c>
      <c r="W10">
        <v>1.28651486527192</v>
      </c>
      <c r="X10">
        <v>1.3019530963677199</v>
      </c>
      <c r="Y10">
        <v>1.3258098552672599</v>
      </c>
      <c r="Z10">
        <v>1.2953628308921299</v>
      </c>
      <c r="AA10">
        <v>1.2806449328204801</v>
      </c>
      <c r="AB10">
        <v>1.25381024553659</v>
      </c>
      <c r="AC10">
        <v>1.2859559325336301</v>
      </c>
      <c r="AD10">
        <v>1.2835813319746801</v>
      </c>
      <c r="AE10">
        <v>1.30441616167874</v>
      </c>
      <c r="AF10">
        <v>1.3037845961886401</v>
      </c>
      <c r="AG10">
        <v>1.3110266752751201</v>
      </c>
      <c r="AH10">
        <v>1.33403013260215</v>
      </c>
      <c r="AI10">
        <v>1.37743501143498</v>
      </c>
      <c r="AJ10">
        <v>1.36439435989377</v>
      </c>
      <c r="AK10">
        <v>1.37407039872444</v>
      </c>
      <c r="AL10">
        <v>1.3467139912295401</v>
      </c>
      <c r="AM10">
        <v>1.33529501026339</v>
      </c>
      <c r="AN10">
        <v>1.36749080092391</v>
      </c>
      <c r="AO10">
        <v>1.3918895023008699</v>
      </c>
      <c r="AP10">
        <v>1.3128504816114599</v>
      </c>
      <c r="AQ10">
        <v>1.3393858421171201</v>
      </c>
      <c r="AR10">
        <v>1.2749103215690201</v>
      </c>
      <c r="AS10">
        <v>1.33380090947012</v>
      </c>
      <c r="AT10">
        <v>1.31761161415316</v>
      </c>
      <c r="AU10">
        <v>1.32397142027549</v>
      </c>
      <c r="AV10">
        <v>1.29607830971384</v>
      </c>
      <c r="AW10">
        <v>1.3241615712380499</v>
      </c>
      <c r="AX10">
        <v>1.3341578601326201</v>
      </c>
      <c r="AY10">
        <v>1.35691208691575</v>
      </c>
      <c r="AZ10">
        <v>1.3271798541161099</v>
      </c>
      <c r="BA10">
        <v>1.33908913137605</v>
      </c>
      <c r="BB10">
        <v>1.2771913156994199</v>
      </c>
      <c r="BC10">
        <v>1.30481582619703</v>
      </c>
      <c r="BD10">
        <v>1.32062657277135</v>
      </c>
      <c r="BE10">
        <v>1.3382029287413</v>
      </c>
      <c r="BF10">
        <v>1.2353462503420101</v>
      </c>
      <c r="BG10">
        <v>1.2799649690010999</v>
      </c>
      <c r="BH10">
        <v>1.31002733863478</v>
      </c>
      <c r="BI10">
        <v>1.3175235695563099</v>
      </c>
      <c r="BJ10">
        <v>1.29450735463035</v>
      </c>
      <c r="BK10">
        <v>1.30068990364045</v>
      </c>
      <c r="BL10">
        <v>1.3697437302166999</v>
      </c>
      <c r="BM10">
        <v>1.3215256503856601</v>
      </c>
      <c r="BN10">
        <v>1.3191465841940999</v>
      </c>
      <c r="BO10">
        <v>1.2911000306818701</v>
      </c>
      <c r="BP10">
        <v>1.2943438297227301</v>
      </c>
      <c r="BQ10">
        <v>1.3280439822763299</v>
      </c>
      <c r="BR10">
        <v>1.35276091510807</v>
      </c>
      <c r="BS10">
        <v>1.3651318255815701</v>
      </c>
      <c r="BT10">
        <v>1.3318507496965399</v>
      </c>
      <c r="BU10">
        <v>1.31654018662831</v>
      </c>
      <c r="BV10">
        <v>1.311421552951</v>
      </c>
      <c r="BW10">
        <v>1.3280415738870099</v>
      </c>
      <c r="BX10">
        <v>1.34539034188128</v>
      </c>
      <c r="BY10">
        <v>1.3568118198885599</v>
      </c>
      <c r="BZ10">
        <v>1.3014879791593901</v>
      </c>
      <c r="CA10">
        <v>1.33488442814255</v>
      </c>
      <c r="CB10">
        <v>1.33068882741188</v>
      </c>
      <c r="CC10">
        <v>1.3228715334036001</v>
      </c>
      <c r="CD10">
        <v>1.3487719783936101</v>
      </c>
      <c r="CE10">
        <v>1.37702050122758</v>
      </c>
      <c r="CF10">
        <v>1.3189901844927301</v>
      </c>
      <c r="CG10">
        <v>1.3528870885639499</v>
      </c>
      <c r="CH10">
        <v>1.35477416404276</v>
      </c>
      <c r="CI10">
        <v>1.37427907768033</v>
      </c>
    </row>
    <row r="11" spans="1:87" x14ac:dyDescent="0.45">
      <c r="A11" t="s">
        <v>73</v>
      </c>
      <c r="B11" t="s">
        <v>68</v>
      </c>
      <c r="C11" t="s">
        <v>62</v>
      </c>
      <c r="D11">
        <v>40</v>
      </c>
      <c r="E11" t="s">
        <v>59</v>
      </c>
      <c r="F11">
        <f>COUNTBLANK(H11:CI11)</f>
        <v>12</v>
      </c>
      <c r="G11" cm="1">
        <f t="array" ref="G11">SUMPRODUCT($H11:$CI11,$H$2:$CI$2)/SUMPRODUCT(--($H11:$CI11&lt;&gt;""),$H$2:$CI$2)</f>
        <v>1.3824038586790521</v>
      </c>
      <c r="H11">
        <v>1.2277284481314199</v>
      </c>
      <c r="I11">
        <v>1.29337560078881</v>
      </c>
      <c r="J11">
        <v>1.48146925403031</v>
      </c>
      <c r="K11">
        <v>1.56565569042985</v>
      </c>
      <c r="L11">
        <v>1.2292981221095001</v>
      </c>
      <c r="M11">
        <v>1.2907669481858799</v>
      </c>
      <c r="P11">
        <v>1.2149560060630999</v>
      </c>
      <c r="Q11">
        <v>1.28652575073098</v>
      </c>
      <c r="R11">
        <v>1.4717087874282699</v>
      </c>
      <c r="S11">
        <v>1.5392150452495099</v>
      </c>
      <c r="T11">
        <v>1.2361415527653099</v>
      </c>
      <c r="U11">
        <v>1.2954027292668</v>
      </c>
      <c r="X11">
        <v>1.5275758969884199</v>
      </c>
      <c r="Y11">
        <v>1.58813541991695</v>
      </c>
      <c r="Z11">
        <v>1.5387472629935799</v>
      </c>
      <c r="AA11">
        <v>1.5540518799857399</v>
      </c>
      <c r="AB11">
        <v>1.4523956443024899</v>
      </c>
      <c r="AC11">
        <v>1.5567891339366799</v>
      </c>
      <c r="AD11">
        <v>1.50523240131445</v>
      </c>
      <c r="AE11">
        <v>1.53838648500379</v>
      </c>
      <c r="AF11">
        <v>1.4834630357168099</v>
      </c>
      <c r="AG11">
        <v>1.53048552651213</v>
      </c>
      <c r="AH11">
        <v>1.26110876811968</v>
      </c>
      <c r="AI11">
        <v>1.3142934222789</v>
      </c>
      <c r="AJ11">
        <v>1.2928292888559001</v>
      </c>
      <c r="AK11">
        <v>1.32658245566816</v>
      </c>
      <c r="AL11">
        <v>1.2756632587586001</v>
      </c>
      <c r="AM11">
        <v>1.27110044509182</v>
      </c>
      <c r="AN11">
        <v>1.2909832182766099</v>
      </c>
      <c r="AO11">
        <v>1.2956323983635101</v>
      </c>
      <c r="AR11">
        <v>1.5168782204500699</v>
      </c>
      <c r="AS11">
        <v>1.5705924675169001</v>
      </c>
      <c r="AV11">
        <v>1.5246117471735401</v>
      </c>
      <c r="AW11">
        <v>1.5744839141694</v>
      </c>
      <c r="AX11">
        <v>1.2843009317966001</v>
      </c>
      <c r="AY11">
        <v>1.2887960041755</v>
      </c>
      <c r="AZ11">
        <v>1.54863544888725</v>
      </c>
      <c r="BA11">
        <v>1.55935375048796</v>
      </c>
      <c r="BB11">
        <v>1.5252162936667799</v>
      </c>
      <c r="BC11">
        <v>1.58113668907889</v>
      </c>
      <c r="BD11">
        <v>1.5624605202927699</v>
      </c>
      <c r="BE11">
        <v>1.59868548217699</v>
      </c>
      <c r="BF11">
        <v>1.45468806733772</v>
      </c>
      <c r="BG11">
        <v>1.51386683055783</v>
      </c>
      <c r="BH11">
        <v>1.5380376439138701</v>
      </c>
      <c r="BI11">
        <v>1.5585466385643101</v>
      </c>
      <c r="BJ11">
        <v>1.5071357735006401</v>
      </c>
      <c r="BK11">
        <v>1.5455774411127701</v>
      </c>
      <c r="BL11">
        <v>1.5824727422268201</v>
      </c>
      <c r="BM11">
        <v>1.5601574691122699</v>
      </c>
      <c r="BN11">
        <v>1.5697954175250699</v>
      </c>
      <c r="BO11">
        <v>1.57304721749518</v>
      </c>
      <c r="BP11">
        <v>1.53986734431831</v>
      </c>
      <c r="BQ11">
        <v>1.5653842438094101</v>
      </c>
      <c r="BR11">
        <v>1.2656064995031899</v>
      </c>
      <c r="BS11">
        <v>1.27522928212694</v>
      </c>
      <c r="BV11">
        <v>1.23029178829024</v>
      </c>
      <c r="BW11">
        <v>1.2333503358581599</v>
      </c>
      <c r="BX11">
        <v>1.2878721732012599</v>
      </c>
      <c r="BY11">
        <v>1.3069345506841801</v>
      </c>
      <c r="CB11">
        <v>1.5630477222202399</v>
      </c>
      <c r="CC11">
        <v>1.57482817884334</v>
      </c>
      <c r="CD11">
        <v>1.2857765830158501</v>
      </c>
      <c r="CE11">
        <v>1.28273385705167</v>
      </c>
      <c r="CF11">
        <v>1.2364643128542501</v>
      </c>
      <c r="CG11">
        <v>1.2676736935000601</v>
      </c>
      <c r="CH11">
        <v>1.24463668737536</v>
      </c>
      <c r="CI11">
        <v>1.28013362099057</v>
      </c>
    </row>
    <row r="12" spans="1:87" x14ac:dyDescent="0.45">
      <c r="A12" t="s">
        <v>73</v>
      </c>
      <c r="B12" t="s">
        <v>81</v>
      </c>
      <c r="C12" t="s">
        <v>62</v>
      </c>
      <c r="D12">
        <v>40</v>
      </c>
      <c r="E12" t="s">
        <v>59</v>
      </c>
      <c r="F12">
        <f>COUNTBLANK(H12:CI12)</f>
        <v>16</v>
      </c>
      <c r="G12" cm="1">
        <f t="array" ref="G12">SUMPRODUCT($H12:$CI12,$H$2:$CI$2)/SUMPRODUCT(--($H12:$CI12&lt;&gt;""),$H$2:$CI$2)</f>
        <v>1.3768837682237483</v>
      </c>
      <c r="J12">
        <v>1.26484946293144</v>
      </c>
      <c r="K12">
        <v>1.2948392430989699</v>
      </c>
      <c r="N12">
        <v>1.29696132041427</v>
      </c>
      <c r="O12">
        <v>1.3035908759063799</v>
      </c>
      <c r="R12">
        <v>1.45861385594796</v>
      </c>
      <c r="S12">
        <v>1.5039189533936601</v>
      </c>
      <c r="T12">
        <v>1.2999038247892201</v>
      </c>
      <c r="U12">
        <v>1.3422939272171099</v>
      </c>
      <c r="V12">
        <v>1.3189505531863399</v>
      </c>
      <c r="W12">
        <v>1.28812078599432</v>
      </c>
      <c r="X12">
        <v>1.5273060465800801</v>
      </c>
      <c r="Y12">
        <v>1.5752178191680799</v>
      </c>
      <c r="Z12">
        <v>1.49775360544948</v>
      </c>
      <c r="AA12">
        <v>1.5075889089407599</v>
      </c>
      <c r="AB12">
        <v>1.2343940845236301</v>
      </c>
      <c r="AC12">
        <v>1.2866964983617899</v>
      </c>
      <c r="AD12">
        <v>1.5053531440436001</v>
      </c>
      <c r="AE12">
        <v>1.52035173712572</v>
      </c>
      <c r="AF12">
        <v>1.4300505475476499</v>
      </c>
      <c r="AG12">
        <v>1.4682160350646301</v>
      </c>
      <c r="AH12">
        <v>1.3321992364491999</v>
      </c>
      <c r="AI12">
        <v>1.3575856014249199</v>
      </c>
      <c r="AJ12">
        <v>1.34954521075322</v>
      </c>
      <c r="AK12">
        <v>1.34808397963628</v>
      </c>
      <c r="AL12">
        <v>1.3495408399801601</v>
      </c>
      <c r="AM12">
        <v>1.35134593732927</v>
      </c>
      <c r="AP12">
        <v>1.31311382475363</v>
      </c>
      <c r="AQ12">
        <v>1.34396287632495</v>
      </c>
      <c r="AR12">
        <v>1.55671508938132</v>
      </c>
      <c r="AS12">
        <v>1.6165670737943301</v>
      </c>
      <c r="AT12">
        <v>1.3113032299976499</v>
      </c>
      <c r="AU12">
        <v>1.2917466740280099</v>
      </c>
      <c r="AV12">
        <v>1.5190982561222</v>
      </c>
      <c r="AW12">
        <v>1.56561049079465</v>
      </c>
      <c r="AX12">
        <v>1.3629616241754099</v>
      </c>
      <c r="AY12">
        <v>1.35134207481556</v>
      </c>
      <c r="AZ12">
        <v>1.3138046449709999</v>
      </c>
      <c r="BA12">
        <v>1.28927850817145</v>
      </c>
      <c r="BB12">
        <v>1.47411509593529</v>
      </c>
      <c r="BC12">
        <v>1.4953821183714699</v>
      </c>
      <c r="BD12">
        <v>1.30062605619871</v>
      </c>
      <c r="BE12">
        <v>1.30941732053551</v>
      </c>
      <c r="BF12">
        <v>1.24949142176134</v>
      </c>
      <c r="BG12">
        <v>1.27524012244617</v>
      </c>
      <c r="BH12">
        <v>1.3101284049222</v>
      </c>
      <c r="BI12">
        <v>1.30471935128407</v>
      </c>
      <c r="BJ12">
        <v>1.51012954309179</v>
      </c>
      <c r="BK12">
        <v>1.51391166899202</v>
      </c>
      <c r="BL12">
        <v>1.3215160871116201</v>
      </c>
      <c r="BM12">
        <v>1.28718904300605</v>
      </c>
      <c r="BN12">
        <v>1.31377085287427</v>
      </c>
      <c r="BO12">
        <v>1.2776024880777801</v>
      </c>
      <c r="BP12">
        <v>1.5425619588420001</v>
      </c>
      <c r="BQ12">
        <v>1.5682320031942401</v>
      </c>
      <c r="BT12">
        <v>1.34282992259856</v>
      </c>
      <c r="BU12">
        <v>1.3151659021042701</v>
      </c>
      <c r="BZ12">
        <v>1.2877870857787099</v>
      </c>
      <c r="CA12">
        <v>1.31148124951184</v>
      </c>
      <c r="CB12">
        <v>1.31402943847614</v>
      </c>
      <c r="CC12">
        <v>1.3222425017399599</v>
      </c>
      <c r="CF12">
        <v>1.3196065378967501</v>
      </c>
      <c r="CG12">
        <v>1.33693936980846</v>
      </c>
      <c r="CH12">
        <v>1.3296449910152901</v>
      </c>
      <c r="CI12">
        <v>1.3640005334265899</v>
      </c>
    </row>
    <row r="13" spans="1:87" x14ac:dyDescent="0.45">
      <c r="A13" t="s">
        <v>95</v>
      </c>
      <c r="B13" t="s">
        <v>81</v>
      </c>
      <c r="C13" t="s">
        <v>96</v>
      </c>
      <c r="D13">
        <v>40</v>
      </c>
      <c r="E13" t="s">
        <v>59</v>
      </c>
      <c r="F13">
        <f>COUNTBLANK(H13:CI13)</f>
        <v>0</v>
      </c>
      <c r="G13" cm="1">
        <f t="array" ref="G13">SUMPRODUCT($H13:$CI13,$H$2:$CI$2)/SUMPRODUCT(--($H13:$CI13&lt;&gt;""),$H$2:$CI$2)</f>
        <v>1.2487746207043413</v>
      </c>
      <c r="H13">
        <v>1.3354162555431801</v>
      </c>
      <c r="I13">
        <v>1.36283494539663</v>
      </c>
      <c r="J13">
        <v>1.1430233712804201</v>
      </c>
      <c r="K13">
        <v>1.1690972029890601</v>
      </c>
      <c r="L13">
        <v>1.33508503655079</v>
      </c>
      <c r="M13">
        <v>1.36803529659607</v>
      </c>
      <c r="N13">
        <v>1.1148146746937999</v>
      </c>
      <c r="O13">
        <v>1.1684696371562899</v>
      </c>
      <c r="P13">
        <v>1.34441481800024</v>
      </c>
      <c r="Q13">
        <v>1.3833732428435199</v>
      </c>
      <c r="R13">
        <v>1.2366905988894601</v>
      </c>
      <c r="S13">
        <v>1.2988757258913299</v>
      </c>
      <c r="T13">
        <v>1.22115540902155</v>
      </c>
      <c r="U13">
        <v>1.23368713799257</v>
      </c>
      <c r="V13">
        <v>1.1940617645415601</v>
      </c>
      <c r="W13">
        <v>1.17136185217969</v>
      </c>
      <c r="X13">
        <v>1.3147797808361199</v>
      </c>
      <c r="Y13">
        <v>1.34697741401243</v>
      </c>
      <c r="Z13">
        <v>1.3189719032467899</v>
      </c>
      <c r="AA13">
        <v>1.3343411414324899</v>
      </c>
      <c r="AB13">
        <v>1.11083022563034</v>
      </c>
      <c r="AC13">
        <v>1.1688398897996699</v>
      </c>
      <c r="AD13">
        <v>1.30821340513847</v>
      </c>
      <c r="AE13">
        <v>1.34365072989394</v>
      </c>
      <c r="AF13">
        <v>1.3079536397764899</v>
      </c>
      <c r="AG13">
        <v>1.3331168729646901</v>
      </c>
      <c r="AH13">
        <v>1.2098330563497499</v>
      </c>
      <c r="AI13">
        <v>1.2222472213450899</v>
      </c>
      <c r="AJ13">
        <v>1.2474817983438</v>
      </c>
      <c r="AK13">
        <v>1.2553696181333001</v>
      </c>
      <c r="AL13">
        <v>1.2493299604947801</v>
      </c>
      <c r="AM13">
        <v>1.2066596710738799</v>
      </c>
      <c r="AN13">
        <v>1.44273674500819</v>
      </c>
      <c r="AO13">
        <v>1.4263434534707999</v>
      </c>
      <c r="AP13">
        <v>1.17969419399624</v>
      </c>
      <c r="AQ13">
        <v>1.2186217472822201</v>
      </c>
      <c r="AR13">
        <v>1.3016307043425199</v>
      </c>
      <c r="AS13">
        <v>1.35240938618966</v>
      </c>
      <c r="AT13">
        <v>1.2080853191391301</v>
      </c>
      <c r="AU13">
        <v>1.20691805721579</v>
      </c>
      <c r="AV13">
        <v>1.31878100505824</v>
      </c>
      <c r="AW13">
        <v>1.33992656827432</v>
      </c>
      <c r="AX13">
        <v>1.25348699325294</v>
      </c>
      <c r="AY13">
        <v>1.20867541364384</v>
      </c>
      <c r="AZ13">
        <v>1.21951088418381</v>
      </c>
      <c r="BA13">
        <v>1.20113146984778</v>
      </c>
      <c r="BB13">
        <v>1.27983078965209</v>
      </c>
      <c r="BC13">
        <v>1.3027509055456901</v>
      </c>
      <c r="BD13">
        <v>1.2009913631453799</v>
      </c>
      <c r="BE13">
        <v>1.20931685340512</v>
      </c>
      <c r="BF13">
        <v>1.0775408867076499</v>
      </c>
      <c r="BG13">
        <v>1.1296530617816001</v>
      </c>
      <c r="BH13">
        <v>1.17502699102388</v>
      </c>
      <c r="BI13">
        <v>1.1689952612105901</v>
      </c>
      <c r="BJ13">
        <v>1.2973073516051199</v>
      </c>
      <c r="BK13">
        <v>1.3016038550892499</v>
      </c>
      <c r="BL13">
        <v>1.20541485467239</v>
      </c>
      <c r="BM13">
        <v>1.1850399454773199</v>
      </c>
      <c r="BN13">
        <v>1.1792476327374599</v>
      </c>
      <c r="BO13">
        <v>1.15981232831989</v>
      </c>
      <c r="BP13">
        <v>1.3391261045748799</v>
      </c>
      <c r="BQ13">
        <v>1.3761137439659199</v>
      </c>
      <c r="BR13">
        <v>1.42898222175904</v>
      </c>
      <c r="BS13">
        <v>1.40657562686787</v>
      </c>
      <c r="BT13">
        <v>1.1958126267853799</v>
      </c>
      <c r="BU13">
        <v>1.18087779696434</v>
      </c>
      <c r="BV13">
        <v>1.6314181256187299</v>
      </c>
      <c r="BW13">
        <v>1.5925703951868799</v>
      </c>
      <c r="BX13">
        <v>1.4050363329609401</v>
      </c>
      <c r="BY13">
        <v>1.39194280771386</v>
      </c>
      <c r="BZ13">
        <v>1.1496882306419001</v>
      </c>
      <c r="CA13">
        <v>1.17115418024951</v>
      </c>
      <c r="CB13">
        <v>1.21933410235053</v>
      </c>
      <c r="CC13">
        <v>1.2086499957839401</v>
      </c>
      <c r="CD13">
        <v>1.4480299536391801</v>
      </c>
      <c r="CE13">
        <v>1.43707241238974</v>
      </c>
      <c r="CF13">
        <v>1.2329587418679999</v>
      </c>
      <c r="CG13">
        <v>1.2431730547378299</v>
      </c>
      <c r="CH13">
        <v>1.22174863929657</v>
      </c>
      <c r="CI13">
        <v>1.22178227518983</v>
      </c>
    </row>
    <row r="14" spans="1:87" x14ac:dyDescent="0.45">
      <c r="A14" t="s">
        <v>95</v>
      </c>
      <c r="B14" t="s">
        <v>81</v>
      </c>
      <c r="C14" t="s">
        <v>84</v>
      </c>
      <c r="D14">
        <v>40</v>
      </c>
      <c r="E14" t="s">
        <v>59</v>
      </c>
      <c r="F14">
        <f>COUNTBLANK(H14:CI14)</f>
        <v>0</v>
      </c>
      <c r="G14" cm="1">
        <f t="array" ref="G14">SUMPRODUCT($H14:$CI14,$H$2:$CI$2)/SUMPRODUCT(--($H14:$CI14&lt;&gt;""),$H$2:$CI$2)</f>
        <v>1.4614542825174346</v>
      </c>
      <c r="H14">
        <v>1.57102044881652</v>
      </c>
      <c r="I14">
        <v>1.6071602359616699</v>
      </c>
      <c r="J14">
        <v>1.31959641500549</v>
      </c>
      <c r="K14">
        <v>1.3470885765286</v>
      </c>
      <c r="L14">
        <v>1.5733733962404799</v>
      </c>
      <c r="M14">
        <v>1.61043775867867</v>
      </c>
      <c r="N14">
        <v>1.28444145894904</v>
      </c>
      <c r="O14">
        <v>1.3426985345957201</v>
      </c>
      <c r="P14">
        <v>1.58650452778152</v>
      </c>
      <c r="Q14">
        <v>1.6271148953296</v>
      </c>
      <c r="R14">
        <v>1.4621739998530301</v>
      </c>
      <c r="S14">
        <v>1.5315518248147499</v>
      </c>
      <c r="T14">
        <v>1.4073090508908099</v>
      </c>
      <c r="U14">
        <v>1.4197867098794399</v>
      </c>
      <c r="V14">
        <v>1.3762511179266701</v>
      </c>
      <c r="W14">
        <v>1.3457822344686401</v>
      </c>
      <c r="X14">
        <v>1.55265349218994</v>
      </c>
      <c r="Y14">
        <v>1.5881086335597501</v>
      </c>
      <c r="Z14">
        <v>1.5576315995946199</v>
      </c>
      <c r="AA14">
        <v>1.5704515392312699</v>
      </c>
      <c r="AB14">
        <v>1.28281331162671</v>
      </c>
      <c r="AC14">
        <v>1.3484032923516001</v>
      </c>
      <c r="AD14">
        <v>1.5455434093604401</v>
      </c>
      <c r="AE14">
        <v>1.5800416686227701</v>
      </c>
      <c r="AF14">
        <v>1.54825387471756</v>
      </c>
      <c r="AG14">
        <v>1.5757152281372599</v>
      </c>
      <c r="AH14">
        <v>1.3958924112709199</v>
      </c>
      <c r="AI14">
        <v>1.40853402673885</v>
      </c>
      <c r="AJ14">
        <v>1.4424683336206701</v>
      </c>
      <c r="AK14">
        <v>1.44048422559509</v>
      </c>
      <c r="AL14">
        <v>1.4533173632202501</v>
      </c>
      <c r="AM14">
        <v>1.4208864618259101</v>
      </c>
      <c r="AN14">
        <v>1.67027351130056</v>
      </c>
      <c r="AO14">
        <v>1.65473568750488</v>
      </c>
      <c r="AP14">
        <v>1.38968772461764</v>
      </c>
      <c r="AQ14">
        <v>1.41664614065797</v>
      </c>
      <c r="AR14">
        <v>1.5582033632746499</v>
      </c>
      <c r="AS14">
        <v>1.5951176285198201</v>
      </c>
      <c r="AT14">
        <v>1.38896093160394</v>
      </c>
      <c r="AU14">
        <v>1.3879461811074001</v>
      </c>
      <c r="AV14">
        <v>1.5878649318641</v>
      </c>
      <c r="AW14">
        <v>1.6141178050493199</v>
      </c>
      <c r="AX14">
        <v>1.4156695603190099</v>
      </c>
      <c r="AY14">
        <v>1.3741081023074</v>
      </c>
      <c r="AZ14">
        <v>1.40494452270764</v>
      </c>
      <c r="BA14">
        <v>1.3755238312426601</v>
      </c>
      <c r="BB14">
        <v>1.5609731328816601</v>
      </c>
      <c r="BC14">
        <v>1.5986568840487401</v>
      </c>
      <c r="BD14">
        <v>1.38398942787006</v>
      </c>
      <c r="BE14">
        <v>1.3805890620591701</v>
      </c>
      <c r="BF14">
        <v>1.2783301003158301</v>
      </c>
      <c r="BG14">
        <v>1.3207000887579801</v>
      </c>
      <c r="BH14">
        <v>1.3684006689853601</v>
      </c>
      <c r="BI14">
        <v>1.35406843945023</v>
      </c>
      <c r="BJ14">
        <v>1.54669923206295</v>
      </c>
      <c r="BK14">
        <v>1.5565649406120601</v>
      </c>
      <c r="BL14">
        <v>1.41104523756943</v>
      </c>
      <c r="BM14">
        <v>1.38163334041894</v>
      </c>
      <c r="BN14">
        <v>1.3905494673949801</v>
      </c>
      <c r="BO14">
        <v>1.34969589757944</v>
      </c>
      <c r="BP14">
        <v>1.60413780061471</v>
      </c>
      <c r="BQ14">
        <v>1.6050448282204299</v>
      </c>
      <c r="BR14">
        <v>1.65718620137541</v>
      </c>
      <c r="BS14">
        <v>1.6404503508278101</v>
      </c>
      <c r="BT14">
        <v>1.39118955870371</v>
      </c>
      <c r="BU14">
        <v>1.3720449803453001</v>
      </c>
      <c r="BV14">
        <v>1.88786157399916</v>
      </c>
      <c r="BW14">
        <v>1.83836080784949</v>
      </c>
      <c r="BX14">
        <v>1.6476078910052001</v>
      </c>
      <c r="BY14">
        <v>1.6461038167572899</v>
      </c>
      <c r="BZ14">
        <v>1.34759573028626</v>
      </c>
      <c r="CA14">
        <v>1.3687593528225399</v>
      </c>
      <c r="CB14">
        <v>1.40656815352236</v>
      </c>
      <c r="CC14">
        <v>1.3804818999997801</v>
      </c>
      <c r="CD14">
        <v>1.71609513492805</v>
      </c>
      <c r="CE14">
        <v>1.69455150833952</v>
      </c>
      <c r="CF14">
        <v>1.39077943481722</v>
      </c>
      <c r="CG14">
        <v>1.4076809773944901</v>
      </c>
      <c r="CH14">
        <v>1.4243395863794299</v>
      </c>
      <c r="CI14">
        <v>1.4376582911234901</v>
      </c>
    </row>
    <row r="15" spans="1:87" x14ac:dyDescent="0.45">
      <c r="A15" t="s">
        <v>95</v>
      </c>
      <c r="B15" t="s">
        <v>83</v>
      </c>
      <c r="C15" t="s">
        <v>96</v>
      </c>
      <c r="D15">
        <v>40</v>
      </c>
      <c r="E15" t="s">
        <v>59</v>
      </c>
      <c r="F15">
        <f>COUNTBLANK(H15:CI15)</f>
        <v>0</v>
      </c>
      <c r="G15" cm="1">
        <f t="array" ref="G15">SUMPRODUCT($H15:$CI15,$H$2:$CI$2)/SUMPRODUCT(--($H15:$CI15&lt;&gt;""),$H$2:$CI$2)</f>
        <v>1.4981552482368252</v>
      </c>
      <c r="H15">
        <v>1.51942274539883</v>
      </c>
      <c r="I15">
        <v>1.5401844363564601</v>
      </c>
      <c r="J15">
        <v>1.4844945568477801</v>
      </c>
      <c r="K15">
        <v>1.5013403536565799</v>
      </c>
      <c r="L15">
        <v>1.5300546397135599</v>
      </c>
      <c r="M15">
        <v>1.5373963036964</v>
      </c>
      <c r="N15">
        <v>1.40237834799198</v>
      </c>
      <c r="O15">
        <v>1.48117900021173</v>
      </c>
      <c r="P15">
        <v>1.5175130564657699</v>
      </c>
      <c r="Q15">
        <v>1.58503832869317</v>
      </c>
      <c r="R15">
        <v>1.5150853907548301</v>
      </c>
      <c r="S15">
        <v>1.59920903591803</v>
      </c>
      <c r="T15">
        <v>1.55185695338525</v>
      </c>
      <c r="U15">
        <v>1.5871914975929999</v>
      </c>
      <c r="V15">
        <v>1.48236659397852</v>
      </c>
      <c r="W15">
        <v>1.4891815266420001</v>
      </c>
      <c r="X15">
        <v>1.42539447970026</v>
      </c>
      <c r="Y15">
        <v>1.4696326716751</v>
      </c>
      <c r="Z15">
        <v>1.6393567175893</v>
      </c>
      <c r="AA15">
        <v>1.6696533460370999</v>
      </c>
      <c r="AB15">
        <v>1.3900795483336801</v>
      </c>
      <c r="AC15">
        <v>1.4987611556656899</v>
      </c>
      <c r="AD15">
        <v>1.48281264654275</v>
      </c>
      <c r="AE15">
        <v>1.5269670573685099</v>
      </c>
      <c r="AF15">
        <v>1.3849261886442901</v>
      </c>
      <c r="AG15">
        <v>1.4302162084302801</v>
      </c>
      <c r="AH15">
        <v>1.54131142269223</v>
      </c>
      <c r="AI15">
        <v>1.5808054573686601</v>
      </c>
      <c r="AJ15">
        <v>1.6509710634791599</v>
      </c>
      <c r="AK15">
        <v>1.6448101770972099</v>
      </c>
      <c r="AL15">
        <v>1.6249311115453</v>
      </c>
      <c r="AM15">
        <v>1.6192987584510301</v>
      </c>
      <c r="AN15">
        <v>1.6050690713451099</v>
      </c>
      <c r="AO15">
        <v>1.62406183935413</v>
      </c>
      <c r="AP15">
        <v>1.57087229634048</v>
      </c>
      <c r="AQ15">
        <v>1.6087109788390099</v>
      </c>
      <c r="AR15">
        <v>1.6328420119498399</v>
      </c>
      <c r="AS15">
        <v>1.64471180781562</v>
      </c>
      <c r="AT15">
        <v>1.48901474032585</v>
      </c>
      <c r="AU15">
        <v>1.4990301073747101</v>
      </c>
      <c r="AV15">
        <v>1.4695471936033899</v>
      </c>
      <c r="AW15">
        <v>1.5067103642047699</v>
      </c>
      <c r="AX15">
        <v>1.53310258288746</v>
      </c>
      <c r="AY15">
        <v>1.5085193613455701</v>
      </c>
      <c r="AZ15">
        <v>1.48592954008351</v>
      </c>
      <c r="BA15">
        <v>1.47843165193673</v>
      </c>
      <c r="BB15">
        <v>1.7015669363294901</v>
      </c>
      <c r="BC15">
        <v>1.7546633294406799</v>
      </c>
      <c r="BD15">
        <v>1.56961165818441</v>
      </c>
      <c r="BE15">
        <v>1.5750563048103901</v>
      </c>
      <c r="BF15">
        <v>1.4376836799136901</v>
      </c>
      <c r="BG15">
        <v>1.48370047758141</v>
      </c>
      <c r="BH15">
        <v>1.4996275578085201</v>
      </c>
      <c r="BI15">
        <v>1.5077372363496899</v>
      </c>
      <c r="BJ15">
        <v>1.5188190112081801</v>
      </c>
      <c r="BK15">
        <v>1.51931338853454</v>
      </c>
      <c r="BL15">
        <v>1.5613767582006799</v>
      </c>
      <c r="BM15">
        <v>1.5267602585275499</v>
      </c>
      <c r="BN15">
        <v>1.5738000895058499</v>
      </c>
      <c r="BO15">
        <v>1.5409911436475801</v>
      </c>
      <c r="BP15">
        <v>1.47680291565827</v>
      </c>
      <c r="BQ15">
        <v>1.51513733252609</v>
      </c>
      <c r="BR15">
        <v>1.5841775195019401</v>
      </c>
      <c r="BS15">
        <v>1.6105133797993101</v>
      </c>
      <c r="BT15">
        <v>1.60246483264328</v>
      </c>
      <c r="BU15">
        <v>1.59151187021102</v>
      </c>
      <c r="BV15">
        <v>1.73363353281511</v>
      </c>
      <c r="BW15">
        <v>1.67349712646676</v>
      </c>
      <c r="BX15">
        <v>1.6041792831549799</v>
      </c>
      <c r="BY15">
        <v>1.60349072564884</v>
      </c>
      <c r="BZ15">
        <v>1.5082220068459999</v>
      </c>
      <c r="CA15">
        <v>1.53857617039651</v>
      </c>
      <c r="CB15">
        <v>1.5026901554068299</v>
      </c>
      <c r="CC15">
        <v>1.4915090566087901</v>
      </c>
      <c r="CD15">
        <v>1.5751619902119001</v>
      </c>
      <c r="CE15">
        <v>1.6137371449598701</v>
      </c>
      <c r="CF15">
        <v>1.5171897267722501</v>
      </c>
      <c r="CG15">
        <v>1.5700006493858201</v>
      </c>
      <c r="CH15">
        <v>1.58714610749656</v>
      </c>
      <c r="CI15">
        <v>1.6043917208396199</v>
      </c>
    </row>
    <row r="16" spans="1:87" x14ac:dyDescent="0.45">
      <c r="A16" t="s">
        <v>95</v>
      </c>
      <c r="B16" t="s">
        <v>81</v>
      </c>
      <c r="C16" t="s">
        <v>58</v>
      </c>
      <c r="D16">
        <v>40</v>
      </c>
      <c r="E16" t="s">
        <v>59</v>
      </c>
      <c r="F16">
        <f>COUNTBLANK(H16:CI16)</f>
        <v>0</v>
      </c>
      <c r="G16" cm="1">
        <f t="array" ref="G16">SUMPRODUCT($H16:$CI16,$H$2:$CI$2)/SUMPRODUCT(--($H16:$CI16&lt;&gt;""),$H$2:$CI$2)</f>
        <v>1.5230595441626043</v>
      </c>
      <c r="H16">
        <v>1.6163641728692</v>
      </c>
      <c r="I16">
        <v>1.6874876569734101</v>
      </c>
      <c r="J16">
        <v>1.3742926040701799</v>
      </c>
      <c r="K16">
        <v>1.42069266724967</v>
      </c>
      <c r="L16">
        <v>1.61684488288825</v>
      </c>
      <c r="M16">
        <v>1.6864273040629201</v>
      </c>
      <c r="N16">
        <v>1.3576738401710999</v>
      </c>
      <c r="O16">
        <v>1.42594504709044</v>
      </c>
      <c r="P16">
        <v>1.65559878711252</v>
      </c>
      <c r="Q16">
        <v>1.7341787142313201</v>
      </c>
      <c r="R16">
        <v>1.5460413856987001</v>
      </c>
      <c r="S16">
        <v>1.63498791519661</v>
      </c>
      <c r="T16">
        <v>1.45461217175026</v>
      </c>
      <c r="U16">
        <v>1.48308934899796</v>
      </c>
      <c r="V16">
        <v>1.39574249278968</v>
      </c>
      <c r="W16">
        <v>1.3968753784291601</v>
      </c>
      <c r="X16">
        <v>1.6091614549865201</v>
      </c>
      <c r="Y16">
        <v>1.66230948323452</v>
      </c>
      <c r="Z16">
        <v>1.60357810835452</v>
      </c>
      <c r="AA16">
        <v>1.6420463785342001</v>
      </c>
      <c r="AB16">
        <v>1.32571562399839</v>
      </c>
      <c r="AC16">
        <v>1.4299043399497999</v>
      </c>
      <c r="AD16">
        <v>1.6268433900032799</v>
      </c>
      <c r="AE16">
        <v>1.6785955368374199</v>
      </c>
      <c r="AF16">
        <v>1.49682738148684</v>
      </c>
      <c r="AG16">
        <v>1.5928740333870399</v>
      </c>
      <c r="AH16">
        <v>1.4673238134134801</v>
      </c>
      <c r="AI16">
        <v>1.4978398458576501</v>
      </c>
      <c r="AJ16">
        <v>1.5399656565854001</v>
      </c>
      <c r="AK16">
        <v>1.5564484630425901</v>
      </c>
      <c r="AL16">
        <v>1.5500239667309801</v>
      </c>
      <c r="AM16">
        <v>1.5428868402931799</v>
      </c>
      <c r="AN16">
        <v>1.7664729244934301</v>
      </c>
      <c r="AO16">
        <v>1.7830269754302499</v>
      </c>
      <c r="AP16">
        <v>1.45934520674486</v>
      </c>
      <c r="AQ16">
        <v>1.50954896886069</v>
      </c>
      <c r="AR16">
        <v>1.6787131357376099</v>
      </c>
      <c r="AS16">
        <v>1.7095430257011299</v>
      </c>
      <c r="AT16">
        <v>1.4608952091136</v>
      </c>
      <c r="AU16">
        <v>1.47206565058445</v>
      </c>
      <c r="AV16">
        <v>1.67162909997564</v>
      </c>
      <c r="AW16">
        <v>1.71828545327896</v>
      </c>
      <c r="AX16">
        <v>1.5141123957890701</v>
      </c>
      <c r="AY16">
        <v>1.50628407166761</v>
      </c>
      <c r="AZ16">
        <v>1.47327249679128</v>
      </c>
      <c r="BA16">
        <v>1.4453113700815601</v>
      </c>
      <c r="BB16">
        <v>1.6323097876388499</v>
      </c>
      <c r="BC16">
        <v>1.69988749417943</v>
      </c>
      <c r="BD16">
        <v>1.4722650659974099</v>
      </c>
      <c r="BE16">
        <v>1.48138801921019</v>
      </c>
      <c r="BF16">
        <v>1.3668797844635301</v>
      </c>
      <c r="BG16">
        <v>1.4180043692833899</v>
      </c>
      <c r="BH16">
        <v>1.461900723334</v>
      </c>
      <c r="BI16">
        <v>1.4807937389333701</v>
      </c>
      <c r="BJ16">
        <v>1.66825286680425</v>
      </c>
      <c r="BK16">
        <v>1.6883954060550299</v>
      </c>
      <c r="BL16">
        <v>1.4810276060158201</v>
      </c>
      <c r="BM16">
        <v>1.4788073114728999</v>
      </c>
      <c r="BN16">
        <v>1.48906170152254</v>
      </c>
      <c r="BO16">
        <v>1.4543015423205501</v>
      </c>
      <c r="BP16">
        <v>1.7167737178689999</v>
      </c>
      <c r="BQ16">
        <v>1.7192001621508499</v>
      </c>
      <c r="BR16">
        <v>1.7757474807645099</v>
      </c>
      <c r="BS16">
        <v>1.78446584490855</v>
      </c>
      <c r="BT16">
        <v>1.4946151543871899</v>
      </c>
      <c r="BU16">
        <v>1.49650293758377</v>
      </c>
      <c r="BV16">
        <v>1.93713998677482</v>
      </c>
      <c r="BW16">
        <v>1.92311582102625</v>
      </c>
      <c r="BX16">
        <v>1.76106655260755</v>
      </c>
      <c r="BY16">
        <v>1.7718089798563901</v>
      </c>
      <c r="BZ16">
        <v>1.42359076795996</v>
      </c>
      <c r="CA16">
        <v>1.46220169340471</v>
      </c>
      <c r="CB16">
        <v>1.5068451519264501</v>
      </c>
      <c r="CC16">
        <v>1.49138784259312</v>
      </c>
      <c r="CD16">
        <v>1.8038947560857499</v>
      </c>
      <c r="CE16">
        <v>1.82475944901478</v>
      </c>
      <c r="CF16">
        <v>1.4913928449263301</v>
      </c>
      <c r="CG16">
        <v>1.5387274850903101</v>
      </c>
      <c r="CH16">
        <v>1.4914054770576699</v>
      </c>
      <c r="CI16">
        <v>1.52052845156493</v>
      </c>
    </row>
    <row r="17" spans="1:87" x14ac:dyDescent="0.45">
      <c r="A17" t="s">
        <v>95</v>
      </c>
      <c r="B17" t="s">
        <v>83</v>
      </c>
      <c r="C17" t="s">
        <v>84</v>
      </c>
      <c r="D17">
        <v>40</v>
      </c>
      <c r="E17" t="s">
        <v>59</v>
      </c>
      <c r="F17">
        <f>COUNTBLANK(H17:CI17)</f>
        <v>0</v>
      </c>
      <c r="G17" cm="1">
        <f t="array" ref="G17">SUMPRODUCT($H17:$CI17,$H$2:$CI$2)/SUMPRODUCT(--($H17:$CI17&lt;&gt;""),$H$2:$CI$2)</f>
        <v>1.7517882164202259</v>
      </c>
      <c r="H17">
        <v>1.7742448980351699</v>
      </c>
      <c r="I17">
        <v>1.7904598957162401</v>
      </c>
      <c r="J17">
        <v>1.73267454631468</v>
      </c>
      <c r="K17">
        <v>1.74594058574596</v>
      </c>
      <c r="L17">
        <v>1.7798834477099801</v>
      </c>
      <c r="M17">
        <v>1.79291995113535</v>
      </c>
      <c r="N17">
        <v>1.6295120625927499</v>
      </c>
      <c r="O17">
        <v>1.70796625837327</v>
      </c>
      <c r="P17">
        <v>1.76889205958972</v>
      </c>
      <c r="Q17">
        <v>1.8386334726512801</v>
      </c>
      <c r="R17">
        <v>1.8022094194438101</v>
      </c>
      <c r="S17">
        <v>1.9039209942986901</v>
      </c>
      <c r="T17">
        <v>1.8154684264493799</v>
      </c>
      <c r="U17">
        <v>1.8459262827882399</v>
      </c>
      <c r="V17">
        <v>1.72560198674368</v>
      </c>
      <c r="W17">
        <v>1.72794568334555</v>
      </c>
      <c r="X17">
        <v>1.6534847928391301</v>
      </c>
      <c r="Y17">
        <v>1.6973242445335099</v>
      </c>
      <c r="Z17">
        <v>1.94978785980365</v>
      </c>
      <c r="AA17">
        <v>1.98797293431455</v>
      </c>
      <c r="AB17">
        <v>1.61508424736885</v>
      </c>
      <c r="AC17">
        <v>1.73939530049226</v>
      </c>
      <c r="AD17">
        <v>1.73011941288987</v>
      </c>
      <c r="AE17">
        <v>1.7739681212315701</v>
      </c>
      <c r="AF17">
        <v>1.6146680097503501</v>
      </c>
      <c r="AG17">
        <v>1.6620726002433199</v>
      </c>
      <c r="AH17">
        <v>1.7966190545171099</v>
      </c>
      <c r="AI17">
        <v>1.8387515539160899</v>
      </c>
      <c r="AJ17">
        <v>1.8815697065877801</v>
      </c>
      <c r="AK17">
        <v>1.9316809720360799</v>
      </c>
      <c r="AL17">
        <v>1.8555631372485499</v>
      </c>
      <c r="AM17">
        <v>1.88158447732543</v>
      </c>
      <c r="AN17">
        <v>1.8595103732743501</v>
      </c>
      <c r="AO17">
        <v>1.87827322592048</v>
      </c>
      <c r="AP17">
        <v>1.7755285700955401</v>
      </c>
      <c r="AQ17">
        <v>1.8160979542873601</v>
      </c>
      <c r="AR17">
        <v>1.98241247712563</v>
      </c>
      <c r="AS17">
        <v>2.0095143419997599</v>
      </c>
      <c r="AT17">
        <v>1.78467380073451</v>
      </c>
      <c r="AU17">
        <v>1.7785211094994899</v>
      </c>
      <c r="AV17">
        <v>1.71403542207001</v>
      </c>
      <c r="AW17">
        <v>1.7440398790582701</v>
      </c>
      <c r="AX17">
        <v>1.8364007716875199</v>
      </c>
      <c r="AY17">
        <v>1.81121494126311</v>
      </c>
      <c r="AZ17">
        <v>1.7438238816420399</v>
      </c>
      <c r="BA17">
        <v>1.71098053994058</v>
      </c>
      <c r="BB17">
        <v>1.9600942504143799</v>
      </c>
      <c r="BC17">
        <v>2.0351192007559402</v>
      </c>
      <c r="BD17">
        <v>1.8291796086491301</v>
      </c>
      <c r="BE17">
        <v>1.8329187733740799</v>
      </c>
      <c r="BF17">
        <v>1.65810341551059</v>
      </c>
      <c r="BG17">
        <v>1.7141252099978499</v>
      </c>
      <c r="BH17">
        <v>1.7445780963347199</v>
      </c>
      <c r="BI17">
        <v>1.75105015633427</v>
      </c>
      <c r="BJ17">
        <v>1.77424213919422</v>
      </c>
      <c r="BK17">
        <v>1.7841062063956901</v>
      </c>
      <c r="BL17">
        <v>1.7886329918856601</v>
      </c>
      <c r="BM17">
        <v>1.7856325407171101</v>
      </c>
      <c r="BN17">
        <v>1.7914753973798301</v>
      </c>
      <c r="BO17">
        <v>1.78273286018739</v>
      </c>
      <c r="BP17">
        <v>1.72812906776786</v>
      </c>
      <c r="BQ17">
        <v>1.73567369843311</v>
      </c>
      <c r="BR17">
        <v>1.85133594385619</v>
      </c>
      <c r="BS17">
        <v>1.8703250732438901</v>
      </c>
      <c r="BT17">
        <v>1.8334388925608101</v>
      </c>
      <c r="BU17">
        <v>1.82623347626869</v>
      </c>
      <c r="BV17">
        <v>2.1138849002442401</v>
      </c>
      <c r="BW17">
        <v>2.07104261158781</v>
      </c>
      <c r="BX17">
        <v>1.8494794160416399</v>
      </c>
      <c r="BY17">
        <v>1.8527353424686499</v>
      </c>
      <c r="BZ17">
        <v>1.74559255859699</v>
      </c>
      <c r="CA17">
        <v>1.78333376394552</v>
      </c>
      <c r="CB17">
        <v>1.79749390462757</v>
      </c>
      <c r="CC17">
        <v>1.76803068130882</v>
      </c>
      <c r="CD17">
        <v>1.8464035324125401</v>
      </c>
      <c r="CE17">
        <v>1.8624121909970499</v>
      </c>
      <c r="CF17">
        <v>1.7809200373874701</v>
      </c>
      <c r="CG17">
        <v>1.82032182603701</v>
      </c>
      <c r="CH17">
        <v>1.8397069091517799</v>
      </c>
      <c r="CI17">
        <v>1.84275183733945</v>
      </c>
    </row>
    <row r="18" spans="1:87" x14ac:dyDescent="0.45">
      <c r="A18" t="s">
        <v>95</v>
      </c>
      <c r="B18" t="s">
        <v>83</v>
      </c>
      <c r="C18" t="s">
        <v>58</v>
      </c>
      <c r="D18">
        <v>40</v>
      </c>
      <c r="E18" t="s">
        <v>59</v>
      </c>
      <c r="F18">
        <f>COUNTBLANK(H18:CI18)</f>
        <v>0</v>
      </c>
      <c r="G18" cm="1">
        <f t="array" ref="G18">SUMPRODUCT($H18:$CI18,$H$2:$CI$2)/SUMPRODUCT(--($H18:$CI18&lt;&gt;""),$H$2:$CI$2)</f>
        <v>1.7984376939096121</v>
      </c>
      <c r="H18">
        <v>1.78527858347637</v>
      </c>
      <c r="I18">
        <v>1.8700432254925099</v>
      </c>
      <c r="J18">
        <v>1.7422083661707399</v>
      </c>
      <c r="K18">
        <v>1.8223113376747</v>
      </c>
      <c r="L18">
        <v>1.7857855624347301</v>
      </c>
      <c r="M18">
        <v>1.8725238021994599</v>
      </c>
      <c r="N18">
        <v>1.6771200491307101</v>
      </c>
      <c r="O18">
        <v>1.77219415972293</v>
      </c>
      <c r="P18">
        <v>1.83529706014059</v>
      </c>
      <c r="Q18">
        <v>1.9256248428590399</v>
      </c>
      <c r="R18">
        <v>1.8672856435610401</v>
      </c>
      <c r="S18">
        <v>1.99596543311595</v>
      </c>
      <c r="T18">
        <v>1.82603208653662</v>
      </c>
      <c r="U18">
        <v>1.8770455449591701</v>
      </c>
      <c r="V18">
        <v>1.7343011860847699</v>
      </c>
      <c r="W18">
        <v>1.7556692142210599</v>
      </c>
      <c r="X18">
        <v>1.7012305908724801</v>
      </c>
      <c r="Y18">
        <v>1.76635724743777</v>
      </c>
      <c r="Z18">
        <v>1.9749130459456301</v>
      </c>
      <c r="AA18">
        <v>2.0431998474280899</v>
      </c>
      <c r="AB18">
        <v>1.6545400345666501</v>
      </c>
      <c r="AC18">
        <v>1.80805889428526</v>
      </c>
      <c r="AD18">
        <v>1.80879322371773</v>
      </c>
      <c r="AE18">
        <v>1.86614525946344</v>
      </c>
      <c r="AF18">
        <v>1.58006595160991</v>
      </c>
      <c r="AG18">
        <v>1.68187125370841</v>
      </c>
      <c r="AH18">
        <v>1.8628641886800901</v>
      </c>
      <c r="AI18">
        <v>1.9228039965725701</v>
      </c>
      <c r="AJ18">
        <v>1.9549806789697599</v>
      </c>
      <c r="AK18">
        <v>1.99297400213468</v>
      </c>
      <c r="AL18">
        <v>1.94082703142035</v>
      </c>
      <c r="AM18">
        <v>1.93250988479529</v>
      </c>
      <c r="AN18">
        <v>1.95768262773826</v>
      </c>
      <c r="AO18">
        <v>1.97476254458453</v>
      </c>
      <c r="AP18">
        <v>1.8384986200350799</v>
      </c>
      <c r="AQ18">
        <v>1.92862999838773</v>
      </c>
      <c r="AR18">
        <v>2.0481683529122101</v>
      </c>
      <c r="AS18">
        <v>2.16064065434619</v>
      </c>
      <c r="AT18">
        <v>1.85095410569449</v>
      </c>
      <c r="AU18">
        <v>1.87287778731835</v>
      </c>
      <c r="AV18">
        <v>1.7804144038287899</v>
      </c>
      <c r="AW18">
        <v>1.8373132361898601</v>
      </c>
      <c r="AX18">
        <v>1.89344931298039</v>
      </c>
      <c r="AY18">
        <v>1.9206477921890699</v>
      </c>
      <c r="AZ18">
        <v>1.86387121868162</v>
      </c>
      <c r="BA18">
        <v>1.8558069219053299</v>
      </c>
      <c r="BB18">
        <v>2.0346452568230999</v>
      </c>
      <c r="BC18">
        <v>2.1293349721669101</v>
      </c>
      <c r="BD18">
        <v>1.9133619351547999</v>
      </c>
      <c r="BE18">
        <v>1.9342309752820901</v>
      </c>
      <c r="BF18">
        <v>1.7619666314792599</v>
      </c>
      <c r="BG18">
        <v>1.82510559839335</v>
      </c>
      <c r="BH18">
        <v>1.85633183759308</v>
      </c>
      <c r="BI18">
        <v>1.8770929321516501</v>
      </c>
      <c r="BJ18">
        <v>1.8460249827703401</v>
      </c>
      <c r="BK18">
        <v>1.8802112681416501</v>
      </c>
      <c r="BL18">
        <v>1.87691126465875</v>
      </c>
      <c r="BM18">
        <v>1.88736358163929</v>
      </c>
      <c r="BN18">
        <v>1.8564740776400199</v>
      </c>
      <c r="BO18">
        <v>1.8332647432113101</v>
      </c>
      <c r="BP18">
        <v>1.8561664877370001</v>
      </c>
      <c r="BQ18">
        <v>1.8750819683478701</v>
      </c>
      <c r="BR18">
        <v>1.97840338085013</v>
      </c>
      <c r="BS18">
        <v>1.98598218313943</v>
      </c>
      <c r="BT18">
        <v>1.8823744928584401</v>
      </c>
      <c r="BU18">
        <v>1.9064512508504401</v>
      </c>
      <c r="BV18">
        <v>2.21052633758331</v>
      </c>
      <c r="BW18">
        <v>2.1995413238244601</v>
      </c>
      <c r="BX18">
        <v>1.95346619023352</v>
      </c>
      <c r="BY18">
        <v>1.96251702345949</v>
      </c>
      <c r="BZ18">
        <v>1.8271578857794499</v>
      </c>
      <c r="CA18">
        <v>1.88498526563872</v>
      </c>
      <c r="CB18">
        <v>1.86637382255833</v>
      </c>
      <c r="CC18">
        <v>1.86422891812921</v>
      </c>
      <c r="CD18">
        <v>1.9377225978137</v>
      </c>
      <c r="CE18">
        <v>1.9620383169150299</v>
      </c>
      <c r="CF18">
        <v>1.86576150435615</v>
      </c>
      <c r="CG18">
        <v>1.92113373786778</v>
      </c>
      <c r="CH18">
        <v>1.8937101162301599</v>
      </c>
      <c r="CI18">
        <v>1.9322094095909601</v>
      </c>
    </row>
    <row r="19" spans="1:87" x14ac:dyDescent="0.45">
      <c r="A19" t="s">
        <v>104</v>
      </c>
      <c r="B19" t="s">
        <v>71</v>
      </c>
      <c r="C19" t="s">
        <v>58</v>
      </c>
      <c r="D19">
        <v>40</v>
      </c>
      <c r="E19" t="s">
        <v>59</v>
      </c>
      <c r="F19">
        <f>COUNTBLANK(H19:CI19)</f>
        <v>26</v>
      </c>
      <c r="G19" cm="1">
        <f t="array" ref="G19">SUMPRODUCT($H19:$CI19,$H$2:$CI$2)/SUMPRODUCT(--($H19:$CI19&lt;&gt;""),$H$2:$CI$2)</f>
        <v>1.6392468528588222</v>
      </c>
      <c r="H19">
        <v>1.6439804075614399</v>
      </c>
      <c r="I19">
        <v>1.6618187147316601</v>
      </c>
      <c r="J19">
        <v>1.59998834902665</v>
      </c>
      <c r="K19">
        <v>1.6227782721500901</v>
      </c>
      <c r="L19">
        <v>1.6428584682231799</v>
      </c>
      <c r="M19">
        <v>1.6628795980801701</v>
      </c>
      <c r="N19">
        <v>1.5370021995266501</v>
      </c>
      <c r="O19">
        <v>1.5905757498566999</v>
      </c>
      <c r="P19">
        <v>1.6913687387605101</v>
      </c>
      <c r="Q19">
        <v>1.6784606137632501</v>
      </c>
      <c r="R19">
        <v>1.57477860900171</v>
      </c>
      <c r="S19">
        <v>1.60796134374698</v>
      </c>
      <c r="T19">
        <v>1.72476914156609</v>
      </c>
      <c r="U19">
        <v>1.7574025613793001</v>
      </c>
      <c r="V19">
        <v>1.61956299255624</v>
      </c>
      <c r="W19">
        <v>1.61826011248086</v>
      </c>
      <c r="X19">
        <v>1.69163841274931</v>
      </c>
      <c r="Y19">
        <v>1.68973256846602</v>
      </c>
      <c r="Z19">
        <v>1.6391641204548599</v>
      </c>
      <c r="AA19">
        <v>1.66845943925869</v>
      </c>
      <c r="AB19">
        <v>1.51632988711544</v>
      </c>
      <c r="AC19">
        <v>1.6083521316040901</v>
      </c>
      <c r="AD19">
        <v>1.6648420480464501</v>
      </c>
      <c r="AE19">
        <v>1.65369892343904</v>
      </c>
      <c r="AF19">
        <v>1.58269906950144</v>
      </c>
      <c r="AG19">
        <v>1.63728117327656</v>
      </c>
      <c r="AH19">
        <v>1.8582437462925301</v>
      </c>
      <c r="AI19">
        <v>1.79351798557291</v>
      </c>
      <c r="AJ19">
        <v>1.7575154034810501</v>
      </c>
      <c r="AL19">
        <v>1.7455999371061099</v>
      </c>
      <c r="AN19">
        <v>1.7666028682363899</v>
      </c>
      <c r="AP19">
        <v>1.6417786184109</v>
      </c>
      <c r="AR19">
        <v>1.66791149302763</v>
      </c>
      <c r="AT19">
        <v>1.6396028020592801</v>
      </c>
      <c r="AV19">
        <v>1.6722955564790001</v>
      </c>
      <c r="AX19">
        <v>1.77809408275114</v>
      </c>
      <c r="AZ19">
        <v>1.72124823127963</v>
      </c>
      <c r="BB19">
        <v>1.61986227946802</v>
      </c>
      <c r="BD19">
        <v>1.6838961873868099</v>
      </c>
      <c r="BF19">
        <v>1.5638682275518601</v>
      </c>
      <c r="BH19">
        <v>1.6360406570494801</v>
      </c>
      <c r="BJ19">
        <v>1.67778802996369</v>
      </c>
      <c r="BL19">
        <v>1.70038382780958</v>
      </c>
      <c r="BN19">
        <v>1.6807111247845099</v>
      </c>
      <c r="BP19">
        <v>1.63632159363417</v>
      </c>
      <c r="BR19">
        <v>1.7410328658235401</v>
      </c>
      <c r="BT19">
        <v>1.6749180051878001</v>
      </c>
      <c r="BV19">
        <v>1.72554012335847</v>
      </c>
      <c r="BX19">
        <v>1.72792561853168</v>
      </c>
      <c r="BZ19">
        <v>1.62031119649738</v>
      </c>
      <c r="CB19">
        <v>1.6956308286973201</v>
      </c>
      <c r="CD19">
        <v>1.7457423935296801</v>
      </c>
      <c r="CF19">
        <v>1.6783401097742201</v>
      </c>
      <c r="CH19">
        <v>1.7376919745575701</v>
      </c>
    </row>
    <row r="20" spans="1:87" x14ac:dyDescent="0.45">
      <c r="A20" t="s">
        <v>102</v>
      </c>
      <c r="B20" t="s">
        <v>103</v>
      </c>
      <c r="C20" t="s">
        <v>66</v>
      </c>
      <c r="D20">
        <v>40</v>
      </c>
      <c r="E20" t="s">
        <v>59</v>
      </c>
      <c r="F20">
        <f>COUNTBLANK(H20:CI20)</f>
        <v>0</v>
      </c>
      <c r="G20" cm="1">
        <f t="array" ref="G20">SUMPRODUCT($H20:$CI20,$H$2:$CI$2)/SUMPRODUCT(--($H20:$CI20&lt;&gt;""),$H$2:$CI$2)</f>
        <v>1.6652274972494339</v>
      </c>
      <c r="H20">
        <v>1.8983302491315199</v>
      </c>
      <c r="I20">
        <v>1.6682970370096299</v>
      </c>
      <c r="J20">
        <v>1.8475985940916599</v>
      </c>
      <c r="K20">
        <v>1.61941492723695</v>
      </c>
      <c r="L20">
        <v>1.5549255930180499</v>
      </c>
      <c r="M20">
        <v>1.3870226693060199</v>
      </c>
      <c r="N20">
        <v>1.5685457280000299</v>
      </c>
      <c r="O20">
        <v>1.5552381081119699</v>
      </c>
      <c r="P20">
        <v>1.4007651959669301</v>
      </c>
      <c r="Q20">
        <v>1.3786077755153601</v>
      </c>
      <c r="R20">
        <v>1.53778666154027</v>
      </c>
      <c r="S20">
        <v>1.60003099152079</v>
      </c>
      <c r="T20">
        <v>1.8811592106636199</v>
      </c>
      <c r="U20">
        <v>1.87945531455183</v>
      </c>
      <c r="V20">
        <v>1.9196694072982301</v>
      </c>
      <c r="W20">
        <v>1.7143416299179799</v>
      </c>
      <c r="X20">
        <v>1.8835169433682</v>
      </c>
      <c r="Y20">
        <v>1.6984585843554201</v>
      </c>
      <c r="Z20">
        <v>2.02924650940641</v>
      </c>
      <c r="AA20">
        <v>1.86381667947991</v>
      </c>
      <c r="AB20">
        <v>1.66150125367444</v>
      </c>
      <c r="AC20">
        <v>1.57222535674496</v>
      </c>
      <c r="AD20">
        <v>1.6380162037607999</v>
      </c>
      <c r="AE20">
        <v>1.62249271558443</v>
      </c>
      <c r="AF20">
        <v>1.95893253701769</v>
      </c>
      <c r="AG20">
        <v>1.7336176628700399</v>
      </c>
      <c r="AH20">
        <v>1.65701894289665</v>
      </c>
      <c r="AI20">
        <v>1.6324467261612701</v>
      </c>
      <c r="AJ20">
        <v>1.6513938780378199</v>
      </c>
      <c r="AK20">
        <v>1.6328164757825701</v>
      </c>
      <c r="AL20">
        <v>1.90407943127282</v>
      </c>
      <c r="AM20">
        <v>1.8807936762448101</v>
      </c>
      <c r="AN20">
        <v>1.37193224885735</v>
      </c>
      <c r="AO20">
        <v>1.3513878194789599</v>
      </c>
      <c r="AP20">
        <v>1.78261170024405</v>
      </c>
      <c r="AQ20">
        <v>1.7172522340943299</v>
      </c>
      <c r="AR20">
        <v>1.5813293629860301</v>
      </c>
      <c r="AS20">
        <v>1.6102195078389601</v>
      </c>
      <c r="AT20">
        <v>1.7172100377050501</v>
      </c>
      <c r="AU20">
        <v>1.6015423788177601</v>
      </c>
      <c r="AV20">
        <v>1.7210352931061601</v>
      </c>
      <c r="AW20">
        <v>1.6729012725852299</v>
      </c>
      <c r="AX20">
        <v>1.64320835584271</v>
      </c>
      <c r="AY20">
        <v>1.62758181442645</v>
      </c>
      <c r="AZ20">
        <v>1.6061159032825101</v>
      </c>
      <c r="BA20">
        <v>1.5405512313859799</v>
      </c>
      <c r="BB20">
        <v>1.8134863530168099</v>
      </c>
      <c r="BC20">
        <v>1.8174283697449001</v>
      </c>
      <c r="BD20">
        <v>1.6345458038023699</v>
      </c>
      <c r="BE20">
        <v>1.60822752688745</v>
      </c>
      <c r="BF20">
        <v>1.50547752458503</v>
      </c>
      <c r="BG20">
        <v>1.54330349402488</v>
      </c>
      <c r="BH20">
        <v>1.5481707974553101</v>
      </c>
      <c r="BI20">
        <v>1.54486936319241</v>
      </c>
      <c r="BJ20">
        <v>1.30776158751737</v>
      </c>
      <c r="BK20">
        <v>1.2739812152277401</v>
      </c>
      <c r="BL20">
        <v>1.6552317087672199</v>
      </c>
      <c r="BM20">
        <v>1.5932652092112001</v>
      </c>
      <c r="BN20">
        <v>1.5942817828039899</v>
      </c>
      <c r="BO20">
        <v>1.5714775471261699</v>
      </c>
      <c r="BP20">
        <v>1.6064484215313</v>
      </c>
      <c r="BQ20">
        <v>1.57639500970461</v>
      </c>
      <c r="BR20">
        <v>1.3548310167064701</v>
      </c>
      <c r="BS20">
        <v>1.32858996314672</v>
      </c>
      <c r="BT20">
        <v>1.68040147320463</v>
      </c>
      <c r="BU20">
        <v>1.60843618560562</v>
      </c>
      <c r="BV20">
        <v>1.66228596692178</v>
      </c>
      <c r="BW20">
        <v>1.63683083390388</v>
      </c>
      <c r="BX20">
        <v>1.6669013118291101</v>
      </c>
      <c r="BY20">
        <v>1.6515219038940501</v>
      </c>
      <c r="BZ20">
        <v>1.5615743231274599</v>
      </c>
      <c r="CA20">
        <v>1.57556828187814</v>
      </c>
      <c r="CB20">
        <v>1.6139513651719299</v>
      </c>
      <c r="CC20">
        <v>1.5797520496109101</v>
      </c>
      <c r="CD20">
        <v>1.3843772993836301</v>
      </c>
      <c r="CE20">
        <v>1.3639240316847401</v>
      </c>
      <c r="CF20">
        <v>1.5797648932628501</v>
      </c>
      <c r="CG20">
        <v>1.5955801663804201</v>
      </c>
      <c r="CH20">
        <v>1.61624931265132</v>
      </c>
      <c r="CI20">
        <v>1.6116499487924001</v>
      </c>
    </row>
    <row r="21" spans="1:87" x14ac:dyDescent="0.45">
      <c r="A21" t="s">
        <v>61</v>
      </c>
      <c r="B21" t="s">
        <v>63</v>
      </c>
      <c r="C21" t="s">
        <v>62</v>
      </c>
      <c r="D21">
        <v>40</v>
      </c>
      <c r="E21" t="s">
        <v>59</v>
      </c>
      <c r="F21">
        <f>COUNTBLANK(H21:CI21)</f>
        <v>0</v>
      </c>
      <c r="G21" cm="1">
        <f t="array" ref="G21">SUMPRODUCT($H21:$CI21,$H$2:$CI$2)/SUMPRODUCT(--($H21:$CI21&lt;&gt;""),$H$2:$CI$2)</f>
        <v>1.0942906823349607</v>
      </c>
      <c r="H21">
        <v>1.1393913386676899</v>
      </c>
      <c r="I21">
        <v>1.1192746616279601</v>
      </c>
      <c r="J21">
        <v>1.1084242939412501</v>
      </c>
      <c r="K21">
        <v>1.0906707705066101</v>
      </c>
      <c r="L21">
        <v>1.13492503356705</v>
      </c>
      <c r="M21">
        <v>1.1187825582581199</v>
      </c>
      <c r="N21">
        <v>1.04730929014615</v>
      </c>
      <c r="O21">
        <v>1.0728829131382001</v>
      </c>
      <c r="P21">
        <v>1.09890633773909</v>
      </c>
      <c r="Q21">
        <v>1.1151818275676799</v>
      </c>
      <c r="R21">
        <v>1.0190994873363</v>
      </c>
      <c r="S21">
        <v>1.04258476842342</v>
      </c>
      <c r="T21">
        <v>1.0808927127558901</v>
      </c>
      <c r="U21">
        <v>1.11360574905198</v>
      </c>
      <c r="V21">
        <v>1.3084886259778501</v>
      </c>
      <c r="W21">
        <v>1.10341184756483</v>
      </c>
      <c r="X21">
        <v>1.1184623599028201</v>
      </c>
      <c r="Y21">
        <v>1.12808722367568</v>
      </c>
      <c r="Z21">
        <v>1.10774520636268</v>
      </c>
      <c r="AA21">
        <v>1.09179985383801</v>
      </c>
      <c r="AB21">
        <v>1.04895467937054</v>
      </c>
      <c r="AC21">
        <v>1.07704098508528</v>
      </c>
      <c r="AD21">
        <v>1.0859735836176101</v>
      </c>
      <c r="AE21">
        <v>1.0850596273761299</v>
      </c>
      <c r="AF21">
        <v>1.16411043467055</v>
      </c>
      <c r="AG21">
        <v>1.1345967810050399</v>
      </c>
      <c r="AH21">
        <v>1.1501045705742401</v>
      </c>
      <c r="AI21">
        <v>1.1503422447515499</v>
      </c>
      <c r="AJ21">
        <v>1.08506909964061</v>
      </c>
      <c r="AK21">
        <v>1.08529585334295</v>
      </c>
      <c r="AL21">
        <v>1.06673535665108</v>
      </c>
      <c r="AM21">
        <v>1.0717377469693099</v>
      </c>
      <c r="AN21">
        <v>1.0869274972315901</v>
      </c>
      <c r="AO21">
        <v>1.0894604372474801</v>
      </c>
      <c r="AP21">
        <v>1.10982800901262</v>
      </c>
      <c r="AQ21">
        <v>1.0920659736899401</v>
      </c>
      <c r="AR21">
        <v>1.0866555584255799</v>
      </c>
      <c r="AS21">
        <v>1.1068530491042901</v>
      </c>
      <c r="AT21">
        <v>1.0459122479240299</v>
      </c>
      <c r="AU21">
        <v>1.0376511318963</v>
      </c>
      <c r="AV21">
        <v>1.06619605370627</v>
      </c>
      <c r="AW21">
        <v>1.07122258124308</v>
      </c>
      <c r="AX21">
        <v>1.07511434357957</v>
      </c>
      <c r="AY21">
        <v>1.07308132804332</v>
      </c>
      <c r="AZ21">
        <v>1.12431165374663</v>
      </c>
      <c r="BA21">
        <v>1.06044016309885</v>
      </c>
      <c r="BB21">
        <v>1.04332410341455</v>
      </c>
      <c r="BC21">
        <v>1.06356790134933</v>
      </c>
      <c r="BD21">
        <v>1.06555150256968</v>
      </c>
      <c r="BE21">
        <v>1.0677808257156001</v>
      </c>
      <c r="BF21">
        <v>1.00758978729712</v>
      </c>
      <c r="BG21">
        <v>1.0288256130609199</v>
      </c>
      <c r="BH21">
        <v>1.0434173289399</v>
      </c>
      <c r="BI21">
        <v>1.05028485146419</v>
      </c>
      <c r="BJ21">
        <v>1.05630246301413</v>
      </c>
      <c r="BK21">
        <v>1.04866834135503</v>
      </c>
      <c r="BL21">
        <v>1.1226835139665099</v>
      </c>
      <c r="BM21">
        <v>1.0722957426834601</v>
      </c>
      <c r="BN21">
        <v>1.0730886122593799</v>
      </c>
      <c r="BO21">
        <v>1.0560416031772499</v>
      </c>
      <c r="BP21">
        <v>1.0370238159185301</v>
      </c>
      <c r="BQ21">
        <v>1.06093587372711</v>
      </c>
      <c r="BR21">
        <v>1.06818596985088</v>
      </c>
      <c r="BS21">
        <v>1.07310440960358</v>
      </c>
      <c r="BT21">
        <v>1.06893326723865</v>
      </c>
      <c r="BU21">
        <v>1.09791624195434</v>
      </c>
      <c r="BV21">
        <v>1.1159988571312001</v>
      </c>
      <c r="BW21">
        <v>1.09092621806817</v>
      </c>
      <c r="BX21">
        <v>1.0996699169027</v>
      </c>
      <c r="BY21">
        <v>1.1020702425803</v>
      </c>
      <c r="BZ21">
        <v>1.0380330079975699</v>
      </c>
      <c r="CA21">
        <v>1.05351900737059</v>
      </c>
      <c r="CB21">
        <v>1.0852008228200301</v>
      </c>
      <c r="CC21">
        <v>1.0525833037630501</v>
      </c>
      <c r="CD21">
        <v>1.08903038673164</v>
      </c>
      <c r="CE21">
        <v>1.09168598736578</v>
      </c>
      <c r="CF21">
        <v>1.0675433567927599</v>
      </c>
      <c r="CG21">
        <v>1.0728629745042699</v>
      </c>
      <c r="CH21">
        <v>1.09510711721502</v>
      </c>
      <c r="CI21">
        <v>1.0904027608045901</v>
      </c>
    </row>
    <row r="22" spans="1:87" x14ac:dyDescent="0.45">
      <c r="A22" t="s">
        <v>72</v>
      </c>
      <c r="B22" t="s">
        <v>57</v>
      </c>
      <c r="C22" t="s">
        <v>58</v>
      </c>
      <c r="D22">
        <v>40</v>
      </c>
      <c r="E22" t="s">
        <v>59</v>
      </c>
      <c r="F22">
        <f>COUNTBLANK(H22:CI22)</f>
        <v>0</v>
      </c>
      <c r="G22" cm="1">
        <f t="array" ref="G22">SUMPRODUCT($H22:$CI22,$H$2:$CI$2)/SUMPRODUCT(--($H22:$CI22&lt;&gt;""),$H$2:$CI$2)</f>
        <v>1.3278502998041199</v>
      </c>
      <c r="H22">
        <v>1.1680077204335499</v>
      </c>
      <c r="I22">
        <v>1.1774005704588799</v>
      </c>
      <c r="J22">
        <v>1.34146519208146</v>
      </c>
      <c r="K22">
        <v>1.3707588642323301</v>
      </c>
      <c r="L22">
        <v>1.1655217812919501</v>
      </c>
      <c r="M22">
        <v>1.1767486501879501</v>
      </c>
      <c r="N22">
        <v>1.69562408133925</v>
      </c>
      <c r="O22">
        <v>1.6020367653519401</v>
      </c>
      <c r="P22">
        <v>1.17251943809662</v>
      </c>
      <c r="Q22">
        <v>1.1795462152785601</v>
      </c>
      <c r="R22">
        <v>1.2752178653684401</v>
      </c>
      <c r="S22">
        <v>1.3323870840947301</v>
      </c>
      <c r="T22">
        <v>1.15013996921421</v>
      </c>
      <c r="U22">
        <v>1.1746087673772601</v>
      </c>
      <c r="V22">
        <v>1.48953458491683</v>
      </c>
      <c r="W22">
        <v>1.53475986944825</v>
      </c>
      <c r="X22">
        <v>1.35135772029145</v>
      </c>
      <c r="Y22">
        <v>1.3605750906079701</v>
      </c>
      <c r="Z22">
        <v>1.3474441131085499</v>
      </c>
      <c r="AA22">
        <v>1.3641529628268201</v>
      </c>
      <c r="AB22">
        <v>1.28208786016758</v>
      </c>
      <c r="AC22">
        <v>1.3648725482562101</v>
      </c>
      <c r="AD22">
        <v>1.37338035189983</v>
      </c>
      <c r="AE22">
        <v>1.3651603137916899</v>
      </c>
      <c r="AF22">
        <v>1.27959457296695</v>
      </c>
      <c r="AG22">
        <v>1.34209270843866</v>
      </c>
      <c r="AH22">
        <v>1.1868334190052401</v>
      </c>
      <c r="AI22">
        <v>1.1825096971262301</v>
      </c>
      <c r="AJ22">
        <v>1.18398697221228</v>
      </c>
      <c r="AK22">
        <v>1.1913637322276101</v>
      </c>
      <c r="AL22">
        <v>1.2015427499193501</v>
      </c>
      <c r="AM22">
        <v>1.19873756375833</v>
      </c>
      <c r="AN22">
        <v>1.2026617864490501</v>
      </c>
      <c r="AO22">
        <v>1.19853895011405</v>
      </c>
      <c r="AP22">
        <v>1.5582773102845899</v>
      </c>
      <c r="AQ22">
        <v>1.6091608853578501</v>
      </c>
      <c r="AR22">
        <v>1.35719119150437</v>
      </c>
      <c r="AS22">
        <v>1.3732271340658899</v>
      </c>
      <c r="AT22">
        <v>1.59020837967686</v>
      </c>
      <c r="AU22">
        <v>1.5386096453353799</v>
      </c>
      <c r="AV22">
        <v>1.3449471964692501</v>
      </c>
      <c r="AW22">
        <v>1.36134570662236</v>
      </c>
      <c r="AX22">
        <v>1.18829563076067</v>
      </c>
      <c r="AY22">
        <v>1.1880319083172199</v>
      </c>
      <c r="AZ22">
        <v>1.38908311120101</v>
      </c>
      <c r="BA22">
        <v>1.36332072625006</v>
      </c>
      <c r="BB22">
        <v>1.3454260494778001</v>
      </c>
      <c r="BC22">
        <v>1.38846283535191</v>
      </c>
      <c r="BD22">
        <v>1.35276150049081</v>
      </c>
      <c r="BE22">
        <v>1.36679087402101</v>
      </c>
      <c r="BF22">
        <v>1.30660405288534</v>
      </c>
      <c r="BG22">
        <v>1.34668068004996</v>
      </c>
      <c r="BH22">
        <v>1.3726404201462901</v>
      </c>
      <c r="BI22">
        <v>1.3868619501680699</v>
      </c>
      <c r="BJ22">
        <v>1.35143490686529</v>
      </c>
      <c r="BK22">
        <v>1.35888159541168</v>
      </c>
      <c r="BL22">
        <v>1.3988288748364901</v>
      </c>
      <c r="BM22">
        <v>1.38310430967475</v>
      </c>
      <c r="BN22">
        <v>1.3804687230519901</v>
      </c>
      <c r="BO22">
        <v>1.3598959403167601</v>
      </c>
      <c r="BP22">
        <v>1.36281858739506</v>
      </c>
      <c r="BQ22">
        <v>1.3732897724215201</v>
      </c>
      <c r="BR22">
        <v>1.2065862656811901</v>
      </c>
      <c r="BS22">
        <v>1.2102740715803</v>
      </c>
      <c r="BT22">
        <v>1.55979515846095</v>
      </c>
      <c r="BU22">
        <v>1.58024355660964</v>
      </c>
      <c r="BV22">
        <v>1.2065405348931699</v>
      </c>
      <c r="BW22">
        <v>1.1794366925622399</v>
      </c>
      <c r="BX22">
        <v>1.1945799069260501</v>
      </c>
      <c r="BY22">
        <v>1.1970005555535601</v>
      </c>
      <c r="BZ22">
        <v>1.53179769665111</v>
      </c>
      <c r="CA22">
        <v>1.5764400488343899</v>
      </c>
      <c r="CB22">
        <v>1.3813199441633199</v>
      </c>
      <c r="CC22">
        <v>1.3771397930254199</v>
      </c>
      <c r="CD22">
        <v>1.19007463242195</v>
      </c>
      <c r="CE22">
        <v>1.1893775247695799</v>
      </c>
      <c r="CF22">
        <v>1.17928539544692</v>
      </c>
      <c r="CG22">
        <v>1.1999331761041501</v>
      </c>
      <c r="CH22">
        <v>1.18461115344429</v>
      </c>
      <c r="CI22">
        <v>1.1914869317261401</v>
      </c>
    </row>
    <row r="23" spans="1:87" x14ac:dyDescent="0.45">
      <c r="A23" t="s">
        <v>72</v>
      </c>
      <c r="B23" t="s">
        <v>60</v>
      </c>
      <c r="C23" t="s">
        <v>58</v>
      </c>
      <c r="D23">
        <v>40</v>
      </c>
      <c r="E23" t="s">
        <v>59</v>
      </c>
      <c r="F23">
        <f>COUNTBLANK(H23:CI23)</f>
        <v>0</v>
      </c>
      <c r="G23" cm="1">
        <f t="array" ref="G23">SUMPRODUCT($H23:$CI23,$H$2:$CI$2)/SUMPRODUCT(--($H23:$CI23&lt;&gt;""),$H$2:$CI$2)</f>
        <v>1.1947460088721191</v>
      </c>
      <c r="H23">
        <v>1.20692442092094</v>
      </c>
      <c r="I23">
        <v>1.2169083575925299</v>
      </c>
      <c r="J23">
        <v>1.1782080394349499</v>
      </c>
      <c r="K23">
        <v>1.1858644081244401</v>
      </c>
      <c r="L23">
        <v>1.2068001268088899</v>
      </c>
      <c r="M23">
        <v>1.21855311310895</v>
      </c>
      <c r="N23">
        <v>1.2733347882667101</v>
      </c>
      <c r="O23">
        <v>1.2184801575927</v>
      </c>
      <c r="P23">
        <v>1.2313726570329799</v>
      </c>
      <c r="Q23">
        <v>1.23816042220199</v>
      </c>
      <c r="R23">
        <v>1.1266853067335001</v>
      </c>
      <c r="S23">
        <v>1.17033204390969</v>
      </c>
      <c r="T23">
        <v>1.20377258108739</v>
      </c>
      <c r="U23">
        <v>1.2258451858259101</v>
      </c>
      <c r="V23">
        <v>1.15924202890235</v>
      </c>
      <c r="W23">
        <v>1.1688744223126399</v>
      </c>
      <c r="X23">
        <v>1.18916792217395</v>
      </c>
      <c r="Y23">
        <v>1.1889785661138099</v>
      </c>
      <c r="Z23">
        <v>1.1646588967464599</v>
      </c>
      <c r="AA23">
        <v>1.1702732485192799</v>
      </c>
      <c r="AB23">
        <v>1.11906447813733</v>
      </c>
      <c r="AC23">
        <v>1.1855085482969401</v>
      </c>
      <c r="AD23">
        <v>1.1952876703249899</v>
      </c>
      <c r="AE23">
        <v>1.1833591760916</v>
      </c>
      <c r="AF23">
        <v>1.1305804329518201</v>
      </c>
      <c r="AG23">
        <v>1.1580652541282299</v>
      </c>
      <c r="AH23">
        <v>1.2400518694376499</v>
      </c>
      <c r="AI23">
        <v>1.2403320935216</v>
      </c>
      <c r="AJ23">
        <v>1.22732121158176</v>
      </c>
      <c r="AK23">
        <v>1.2484525979136001</v>
      </c>
      <c r="AL23">
        <v>1.2382128888524</v>
      </c>
      <c r="AM23">
        <v>1.22923001549219</v>
      </c>
      <c r="AN23">
        <v>1.22472853762512</v>
      </c>
      <c r="AO23">
        <v>1.22534404831799</v>
      </c>
      <c r="AP23">
        <v>1.1913890501570099</v>
      </c>
      <c r="AQ23">
        <v>1.2055143968141599</v>
      </c>
      <c r="AR23">
        <v>1.1712171345831299</v>
      </c>
      <c r="AS23">
        <v>1.2122775783203601</v>
      </c>
      <c r="AT23">
        <v>1.1859561693048799</v>
      </c>
      <c r="AU23">
        <v>1.1611286112002599</v>
      </c>
      <c r="AV23">
        <v>1.17691733417398</v>
      </c>
      <c r="AW23">
        <v>1.18619593304249</v>
      </c>
      <c r="AX23">
        <v>1.2381602832317899</v>
      </c>
      <c r="AY23">
        <v>1.2324856820410199</v>
      </c>
      <c r="AZ23">
        <v>1.18183832222251</v>
      </c>
      <c r="BA23">
        <v>1.1734865271872501</v>
      </c>
      <c r="BB23">
        <v>1.1539152111973701</v>
      </c>
      <c r="BC23">
        <v>1.1776511455154499</v>
      </c>
      <c r="BD23">
        <v>1.1784686207133199</v>
      </c>
      <c r="BE23">
        <v>1.1939666251785399</v>
      </c>
      <c r="BF23">
        <v>1.13037646971617</v>
      </c>
      <c r="BG23">
        <v>1.1621420850822299</v>
      </c>
      <c r="BH23">
        <v>1.1988559187444401</v>
      </c>
      <c r="BI23">
        <v>1.1975273112295901</v>
      </c>
      <c r="BJ23">
        <v>1.1779062032132399</v>
      </c>
      <c r="BK23">
        <v>1.1754857668787899</v>
      </c>
      <c r="BL23">
        <v>1.2063498720279</v>
      </c>
      <c r="BM23">
        <v>1.20075381674724</v>
      </c>
      <c r="BN23">
        <v>1.2077241021595899</v>
      </c>
      <c r="BO23">
        <v>1.18110625501555</v>
      </c>
      <c r="BP23">
        <v>1.1719569877123499</v>
      </c>
      <c r="BQ23">
        <v>1.19357931400963</v>
      </c>
      <c r="BR23">
        <v>1.2189993255589999</v>
      </c>
      <c r="BS23">
        <v>1.2257847630074801</v>
      </c>
      <c r="BT23">
        <v>1.19705535741008</v>
      </c>
      <c r="BU23">
        <v>1.18519673711343</v>
      </c>
      <c r="BV23">
        <v>1.23904056356045</v>
      </c>
      <c r="BW23">
        <v>1.22699980840498</v>
      </c>
      <c r="BX23">
        <v>1.2184170964969001</v>
      </c>
      <c r="BY23">
        <v>1.22948711462849</v>
      </c>
      <c r="BZ23">
        <v>1.17307711144888</v>
      </c>
      <c r="CA23">
        <v>1.17610604226117</v>
      </c>
      <c r="CB23">
        <v>1.20566748931212</v>
      </c>
      <c r="CC23">
        <v>1.20248297707179</v>
      </c>
      <c r="CD23">
        <v>1.2248726851487699</v>
      </c>
      <c r="CE23">
        <v>1.2285465604179799</v>
      </c>
      <c r="CF23">
        <v>1.2126330792491999</v>
      </c>
      <c r="CG23">
        <v>1.2374251822245399</v>
      </c>
      <c r="CH23">
        <v>1.21915994510568</v>
      </c>
      <c r="CI23">
        <v>1.2232480630243101</v>
      </c>
    </row>
    <row r="24" spans="1:87" x14ac:dyDescent="0.45">
      <c r="A24" t="s">
        <v>85</v>
      </c>
      <c r="B24" t="s">
        <v>64</v>
      </c>
      <c r="C24" t="s">
        <v>65</v>
      </c>
      <c r="D24">
        <v>40</v>
      </c>
      <c r="E24" t="s">
        <v>59</v>
      </c>
      <c r="F24">
        <f>COUNTBLANK(H24:CI24)</f>
        <v>0</v>
      </c>
      <c r="G24" cm="1">
        <f t="array" ref="G24">SUMPRODUCT($H24:$CI24,$H$2:$CI$2)/SUMPRODUCT(--($H24:$CI24&lt;&gt;""),$H$2:$CI$2)</f>
        <v>1.2654235147220714</v>
      </c>
      <c r="H24">
        <v>1.3330763889147399</v>
      </c>
      <c r="I24">
        <v>1.3109194404684299</v>
      </c>
      <c r="J24">
        <v>1.2985789399530301</v>
      </c>
      <c r="K24">
        <v>1.2788072928481</v>
      </c>
      <c r="L24">
        <v>1.3279555795912199</v>
      </c>
      <c r="M24">
        <v>1.3107270673377101</v>
      </c>
      <c r="N24">
        <v>1.16790674681025</v>
      </c>
      <c r="O24">
        <v>1.2247045552326199</v>
      </c>
      <c r="P24">
        <v>1.28763174191645</v>
      </c>
      <c r="Q24">
        <v>1.2813520731207599</v>
      </c>
      <c r="R24">
        <v>1.21015737669387</v>
      </c>
      <c r="S24">
        <v>1.2291479788426101</v>
      </c>
      <c r="T24">
        <v>1.2727014629104501</v>
      </c>
      <c r="U24">
        <v>1.2953293697284201</v>
      </c>
      <c r="V24">
        <v>1.2518845049690901</v>
      </c>
      <c r="W24">
        <v>1.25589089496392</v>
      </c>
      <c r="X24">
        <v>1.28985430671741</v>
      </c>
      <c r="Y24">
        <v>1.3045522405971699</v>
      </c>
      <c r="Z24">
        <v>1.27883395804351</v>
      </c>
      <c r="AA24">
        <v>1.2791833921370801</v>
      </c>
      <c r="AB24">
        <v>1.21165968175426</v>
      </c>
      <c r="AC24">
        <v>1.2398941869331399</v>
      </c>
      <c r="AD24">
        <v>1.28246565184659</v>
      </c>
      <c r="AE24">
        <v>1.27838155891946</v>
      </c>
      <c r="AF24">
        <v>1.42039661831099</v>
      </c>
      <c r="AG24">
        <v>1.29786392979597</v>
      </c>
      <c r="AH24">
        <v>1.3333052560524901</v>
      </c>
      <c r="AI24">
        <v>1.3232184763881301</v>
      </c>
      <c r="AJ24">
        <v>1.2896749936726499</v>
      </c>
      <c r="AK24">
        <v>1.2926178952223599</v>
      </c>
      <c r="AL24">
        <v>1.2853054457546</v>
      </c>
      <c r="AM24">
        <v>1.29388411377515</v>
      </c>
      <c r="AN24">
        <v>1.3308896555371399</v>
      </c>
      <c r="AO24">
        <v>1.3107998412709401</v>
      </c>
      <c r="AP24">
        <v>1.2808141734441501</v>
      </c>
      <c r="AQ24">
        <v>1.29053873753652</v>
      </c>
      <c r="AR24">
        <v>1.2444513365663601</v>
      </c>
      <c r="AS24">
        <v>1.2795199863081499</v>
      </c>
      <c r="AT24">
        <v>1.2393007295565099</v>
      </c>
      <c r="AU24">
        <v>1.2321530107929199</v>
      </c>
      <c r="AV24">
        <v>1.2615962858412</v>
      </c>
      <c r="AW24">
        <v>1.2664257217556001</v>
      </c>
      <c r="AX24">
        <v>1.3158551632656299</v>
      </c>
      <c r="AY24">
        <v>1.28021207726728</v>
      </c>
      <c r="AZ24">
        <v>1.2834656529322499</v>
      </c>
      <c r="BA24">
        <v>1.24593258954886</v>
      </c>
      <c r="BB24">
        <v>1.1975048015546399</v>
      </c>
      <c r="BC24">
        <v>1.24143222722529</v>
      </c>
      <c r="BD24">
        <v>1.2681077210146201</v>
      </c>
      <c r="BE24">
        <v>1.2525191861265601</v>
      </c>
      <c r="BF24">
        <v>1.1733916974574801</v>
      </c>
      <c r="BG24">
        <v>1.2037783012916701</v>
      </c>
      <c r="BH24">
        <v>1.2259253200118401</v>
      </c>
      <c r="BI24">
        <v>1.2292849622548701</v>
      </c>
      <c r="BJ24">
        <v>1.26282928188164</v>
      </c>
      <c r="BK24">
        <v>1.2463073552125301</v>
      </c>
      <c r="BL24">
        <v>1.2687030721796499</v>
      </c>
      <c r="BM24">
        <v>1.2391715331770901</v>
      </c>
      <c r="BN24">
        <v>1.23912686934912</v>
      </c>
      <c r="BO24">
        <v>1.23229140850514</v>
      </c>
      <c r="BP24">
        <v>1.2453947073120299</v>
      </c>
      <c r="BQ24">
        <v>1.2464249678016399</v>
      </c>
      <c r="BR24">
        <v>1.2585694123540501</v>
      </c>
      <c r="BS24">
        <v>1.2611439361144401</v>
      </c>
      <c r="BT24">
        <v>1.25910781538384</v>
      </c>
      <c r="BU24">
        <v>1.26232772785888</v>
      </c>
      <c r="BV24">
        <v>1.29536574349539</v>
      </c>
      <c r="BW24">
        <v>1.28239718231698</v>
      </c>
      <c r="BX24">
        <v>1.2752357124842899</v>
      </c>
      <c r="BY24">
        <v>1.27547673858768</v>
      </c>
      <c r="BZ24">
        <v>1.2518441399154501</v>
      </c>
      <c r="CA24">
        <v>1.26218714168239</v>
      </c>
      <c r="CB24">
        <v>1.28654514765474</v>
      </c>
      <c r="CC24">
        <v>1.2633518241628801</v>
      </c>
      <c r="CD24">
        <v>1.30204318969974</v>
      </c>
      <c r="CE24">
        <v>1.30737333561544</v>
      </c>
      <c r="CF24">
        <v>1.2504478612082399</v>
      </c>
      <c r="CG24">
        <v>1.2657681800348799</v>
      </c>
      <c r="CH24">
        <v>1.3079603858406701</v>
      </c>
      <c r="CI24">
        <v>1.3130009346826901</v>
      </c>
    </row>
    <row r="25" spans="1:87" x14ac:dyDescent="0.45">
      <c r="A25" t="s">
        <v>100</v>
      </c>
      <c r="B25" t="s">
        <v>64</v>
      </c>
      <c r="C25" t="s">
        <v>66</v>
      </c>
      <c r="D25">
        <v>40</v>
      </c>
      <c r="E25" t="s">
        <v>59</v>
      </c>
      <c r="F25">
        <f>COUNTBLANK(H25:CI25)</f>
        <v>66</v>
      </c>
      <c r="G25" cm="1">
        <f t="array" ref="G25">SUMPRODUCT($H25:$CI25,$H$2:$CI$2)/SUMPRODUCT(--($H25:$CI25&lt;&gt;""),$H$2:$CI$2)</f>
        <v>1.7656178022603037</v>
      </c>
      <c r="H25">
        <v>1.79107905485659</v>
      </c>
      <c r="J25">
        <v>1.7449257763528001</v>
      </c>
      <c r="L25">
        <v>1.7864335931672299</v>
      </c>
      <c r="N25">
        <v>1.6313166315571701</v>
      </c>
      <c r="P25">
        <v>1.7144016948971801</v>
      </c>
      <c r="R25">
        <v>1.7836766307151299</v>
      </c>
      <c r="T25">
        <v>1.8065159349708499</v>
      </c>
      <c r="V25">
        <v>2.0448950429382502</v>
      </c>
      <c r="X25">
        <v>1.7454033927372401</v>
      </c>
      <c r="Z25">
        <v>1.6956911798733501</v>
      </c>
      <c r="AB25">
        <v>1.73146457451485</v>
      </c>
      <c r="AD25">
        <v>1.7210956713329699</v>
      </c>
      <c r="AF25">
        <v>2.0572187880452999</v>
      </c>
      <c r="AH25">
        <v>1.77674386342065</v>
      </c>
    </row>
    <row r="26" spans="1:87" x14ac:dyDescent="0.45">
      <c r="A26" t="s">
        <v>106</v>
      </c>
      <c r="B26" t="s">
        <v>64</v>
      </c>
      <c r="C26" t="s">
        <v>79</v>
      </c>
      <c r="D26">
        <v>40</v>
      </c>
      <c r="E26" t="s">
        <v>59</v>
      </c>
      <c r="F26">
        <f>COUNTBLANK(H26:CI26)</f>
        <v>28</v>
      </c>
      <c r="G26" cm="1">
        <f t="array" ref="G26">SUMPRODUCT($H26:$CI26,$H$2:$CI$2)/SUMPRODUCT(--($H26:$CI26&lt;&gt;""),$H$2:$CI$2)</f>
        <v>1.6904509786759019</v>
      </c>
      <c r="AJ26">
        <v>1.7314345602393699</v>
      </c>
      <c r="AK26">
        <v>1.7184040688803099</v>
      </c>
      <c r="AL26">
        <v>1.7101220996844899</v>
      </c>
      <c r="AM26">
        <v>1.68728408446488</v>
      </c>
      <c r="AN26">
        <v>1.73628671721873</v>
      </c>
      <c r="AO26">
        <v>1.7147858588811999</v>
      </c>
      <c r="AP26">
        <v>1.7620587538266701</v>
      </c>
      <c r="AQ26">
        <v>1.7162645552215401</v>
      </c>
      <c r="AR26">
        <v>1.6386185095311301</v>
      </c>
      <c r="AS26">
        <v>1.68391413853035</v>
      </c>
      <c r="AT26">
        <v>1.67618468900311</v>
      </c>
      <c r="AU26">
        <v>1.62234843334336</v>
      </c>
      <c r="AV26">
        <v>1.7075995529253301</v>
      </c>
      <c r="AW26">
        <v>1.7258664579687399</v>
      </c>
      <c r="AX26">
        <v>1.6952332336357101</v>
      </c>
      <c r="AY26">
        <v>1.6795024055722501</v>
      </c>
      <c r="AZ26">
        <v>1.68121066494287</v>
      </c>
      <c r="BA26">
        <v>1.6281748752865901</v>
      </c>
      <c r="BB26">
        <v>1.6203531862670499</v>
      </c>
      <c r="BC26">
        <v>1.6245838075403101</v>
      </c>
      <c r="BD26">
        <v>1.6999827740869</v>
      </c>
      <c r="BE26">
        <v>1.66004549641554</v>
      </c>
      <c r="BF26">
        <v>1.5710124653164901</v>
      </c>
      <c r="BG26">
        <v>1.61565593479571</v>
      </c>
      <c r="BH26">
        <v>1.6307657585840301</v>
      </c>
      <c r="BI26">
        <v>1.62792867203105</v>
      </c>
      <c r="BJ26">
        <v>1.6564612248357899</v>
      </c>
      <c r="BK26">
        <v>1.62688570624803</v>
      </c>
      <c r="BL26">
        <v>1.74593769995639</v>
      </c>
      <c r="BM26">
        <v>1.66923772603503</v>
      </c>
      <c r="BN26">
        <v>1.63669522272784</v>
      </c>
      <c r="BO26">
        <v>1.61356031368986</v>
      </c>
      <c r="BP26">
        <v>1.68934229183514</v>
      </c>
      <c r="BQ26">
        <v>1.67064663238582</v>
      </c>
      <c r="BR26">
        <v>1.7295346534770699</v>
      </c>
      <c r="BS26">
        <v>1.7134062792076199</v>
      </c>
      <c r="BT26">
        <v>1.6883913168636999</v>
      </c>
      <c r="BU26">
        <v>1.66725388968604</v>
      </c>
      <c r="BV26">
        <v>1.7073118757700301</v>
      </c>
      <c r="BW26">
        <v>1.67412229792681</v>
      </c>
      <c r="BX26">
        <v>1.7250137483708501</v>
      </c>
      <c r="BY26">
        <v>1.71289819796106</v>
      </c>
      <c r="BZ26">
        <v>1.67039450694206</v>
      </c>
      <c r="CA26">
        <v>1.6549612909337701</v>
      </c>
      <c r="CB26">
        <v>1.72437664516135</v>
      </c>
      <c r="CC26">
        <v>1.6694070836297501</v>
      </c>
      <c r="CD26">
        <v>1.7429733457633301</v>
      </c>
      <c r="CE26">
        <v>1.7352609558573899</v>
      </c>
      <c r="CF26">
        <v>1.6919391997623401</v>
      </c>
      <c r="CG26">
        <v>1.7067955682559799</v>
      </c>
      <c r="CH26">
        <v>1.6824907488456899</v>
      </c>
      <c r="CI26">
        <v>1.68886714288715</v>
      </c>
    </row>
    <row r="27" spans="1:87" x14ac:dyDescent="0.45">
      <c r="A27" t="s">
        <v>99</v>
      </c>
      <c r="B27" t="s">
        <v>83</v>
      </c>
      <c r="C27" t="s">
        <v>65</v>
      </c>
      <c r="D27">
        <v>40</v>
      </c>
      <c r="E27" t="s">
        <v>59</v>
      </c>
      <c r="F27">
        <f>COUNTBLANK(H27:CI27)</f>
        <v>0</v>
      </c>
      <c r="G27" cm="1">
        <f t="array" ref="G27">SUMPRODUCT($H27:$CI27,$H$2:$CI$2)/SUMPRODUCT(--($H27:$CI27&lt;&gt;""),$H$2:$CI$2)</f>
        <v>1.3871897950949206</v>
      </c>
      <c r="H27">
        <v>1.3862502001318</v>
      </c>
      <c r="I27">
        <v>1.3696301313079799</v>
      </c>
      <c r="J27">
        <v>1.3520780664251599</v>
      </c>
      <c r="K27">
        <v>1.3347833910998299</v>
      </c>
      <c r="L27">
        <v>1.3856729263016501</v>
      </c>
      <c r="M27">
        <v>1.3707092221839301</v>
      </c>
      <c r="N27">
        <v>1.25268442643601</v>
      </c>
      <c r="O27">
        <v>1.3196610502641899</v>
      </c>
      <c r="P27">
        <v>1.3468370278526001</v>
      </c>
      <c r="Q27">
        <v>1.35999384697939</v>
      </c>
      <c r="R27">
        <v>1.5290147460396</v>
      </c>
      <c r="S27">
        <v>1.56682901940182</v>
      </c>
      <c r="T27">
        <v>1.33894916338466</v>
      </c>
      <c r="U27">
        <v>1.37782738975083</v>
      </c>
      <c r="V27">
        <v>1.3246466610135801</v>
      </c>
      <c r="W27">
        <v>1.3202946283866599</v>
      </c>
      <c r="X27">
        <v>1.3793088044531701</v>
      </c>
      <c r="Y27">
        <v>1.39681746393682</v>
      </c>
      <c r="Z27">
        <v>1.68638673488633</v>
      </c>
      <c r="AA27">
        <v>1.6475745776278701</v>
      </c>
      <c r="AB27">
        <v>1.28007734267402</v>
      </c>
      <c r="AC27">
        <v>1.324350607917</v>
      </c>
      <c r="AD27">
        <v>1.3377629778804601</v>
      </c>
      <c r="AE27">
        <v>1.3247776316478499</v>
      </c>
      <c r="AF27">
        <v>1.5478944914033801</v>
      </c>
      <c r="AG27">
        <v>1.4058307660754299</v>
      </c>
      <c r="AH27">
        <v>1.38989047012518</v>
      </c>
      <c r="AI27">
        <v>1.3987276856881801</v>
      </c>
      <c r="AJ27">
        <v>1.3623032672828099</v>
      </c>
      <c r="AK27">
        <v>1.37106715445357</v>
      </c>
      <c r="AL27">
        <v>1.3445296774723099</v>
      </c>
      <c r="AM27">
        <v>1.3663990890250799</v>
      </c>
      <c r="AN27">
        <v>1.37590984142969</v>
      </c>
      <c r="AO27">
        <v>1.37816279629229</v>
      </c>
      <c r="AP27">
        <v>1.3465248270700301</v>
      </c>
      <c r="AQ27">
        <v>1.3767307664039601</v>
      </c>
      <c r="AR27">
        <v>1.59230402625231</v>
      </c>
      <c r="AS27">
        <v>1.6284362224459801</v>
      </c>
      <c r="AT27">
        <v>1.3176194958373999</v>
      </c>
      <c r="AU27">
        <v>1.29503745482429</v>
      </c>
      <c r="AV27">
        <v>1.33264089300299</v>
      </c>
      <c r="AW27">
        <v>1.32587486532015</v>
      </c>
      <c r="AX27">
        <v>1.39677413105274</v>
      </c>
      <c r="AY27">
        <v>1.3688879078802101</v>
      </c>
      <c r="AZ27">
        <v>1.34842201469876</v>
      </c>
      <c r="BA27">
        <v>1.31118757552047</v>
      </c>
      <c r="BB27">
        <v>1.5832733804258301</v>
      </c>
      <c r="BC27">
        <v>1.6252987549267299</v>
      </c>
      <c r="BD27">
        <v>1.32851834594846</v>
      </c>
      <c r="BE27">
        <v>1.3219438365749501</v>
      </c>
      <c r="BF27">
        <v>1.24356405073541</v>
      </c>
      <c r="BG27">
        <v>1.2865416775185501</v>
      </c>
      <c r="BH27">
        <v>1.30274539700531</v>
      </c>
      <c r="BI27">
        <v>1.2997129924297399</v>
      </c>
      <c r="BJ27">
        <v>1.3348578470346499</v>
      </c>
      <c r="BK27">
        <v>1.2891537595646601</v>
      </c>
      <c r="BL27">
        <v>1.3604903497148899</v>
      </c>
      <c r="BM27">
        <v>1.33004995945019</v>
      </c>
      <c r="BN27">
        <v>1.2994071642853999</v>
      </c>
      <c r="BO27">
        <v>1.29560321968276</v>
      </c>
      <c r="BP27">
        <v>1.3319265463680401</v>
      </c>
      <c r="BQ27">
        <v>1.32516120873642</v>
      </c>
      <c r="BR27">
        <v>1.36991726699218</v>
      </c>
      <c r="BS27">
        <v>1.3906410199029</v>
      </c>
      <c r="BT27">
        <v>1.3146739017475599</v>
      </c>
      <c r="BU27">
        <v>1.3219577447743101</v>
      </c>
      <c r="BV27">
        <v>1.62088618199006</v>
      </c>
      <c r="BW27">
        <v>1.6291315728262099</v>
      </c>
      <c r="BX27">
        <v>1.3632374567388399</v>
      </c>
      <c r="BY27">
        <v>1.37672260131692</v>
      </c>
      <c r="BZ27">
        <v>1.29438211058807</v>
      </c>
      <c r="CA27">
        <v>1.32382660405268</v>
      </c>
      <c r="CB27">
        <v>1.3643494445056299</v>
      </c>
      <c r="CC27">
        <v>1.34533124402202</v>
      </c>
      <c r="CD27">
        <v>1.3693191569832499</v>
      </c>
      <c r="CE27">
        <v>1.38024110320486</v>
      </c>
      <c r="CF27">
        <v>1.35151444723167</v>
      </c>
      <c r="CG27">
        <v>1.36309684018435</v>
      </c>
      <c r="CH27">
        <v>1.38278462993909</v>
      </c>
      <c r="CI27">
        <v>1.37061176981727</v>
      </c>
    </row>
    <row r="28" spans="1:87" x14ac:dyDescent="0.45">
      <c r="A28" t="s">
        <v>101</v>
      </c>
      <c r="B28" t="s">
        <v>60</v>
      </c>
      <c r="C28" t="s">
        <v>66</v>
      </c>
      <c r="D28">
        <v>40</v>
      </c>
      <c r="E28" t="s">
        <v>59</v>
      </c>
      <c r="F28">
        <f>COUNTBLANK(H28:CI28)</f>
        <v>0</v>
      </c>
      <c r="G28" cm="1">
        <f t="array" ref="G28">SUMPRODUCT($H28:$CI28,$H$2:$CI$2)/SUMPRODUCT(--($H28:$CI28&lt;&gt;""),$H$2:$CI$2)</f>
        <v>1.6785909308830422</v>
      </c>
      <c r="H28">
        <v>1.64945396596083</v>
      </c>
      <c r="I28">
        <v>1.63667361006375</v>
      </c>
      <c r="J28">
        <v>1.61015661568919</v>
      </c>
      <c r="K28">
        <v>1.59446749134935</v>
      </c>
      <c r="L28">
        <v>1.6508036979710501</v>
      </c>
      <c r="M28">
        <v>1.6363309334934599</v>
      </c>
      <c r="N28">
        <v>1.72381795886723</v>
      </c>
      <c r="O28">
        <v>1.6537884484832599</v>
      </c>
      <c r="P28">
        <v>1.7276421906430499</v>
      </c>
      <c r="Q28">
        <v>1.6837323297940101</v>
      </c>
      <c r="R28">
        <v>1.53582730203217</v>
      </c>
      <c r="S28">
        <v>1.59117709197489</v>
      </c>
      <c r="T28">
        <v>1.6653268370080201</v>
      </c>
      <c r="U28">
        <v>1.6726118550473901</v>
      </c>
      <c r="V28">
        <v>1.74214840133735</v>
      </c>
      <c r="W28">
        <v>1.62646208272394</v>
      </c>
      <c r="X28">
        <v>1.71177536303237</v>
      </c>
      <c r="Y28">
        <v>1.68727691236828</v>
      </c>
      <c r="Z28">
        <v>1.6822559932788099</v>
      </c>
      <c r="AA28">
        <v>1.65901810327329</v>
      </c>
      <c r="AB28">
        <v>1.6081752828906499</v>
      </c>
      <c r="AC28">
        <v>1.6457995940110499</v>
      </c>
      <c r="AD28">
        <v>1.68850236789907</v>
      </c>
      <c r="AE28">
        <v>1.6477291649202199</v>
      </c>
      <c r="AF28">
        <v>1.79968688263896</v>
      </c>
      <c r="AG28">
        <v>1.6644239065868101</v>
      </c>
      <c r="AH28">
        <v>1.81274252555833</v>
      </c>
      <c r="AI28">
        <v>1.7726848757786799</v>
      </c>
      <c r="AJ28">
        <v>1.7155402807242399</v>
      </c>
      <c r="AK28">
        <v>1.7032184592234101</v>
      </c>
      <c r="AL28">
        <v>1.69459563511837</v>
      </c>
      <c r="AM28">
        <v>1.6709079120870101</v>
      </c>
      <c r="AN28">
        <v>1.75926047896517</v>
      </c>
      <c r="AO28">
        <v>1.7324004520529099</v>
      </c>
      <c r="AP28">
        <v>1.7346047139398499</v>
      </c>
      <c r="AQ28">
        <v>1.6896369684680801</v>
      </c>
      <c r="AR28">
        <v>1.63315922135595</v>
      </c>
      <c r="AS28">
        <v>1.63679546403937</v>
      </c>
      <c r="AT28">
        <v>1.5992464924418801</v>
      </c>
      <c r="AU28">
        <v>1.59153792252437</v>
      </c>
      <c r="AV28">
        <v>1.66053734936306</v>
      </c>
      <c r="AW28">
        <v>1.63246995288779</v>
      </c>
      <c r="AX28">
        <v>1.6783489074548501</v>
      </c>
      <c r="AY28">
        <v>1.6540114325490201</v>
      </c>
      <c r="AZ28">
        <v>1.6568574521164701</v>
      </c>
      <c r="BA28">
        <v>1.60296408305817</v>
      </c>
      <c r="BB28">
        <v>1.5707669857795501</v>
      </c>
      <c r="BC28">
        <v>1.60338756124347</v>
      </c>
      <c r="BD28">
        <v>1.6574271049757201</v>
      </c>
      <c r="BE28">
        <v>1.6353520876632699</v>
      </c>
      <c r="BF28">
        <v>1.53105136488858</v>
      </c>
      <c r="BG28">
        <v>1.57223372788705</v>
      </c>
      <c r="BH28">
        <v>1.6234824567084301</v>
      </c>
      <c r="BI28">
        <v>1.63256980642148</v>
      </c>
      <c r="BJ28">
        <v>1.72959407961473</v>
      </c>
      <c r="BK28">
        <v>1.6474601854028099</v>
      </c>
      <c r="BL28">
        <v>1.67766639203628</v>
      </c>
      <c r="BM28">
        <v>1.61691113144829</v>
      </c>
      <c r="BN28">
        <v>1.63051208340135</v>
      </c>
      <c r="BO28">
        <v>1.6022820694176101</v>
      </c>
      <c r="BP28">
        <v>1.6553744020450201</v>
      </c>
      <c r="BQ28">
        <v>1.6371457634356801</v>
      </c>
      <c r="BR28">
        <v>1.67851547187776</v>
      </c>
      <c r="BS28">
        <v>1.6573403580614601</v>
      </c>
      <c r="BT28">
        <v>1.6527984756655101</v>
      </c>
      <c r="BU28">
        <v>1.6429976789757099</v>
      </c>
      <c r="BV28">
        <v>1.7170681147251601</v>
      </c>
      <c r="BW28">
        <v>1.6787800107478901</v>
      </c>
      <c r="BX28">
        <v>1.68735853572815</v>
      </c>
      <c r="BY28">
        <v>1.67471988441248</v>
      </c>
      <c r="BZ28">
        <v>1.65871363748446</v>
      </c>
      <c r="CA28">
        <v>1.6284679501285699</v>
      </c>
      <c r="CB28">
        <v>1.6751993015342299</v>
      </c>
      <c r="CC28">
        <v>1.6236518992800599</v>
      </c>
      <c r="CD28">
        <v>1.77062109093858</v>
      </c>
      <c r="CE28">
        <v>1.7227790308826201</v>
      </c>
      <c r="CF28">
        <v>1.6876767597281599</v>
      </c>
      <c r="CG28">
        <v>1.68170473653639</v>
      </c>
      <c r="CH28">
        <v>1.7256331103028</v>
      </c>
      <c r="CI28">
        <v>1.70896512528747</v>
      </c>
    </row>
    <row r="29" spans="1:87" x14ac:dyDescent="0.45">
      <c r="A29" t="s">
        <v>70</v>
      </c>
      <c r="B29" t="s">
        <v>71</v>
      </c>
      <c r="C29" t="s">
        <v>58</v>
      </c>
      <c r="D29">
        <v>40</v>
      </c>
      <c r="E29" t="s">
        <v>59</v>
      </c>
      <c r="F29">
        <f>COUNTBLANK(H29:CI29)</f>
        <v>0</v>
      </c>
      <c r="G29" cm="1">
        <f t="array" ref="G29">SUMPRODUCT($H29:$CI29,$H$2:$CI$2)/SUMPRODUCT(--($H29:$CI29&lt;&gt;""),$H$2:$CI$2)</f>
        <v>1.1623710067816313</v>
      </c>
      <c r="H29">
        <v>1.18218887416084</v>
      </c>
      <c r="I29">
        <v>1.1057137897573499</v>
      </c>
      <c r="J29">
        <v>1.1550711406343701</v>
      </c>
      <c r="K29">
        <v>1.0787810211951401</v>
      </c>
      <c r="L29">
        <v>1.1822128617783001</v>
      </c>
      <c r="M29">
        <v>1.1053133634536501</v>
      </c>
      <c r="N29">
        <v>1.1974265852014101</v>
      </c>
      <c r="O29">
        <v>1.1177196391783899</v>
      </c>
      <c r="P29">
        <v>1.1355650642027999</v>
      </c>
      <c r="Q29">
        <v>1.1199983691316899</v>
      </c>
      <c r="R29">
        <v>1.0260712533502701</v>
      </c>
      <c r="S29">
        <v>1.07469387369443</v>
      </c>
      <c r="T29">
        <v>1.1504536304613899</v>
      </c>
      <c r="U29">
        <v>1.13867522162974</v>
      </c>
      <c r="V29">
        <v>1.27520751440288</v>
      </c>
      <c r="W29">
        <v>1.1384946328929</v>
      </c>
      <c r="X29">
        <v>1.1583975304796901</v>
      </c>
      <c r="Y29">
        <v>1.12354669610925</v>
      </c>
      <c r="Z29">
        <v>1.2847392591579201</v>
      </c>
      <c r="AA29">
        <v>1.1595379002292101</v>
      </c>
      <c r="AB29">
        <v>1.17714062278785</v>
      </c>
      <c r="AC29">
        <v>1.0726761656806501</v>
      </c>
      <c r="AD29">
        <v>1.1029552787602099</v>
      </c>
      <c r="AE29">
        <v>1.09480584966186</v>
      </c>
      <c r="AF29">
        <v>1.35965053299489</v>
      </c>
      <c r="AG29">
        <v>1.09419902247305</v>
      </c>
      <c r="AH29">
        <v>1.2236492506913801</v>
      </c>
      <c r="AI29">
        <v>1.1473346219404501</v>
      </c>
      <c r="AJ29">
        <v>1.1134805077102099</v>
      </c>
      <c r="AK29">
        <v>1.10380635427507</v>
      </c>
      <c r="AL29">
        <v>1.1240891659508201</v>
      </c>
      <c r="AM29">
        <v>1.09018049816452</v>
      </c>
      <c r="AN29">
        <v>1.14414589648691</v>
      </c>
      <c r="AO29">
        <v>1.10071420338823</v>
      </c>
      <c r="AP29">
        <v>1.2096047432218899</v>
      </c>
      <c r="AQ29">
        <v>1.1604180492719001</v>
      </c>
      <c r="AR29">
        <v>1.11416073358047</v>
      </c>
      <c r="AS29">
        <v>1.1181475695930101</v>
      </c>
      <c r="AT29">
        <v>1.1022088002806201</v>
      </c>
      <c r="AU29">
        <v>1.04819828442686</v>
      </c>
      <c r="AV29">
        <v>1.09801209394299</v>
      </c>
      <c r="AW29">
        <v>1.0771637715378399</v>
      </c>
      <c r="AX29">
        <v>1.1723014794926501</v>
      </c>
      <c r="AY29">
        <v>1.09335000563231</v>
      </c>
      <c r="AZ29">
        <v>1.16187818246691</v>
      </c>
      <c r="BA29">
        <v>1.0898067047919</v>
      </c>
      <c r="BB29">
        <v>1.13553415606198</v>
      </c>
      <c r="BC29">
        <v>1.09951799604183</v>
      </c>
      <c r="BD29">
        <v>1.11594314857807</v>
      </c>
      <c r="BE29">
        <v>1.0676398873420401</v>
      </c>
      <c r="BF29">
        <v>1.12513316355377</v>
      </c>
      <c r="BG29">
        <v>1.0824683426161501</v>
      </c>
      <c r="BH29">
        <v>1.1164447268678099</v>
      </c>
      <c r="BI29">
        <v>1.07604069932139</v>
      </c>
      <c r="BJ29">
        <v>1.12699685217976</v>
      </c>
      <c r="BK29">
        <v>1.07392655066862</v>
      </c>
      <c r="BL29">
        <v>1.16041564034178</v>
      </c>
      <c r="BM29">
        <v>1.11819151409145</v>
      </c>
      <c r="BN29">
        <v>1.1324498936127201</v>
      </c>
      <c r="BO29">
        <v>1.06075943079684</v>
      </c>
      <c r="BP29">
        <v>1.0654728047758399</v>
      </c>
      <c r="BQ29">
        <v>1.0515567006982101</v>
      </c>
      <c r="BR29">
        <v>1.1162478549934001</v>
      </c>
      <c r="BS29">
        <v>1.09958830232126</v>
      </c>
      <c r="BT29">
        <v>1.11327811933622</v>
      </c>
      <c r="BU29">
        <v>1.0650066990076199</v>
      </c>
      <c r="BV29">
        <v>1.14928124765087</v>
      </c>
      <c r="BW29">
        <v>1.10520978628984</v>
      </c>
      <c r="BX29">
        <v>1.16880097636283</v>
      </c>
      <c r="BY29">
        <v>1.1174207371070399</v>
      </c>
      <c r="BZ29">
        <v>1.0930958093313301</v>
      </c>
      <c r="CA29">
        <v>1.07462013322844</v>
      </c>
      <c r="CB29">
        <v>1.1187596389699901</v>
      </c>
      <c r="CC29">
        <v>1.08122631845326</v>
      </c>
      <c r="CD29">
        <v>1.1529932666182101</v>
      </c>
      <c r="CE29">
        <v>1.1055765965541899</v>
      </c>
      <c r="CF29">
        <v>1.14150289823046</v>
      </c>
      <c r="CG29">
        <v>1.1032933437354699</v>
      </c>
      <c r="CH29">
        <v>1.2048296458401799</v>
      </c>
      <c r="CI29">
        <v>1.1196166784264501</v>
      </c>
    </row>
    <row r="30" spans="1:87" x14ac:dyDescent="0.45">
      <c r="A30" t="s">
        <v>67</v>
      </c>
      <c r="B30" t="s">
        <v>69</v>
      </c>
      <c r="C30" t="s">
        <v>62</v>
      </c>
      <c r="D30">
        <v>40</v>
      </c>
      <c r="E30" t="s">
        <v>59</v>
      </c>
      <c r="F30">
        <f>COUNTBLANK(H30:CI30)</f>
        <v>0</v>
      </c>
      <c r="G30" cm="1">
        <f t="array" ref="G30">SUMPRODUCT($H30:$CI30,$H$2:$CI$2)/SUMPRODUCT(--($H30:$CI30&lt;&gt;""),$H$2:$CI$2)</f>
        <v>1.0983534099907721</v>
      </c>
      <c r="H30">
        <v>1.13259830660565</v>
      </c>
      <c r="I30">
        <v>1.1116146338733399</v>
      </c>
      <c r="J30">
        <v>1.1045644890228601</v>
      </c>
      <c r="K30">
        <v>1.08285909192923</v>
      </c>
      <c r="L30">
        <v>1.1341209160077499</v>
      </c>
      <c r="M30">
        <v>1.11036972764855</v>
      </c>
      <c r="N30">
        <v>1.0695791877781999</v>
      </c>
      <c r="O30">
        <v>1.1001791521181901</v>
      </c>
      <c r="P30">
        <v>1.1055299730074499</v>
      </c>
      <c r="Q30">
        <v>1.1267672398014199</v>
      </c>
      <c r="R30">
        <v>1.0631128565246699</v>
      </c>
      <c r="S30">
        <v>1.0864945377444499</v>
      </c>
      <c r="T30">
        <v>1.1047840668040201</v>
      </c>
      <c r="U30">
        <v>1.139680429792</v>
      </c>
      <c r="V30">
        <v>1.12682484188772</v>
      </c>
      <c r="W30">
        <v>1.09447652775521</v>
      </c>
      <c r="X30">
        <v>1.1229741165521201</v>
      </c>
      <c r="Y30">
        <v>1.1414813143556599</v>
      </c>
      <c r="Z30">
        <v>1.10344110338922</v>
      </c>
      <c r="AA30">
        <v>1.0953446182200699</v>
      </c>
      <c r="AB30">
        <v>1.05024454875531</v>
      </c>
      <c r="AC30">
        <v>1.08959210163088</v>
      </c>
      <c r="AD30">
        <v>1.10141746276187</v>
      </c>
      <c r="AE30">
        <v>1.10599699240072</v>
      </c>
      <c r="AF30">
        <v>1.0850845484978799</v>
      </c>
      <c r="AG30">
        <v>1.10723507411011</v>
      </c>
      <c r="AH30">
        <v>1.1428816780102899</v>
      </c>
      <c r="AI30">
        <v>1.15712994570682</v>
      </c>
      <c r="AJ30">
        <v>1.1550166153997099</v>
      </c>
      <c r="AK30">
        <v>1.1800913818494601</v>
      </c>
      <c r="AL30">
        <v>1.1122305708197799</v>
      </c>
      <c r="AM30">
        <v>1.13486230852641</v>
      </c>
      <c r="AN30">
        <v>1.1425858577730801</v>
      </c>
      <c r="AO30">
        <v>1.15820413391719</v>
      </c>
      <c r="AP30">
        <v>1.12358660475532</v>
      </c>
      <c r="AQ30">
        <v>1.1364362760565201</v>
      </c>
      <c r="AR30">
        <v>1.06539346335796</v>
      </c>
      <c r="AS30">
        <v>1.0864351436764199</v>
      </c>
      <c r="AT30">
        <v>1.1147418836502001</v>
      </c>
      <c r="AU30">
        <v>1.10890808390253</v>
      </c>
      <c r="AV30">
        <v>1.0908510897445001</v>
      </c>
      <c r="AW30">
        <v>1.0996946269407</v>
      </c>
      <c r="AX30">
        <v>1.1580195326070899</v>
      </c>
      <c r="AY30">
        <v>1.1445656079045701</v>
      </c>
      <c r="AZ30">
        <v>1.1324361419065001</v>
      </c>
      <c r="BA30">
        <v>1.12083888751799</v>
      </c>
      <c r="BB30">
        <v>1.0620990544337501</v>
      </c>
      <c r="BC30">
        <v>1.0781898188932699</v>
      </c>
      <c r="BD30">
        <v>1.1040172824260199</v>
      </c>
      <c r="BE30">
        <v>1.10570812425495</v>
      </c>
      <c r="BF30">
        <v>1.04965232695308</v>
      </c>
      <c r="BG30">
        <v>1.0888677712596699</v>
      </c>
      <c r="BH30">
        <v>1.0874961727774799</v>
      </c>
      <c r="BI30">
        <v>1.0939652249946401</v>
      </c>
      <c r="BJ30">
        <v>1.09388202906305</v>
      </c>
      <c r="BK30">
        <v>1.1007947581070101</v>
      </c>
      <c r="BL30">
        <v>1.1339952067089001</v>
      </c>
      <c r="BM30">
        <v>1.1065857738371001</v>
      </c>
      <c r="BN30">
        <v>1.0904179627724799</v>
      </c>
      <c r="BO30">
        <v>1.0806579477704401</v>
      </c>
      <c r="BP30">
        <v>1.0807268652773601</v>
      </c>
      <c r="BQ30">
        <v>1.0911001027638201</v>
      </c>
      <c r="BR30">
        <v>1.151060423755</v>
      </c>
      <c r="BS30">
        <v>1.1680323284521801</v>
      </c>
      <c r="BT30">
        <v>1.0868893516901901</v>
      </c>
      <c r="BU30">
        <v>1.0794497441383599</v>
      </c>
      <c r="BV30">
        <v>1.1011370397787099</v>
      </c>
      <c r="BW30">
        <v>1.10418854927595</v>
      </c>
      <c r="BX30">
        <v>1.1362585951858999</v>
      </c>
      <c r="BY30">
        <v>1.15276602322179</v>
      </c>
      <c r="BZ30">
        <v>1.10297582185117</v>
      </c>
      <c r="CA30">
        <v>1.1166944188799299</v>
      </c>
      <c r="CB30">
        <v>1.11967320833203</v>
      </c>
      <c r="CC30">
        <v>1.1183445893339701</v>
      </c>
      <c r="CD30">
        <v>1.1315399670234501</v>
      </c>
      <c r="CE30">
        <v>1.1391062662631199</v>
      </c>
      <c r="CF30">
        <v>1.1077537215524</v>
      </c>
      <c r="CG30">
        <v>1.1297529730349201</v>
      </c>
      <c r="CH30">
        <v>1.11831998032705</v>
      </c>
      <c r="CI30">
        <v>1.12956335610054</v>
      </c>
    </row>
    <row r="31" spans="1:87" x14ac:dyDescent="0.45">
      <c r="A31" t="s">
        <v>67</v>
      </c>
      <c r="B31" t="s">
        <v>68</v>
      </c>
      <c r="C31" t="s">
        <v>62</v>
      </c>
      <c r="D31">
        <v>40</v>
      </c>
      <c r="E31" t="s">
        <v>59</v>
      </c>
      <c r="F31">
        <f>COUNTBLANK(H31:CI31)</f>
        <v>12</v>
      </c>
      <c r="G31" cm="1">
        <f t="array" ref="G31">SUMPRODUCT($H31:$CI31,$H$2:$CI$2)/SUMPRODUCT(--($H31:$CI31&lt;&gt;""),$H$2:$CI$2)</f>
        <v>1.1691432774209896</v>
      </c>
      <c r="H31">
        <v>1.06872186519121</v>
      </c>
      <c r="I31">
        <v>1.1112262494557601</v>
      </c>
      <c r="J31">
        <v>1.2950267552388799</v>
      </c>
      <c r="K31">
        <v>1.3407925346707601</v>
      </c>
      <c r="L31">
        <v>1.0698671303893701</v>
      </c>
      <c r="M31">
        <v>1.10756149594611</v>
      </c>
      <c r="P31">
        <v>1.0341620494430801</v>
      </c>
      <c r="Q31">
        <v>1.0753304426338699</v>
      </c>
      <c r="R31">
        <v>1.2239469685892299</v>
      </c>
      <c r="S31">
        <v>1.2785695523425999</v>
      </c>
      <c r="T31">
        <v>1.03495176105066</v>
      </c>
      <c r="U31">
        <v>1.0820377162920201</v>
      </c>
      <c r="X31">
        <v>1.2796333742607999</v>
      </c>
      <c r="Y31">
        <v>1.3428305690900799</v>
      </c>
      <c r="Z31">
        <v>1.29106958295816</v>
      </c>
      <c r="AA31">
        <v>1.31378081163028</v>
      </c>
      <c r="AB31">
        <v>1.2330448282617801</v>
      </c>
      <c r="AC31">
        <v>1.3221484150052201</v>
      </c>
      <c r="AD31">
        <v>1.2794230339909001</v>
      </c>
      <c r="AE31">
        <v>1.3109085407418299</v>
      </c>
      <c r="AF31">
        <v>1.26285974847738</v>
      </c>
      <c r="AG31">
        <v>1.3163529510044001</v>
      </c>
      <c r="AH31">
        <v>1.0668864063852801</v>
      </c>
      <c r="AI31">
        <v>1.1006801113301301</v>
      </c>
      <c r="AJ31">
        <v>1.0811316897546399</v>
      </c>
      <c r="AK31">
        <v>1.1031647692520501</v>
      </c>
      <c r="AL31">
        <v>1.0732877892222501</v>
      </c>
      <c r="AM31">
        <v>1.0832077885701601</v>
      </c>
      <c r="AN31">
        <v>1.08084179860309</v>
      </c>
      <c r="AO31">
        <v>1.0909927450302399</v>
      </c>
      <c r="AR31">
        <v>1.27613765487568</v>
      </c>
      <c r="AS31">
        <v>1.3223080182275599</v>
      </c>
      <c r="AV31">
        <v>1.28053176092968</v>
      </c>
      <c r="AW31">
        <v>1.30683493688985</v>
      </c>
      <c r="AX31">
        <v>1.07245247156072</v>
      </c>
      <c r="AY31">
        <v>1.0781382297787301</v>
      </c>
      <c r="AZ31">
        <v>1.29174354016653</v>
      </c>
      <c r="BA31">
        <v>1.31733562816743</v>
      </c>
      <c r="BB31">
        <v>1.2583659287175399</v>
      </c>
      <c r="BC31">
        <v>1.3001583580693601</v>
      </c>
      <c r="BD31">
        <v>1.2798813942207601</v>
      </c>
      <c r="BE31">
        <v>1.31497569811777</v>
      </c>
      <c r="BF31">
        <v>1.2086516109493399</v>
      </c>
      <c r="BG31">
        <v>1.26352430441554</v>
      </c>
      <c r="BH31">
        <v>1.2672624245459501</v>
      </c>
      <c r="BI31">
        <v>1.29884704716299</v>
      </c>
      <c r="BJ31">
        <v>1.2707964750967899</v>
      </c>
      <c r="BK31">
        <v>1.2842291055486501</v>
      </c>
      <c r="BL31">
        <v>1.3171719016313601</v>
      </c>
      <c r="BM31">
        <v>1.32178356434051</v>
      </c>
      <c r="BN31">
        <v>1.28078213967173</v>
      </c>
      <c r="BO31">
        <v>1.27768533432122</v>
      </c>
      <c r="BP31">
        <v>1.2960922938586701</v>
      </c>
      <c r="BQ31">
        <v>1.3300635418193401</v>
      </c>
      <c r="BR31">
        <v>1.05345344580727</v>
      </c>
      <c r="BS31">
        <v>1.0687697642310501</v>
      </c>
      <c r="BV31">
        <v>1.05055582665598</v>
      </c>
      <c r="BW31">
        <v>1.0576585509060401</v>
      </c>
      <c r="BX31">
        <v>1.0592156462578199</v>
      </c>
      <c r="BY31">
        <v>1.0745094620781299</v>
      </c>
      <c r="CB31">
        <v>1.3096409912793201</v>
      </c>
      <c r="CC31">
        <v>1.32524969759206</v>
      </c>
      <c r="CD31">
        <v>1.0873646760842399</v>
      </c>
      <c r="CE31">
        <v>1.1023307526464401</v>
      </c>
      <c r="CF31">
        <v>1.0356816251623899</v>
      </c>
      <c r="CG31">
        <v>1.0646322336567899</v>
      </c>
      <c r="CH31">
        <v>1.0594084148288101</v>
      </c>
      <c r="CI31">
        <v>1.0877245627698</v>
      </c>
    </row>
    <row r="32" spans="1:87" x14ac:dyDescent="0.45">
      <c r="A32" t="s">
        <v>67</v>
      </c>
      <c r="B32" t="s">
        <v>81</v>
      </c>
      <c r="C32" t="s">
        <v>62</v>
      </c>
      <c r="D32">
        <v>40</v>
      </c>
      <c r="E32" t="s">
        <v>59</v>
      </c>
      <c r="F32">
        <f>COUNTBLANK(H32:CI32)</f>
        <v>16</v>
      </c>
      <c r="G32" cm="1">
        <f t="array" ref="G32">SUMPRODUCT($H32:$CI32,$H$2:$CI$2)/SUMPRODUCT(--($H32:$CI32&lt;&gt;""),$H$2:$CI$2)</f>
        <v>1.1609220797570392</v>
      </c>
      <c r="J32">
        <v>1.09228129372662</v>
      </c>
      <c r="K32">
        <v>1.1073521604573799</v>
      </c>
      <c r="N32">
        <v>1.06778706449677</v>
      </c>
      <c r="O32">
        <v>1.10257159575242</v>
      </c>
      <c r="R32">
        <v>1.2213567068984299</v>
      </c>
      <c r="S32">
        <v>1.2577959359533699</v>
      </c>
      <c r="T32">
        <v>1.1007072807042799</v>
      </c>
      <c r="U32">
        <v>1.13544338723982</v>
      </c>
      <c r="V32">
        <v>1.13671689436622</v>
      </c>
      <c r="W32">
        <v>1.101921996558</v>
      </c>
      <c r="X32">
        <v>1.28907213440529</v>
      </c>
      <c r="Y32">
        <v>1.31033026906367</v>
      </c>
      <c r="Z32">
        <v>1.2771452012384601</v>
      </c>
      <c r="AA32">
        <v>1.2923218270010299</v>
      </c>
      <c r="AB32">
        <v>1.0320391231430499</v>
      </c>
      <c r="AC32">
        <v>1.0755022009517099</v>
      </c>
      <c r="AD32">
        <v>1.2659642073542701</v>
      </c>
      <c r="AE32">
        <v>1.2768491935390001</v>
      </c>
      <c r="AF32">
        <v>1.25069277955415</v>
      </c>
      <c r="AG32">
        <v>1.29419170485136</v>
      </c>
      <c r="AH32">
        <v>1.12168460209577</v>
      </c>
      <c r="AI32">
        <v>1.14157948003016</v>
      </c>
      <c r="AJ32">
        <v>1.14697583919778</v>
      </c>
      <c r="AK32">
        <v>1.1394529938219899</v>
      </c>
      <c r="AL32">
        <v>1.1701462167133501</v>
      </c>
      <c r="AM32">
        <v>1.164707586462</v>
      </c>
      <c r="AP32">
        <v>1.1003207554609999</v>
      </c>
      <c r="AQ32">
        <v>1.1269428188044299</v>
      </c>
      <c r="AR32">
        <v>1.3214503955188599</v>
      </c>
      <c r="AS32">
        <v>1.3513552750728099</v>
      </c>
      <c r="AT32">
        <v>1.0836570310140501</v>
      </c>
      <c r="AU32">
        <v>1.0683234732204201</v>
      </c>
      <c r="AV32">
        <v>1.2626840242452</v>
      </c>
      <c r="AW32">
        <v>1.2787568799923901</v>
      </c>
      <c r="AX32">
        <v>1.13623061279024</v>
      </c>
      <c r="AY32">
        <v>1.1181234241436999</v>
      </c>
      <c r="AZ32">
        <v>1.0824909341458899</v>
      </c>
      <c r="BA32">
        <v>1.07388554920736</v>
      </c>
      <c r="BB32">
        <v>1.2629640032682099</v>
      </c>
      <c r="BC32">
        <v>1.2972034353692701</v>
      </c>
      <c r="BD32">
        <v>1.11283742379785</v>
      </c>
      <c r="BE32">
        <v>1.1121177472645001</v>
      </c>
      <c r="BF32">
        <v>1.0370126239034201</v>
      </c>
      <c r="BG32">
        <v>1.0671085038708901</v>
      </c>
      <c r="BH32">
        <v>1.0722763108226001</v>
      </c>
      <c r="BI32">
        <v>1.07426949468171</v>
      </c>
      <c r="BJ32">
        <v>1.24065452854073</v>
      </c>
      <c r="BK32">
        <v>1.2579720494189099</v>
      </c>
      <c r="BL32">
        <v>1.1251995317127299</v>
      </c>
      <c r="BM32">
        <v>1.09327011463348</v>
      </c>
      <c r="BN32">
        <v>1.1190178160225499</v>
      </c>
      <c r="BO32">
        <v>1.10508713808448</v>
      </c>
      <c r="BP32">
        <v>1.29417090934778</v>
      </c>
      <c r="BQ32">
        <v>1.3222760985770201</v>
      </c>
      <c r="BT32">
        <v>1.1368028362514699</v>
      </c>
      <c r="BU32">
        <v>1.1235926980656401</v>
      </c>
      <c r="BZ32">
        <v>1.1103382495335701</v>
      </c>
      <c r="CA32">
        <v>1.13384014903339</v>
      </c>
      <c r="CB32">
        <v>1.11916690412036</v>
      </c>
      <c r="CC32">
        <v>1.09994058931005</v>
      </c>
      <c r="CF32">
        <v>1.10755348599731</v>
      </c>
      <c r="CG32">
        <v>1.11937237608476</v>
      </c>
      <c r="CH32">
        <v>1.1262649771825299</v>
      </c>
      <c r="CI32">
        <v>1.1470114893446799</v>
      </c>
    </row>
    <row r="33" spans="1:87" x14ac:dyDescent="0.45">
      <c r="A33" t="s">
        <v>80</v>
      </c>
      <c r="B33" t="s">
        <v>81</v>
      </c>
      <c r="C33" t="s">
        <v>82</v>
      </c>
      <c r="D33">
        <v>40</v>
      </c>
      <c r="E33" t="s">
        <v>59</v>
      </c>
      <c r="F33">
        <f>COUNTBLANK(H33:CI33)</f>
        <v>0</v>
      </c>
      <c r="G33" cm="1">
        <f t="array" ref="G33">SUMPRODUCT($H33:$CI33,$H$2:$CI$2)/SUMPRODUCT(--($H33:$CI33&lt;&gt;""),$H$2:$CI$2)</f>
        <v>1.15913711974525</v>
      </c>
      <c r="H33">
        <v>1.2779389588677901</v>
      </c>
      <c r="I33">
        <v>1.28124471775375</v>
      </c>
      <c r="J33">
        <v>1.07738675478665</v>
      </c>
      <c r="K33">
        <v>1.07037372235477</v>
      </c>
      <c r="L33">
        <v>1.28124375279725</v>
      </c>
      <c r="M33">
        <v>1.2735630467783401</v>
      </c>
      <c r="N33">
        <v>1.01664268669914</v>
      </c>
      <c r="O33">
        <v>1.0537174369225299</v>
      </c>
      <c r="P33">
        <v>1.2466206010505501</v>
      </c>
      <c r="Q33">
        <v>1.2790750499727399</v>
      </c>
      <c r="R33">
        <v>1.15198166375585</v>
      </c>
      <c r="S33">
        <v>1.2069112603155401</v>
      </c>
      <c r="T33">
        <v>1.13186910950769</v>
      </c>
      <c r="U33">
        <v>1.1479279397648801</v>
      </c>
      <c r="V33">
        <v>1.1095051246305601</v>
      </c>
      <c r="W33">
        <v>1.0753554386761699</v>
      </c>
      <c r="X33">
        <v>1.2088266541114301</v>
      </c>
      <c r="Y33">
        <v>1.2190616614262</v>
      </c>
      <c r="Z33">
        <v>1.26055670548913</v>
      </c>
      <c r="AA33">
        <v>1.23855439706599</v>
      </c>
      <c r="AB33">
        <v>1.0576931381083501</v>
      </c>
      <c r="AC33">
        <v>1.07096873031969</v>
      </c>
      <c r="AD33">
        <v>1.1899181737714699</v>
      </c>
      <c r="AE33">
        <v>1.21484121815183</v>
      </c>
      <c r="AF33">
        <v>1.1910476500784899</v>
      </c>
      <c r="AG33">
        <v>1.2110358616194199</v>
      </c>
      <c r="AH33">
        <v>1.12237457914851</v>
      </c>
      <c r="AI33">
        <v>1.11702636024182</v>
      </c>
      <c r="AJ33">
        <v>1.1271520316872701</v>
      </c>
      <c r="AK33">
        <v>1.1187490097570501</v>
      </c>
      <c r="AL33">
        <v>1.1702093418224599</v>
      </c>
      <c r="AM33">
        <v>1.1362905947827899</v>
      </c>
      <c r="AN33">
        <v>1.32495377344624</v>
      </c>
      <c r="AO33">
        <v>1.3293951664991901</v>
      </c>
      <c r="AP33">
        <v>1.1083316382285999</v>
      </c>
      <c r="AQ33">
        <v>1.12561831765644</v>
      </c>
      <c r="AR33">
        <v>1.29967042115513</v>
      </c>
      <c r="AS33">
        <v>1.31324519108205</v>
      </c>
      <c r="AT33">
        <v>1.0593634316</v>
      </c>
      <c r="AU33">
        <v>1.0505198158656901</v>
      </c>
      <c r="AV33">
        <v>1.19830039978792</v>
      </c>
      <c r="AW33">
        <v>1.2284454130139499</v>
      </c>
      <c r="AX33">
        <v>1.106298112023</v>
      </c>
      <c r="AY33">
        <v>1.0724765006402399</v>
      </c>
      <c r="AZ33">
        <v>1.05354484313486</v>
      </c>
      <c r="BA33">
        <v>1.0309124659745701</v>
      </c>
      <c r="BB33">
        <v>1.24849101888973</v>
      </c>
      <c r="BC33">
        <v>1.27665506034134</v>
      </c>
      <c r="BD33">
        <v>1.1015424431843901</v>
      </c>
      <c r="BE33">
        <v>1.1140323580537499</v>
      </c>
      <c r="BF33">
        <v>0.999999999999999</v>
      </c>
      <c r="BG33">
        <v>1.0336504174871599</v>
      </c>
      <c r="BH33">
        <v>1.03388268369542</v>
      </c>
      <c r="BI33">
        <v>1.03063395488895</v>
      </c>
      <c r="BJ33">
        <v>1.1968868754268001</v>
      </c>
      <c r="BK33">
        <v>1.20334700869919</v>
      </c>
      <c r="BL33">
        <v>1.0883993083278101</v>
      </c>
      <c r="BM33">
        <v>1.0707191635631299</v>
      </c>
      <c r="BN33">
        <v>1.1058174733197099</v>
      </c>
      <c r="BO33">
        <v>1.08847318595339</v>
      </c>
      <c r="BP33">
        <v>1.2173439320032899</v>
      </c>
      <c r="BQ33">
        <v>1.2445907039403501</v>
      </c>
      <c r="BR33">
        <v>1.33174962073796</v>
      </c>
      <c r="BS33">
        <v>1.31543049841503</v>
      </c>
      <c r="BT33">
        <v>1.1472374555211899</v>
      </c>
      <c r="BU33">
        <v>1.13662324844813</v>
      </c>
      <c r="BV33">
        <v>1.42504481651031</v>
      </c>
      <c r="BW33">
        <v>1.36967489335177</v>
      </c>
      <c r="BX33">
        <v>1.33305210672062</v>
      </c>
      <c r="BY33">
        <v>1.3154118404669299</v>
      </c>
      <c r="BZ33">
        <v>1.0607059948736</v>
      </c>
      <c r="CA33">
        <v>1.0713832362377</v>
      </c>
      <c r="CB33">
        <v>1.0803283505972101</v>
      </c>
      <c r="CC33">
        <v>1.07191325383222</v>
      </c>
      <c r="CD33">
        <v>1.3243500729336</v>
      </c>
      <c r="CE33">
        <v>1.31654603511747</v>
      </c>
      <c r="CF33">
        <v>1.0925032601184901</v>
      </c>
      <c r="CG33">
        <v>1.1028411677094201</v>
      </c>
      <c r="CH33">
        <v>1.1097718149696301</v>
      </c>
      <c r="CI33">
        <v>1.1108611620024</v>
      </c>
    </row>
    <row r="34" spans="1:87" x14ac:dyDescent="0.45">
      <c r="A34" t="s">
        <v>80</v>
      </c>
      <c r="B34" t="s">
        <v>81</v>
      </c>
      <c r="C34" t="s">
        <v>82</v>
      </c>
      <c r="D34">
        <v>40</v>
      </c>
      <c r="E34" t="s">
        <v>105</v>
      </c>
      <c r="F34">
        <f>COUNTBLANK(H34:CI34)</f>
        <v>0</v>
      </c>
      <c r="G34" cm="1">
        <f t="array" ref="G34">SUMPRODUCT($H34:$CI34,$H$2:$CI$2)/SUMPRODUCT(--($H34:$CI34&lt;&gt;""),$H$2:$CI$2)</f>
        <v>1.164178439374927</v>
      </c>
      <c r="H34">
        <v>1.2876461427619299</v>
      </c>
      <c r="I34">
        <v>1.28626644432619</v>
      </c>
      <c r="J34">
        <v>1.0809144661000401</v>
      </c>
      <c r="K34">
        <v>1.07393246326476</v>
      </c>
      <c r="L34">
        <v>1.28559306467253</v>
      </c>
      <c r="M34">
        <v>1.2855195655771401</v>
      </c>
      <c r="N34">
        <v>1.02371937914545</v>
      </c>
      <c r="O34">
        <v>1.0567188913908701</v>
      </c>
      <c r="P34">
        <v>1.2490012181296</v>
      </c>
      <c r="Q34">
        <v>1.2800473784778399</v>
      </c>
      <c r="R34">
        <v>1.1526914658232801</v>
      </c>
      <c r="S34">
        <v>1.21894541901858</v>
      </c>
      <c r="T34">
        <v>1.15003627467651</v>
      </c>
      <c r="U34">
        <v>1.1505913654728399</v>
      </c>
      <c r="V34">
        <v>1.1068702395616801</v>
      </c>
      <c r="W34">
        <v>1.07801815243454</v>
      </c>
      <c r="X34">
        <v>1.2154067675485101</v>
      </c>
      <c r="Y34">
        <v>1.2176221107457399</v>
      </c>
      <c r="Z34">
        <v>1.2833604296935399</v>
      </c>
      <c r="AA34">
        <v>1.2407401794698201</v>
      </c>
      <c r="AB34">
        <v>1.05887156006123</v>
      </c>
      <c r="AC34">
        <v>1.0764414094541199</v>
      </c>
      <c r="AD34">
        <v>1.19025078815079</v>
      </c>
      <c r="AE34">
        <v>1.2179674195026</v>
      </c>
      <c r="AF34">
        <v>1.1953888356303199</v>
      </c>
      <c r="AG34">
        <v>1.22555292217797</v>
      </c>
      <c r="AH34">
        <v>1.134993426296</v>
      </c>
      <c r="AI34">
        <v>1.1192145366072701</v>
      </c>
      <c r="AJ34">
        <v>1.1295569233674301</v>
      </c>
      <c r="AK34">
        <v>1.11971828285012</v>
      </c>
      <c r="AL34">
        <v>1.17002921559537</v>
      </c>
      <c r="AM34">
        <v>1.1371400949502399</v>
      </c>
      <c r="AN34">
        <v>1.3196549563723201</v>
      </c>
      <c r="AO34">
        <v>1.3316415539048301</v>
      </c>
      <c r="AP34">
        <v>1.10632757544322</v>
      </c>
      <c r="AQ34">
        <v>1.1279435832508</v>
      </c>
      <c r="AR34">
        <v>1.3021938776128901</v>
      </c>
      <c r="AS34">
        <v>1.31349526405851</v>
      </c>
      <c r="AT34">
        <v>1.0604893070117201</v>
      </c>
      <c r="AU34">
        <v>1.05158154051999</v>
      </c>
      <c r="AV34">
        <v>1.20314098614355</v>
      </c>
      <c r="AW34">
        <v>1.2329197461882599</v>
      </c>
      <c r="AX34">
        <v>1.10996908108919</v>
      </c>
      <c r="AY34">
        <v>1.07413783155709</v>
      </c>
      <c r="AZ34">
        <v>1.05173678321685</v>
      </c>
      <c r="BA34">
        <v>1.03303871213633</v>
      </c>
      <c r="BB34">
        <v>1.2468343055753399</v>
      </c>
      <c r="BC34">
        <v>1.2773965677454899</v>
      </c>
      <c r="BD34">
        <v>1.10397621402394</v>
      </c>
      <c r="BE34">
        <v>1.10697587121076</v>
      </c>
      <c r="BF34">
        <v>1.0027020318470301</v>
      </c>
      <c r="BG34">
        <v>1.03526827709903</v>
      </c>
      <c r="BH34">
        <v>1.0323314590093799</v>
      </c>
      <c r="BI34">
        <v>1.02899859156518</v>
      </c>
      <c r="BJ34">
        <v>1.20299658999271</v>
      </c>
      <c r="BK34">
        <v>1.20901038003862</v>
      </c>
      <c r="BL34">
        <v>1.09004850623722</v>
      </c>
      <c r="BM34">
        <v>1.0725454640773899</v>
      </c>
      <c r="BN34">
        <v>1.1043270152754601</v>
      </c>
      <c r="BO34">
        <v>1.0875279978600201</v>
      </c>
      <c r="BP34">
        <v>1.2158983360644899</v>
      </c>
      <c r="BQ34">
        <v>1.24597259475637</v>
      </c>
      <c r="BR34">
        <v>1.33210090442596</v>
      </c>
      <c r="BS34">
        <v>1.3154577302174</v>
      </c>
      <c r="BT34">
        <v>1.1498786965215</v>
      </c>
      <c r="BU34">
        <v>1.13639087696833</v>
      </c>
      <c r="BV34">
        <v>1.4396734096349999</v>
      </c>
      <c r="BW34">
        <v>1.3737408748878499</v>
      </c>
      <c r="BX34">
        <v>1.3333760099144301</v>
      </c>
      <c r="BY34">
        <v>1.3165634661187799</v>
      </c>
      <c r="BZ34">
        <v>1.0614369002419</v>
      </c>
      <c r="CA34">
        <v>1.0750966427394699</v>
      </c>
      <c r="CB34">
        <v>1.08550055867768</v>
      </c>
      <c r="CC34">
        <v>1.0769286429182101</v>
      </c>
      <c r="CD34">
        <v>1.32543168551964</v>
      </c>
      <c r="CE34">
        <v>1.3217179641116701</v>
      </c>
      <c r="CF34">
        <v>1.0951559618420801</v>
      </c>
      <c r="CG34">
        <v>1.1047490752237099</v>
      </c>
      <c r="CH34">
        <v>1.11602203051074</v>
      </c>
      <c r="CI34">
        <v>1.11269016454888</v>
      </c>
    </row>
    <row r="35" spans="1:87" x14ac:dyDescent="0.45">
      <c r="A35" t="s">
        <v>80</v>
      </c>
      <c r="B35" t="s">
        <v>81</v>
      </c>
      <c r="C35" t="s">
        <v>82</v>
      </c>
      <c r="D35">
        <v>40</v>
      </c>
      <c r="E35" s="1">
        <v>42292</v>
      </c>
      <c r="F35">
        <f>COUNTBLANK(H35:CI35)</f>
        <v>0</v>
      </c>
      <c r="G35" cm="1">
        <f t="array" ref="G35">SUMPRODUCT($H35:$CI35,$H$2:$CI$2)/SUMPRODUCT(--($H35:$CI35&lt;&gt;""),$H$2:$CI$2)</f>
        <v>1.1910765920873099</v>
      </c>
      <c r="H35">
        <v>1.3014404835929101</v>
      </c>
      <c r="I35">
        <v>1.3038136039360999</v>
      </c>
      <c r="J35">
        <v>1.09478284760594</v>
      </c>
      <c r="K35">
        <v>1.0863454725138399</v>
      </c>
      <c r="L35">
        <v>1.30505874235416</v>
      </c>
      <c r="M35">
        <v>1.2991003341184899</v>
      </c>
      <c r="N35">
        <v>1.0572868179786299</v>
      </c>
      <c r="O35">
        <v>1.0958195142959899</v>
      </c>
      <c r="P35">
        <v>1.2715710451214299</v>
      </c>
      <c r="Q35">
        <v>1.30377727950561</v>
      </c>
      <c r="R35">
        <v>1.1741782870189199</v>
      </c>
      <c r="S35">
        <v>1.2291093528252299</v>
      </c>
      <c r="T35">
        <v>1.17189019308173</v>
      </c>
      <c r="U35">
        <v>1.1868676207056299</v>
      </c>
      <c r="V35">
        <v>1.1491464856457601</v>
      </c>
      <c r="W35">
        <v>1.11482466614284</v>
      </c>
      <c r="X35">
        <v>1.26774789996533</v>
      </c>
      <c r="Y35">
        <v>1.28005914120442</v>
      </c>
      <c r="Z35">
        <v>1.3054798873278799</v>
      </c>
      <c r="AA35">
        <v>1.28858856351735</v>
      </c>
      <c r="AB35">
        <v>1.0751984875365601</v>
      </c>
      <c r="AC35">
        <v>1.08921224374474</v>
      </c>
      <c r="AD35">
        <v>1.2376741797330599</v>
      </c>
      <c r="AE35">
        <v>1.2665544366368</v>
      </c>
      <c r="AF35">
        <v>1.21121568070811</v>
      </c>
      <c r="AG35">
        <v>1.2309905811755</v>
      </c>
      <c r="AH35">
        <v>1.1708810182505001</v>
      </c>
      <c r="AI35">
        <v>1.1692474734972</v>
      </c>
      <c r="AJ35">
        <v>1.1840893536038599</v>
      </c>
      <c r="AK35">
        <v>1.1692074481491199</v>
      </c>
      <c r="AL35">
        <v>1.2100852188972899</v>
      </c>
      <c r="AM35">
        <v>1.1735327214022599</v>
      </c>
      <c r="AN35">
        <v>1.32632321178104</v>
      </c>
      <c r="AO35">
        <v>1.33408056659774</v>
      </c>
      <c r="AP35">
        <v>1.1369930351692901</v>
      </c>
      <c r="AQ35">
        <v>1.16026922760739</v>
      </c>
      <c r="AR35">
        <v>1.32851634645585</v>
      </c>
      <c r="AS35">
        <v>1.3541825875620599</v>
      </c>
      <c r="AT35">
        <v>1.0926194332475501</v>
      </c>
      <c r="AU35">
        <v>1.07973415736682</v>
      </c>
      <c r="AV35">
        <v>1.2173611704185501</v>
      </c>
      <c r="AW35">
        <v>1.2403701265927001</v>
      </c>
      <c r="AX35">
        <v>1.13144966862827</v>
      </c>
      <c r="AY35">
        <v>1.1012412870833801</v>
      </c>
      <c r="AZ35">
        <v>1.10154620412274</v>
      </c>
      <c r="BA35">
        <v>1.06153028444903</v>
      </c>
      <c r="BB35">
        <v>1.26863177189307</v>
      </c>
      <c r="BC35">
        <v>1.3121781182396399</v>
      </c>
      <c r="BD35">
        <v>1.10842271682865</v>
      </c>
      <c r="BE35">
        <v>1.12098911248969</v>
      </c>
      <c r="BF35">
        <v>1.03286234196864</v>
      </c>
      <c r="BG35">
        <v>1.06140916398535</v>
      </c>
      <c r="BH35">
        <v>1.0978515225241701</v>
      </c>
      <c r="BI35">
        <v>1.0965838655598199</v>
      </c>
      <c r="BJ35">
        <v>1.28422913383419</v>
      </c>
      <c r="BK35">
        <v>1.2825633203576099</v>
      </c>
      <c r="BL35">
        <v>1.11293599342585</v>
      </c>
      <c r="BM35">
        <v>1.09226897020352</v>
      </c>
      <c r="BN35">
        <v>1.1135596148015701</v>
      </c>
      <c r="BO35">
        <v>1.1249853446175</v>
      </c>
      <c r="BP35">
        <v>1.21836789655976</v>
      </c>
      <c r="BQ35">
        <v>1.2445907039403501</v>
      </c>
      <c r="BR35">
        <v>1.33714455656836</v>
      </c>
      <c r="BS35">
        <v>1.3220478835721901</v>
      </c>
      <c r="BT35">
        <v>1.1492922621422901</v>
      </c>
      <c r="BU35">
        <v>1.1381309231864101</v>
      </c>
      <c r="BV35">
        <v>1.42951487322055</v>
      </c>
      <c r="BW35">
        <v>1.36720146622955</v>
      </c>
      <c r="BX35">
        <v>1.3480728729397</v>
      </c>
      <c r="BY35">
        <v>1.33501103557581</v>
      </c>
      <c r="BZ35">
        <v>1.08903327465529</v>
      </c>
      <c r="CA35">
        <v>1.09728643045954</v>
      </c>
      <c r="CB35">
        <v>1.1600242096392399</v>
      </c>
      <c r="CC35">
        <v>1.1287263903288101</v>
      </c>
      <c r="CD35">
        <v>1.3265720749393199</v>
      </c>
      <c r="CE35">
        <v>1.3166876918250401</v>
      </c>
      <c r="CF35">
        <v>1.1341415041639999</v>
      </c>
      <c r="CG35">
        <v>1.15860276111669</v>
      </c>
      <c r="CH35">
        <v>1.16468090991187</v>
      </c>
      <c r="CI35">
        <v>1.1757622001847601</v>
      </c>
    </row>
    <row r="36" spans="1:87" x14ac:dyDescent="0.45">
      <c r="A36" t="s">
        <v>80</v>
      </c>
      <c r="B36" t="s">
        <v>81</v>
      </c>
      <c r="C36" t="s">
        <v>82</v>
      </c>
      <c r="D36">
        <v>40</v>
      </c>
      <c r="E36" s="1">
        <v>40461</v>
      </c>
      <c r="F36">
        <f>COUNTBLANK(H36:CI36)</f>
        <v>0</v>
      </c>
      <c r="G36" cm="1">
        <f t="array" ref="G36">SUMPRODUCT($H36:$CI36,$H$2:$CI$2)/SUMPRODUCT(--($H36:$CI36&lt;&gt;""),$H$2:$CI$2)</f>
        <v>1.1964907063013253</v>
      </c>
      <c r="H36">
        <v>1.31204588696555</v>
      </c>
      <c r="I36">
        <v>1.30903457375414</v>
      </c>
      <c r="J36">
        <v>1.0966914550281199</v>
      </c>
      <c r="K36">
        <v>1.0893292146976601</v>
      </c>
      <c r="L36">
        <v>1.30908478479785</v>
      </c>
      <c r="M36">
        <v>1.31017921228941</v>
      </c>
      <c r="N36">
        <v>1.0642781528645899</v>
      </c>
      <c r="O36">
        <v>1.0996492523066499</v>
      </c>
      <c r="P36">
        <v>1.2742976207823</v>
      </c>
      <c r="Q36">
        <v>1.3053741713862801</v>
      </c>
      <c r="R36">
        <v>1.1731363335082501</v>
      </c>
      <c r="S36">
        <v>1.2407753927324801</v>
      </c>
      <c r="T36">
        <v>1.1918062461671499</v>
      </c>
      <c r="U36">
        <v>1.19186614256568</v>
      </c>
      <c r="V36">
        <v>1.1484834123907699</v>
      </c>
      <c r="W36">
        <v>1.1185439867290701</v>
      </c>
      <c r="X36">
        <v>1.2756634318881299</v>
      </c>
      <c r="Y36">
        <v>1.27845613613998</v>
      </c>
      <c r="Z36">
        <v>1.3293162769800599</v>
      </c>
      <c r="AA36">
        <v>1.2878243587212199</v>
      </c>
      <c r="AB36">
        <v>1.0777740536987399</v>
      </c>
      <c r="AC36">
        <v>1.09374277602554</v>
      </c>
      <c r="AD36">
        <v>1.2404602270173499</v>
      </c>
      <c r="AE36">
        <v>1.2701884935372401</v>
      </c>
      <c r="AF36">
        <v>1.21555458118962</v>
      </c>
      <c r="AG36">
        <v>1.24608375411199</v>
      </c>
      <c r="AH36">
        <v>1.1870037652357599</v>
      </c>
      <c r="AI36">
        <v>1.1699377303091401</v>
      </c>
      <c r="AJ36">
        <v>1.1886246641617899</v>
      </c>
      <c r="AK36">
        <v>1.1689547567301499</v>
      </c>
      <c r="AL36">
        <v>1.2164483686321299</v>
      </c>
      <c r="AM36">
        <v>1.1763184404075899</v>
      </c>
      <c r="AN36">
        <v>1.3211867838290901</v>
      </c>
      <c r="AO36">
        <v>1.3346317246159201</v>
      </c>
      <c r="AP36">
        <v>1.1340345535874901</v>
      </c>
      <c r="AQ36">
        <v>1.1599060203049201</v>
      </c>
      <c r="AR36">
        <v>1.3372401356757599</v>
      </c>
      <c r="AS36">
        <v>1.3561731529500201</v>
      </c>
      <c r="AT36">
        <v>1.0937579657168901</v>
      </c>
      <c r="AU36">
        <v>1.0786157585979901</v>
      </c>
      <c r="AV36">
        <v>1.22051513892272</v>
      </c>
      <c r="AW36">
        <v>1.24447864123659</v>
      </c>
      <c r="AX36">
        <v>1.13360926082433</v>
      </c>
      <c r="AY36">
        <v>1.1029164765659301</v>
      </c>
      <c r="AZ36">
        <v>1.1023836243788601</v>
      </c>
      <c r="BA36">
        <v>1.0628504378172301</v>
      </c>
      <c r="BB36">
        <v>1.2676517066769699</v>
      </c>
      <c r="BC36">
        <v>1.3215871976851199</v>
      </c>
      <c r="BD36">
        <v>1.1120672450037601</v>
      </c>
      <c r="BE36">
        <v>1.1108683683920599</v>
      </c>
      <c r="BF36">
        <v>1.0346688744802099</v>
      </c>
      <c r="BG36">
        <v>1.06069039399544</v>
      </c>
      <c r="BH36">
        <v>1.09000486111159</v>
      </c>
      <c r="BI36">
        <v>1.09508971723166</v>
      </c>
      <c r="BJ36">
        <v>1.29141687205177</v>
      </c>
      <c r="BK36">
        <v>1.2842876758174799</v>
      </c>
      <c r="BL36">
        <v>1.1154534975736199</v>
      </c>
      <c r="BM36">
        <v>1.09338170877603</v>
      </c>
      <c r="BN36">
        <v>1.11624808929969</v>
      </c>
      <c r="BO36">
        <v>1.12336372719102</v>
      </c>
      <c r="BP36">
        <v>1.2171421854339199</v>
      </c>
      <c r="BQ36">
        <v>1.24597259475637</v>
      </c>
      <c r="BR36">
        <v>1.33782980401538</v>
      </c>
      <c r="BS36">
        <v>1.32077033322563</v>
      </c>
      <c r="BT36">
        <v>1.1519335031426099</v>
      </c>
      <c r="BU36">
        <v>1.1386576466841201</v>
      </c>
      <c r="BV36">
        <v>1.44106950604369</v>
      </c>
      <c r="BW36">
        <v>1.37098331181482</v>
      </c>
      <c r="BX36">
        <v>1.34483815862468</v>
      </c>
      <c r="BY36">
        <v>1.33770667674518</v>
      </c>
      <c r="BZ36">
        <v>1.08753223706171</v>
      </c>
      <c r="CA36">
        <v>1.1000312119594899</v>
      </c>
      <c r="CB36">
        <v>1.16275929166837</v>
      </c>
      <c r="CC36">
        <v>1.1282337003134899</v>
      </c>
      <c r="CD36">
        <v>1.32813307788218</v>
      </c>
      <c r="CE36">
        <v>1.3221577271796801</v>
      </c>
      <c r="CF36">
        <v>1.1373373429244999</v>
      </c>
      <c r="CG36">
        <v>1.1620582717539001</v>
      </c>
      <c r="CH36">
        <v>1.1688323139574801</v>
      </c>
      <c r="CI36">
        <v>1.1781594003390301</v>
      </c>
    </row>
    <row r="37" spans="1:87" x14ac:dyDescent="0.45">
      <c r="A37" t="s">
        <v>80</v>
      </c>
      <c r="B37" t="s">
        <v>81</v>
      </c>
      <c r="C37" t="s">
        <v>84</v>
      </c>
      <c r="D37">
        <v>40</v>
      </c>
      <c r="E37" t="s">
        <v>59</v>
      </c>
      <c r="F37">
        <f>COUNTBLANK(H37:CI37)</f>
        <v>0</v>
      </c>
      <c r="G37" cm="1">
        <f t="array" ref="G37">SUMPRODUCT($H37:$CI37,$H$2:$CI$2)/SUMPRODUCT(--($H37:$CI37&lt;&gt;""),$H$2:$CI$2)</f>
        <v>1.2473960463808227</v>
      </c>
      <c r="H37">
        <v>1.3825879276770101</v>
      </c>
      <c r="I37">
        <v>1.38271397662199</v>
      </c>
      <c r="J37">
        <v>1.15066107014326</v>
      </c>
      <c r="K37">
        <v>1.14369512232224</v>
      </c>
      <c r="L37">
        <v>1.38604109167536</v>
      </c>
      <c r="M37">
        <v>1.3761294942539499</v>
      </c>
      <c r="N37">
        <v>1.08688122032895</v>
      </c>
      <c r="O37">
        <v>1.1251728614623</v>
      </c>
      <c r="P37">
        <v>1.3514078459630201</v>
      </c>
      <c r="Q37">
        <v>1.3829197671979301</v>
      </c>
      <c r="R37">
        <v>1.2406840612583701</v>
      </c>
      <c r="S37">
        <v>1.30605071648994</v>
      </c>
      <c r="T37">
        <v>1.20936523698068</v>
      </c>
      <c r="U37">
        <v>1.2230972324110401</v>
      </c>
      <c r="V37">
        <v>1.1831450310449101</v>
      </c>
      <c r="W37">
        <v>1.1476183332301899</v>
      </c>
      <c r="X37">
        <v>1.3036871422188501</v>
      </c>
      <c r="Y37">
        <v>1.31685063485586</v>
      </c>
      <c r="Z37">
        <v>1.3564217096639299</v>
      </c>
      <c r="AA37">
        <v>1.33949811916356</v>
      </c>
      <c r="AB37">
        <v>1.13041823984477</v>
      </c>
      <c r="AC37">
        <v>1.1431767862553599</v>
      </c>
      <c r="AD37">
        <v>1.28260760028802</v>
      </c>
      <c r="AE37">
        <v>1.3116303983155599</v>
      </c>
      <c r="AF37">
        <v>1.28456545221003</v>
      </c>
      <c r="AG37">
        <v>1.3053062563445199</v>
      </c>
      <c r="AH37">
        <v>1.20075189831782</v>
      </c>
      <c r="AI37">
        <v>1.1964427296653499</v>
      </c>
      <c r="AJ37">
        <v>1.2391674435909299</v>
      </c>
      <c r="AK37">
        <v>1.2386103506069499</v>
      </c>
      <c r="AL37">
        <v>1.2170793884957301</v>
      </c>
      <c r="AM37">
        <v>1.18063328153557</v>
      </c>
      <c r="AN37">
        <v>1.4365835599913399</v>
      </c>
      <c r="AO37">
        <v>1.4247102150500199</v>
      </c>
      <c r="AP37">
        <v>1.16502967051458</v>
      </c>
      <c r="AQ37">
        <v>1.2099379234388501</v>
      </c>
      <c r="AR37">
        <v>1.34563243606394</v>
      </c>
      <c r="AS37">
        <v>1.3715071257529801</v>
      </c>
      <c r="AT37">
        <v>1.18911062796901</v>
      </c>
      <c r="AU37">
        <v>1.1773399144808601</v>
      </c>
      <c r="AV37">
        <v>1.30300356799977</v>
      </c>
      <c r="AW37">
        <v>1.3445212281391199</v>
      </c>
      <c r="AX37">
        <v>1.2303342781962401</v>
      </c>
      <c r="AY37">
        <v>1.2098205634933199</v>
      </c>
      <c r="AZ37">
        <v>1.1951076420957001</v>
      </c>
      <c r="BA37">
        <v>1.1571541637249401</v>
      </c>
      <c r="BB37">
        <v>1.26674514635207</v>
      </c>
      <c r="BC37">
        <v>1.31491235133784</v>
      </c>
      <c r="BD37">
        <v>1.18423437280754</v>
      </c>
      <c r="BE37">
        <v>1.1730548067011299</v>
      </c>
      <c r="BF37">
        <v>1.09151410796107</v>
      </c>
      <c r="BG37">
        <v>1.13212214220313</v>
      </c>
      <c r="BH37">
        <v>1.12233568080529</v>
      </c>
      <c r="BI37">
        <v>1.12218613232387</v>
      </c>
      <c r="BJ37">
        <v>1.3152651161705999</v>
      </c>
      <c r="BK37">
        <v>1.3224503038803599</v>
      </c>
      <c r="BL37">
        <v>1.1945117454034799</v>
      </c>
      <c r="BM37">
        <v>1.1756706563539201</v>
      </c>
      <c r="BN37">
        <v>1.11431736375097</v>
      </c>
      <c r="BO37">
        <v>1.13242557057685</v>
      </c>
      <c r="BP37">
        <v>1.3552926879699601</v>
      </c>
      <c r="BQ37">
        <v>1.3690798868591201</v>
      </c>
      <c r="BR37">
        <v>1.42674499024754</v>
      </c>
      <c r="BS37">
        <v>1.4110117660970201</v>
      </c>
      <c r="BT37">
        <v>1.1635269876207499</v>
      </c>
      <c r="BU37">
        <v>1.14371869948885</v>
      </c>
      <c r="BV37">
        <v>1.6631238158821799</v>
      </c>
      <c r="BW37">
        <v>1.60349061754324</v>
      </c>
      <c r="BX37">
        <v>1.41590761902916</v>
      </c>
      <c r="BY37">
        <v>1.39546256411086</v>
      </c>
      <c r="BZ37">
        <v>1.13437891481985</v>
      </c>
      <c r="CA37">
        <v>1.1569694286132499</v>
      </c>
      <c r="CB37">
        <v>1.19631587785392</v>
      </c>
      <c r="CC37">
        <v>1.1841032893146199</v>
      </c>
      <c r="CD37">
        <v>1.4407825585732199</v>
      </c>
      <c r="CE37">
        <v>1.4277803630024399</v>
      </c>
      <c r="CF37">
        <v>1.1542641861858201</v>
      </c>
      <c r="CG37">
        <v>1.16836889543661</v>
      </c>
      <c r="CH37">
        <v>1.1764723212291199</v>
      </c>
      <c r="CI37">
        <v>1.1852297597818</v>
      </c>
    </row>
    <row r="38" spans="1:87" x14ac:dyDescent="0.45">
      <c r="A38" t="s">
        <v>80</v>
      </c>
      <c r="B38" t="s">
        <v>81</v>
      </c>
      <c r="C38" t="s">
        <v>58</v>
      </c>
      <c r="D38">
        <v>40</v>
      </c>
      <c r="E38" t="s">
        <v>59</v>
      </c>
      <c r="F38">
        <f>COUNTBLANK(H38:CI38)</f>
        <v>0</v>
      </c>
      <c r="G38" cm="1">
        <f t="array" ref="G38">SUMPRODUCT($H38:$CI38,$H$2:$CI$2)/SUMPRODUCT(--($H38:$CI38&lt;&gt;""),$H$2:$CI$2)</f>
        <v>1.2851789925193347</v>
      </c>
      <c r="H38">
        <v>1.36894187055288</v>
      </c>
      <c r="I38">
        <v>1.41658049076158</v>
      </c>
      <c r="J38">
        <v>1.16185826395684</v>
      </c>
      <c r="K38">
        <v>1.1875314235694101</v>
      </c>
      <c r="L38">
        <v>1.36920338840817</v>
      </c>
      <c r="M38">
        <v>1.41814984357608</v>
      </c>
      <c r="N38">
        <v>1.13615235762813</v>
      </c>
      <c r="O38">
        <v>1.18560930611544</v>
      </c>
      <c r="P38">
        <v>1.42330014944522</v>
      </c>
      <c r="Q38">
        <v>1.4775828493154399</v>
      </c>
      <c r="R38">
        <v>1.29682960519625</v>
      </c>
      <c r="S38">
        <v>1.3789129913053599</v>
      </c>
      <c r="T38">
        <v>1.2280429209955801</v>
      </c>
      <c r="U38">
        <v>1.24945870879912</v>
      </c>
      <c r="V38">
        <v>1.18214159149773</v>
      </c>
      <c r="W38">
        <v>1.1863478800549201</v>
      </c>
      <c r="X38">
        <v>1.3274993032787099</v>
      </c>
      <c r="Y38">
        <v>1.3590301706550101</v>
      </c>
      <c r="Z38">
        <v>1.37699113151255</v>
      </c>
      <c r="AA38">
        <v>1.3912092312330799</v>
      </c>
      <c r="AB38">
        <v>1.1397407180591499</v>
      </c>
      <c r="AC38">
        <v>1.1992950388827399</v>
      </c>
      <c r="AD38">
        <v>1.35114588435764</v>
      </c>
      <c r="AE38">
        <v>1.3887154219645601</v>
      </c>
      <c r="AF38">
        <v>1.2722618719260199</v>
      </c>
      <c r="AG38">
        <v>1.32051201519252</v>
      </c>
      <c r="AH38">
        <v>1.24145200056901</v>
      </c>
      <c r="AI38">
        <v>1.2647338454039301</v>
      </c>
      <c r="AJ38">
        <v>1.27530044248809</v>
      </c>
      <c r="AK38">
        <v>1.2794467027674601</v>
      </c>
      <c r="AL38">
        <v>1.29033982350404</v>
      </c>
      <c r="AM38">
        <v>1.26881502124034</v>
      </c>
      <c r="AN38">
        <v>1.4992639279089599</v>
      </c>
      <c r="AO38">
        <v>1.51516318847373</v>
      </c>
      <c r="AP38">
        <v>1.2238980875704699</v>
      </c>
      <c r="AQ38">
        <v>1.27554469234747</v>
      </c>
      <c r="AR38">
        <v>1.3864164159429899</v>
      </c>
      <c r="AS38">
        <v>1.4294723540701699</v>
      </c>
      <c r="AT38">
        <v>1.21740494711992</v>
      </c>
      <c r="AU38">
        <v>1.2373591770253101</v>
      </c>
      <c r="AV38">
        <v>1.3613883674609799</v>
      </c>
      <c r="AW38">
        <v>1.4158793708705499</v>
      </c>
      <c r="AX38">
        <v>1.2730846645823799</v>
      </c>
      <c r="AY38">
        <v>1.2753739024864399</v>
      </c>
      <c r="AZ38">
        <v>1.23701536702162</v>
      </c>
      <c r="BA38">
        <v>1.20432346564439</v>
      </c>
      <c r="BB38">
        <v>1.35246894479054</v>
      </c>
      <c r="BC38">
        <v>1.4144452934260201</v>
      </c>
      <c r="BD38">
        <v>1.2435921080454599</v>
      </c>
      <c r="BE38">
        <v>1.24929799699612</v>
      </c>
      <c r="BF38">
        <v>1.1732571052924099</v>
      </c>
      <c r="BG38">
        <v>1.2139799361208099</v>
      </c>
      <c r="BH38">
        <v>1.1857940736715</v>
      </c>
      <c r="BI38">
        <v>1.20399284305471</v>
      </c>
      <c r="BJ38">
        <v>1.3760948121313099</v>
      </c>
      <c r="BK38">
        <v>1.3910358887823</v>
      </c>
      <c r="BL38">
        <v>1.2381071950328699</v>
      </c>
      <c r="BM38">
        <v>1.2365420919788499</v>
      </c>
      <c r="BN38">
        <v>1.2400061424025099</v>
      </c>
      <c r="BO38">
        <v>1.2118818028526299</v>
      </c>
      <c r="BP38">
        <v>1.42186224942182</v>
      </c>
      <c r="BQ38">
        <v>1.4238190808592699</v>
      </c>
      <c r="BR38">
        <v>1.5058362239357199</v>
      </c>
      <c r="BS38">
        <v>1.52156459269879</v>
      </c>
      <c r="BT38">
        <v>1.2652803411981799</v>
      </c>
      <c r="BU38">
        <v>1.2579652458263899</v>
      </c>
      <c r="BV38">
        <v>1.6487642492294801</v>
      </c>
      <c r="BW38">
        <v>1.6097801747223499</v>
      </c>
      <c r="BX38">
        <v>1.48238353582469</v>
      </c>
      <c r="BY38">
        <v>1.4901025384704101</v>
      </c>
      <c r="BZ38">
        <v>1.20026805574926</v>
      </c>
      <c r="CA38">
        <v>1.23510757434964</v>
      </c>
      <c r="CB38">
        <v>1.24638357057154</v>
      </c>
      <c r="CC38">
        <v>1.2399445718908899</v>
      </c>
      <c r="CD38">
        <v>1.4857321726874899</v>
      </c>
      <c r="CE38">
        <v>1.5022715640931601</v>
      </c>
      <c r="CF38">
        <v>1.2339312492060299</v>
      </c>
      <c r="CG38">
        <v>1.25984260922624</v>
      </c>
      <c r="CH38">
        <v>1.2431748031015699</v>
      </c>
      <c r="CI38">
        <v>1.27206620454436</v>
      </c>
    </row>
    <row r="39" spans="1:87" x14ac:dyDescent="0.45">
      <c r="A39" t="s">
        <v>80</v>
      </c>
      <c r="B39" t="s">
        <v>83</v>
      </c>
      <c r="C39" t="s">
        <v>82</v>
      </c>
      <c r="D39">
        <v>40</v>
      </c>
      <c r="E39" t="s">
        <v>59</v>
      </c>
      <c r="F39">
        <f>COUNTBLANK(H39:CI39)</f>
        <v>0</v>
      </c>
      <c r="G39" cm="1">
        <f t="array" ref="G39">SUMPRODUCT($H39:$CI39,$H$2:$CI$2)/SUMPRODUCT(--($H39:$CI39&lt;&gt;""),$H$2:$CI$2)</f>
        <v>1.3910507179237146</v>
      </c>
      <c r="H39">
        <v>1.36104722924493</v>
      </c>
      <c r="I39">
        <v>1.3704903252488201</v>
      </c>
      <c r="J39">
        <v>1.3272466457024801</v>
      </c>
      <c r="K39">
        <v>1.33452932081997</v>
      </c>
      <c r="L39">
        <v>1.35981687304192</v>
      </c>
      <c r="M39">
        <v>1.3686888405903599</v>
      </c>
      <c r="N39">
        <v>1.3173080846771199</v>
      </c>
      <c r="O39">
        <v>1.3832789435819799</v>
      </c>
      <c r="P39">
        <v>1.3741258298563399</v>
      </c>
      <c r="Q39">
        <v>1.40842937518234</v>
      </c>
      <c r="R39">
        <v>1.4322388788645499</v>
      </c>
      <c r="S39">
        <v>1.5085148447494801</v>
      </c>
      <c r="T39">
        <v>1.4440275960034299</v>
      </c>
      <c r="U39">
        <v>1.4694805341742301</v>
      </c>
      <c r="V39">
        <v>1.3944529218303101</v>
      </c>
      <c r="W39">
        <v>1.36920057200645</v>
      </c>
      <c r="X39">
        <v>1.34920338411048</v>
      </c>
      <c r="Y39">
        <v>1.36921402683436</v>
      </c>
      <c r="Z39">
        <v>1.56646720265552</v>
      </c>
      <c r="AA39">
        <v>1.5621271909954</v>
      </c>
      <c r="AB39">
        <v>1.34673542476706</v>
      </c>
      <c r="AC39">
        <v>1.3875987697629999</v>
      </c>
      <c r="AD39">
        <v>1.3371507943146601</v>
      </c>
      <c r="AE39">
        <v>1.3813018880329999</v>
      </c>
      <c r="AF39">
        <v>1.3648774297242301</v>
      </c>
      <c r="AG39">
        <v>1.35558271165156</v>
      </c>
      <c r="AH39">
        <v>1.4395459860244599</v>
      </c>
      <c r="AI39">
        <v>1.4609350091357201</v>
      </c>
      <c r="AJ39">
        <v>1.47053992614314</v>
      </c>
      <c r="AK39">
        <v>1.4770214851495</v>
      </c>
      <c r="AL39">
        <v>1.45769720526875</v>
      </c>
      <c r="AM39">
        <v>1.48364058632052</v>
      </c>
      <c r="AN39">
        <v>1.46640978578587</v>
      </c>
      <c r="AO39">
        <v>1.4710482692576901</v>
      </c>
      <c r="AP39">
        <v>1.4204526066285901</v>
      </c>
      <c r="AQ39">
        <v>1.46869975518894</v>
      </c>
      <c r="AR39">
        <v>1.6064620615973699</v>
      </c>
      <c r="AS39">
        <v>1.6950992315928599</v>
      </c>
      <c r="AT39">
        <v>1.4127909025335099</v>
      </c>
      <c r="AU39">
        <v>1.40514161763228</v>
      </c>
      <c r="AV39">
        <v>1.3467604854772299</v>
      </c>
      <c r="AW39">
        <v>1.3795654668887101</v>
      </c>
      <c r="AX39">
        <v>1.4743736201286399</v>
      </c>
      <c r="AY39">
        <v>1.4471337738660199</v>
      </c>
      <c r="AZ39">
        <v>1.4415112340287199</v>
      </c>
      <c r="BA39">
        <v>1.3933295223876501</v>
      </c>
      <c r="BB39">
        <v>1.53765748823612</v>
      </c>
      <c r="BC39">
        <v>1.5845576193628299</v>
      </c>
      <c r="BD39">
        <v>1.3975531159377601</v>
      </c>
      <c r="BE39">
        <v>1.4095531689245999</v>
      </c>
      <c r="BF39">
        <v>1.3191282857506099</v>
      </c>
      <c r="BG39">
        <v>1.3506197196192</v>
      </c>
      <c r="BH39">
        <v>1.3378062034759199</v>
      </c>
      <c r="BI39">
        <v>1.3531931267319299</v>
      </c>
      <c r="BJ39">
        <v>1.3736461678620999</v>
      </c>
      <c r="BK39">
        <v>1.36554805756677</v>
      </c>
      <c r="BL39">
        <v>1.4195481622414301</v>
      </c>
      <c r="BM39">
        <v>1.41123604672861</v>
      </c>
      <c r="BN39">
        <v>1.36825615943891</v>
      </c>
      <c r="BO39">
        <v>1.3724973444395101</v>
      </c>
      <c r="BP39">
        <v>1.3272518095933199</v>
      </c>
      <c r="BQ39">
        <v>1.35445328137534</v>
      </c>
      <c r="BR39">
        <v>1.4425039051258699</v>
      </c>
      <c r="BS39">
        <v>1.4337513931997301</v>
      </c>
      <c r="BT39">
        <v>1.3905457591327</v>
      </c>
      <c r="BU39">
        <v>1.4038287286433999</v>
      </c>
      <c r="BV39">
        <v>1.7183322142477599</v>
      </c>
      <c r="BW39">
        <v>1.7009792815048199</v>
      </c>
      <c r="BX39">
        <v>1.46285957022249</v>
      </c>
      <c r="BY39">
        <v>1.4623180110653</v>
      </c>
      <c r="BZ39">
        <v>1.3530740557874099</v>
      </c>
      <c r="CA39">
        <v>1.39172382672284</v>
      </c>
      <c r="CB39">
        <v>1.4480206344948401</v>
      </c>
      <c r="CC39">
        <v>1.41941901786546</v>
      </c>
      <c r="CD39">
        <v>1.43379213519475</v>
      </c>
      <c r="CE39">
        <v>1.4481946275276401</v>
      </c>
      <c r="CF39">
        <v>1.40117528968198</v>
      </c>
      <c r="CG39">
        <v>1.4354845660142499</v>
      </c>
      <c r="CH39">
        <v>1.4493824563142499</v>
      </c>
      <c r="CI39">
        <v>1.4293818758315699</v>
      </c>
    </row>
    <row r="40" spans="1:87" x14ac:dyDescent="0.45">
      <c r="A40" t="s">
        <v>80</v>
      </c>
      <c r="B40" t="s">
        <v>83</v>
      </c>
      <c r="C40" t="s">
        <v>82</v>
      </c>
      <c r="D40">
        <v>40</v>
      </c>
      <c r="E40" t="s">
        <v>105</v>
      </c>
      <c r="F40">
        <f>COUNTBLANK(H40:CI40)</f>
        <v>0</v>
      </c>
      <c r="G40" cm="1">
        <f t="array" ref="G40">SUMPRODUCT($H40:$CI40,$H$2:$CI$2)/SUMPRODUCT(--($H40:$CI40&lt;&gt;""),$H$2:$CI$2)</f>
        <v>1.3968452222050745</v>
      </c>
      <c r="H40">
        <v>1.35010569751985</v>
      </c>
      <c r="I40">
        <v>1.36833203856051</v>
      </c>
      <c r="J40">
        <v>1.3161193758910401</v>
      </c>
      <c r="K40">
        <v>1.33761848251936</v>
      </c>
      <c r="L40">
        <v>1.35033865433388</v>
      </c>
      <c r="M40">
        <v>1.36807117483727</v>
      </c>
      <c r="N40">
        <v>1.32132335938501</v>
      </c>
      <c r="O40">
        <v>1.3850803813417201</v>
      </c>
      <c r="P40">
        <v>1.3751579303702499</v>
      </c>
      <c r="Q40">
        <v>1.4049091437568699</v>
      </c>
      <c r="R40">
        <v>1.43713772297753</v>
      </c>
      <c r="S40">
        <v>1.51833431914085</v>
      </c>
      <c r="T40">
        <v>1.4768890430886801</v>
      </c>
      <c r="U40">
        <v>1.4717749723533</v>
      </c>
      <c r="V40">
        <v>1.3995683456582999</v>
      </c>
      <c r="W40">
        <v>1.3767104688117799</v>
      </c>
      <c r="X40">
        <v>1.35449054039345</v>
      </c>
      <c r="Y40">
        <v>1.37332194033074</v>
      </c>
      <c r="Z40">
        <v>1.6059097069833701</v>
      </c>
      <c r="AA40">
        <v>1.5751165358898001</v>
      </c>
      <c r="AB40">
        <v>1.34558582291628</v>
      </c>
      <c r="AC40">
        <v>1.3869684934277899</v>
      </c>
      <c r="AD40">
        <v>1.34145357553348</v>
      </c>
      <c r="AE40">
        <v>1.37721210505372</v>
      </c>
      <c r="AF40">
        <v>1.35810071765545</v>
      </c>
      <c r="AG40">
        <v>1.37028632068223</v>
      </c>
      <c r="AH40">
        <v>1.47421513662139</v>
      </c>
      <c r="AI40">
        <v>1.46990988053048</v>
      </c>
      <c r="AJ40">
        <v>1.4731649284567601</v>
      </c>
      <c r="AK40">
        <v>1.47800474807891</v>
      </c>
      <c r="AL40">
        <v>1.4742977909680199</v>
      </c>
      <c r="AM40">
        <v>1.4897966803287801</v>
      </c>
      <c r="AN40">
        <v>1.46746198942734</v>
      </c>
      <c r="AO40">
        <v>1.4714395224514201</v>
      </c>
      <c r="AP40">
        <v>1.44129439108389</v>
      </c>
      <c r="AQ40">
        <v>1.4684397353144201</v>
      </c>
      <c r="AR40">
        <v>1.64668820404238</v>
      </c>
      <c r="AS40">
        <v>1.6934229644337</v>
      </c>
      <c r="AT40">
        <v>1.4123128088403101</v>
      </c>
      <c r="AU40">
        <v>1.4043652598990599</v>
      </c>
      <c r="AV40">
        <v>1.35118331494404</v>
      </c>
      <c r="AW40">
        <v>1.3804638262420501</v>
      </c>
      <c r="AX40">
        <v>1.4725474742014899</v>
      </c>
      <c r="AY40">
        <v>1.44964306314544</v>
      </c>
      <c r="AZ40">
        <v>1.44406131068027</v>
      </c>
      <c r="BA40">
        <v>1.39529231347436</v>
      </c>
      <c r="BB40">
        <v>1.55805357785361</v>
      </c>
      <c r="BC40">
        <v>1.58660237854616</v>
      </c>
      <c r="BD40">
        <v>1.39443993215289</v>
      </c>
      <c r="BE40">
        <v>1.4093162695375201</v>
      </c>
      <c r="BF40">
        <v>1.3227445549975401</v>
      </c>
      <c r="BG40">
        <v>1.3522179536082699</v>
      </c>
      <c r="BH40">
        <v>1.3444918132022401</v>
      </c>
      <c r="BI40">
        <v>1.3618012309043599</v>
      </c>
      <c r="BJ40">
        <v>1.3730026751272399</v>
      </c>
      <c r="BK40">
        <v>1.3649887261074101</v>
      </c>
      <c r="BL40">
        <v>1.4258469657589701</v>
      </c>
      <c r="BM40">
        <v>1.4122862453813501</v>
      </c>
      <c r="BN40">
        <v>1.3787190327735099</v>
      </c>
      <c r="BO40">
        <v>1.3718437635332601</v>
      </c>
      <c r="BP40">
        <v>1.3276298429662201</v>
      </c>
      <c r="BQ40">
        <v>1.3574809253230899</v>
      </c>
      <c r="BR40">
        <v>1.44343370404889</v>
      </c>
      <c r="BS40">
        <v>1.43695288110539</v>
      </c>
      <c r="BT40">
        <v>1.39266915457009</v>
      </c>
      <c r="BU40">
        <v>1.40759998891212</v>
      </c>
      <c r="BV40">
        <v>1.7375013855850701</v>
      </c>
      <c r="BW40">
        <v>1.7136805173318701</v>
      </c>
      <c r="BX40">
        <v>1.4617360106528301</v>
      </c>
      <c r="BY40">
        <v>1.4636478216898701</v>
      </c>
      <c r="BZ40">
        <v>1.3604706458620801</v>
      </c>
      <c r="CA40">
        <v>1.39187675344541</v>
      </c>
      <c r="CB40">
        <v>1.44737879345586</v>
      </c>
      <c r="CC40">
        <v>1.4182046587319901</v>
      </c>
      <c r="CD40">
        <v>1.43462645862848</v>
      </c>
      <c r="CE40">
        <v>1.4415590020061799</v>
      </c>
      <c r="CF40">
        <v>1.4169430390084099</v>
      </c>
      <c r="CG40">
        <v>1.4241068476088901</v>
      </c>
      <c r="CH40">
        <v>1.4289298884419801</v>
      </c>
      <c r="CI40">
        <v>1.4167674212585699</v>
      </c>
    </row>
    <row r="41" spans="1:87" x14ac:dyDescent="0.45">
      <c r="A41" t="s">
        <v>80</v>
      </c>
      <c r="B41" t="s">
        <v>83</v>
      </c>
      <c r="C41" t="s">
        <v>82</v>
      </c>
      <c r="D41">
        <v>40</v>
      </c>
      <c r="E41" s="1">
        <v>42292</v>
      </c>
      <c r="F41">
        <f>COUNTBLANK(H41:CI41)</f>
        <v>0</v>
      </c>
      <c r="G41" cm="1">
        <f t="array" ref="G41">SUMPRODUCT($H41:$CI41,$H$2:$CI$2)/SUMPRODUCT(--($H41:$CI41&lt;&gt;""),$H$2:$CI$2)</f>
        <v>1.4291714384329468</v>
      </c>
      <c r="H41">
        <v>1.43240804176145</v>
      </c>
      <c r="I41">
        <v>1.4479613730852301</v>
      </c>
      <c r="J41">
        <v>1.39863773514159</v>
      </c>
      <c r="K41">
        <v>1.4103944289669801</v>
      </c>
      <c r="L41">
        <v>1.4347506247202699</v>
      </c>
      <c r="M41">
        <v>1.44916003389829</v>
      </c>
      <c r="N41">
        <v>1.34001396669964</v>
      </c>
      <c r="O41">
        <v>1.4053007819914001</v>
      </c>
      <c r="P41">
        <v>1.442996243434</v>
      </c>
      <c r="Q41">
        <v>1.48294043801527</v>
      </c>
      <c r="R41">
        <v>1.4591895356337199</v>
      </c>
      <c r="S41">
        <v>1.5380360824449999</v>
      </c>
      <c r="T41">
        <v>1.4676513179848201</v>
      </c>
      <c r="U41">
        <v>1.49371713875901</v>
      </c>
      <c r="V41">
        <v>1.45783935653677</v>
      </c>
      <c r="W41">
        <v>1.43800322351048</v>
      </c>
      <c r="X41">
        <v>1.3717379586340099</v>
      </c>
      <c r="Y41">
        <v>1.3911993855459199</v>
      </c>
      <c r="Z41">
        <v>1.59570708729519</v>
      </c>
      <c r="AA41">
        <v>1.58862524249871</v>
      </c>
      <c r="AB41">
        <v>1.37184559373146</v>
      </c>
      <c r="AC41">
        <v>1.4096437497394101</v>
      </c>
      <c r="AD41">
        <v>1.35882173396327</v>
      </c>
      <c r="AE41">
        <v>1.4003582530082399</v>
      </c>
      <c r="AF41">
        <v>1.3860121795144</v>
      </c>
      <c r="AG41">
        <v>1.37733265380905</v>
      </c>
      <c r="AH41">
        <v>1.4624472965705599</v>
      </c>
      <c r="AI41">
        <v>1.4879102549265399</v>
      </c>
      <c r="AJ41">
        <v>1.48935164898925</v>
      </c>
      <c r="AK41">
        <v>1.5287324113328999</v>
      </c>
      <c r="AL41">
        <v>1.45954385749911</v>
      </c>
      <c r="AM41">
        <v>1.4842712196326</v>
      </c>
      <c r="AN41">
        <v>1.4914452891418599</v>
      </c>
      <c r="AO41">
        <v>1.4978465603677</v>
      </c>
      <c r="AP41">
        <v>1.4264142346631401</v>
      </c>
      <c r="AQ41">
        <v>1.47157657868209</v>
      </c>
      <c r="AR41">
        <v>1.6064620615973699</v>
      </c>
      <c r="AS41">
        <v>1.6968402010721499</v>
      </c>
      <c r="AT41">
        <v>1.4544244854442401</v>
      </c>
      <c r="AU41">
        <v>1.4542383475913201</v>
      </c>
      <c r="AV41">
        <v>1.3874008053075699</v>
      </c>
      <c r="AW41">
        <v>1.4238523894793</v>
      </c>
      <c r="AX41">
        <v>1.50263741225772</v>
      </c>
      <c r="AY41">
        <v>1.49331035316473</v>
      </c>
      <c r="AZ41">
        <v>1.4840380260780801</v>
      </c>
      <c r="BA41">
        <v>1.4483201834664801</v>
      </c>
      <c r="BB41">
        <v>1.53765748823612</v>
      </c>
      <c r="BC41">
        <v>1.5845576193628299</v>
      </c>
      <c r="BD41">
        <v>1.4396202641207201</v>
      </c>
      <c r="BE41">
        <v>1.4473754970103001</v>
      </c>
      <c r="BF41">
        <v>1.3383626800363999</v>
      </c>
      <c r="BG41">
        <v>1.37927032524674</v>
      </c>
      <c r="BH41">
        <v>1.4023743123394701</v>
      </c>
      <c r="BI41">
        <v>1.4179588376133601</v>
      </c>
      <c r="BJ41">
        <v>1.4100710552114799</v>
      </c>
      <c r="BK41">
        <v>1.40484189602524</v>
      </c>
      <c r="BL41">
        <v>1.4292420307642599</v>
      </c>
      <c r="BM41">
        <v>1.4424608295288199</v>
      </c>
      <c r="BN41">
        <v>1.36974579831904</v>
      </c>
      <c r="BO41">
        <v>1.37262276243482</v>
      </c>
      <c r="BP41">
        <v>1.4480010036740001</v>
      </c>
      <c r="BQ41">
        <v>1.44266259933246</v>
      </c>
      <c r="BR41">
        <v>1.4715392117271</v>
      </c>
      <c r="BS41">
        <v>1.46920462681044</v>
      </c>
      <c r="BT41">
        <v>1.4053162567965201</v>
      </c>
      <c r="BU41">
        <v>1.40643590998846</v>
      </c>
      <c r="BV41">
        <v>1.7183322142477599</v>
      </c>
      <c r="BW41">
        <v>1.7009792815048199</v>
      </c>
      <c r="BX41">
        <v>1.4762632644101099</v>
      </c>
      <c r="BY41">
        <v>1.49023407188698</v>
      </c>
      <c r="BZ41">
        <v>1.3769045306246499</v>
      </c>
      <c r="CA41">
        <v>1.4173644811464601</v>
      </c>
      <c r="CB41">
        <v>1.48262947746164</v>
      </c>
      <c r="CC41">
        <v>1.4715848452765401</v>
      </c>
      <c r="CD41">
        <v>1.4885245529168001</v>
      </c>
      <c r="CE41">
        <v>1.47788249218862</v>
      </c>
      <c r="CF41">
        <v>1.4308496346883</v>
      </c>
      <c r="CG41">
        <v>1.4504978724384701</v>
      </c>
      <c r="CH41">
        <v>1.4765661975047999</v>
      </c>
      <c r="CI41">
        <v>1.4513307536362099</v>
      </c>
    </row>
    <row r="42" spans="1:87" x14ac:dyDescent="0.45">
      <c r="A42" t="s">
        <v>80</v>
      </c>
      <c r="B42" t="s">
        <v>83</v>
      </c>
      <c r="C42" t="s">
        <v>82</v>
      </c>
      <c r="D42">
        <v>40</v>
      </c>
      <c r="E42" s="1">
        <v>40461</v>
      </c>
      <c r="F42">
        <f>COUNTBLANK(H42:CI42)</f>
        <v>0</v>
      </c>
      <c r="G42" cm="1">
        <f t="array" ref="G42">SUMPRODUCT($H42:$CI42,$H$2:$CI$2)/SUMPRODUCT(--($H42:$CI42&lt;&gt;""),$H$2:$CI$2)</f>
        <v>1.4347496183297566</v>
      </c>
      <c r="H42">
        <v>1.42256444244209</v>
      </c>
      <c r="I42">
        <v>1.4484652436496801</v>
      </c>
      <c r="J42">
        <v>1.38592087481646</v>
      </c>
      <c r="K42">
        <v>1.4090364591545099</v>
      </c>
      <c r="L42">
        <v>1.4234887363866899</v>
      </c>
      <c r="M42">
        <v>1.4518290238550899</v>
      </c>
      <c r="N42">
        <v>1.3417848331950799</v>
      </c>
      <c r="O42">
        <v>1.40723567805182</v>
      </c>
      <c r="P42">
        <v>1.4459557164130299</v>
      </c>
      <c r="Q42">
        <v>1.48096640783939</v>
      </c>
      <c r="R42">
        <v>1.4639811263756399</v>
      </c>
      <c r="S42">
        <v>1.54919756527589</v>
      </c>
      <c r="T42">
        <v>1.4985728376430001</v>
      </c>
      <c r="U42">
        <v>1.49728482114506</v>
      </c>
      <c r="V42">
        <v>1.4618506009419501</v>
      </c>
      <c r="W42">
        <v>1.4374318129214301</v>
      </c>
      <c r="X42">
        <v>1.37590109045887</v>
      </c>
      <c r="Y42">
        <v>1.3944807143028499</v>
      </c>
      <c r="Z42">
        <v>1.63380715846753</v>
      </c>
      <c r="AA42">
        <v>1.5991282510061</v>
      </c>
      <c r="AB42">
        <v>1.3708692521241701</v>
      </c>
      <c r="AC42">
        <v>1.4095204909721399</v>
      </c>
      <c r="AD42">
        <v>1.36409670126289</v>
      </c>
      <c r="AE42">
        <v>1.39804611511597</v>
      </c>
      <c r="AF42">
        <v>1.3794777297046701</v>
      </c>
      <c r="AG42">
        <v>1.39138456895831</v>
      </c>
      <c r="AH42">
        <v>1.50014835906475</v>
      </c>
      <c r="AI42">
        <v>1.49744102016603</v>
      </c>
      <c r="AJ42">
        <v>1.49506175638053</v>
      </c>
      <c r="AK42">
        <v>1.5259906816164199</v>
      </c>
      <c r="AL42">
        <v>1.47644404467777</v>
      </c>
      <c r="AM42">
        <v>1.49021990292698</v>
      </c>
      <c r="AN42">
        <v>1.4915885354902101</v>
      </c>
      <c r="AO42">
        <v>1.4984558571562201</v>
      </c>
      <c r="AP42">
        <v>1.4442684702320701</v>
      </c>
      <c r="AQ42">
        <v>1.47117895612665</v>
      </c>
      <c r="AR42">
        <v>1.64668820404238</v>
      </c>
      <c r="AS42">
        <v>1.6955898958233</v>
      </c>
      <c r="AT42">
        <v>1.4510382357192899</v>
      </c>
      <c r="AU42">
        <v>1.4594375044224599</v>
      </c>
      <c r="AV42">
        <v>1.3922278361299301</v>
      </c>
      <c r="AW42">
        <v>1.4244314528608499</v>
      </c>
      <c r="AX42">
        <v>1.502475332046</v>
      </c>
      <c r="AY42">
        <v>1.49207520344616</v>
      </c>
      <c r="AZ42">
        <v>1.48777052093538</v>
      </c>
      <c r="BA42">
        <v>1.4493687759548299</v>
      </c>
      <c r="BB42">
        <v>1.5582937375410999</v>
      </c>
      <c r="BC42">
        <v>1.58660237854616</v>
      </c>
      <c r="BD42">
        <v>1.4366320844785201</v>
      </c>
      <c r="BE42">
        <v>1.4471391563481999</v>
      </c>
      <c r="BF42">
        <v>1.3421354985026499</v>
      </c>
      <c r="BG42">
        <v>1.3807279335325899</v>
      </c>
      <c r="BH42">
        <v>1.40547172880087</v>
      </c>
      <c r="BI42">
        <v>1.42580586951776</v>
      </c>
      <c r="BJ42">
        <v>1.4104128122491699</v>
      </c>
      <c r="BK42">
        <v>1.4066172102330501</v>
      </c>
      <c r="BL42">
        <v>1.4361792260519399</v>
      </c>
      <c r="BM42">
        <v>1.44502328052727</v>
      </c>
      <c r="BN42">
        <v>1.3808933821590501</v>
      </c>
      <c r="BO42">
        <v>1.3719691815285699</v>
      </c>
      <c r="BP42">
        <v>1.44800449887307</v>
      </c>
      <c r="BQ42">
        <v>1.4428491248138999</v>
      </c>
      <c r="BR42">
        <v>1.46768495019558</v>
      </c>
      <c r="BS42">
        <v>1.47077806748635</v>
      </c>
      <c r="BT42">
        <v>1.40480116517849</v>
      </c>
      <c r="BU42">
        <v>1.4102768027135699</v>
      </c>
      <c r="BV42">
        <v>1.7375013855850701</v>
      </c>
      <c r="BW42">
        <v>1.7141702093451401</v>
      </c>
      <c r="BX42">
        <v>1.4746545017664201</v>
      </c>
      <c r="BY42">
        <v>1.4920451858535999</v>
      </c>
      <c r="BZ42">
        <v>1.3828601288551401</v>
      </c>
      <c r="CA42">
        <v>1.4191816645923001</v>
      </c>
      <c r="CB42">
        <v>1.4877148192223</v>
      </c>
      <c r="CC42">
        <v>1.47117049478743</v>
      </c>
      <c r="CD42">
        <v>1.48973895955042</v>
      </c>
      <c r="CE42">
        <v>1.47467768947947</v>
      </c>
      <c r="CF42">
        <v>1.44248054489691</v>
      </c>
      <c r="CG42">
        <v>1.43939101076454</v>
      </c>
      <c r="CH42">
        <v>1.4611965005309</v>
      </c>
      <c r="CI42">
        <v>1.4451603567112401</v>
      </c>
    </row>
    <row r="43" spans="1:87" x14ac:dyDescent="0.45">
      <c r="A43" t="s">
        <v>80</v>
      </c>
      <c r="B43" t="s">
        <v>83</v>
      </c>
      <c r="C43" t="s">
        <v>84</v>
      </c>
      <c r="D43">
        <v>40</v>
      </c>
      <c r="E43" t="s">
        <v>59</v>
      </c>
      <c r="F43">
        <f>COUNTBLANK(H43:CI43)</f>
        <v>0</v>
      </c>
      <c r="G43" cm="1">
        <f t="array" ref="G43">SUMPRODUCT($H43:$CI43,$H$2:$CI$2)/SUMPRODUCT(--($H43:$CI43&lt;&gt;""),$H$2:$CI$2)</f>
        <v>1.4925974078569053</v>
      </c>
      <c r="H43">
        <v>1.45707963942764</v>
      </c>
      <c r="I43">
        <v>1.4699920985658801</v>
      </c>
      <c r="J43">
        <v>1.42560565196617</v>
      </c>
      <c r="K43">
        <v>1.43353535349799</v>
      </c>
      <c r="L43">
        <v>1.45801861106967</v>
      </c>
      <c r="M43">
        <v>1.46783921441458</v>
      </c>
      <c r="N43">
        <v>1.4154829362802499</v>
      </c>
      <c r="O43">
        <v>1.48160136886444</v>
      </c>
      <c r="P43">
        <v>1.47386868767192</v>
      </c>
      <c r="Q43">
        <v>1.5123848445863599</v>
      </c>
      <c r="R43">
        <v>1.55048234327461</v>
      </c>
      <c r="S43">
        <v>1.6333373521524901</v>
      </c>
      <c r="T43">
        <v>1.5522453660214599</v>
      </c>
      <c r="U43">
        <v>1.5723024310839999</v>
      </c>
      <c r="V43">
        <v>1.49636126689411</v>
      </c>
      <c r="W43">
        <v>1.4732669410422301</v>
      </c>
      <c r="X43">
        <v>1.44905490394276</v>
      </c>
      <c r="Y43">
        <v>1.4703150037203201</v>
      </c>
      <c r="Z43">
        <v>1.6941897523159299</v>
      </c>
      <c r="AA43">
        <v>1.69458539891656</v>
      </c>
      <c r="AB43">
        <v>1.445400995817</v>
      </c>
      <c r="AC43">
        <v>1.4881404852058799</v>
      </c>
      <c r="AD43">
        <v>1.43131095753559</v>
      </c>
      <c r="AE43">
        <v>1.4795217660428099</v>
      </c>
      <c r="AF43">
        <v>1.46296519327124</v>
      </c>
      <c r="AG43">
        <v>1.4535474877106001</v>
      </c>
      <c r="AH43">
        <v>1.5516976674440901</v>
      </c>
      <c r="AI43">
        <v>1.57820973728662</v>
      </c>
      <c r="AJ43">
        <v>1.5130869538905201</v>
      </c>
      <c r="AK43">
        <v>1.5350952035190299</v>
      </c>
      <c r="AL43">
        <v>1.59052788083459</v>
      </c>
      <c r="AM43">
        <v>1.5598741159895699</v>
      </c>
      <c r="AN43">
        <v>1.5549370024298299</v>
      </c>
      <c r="AO43">
        <v>1.5404912246503399</v>
      </c>
      <c r="AP43">
        <v>1.5199326747347099</v>
      </c>
      <c r="AQ43">
        <v>1.5478022808329699</v>
      </c>
      <c r="AR43">
        <v>1.6205630095572101</v>
      </c>
      <c r="AS43">
        <v>1.69825670481519</v>
      </c>
      <c r="AT43">
        <v>1.4847246468704101</v>
      </c>
      <c r="AU43">
        <v>1.5107892652350701</v>
      </c>
      <c r="AV43">
        <v>1.4468845200395399</v>
      </c>
      <c r="AW43">
        <v>1.50011736436868</v>
      </c>
      <c r="AX43">
        <v>1.5183859107048601</v>
      </c>
      <c r="AY43">
        <v>1.5287155541915101</v>
      </c>
      <c r="AZ43">
        <v>1.50625869663335</v>
      </c>
      <c r="BA43">
        <v>1.49481379592397</v>
      </c>
      <c r="BB43">
        <v>1.65016950927265</v>
      </c>
      <c r="BC43">
        <v>1.6755396844693999</v>
      </c>
      <c r="BD43">
        <v>1.49033136028522</v>
      </c>
      <c r="BE43">
        <v>1.51642957312266</v>
      </c>
      <c r="BF43">
        <v>1.36576539382199</v>
      </c>
      <c r="BG43">
        <v>1.4058315250953399</v>
      </c>
      <c r="BH43">
        <v>1.4325868751455999</v>
      </c>
      <c r="BI43">
        <v>1.44488853595091</v>
      </c>
      <c r="BJ43">
        <v>1.4538806046814801</v>
      </c>
      <c r="BK43">
        <v>1.4583632508390501</v>
      </c>
      <c r="BL43">
        <v>1.4752850351923199</v>
      </c>
      <c r="BM43">
        <v>1.47398988336726</v>
      </c>
      <c r="BN43">
        <v>1.51775578078583</v>
      </c>
      <c r="BO43">
        <v>1.4715933932035199</v>
      </c>
      <c r="BP43">
        <v>1.4830168829152399</v>
      </c>
      <c r="BQ43">
        <v>1.5116789600082601</v>
      </c>
      <c r="BR43">
        <v>1.53970260645686</v>
      </c>
      <c r="BS43">
        <v>1.54477337872748</v>
      </c>
      <c r="BT43">
        <v>1.56247064190818</v>
      </c>
      <c r="BU43">
        <v>1.55288508544119</v>
      </c>
      <c r="BV43">
        <v>1.73946891638965</v>
      </c>
      <c r="BW43">
        <v>1.7064249944110499</v>
      </c>
      <c r="BX43">
        <v>1.5159291859636499</v>
      </c>
      <c r="BY43">
        <v>1.5341833557147599</v>
      </c>
      <c r="BZ43">
        <v>1.43100817692704</v>
      </c>
      <c r="CA43">
        <v>1.4593178390157799</v>
      </c>
      <c r="CB43">
        <v>1.49358576312164</v>
      </c>
      <c r="CC43">
        <v>1.47614127279347</v>
      </c>
      <c r="CD43">
        <v>1.5586786100912899</v>
      </c>
      <c r="CE43">
        <v>1.5458884459298099</v>
      </c>
      <c r="CF43">
        <v>1.5367101313548199</v>
      </c>
      <c r="CG43">
        <v>1.56368170638244</v>
      </c>
      <c r="CH43">
        <v>1.5381751678967699</v>
      </c>
      <c r="CI43">
        <v>1.5299064571730201</v>
      </c>
    </row>
    <row r="44" spans="1:87" x14ac:dyDescent="0.45">
      <c r="A44" t="s">
        <v>80</v>
      </c>
      <c r="B44" t="s">
        <v>83</v>
      </c>
      <c r="C44" t="s">
        <v>58</v>
      </c>
      <c r="D44">
        <v>40</v>
      </c>
      <c r="E44" t="s">
        <v>59</v>
      </c>
      <c r="F44">
        <f>COUNTBLANK(H44:CI44)</f>
        <v>0</v>
      </c>
      <c r="G44" cm="1">
        <f t="array" ref="G44">SUMPRODUCT($H44:$CI44,$H$2:$CI$2)/SUMPRODUCT(--($H44:$CI44&lt;&gt;""),$H$2:$CI$2)</f>
        <v>1.5143279015544129</v>
      </c>
      <c r="H44">
        <v>1.45159933239752</v>
      </c>
      <c r="I44">
        <v>1.51011981154178</v>
      </c>
      <c r="J44">
        <v>1.4141705349245099</v>
      </c>
      <c r="K44">
        <v>1.4719248410638901</v>
      </c>
      <c r="L44">
        <v>1.45371088505146</v>
      </c>
      <c r="M44">
        <v>1.51121429954829</v>
      </c>
      <c r="N44">
        <v>1.4399778576981499</v>
      </c>
      <c r="O44">
        <v>1.5273446584713899</v>
      </c>
      <c r="P44">
        <v>1.5274913793563001</v>
      </c>
      <c r="Q44">
        <v>1.5882498130748699</v>
      </c>
      <c r="R44">
        <v>1.59338777400638</v>
      </c>
      <c r="S44">
        <v>1.69823102666971</v>
      </c>
      <c r="T44">
        <v>1.51655463409636</v>
      </c>
      <c r="U44">
        <v>1.5670790129674801</v>
      </c>
      <c r="V44">
        <v>1.4530923276875201</v>
      </c>
      <c r="W44">
        <v>1.48243508304601</v>
      </c>
      <c r="X44">
        <v>1.45519580197687</v>
      </c>
      <c r="Y44">
        <v>1.4953660562129401</v>
      </c>
      <c r="Z44">
        <v>1.69441898520865</v>
      </c>
      <c r="AA44">
        <v>1.7311926841456899</v>
      </c>
      <c r="AB44">
        <v>1.4323438884450499</v>
      </c>
      <c r="AC44">
        <v>1.5224534361256401</v>
      </c>
      <c r="AD44">
        <v>1.4929581888269099</v>
      </c>
      <c r="AE44">
        <v>1.54172253007403</v>
      </c>
      <c r="AF44">
        <v>1.3928338761047401</v>
      </c>
      <c r="AG44">
        <v>1.4450759760629499</v>
      </c>
      <c r="AH44">
        <v>1.58597418663295</v>
      </c>
      <c r="AI44">
        <v>1.63440042597611</v>
      </c>
      <c r="AJ44">
        <v>1.5883293532211999</v>
      </c>
      <c r="AK44">
        <v>1.61675670007342</v>
      </c>
      <c r="AL44">
        <v>1.6352881846212799</v>
      </c>
      <c r="AM44">
        <v>1.6215833530960799</v>
      </c>
      <c r="AN44">
        <v>1.61818398022389</v>
      </c>
      <c r="AO44">
        <v>1.63935258348552</v>
      </c>
      <c r="AP44">
        <v>1.5438919617678</v>
      </c>
      <c r="AQ44">
        <v>1.61437732385593</v>
      </c>
      <c r="AR44">
        <v>1.75242789647992</v>
      </c>
      <c r="AS44">
        <v>1.8384674375883501</v>
      </c>
      <c r="AT44">
        <v>1.5259911055657001</v>
      </c>
      <c r="AU44">
        <v>1.5422819948667199</v>
      </c>
      <c r="AV44">
        <v>1.51740137848023</v>
      </c>
      <c r="AW44">
        <v>1.57197666141818</v>
      </c>
      <c r="AX44">
        <v>1.6003309433114701</v>
      </c>
      <c r="AY44">
        <v>1.6238574360053399</v>
      </c>
      <c r="AZ44">
        <v>1.58526353903398</v>
      </c>
      <c r="BA44">
        <v>1.55902706579314</v>
      </c>
      <c r="BB44">
        <v>1.6767262169606501</v>
      </c>
      <c r="BC44">
        <v>1.744700039007</v>
      </c>
      <c r="BD44">
        <v>1.57063792947157</v>
      </c>
      <c r="BE44">
        <v>1.5925439773121901</v>
      </c>
      <c r="BF44">
        <v>1.4566470736503301</v>
      </c>
      <c r="BG44">
        <v>1.5237693590906101</v>
      </c>
      <c r="BH44">
        <v>1.50950280868381</v>
      </c>
      <c r="BI44">
        <v>1.5418493551915999</v>
      </c>
      <c r="BJ44">
        <v>1.51449456355782</v>
      </c>
      <c r="BK44">
        <v>1.55092195892254</v>
      </c>
      <c r="BL44">
        <v>1.54965418160146</v>
      </c>
      <c r="BM44">
        <v>1.55411323029474</v>
      </c>
      <c r="BN44">
        <v>1.58016249293692</v>
      </c>
      <c r="BO44">
        <v>1.5487630236291801</v>
      </c>
      <c r="BP44">
        <v>1.5395509368237199</v>
      </c>
      <c r="BQ44">
        <v>1.5587057988237001</v>
      </c>
      <c r="BR44">
        <v>1.6292192531291301</v>
      </c>
      <c r="BS44">
        <v>1.63904973560635</v>
      </c>
      <c r="BT44">
        <v>1.59457272804742</v>
      </c>
      <c r="BU44">
        <v>1.59790675110731</v>
      </c>
      <c r="BV44">
        <v>1.8695116497444699</v>
      </c>
      <c r="BW44">
        <v>1.8977650323838899</v>
      </c>
      <c r="BX44">
        <v>1.5957367170811301</v>
      </c>
      <c r="BY44">
        <v>1.6310448749988899</v>
      </c>
      <c r="BZ44">
        <v>1.49755380288684</v>
      </c>
      <c r="CA44">
        <v>1.5542400600599999</v>
      </c>
      <c r="CB44">
        <v>1.5769245656643001</v>
      </c>
      <c r="CC44">
        <v>1.5684945825130301</v>
      </c>
      <c r="CD44">
        <v>1.6081544423786001</v>
      </c>
      <c r="CE44">
        <v>1.6192347871035999</v>
      </c>
      <c r="CF44">
        <v>1.5940423136005999</v>
      </c>
      <c r="CG44">
        <v>1.64914761377643</v>
      </c>
      <c r="CH44">
        <v>1.5612476411787699</v>
      </c>
      <c r="CI44">
        <v>1.5973064667977499</v>
      </c>
    </row>
    <row r="45" spans="1:87" x14ac:dyDescent="0.45">
      <c r="A45" t="s">
        <v>56</v>
      </c>
      <c r="B45" t="s">
        <v>60</v>
      </c>
      <c r="C45" t="s">
        <v>58</v>
      </c>
      <c r="D45">
        <v>40</v>
      </c>
      <c r="E45" t="s">
        <v>59</v>
      </c>
      <c r="F45">
        <f>COUNTBLANK(H45:CI45)</f>
        <v>0</v>
      </c>
      <c r="G45" cm="1">
        <f t="array" ref="G45">SUMPRODUCT($H45:$CI45,$H$2:$CI$2)/SUMPRODUCT(--($H45:$CI45&lt;&gt;""),$H$2:$CI$2)</f>
        <v>1.0140853725336134</v>
      </c>
      <c r="H45">
        <v>1.02487917623886</v>
      </c>
      <c r="I45">
        <v>1.0254773348358299</v>
      </c>
      <c r="J45">
        <v>1</v>
      </c>
      <c r="K45">
        <v>1</v>
      </c>
      <c r="L45">
        <v>1.0253720349097399</v>
      </c>
      <c r="M45">
        <v>1.0253101059371501</v>
      </c>
      <c r="N45">
        <v>1.02850546015792</v>
      </c>
      <c r="O45">
        <v>0.999999999999999</v>
      </c>
      <c r="P45">
        <v>1.0340328286373199</v>
      </c>
      <c r="Q45">
        <v>1.03742590673756</v>
      </c>
      <c r="R45">
        <v>1</v>
      </c>
      <c r="S45">
        <v>1</v>
      </c>
      <c r="T45">
        <v>1.0235616378228101</v>
      </c>
      <c r="U45">
        <v>1.02344059884741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0.999999999999999</v>
      </c>
      <c r="AF45">
        <v>1</v>
      </c>
      <c r="AG45">
        <v>1</v>
      </c>
      <c r="AH45">
        <v>1.0288606289314099</v>
      </c>
      <c r="AI45">
        <v>1.0373905552558</v>
      </c>
      <c r="AJ45">
        <v>1.02532312112053</v>
      </c>
      <c r="AK45">
        <v>1.0327902090699499</v>
      </c>
      <c r="AL45">
        <v>1.0341845357356301</v>
      </c>
      <c r="AM45">
        <v>1.0383541579072599</v>
      </c>
      <c r="AN45">
        <v>1.03234690729024</v>
      </c>
      <c r="AO45">
        <v>1.04143199597143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0.999999999999999</v>
      </c>
      <c r="AV45">
        <v>1</v>
      </c>
      <c r="AW45">
        <v>1</v>
      </c>
      <c r="AX45">
        <v>1.03638730299076</v>
      </c>
      <c r="AY45">
        <v>1.0370830571721099</v>
      </c>
      <c r="AZ45">
        <v>1</v>
      </c>
      <c r="BA45">
        <v>0.999999999999999</v>
      </c>
      <c r="BB45">
        <v>1</v>
      </c>
      <c r="BC45">
        <v>1</v>
      </c>
      <c r="BD45">
        <v>1</v>
      </c>
      <c r="BE45">
        <v>1</v>
      </c>
      <c r="BF45">
        <v>1.01177928774978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0.999999999999999</v>
      </c>
      <c r="BP45">
        <v>1</v>
      </c>
      <c r="BQ45">
        <v>1</v>
      </c>
      <c r="BR45">
        <v>1.02593406229016</v>
      </c>
      <c r="BS45">
        <v>1.02589175468626</v>
      </c>
      <c r="BT45">
        <v>1</v>
      </c>
      <c r="BU45">
        <v>1</v>
      </c>
      <c r="BV45">
        <v>1.0424427960406</v>
      </c>
      <c r="BW45">
        <v>1.01755211164302</v>
      </c>
      <c r="BX45">
        <v>1.02915265604773</v>
      </c>
      <c r="BY45">
        <v>1.04177672537208</v>
      </c>
      <c r="BZ45">
        <v>1</v>
      </c>
      <c r="CA45">
        <v>1</v>
      </c>
      <c r="CB45">
        <v>1</v>
      </c>
      <c r="CC45">
        <v>1</v>
      </c>
      <c r="CD45">
        <v>1.04160894722179</v>
      </c>
      <c r="CE45">
        <v>1.04232446145167</v>
      </c>
      <c r="CF45">
        <v>1.0089101009458601</v>
      </c>
      <c r="CG45">
        <v>1.00828520546477</v>
      </c>
      <c r="CH45">
        <v>1.0379376610926001</v>
      </c>
      <c r="CI45">
        <v>1.0436967547735501</v>
      </c>
    </row>
    <row r="46" spans="1:87" x14ac:dyDescent="0.45">
      <c r="A46" t="s">
        <v>56</v>
      </c>
      <c r="B46" t="s">
        <v>57</v>
      </c>
      <c r="C46" t="s">
        <v>58</v>
      </c>
      <c r="D46">
        <v>40</v>
      </c>
      <c r="E46" t="s">
        <v>59</v>
      </c>
      <c r="F46">
        <f>COUNTBLANK(H46:CI46)</f>
        <v>0</v>
      </c>
      <c r="G46" cm="1">
        <f t="array" ref="G46">SUMPRODUCT($H46:$CI46,$H$2:$CI$2)/SUMPRODUCT(--($H46:$CI46&lt;&gt;""),$H$2:$CI$2)</f>
        <v>1.1382202515729511</v>
      </c>
      <c r="H46">
        <v>1</v>
      </c>
      <c r="I46">
        <v>1</v>
      </c>
      <c r="J46">
        <v>1.1455699217091799</v>
      </c>
      <c r="K46">
        <v>1.1588245797991901</v>
      </c>
      <c r="L46">
        <v>1</v>
      </c>
      <c r="M46">
        <v>1</v>
      </c>
      <c r="N46">
        <v>1.42388167966276</v>
      </c>
      <c r="O46">
        <v>1.3560436444653099</v>
      </c>
      <c r="P46">
        <v>1</v>
      </c>
      <c r="Q46">
        <v>1</v>
      </c>
      <c r="R46">
        <v>1.14205601372249</v>
      </c>
      <c r="S46">
        <v>1.15936663913964</v>
      </c>
      <c r="T46">
        <v>1</v>
      </c>
      <c r="U46">
        <v>1</v>
      </c>
      <c r="V46">
        <v>1.2551458248977501</v>
      </c>
      <c r="W46">
        <v>1.2877596043499899</v>
      </c>
      <c r="X46">
        <v>1.1367564691808001</v>
      </c>
      <c r="Y46">
        <v>1.1506704269975701</v>
      </c>
      <c r="Z46">
        <v>1.1608550833870499</v>
      </c>
      <c r="AA46">
        <v>1.1663280620321801</v>
      </c>
      <c r="AB46">
        <v>1.1522632465000799</v>
      </c>
      <c r="AC46">
        <v>1.1555324517840599</v>
      </c>
      <c r="AD46">
        <v>1.1229549857133401</v>
      </c>
      <c r="AE46">
        <v>1.1350315407404401</v>
      </c>
      <c r="AF46">
        <v>1.1736284246259201</v>
      </c>
      <c r="AG46">
        <v>1.15422058864207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1.3095999800101199</v>
      </c>
      <c r="AQ46">
        <v>1.34256021172108</v>
      </c>
      <c r="AR46">
        <v>1.1458355919685901</v>
      </c>
      <c r="AS46">
        <v>1.1563009176697201</v>
      </c>
      <c r="AT46">
        <v>1.30732360535683</v>
      </c>
      <c r="AU46">
        <v>1.3266822396633999</v>
      </c>
      <c r="AV46">
        <v>1.14536311920558</v>
      </c>
      <c r="AW46">
        <v>1.1530173222472899</v>
      </c>
      <c r="AX46">
        <v>1</v>
      </c>
      <c r="AY46">
        <v>1</v>
      </c>
      <c r="AZ46">
        <v>1.1617149694989399</v>
      </c>
      <c r="BA46">
        <v>1.13899419215936</v>
      </c>
      <c r="BB46">
        <v>1.14345597755155</v>
      </c>
      <c r="BC46">
        <v>1.1608019531754099</v>
      </c>
      <c r="BD46">
        <v>1.1562705351151299</v>
      </c>
      <c r="BE46">
        <v>1.1626633603557801</v>
      </c>
      <c r="BF46">
        <v>1.1911738843653199</v>
      </c>
      <c r="BG46">
        <v>1.15961076339983</v>
      </c>
      <c r="BH46">
        <v>1.1255602802797999</v>
      </c>
      <c r="BI46">
        <v>1.1342521662231699</v>
      </c>
      <c r="BJ46">
        <v>1.1270720733921999</v>
      </c>
      <c r="BK46">
        <v>1.13522989368704</v>
      </c>
      <c r="BL46">
        <v>1.16087589396436</v>
      </c>
      <c r="BM46">
        <v>1.1639749496435601</v>
      </c>
      <c r="BN46">
        <v>1.1380995578417701</v>
      </c>
      <c r="BO46">
        <v>1.14440029864384</v>
      </c>
      <c r="BP46">
        <v>1.1469045597263201</v>
      </c>
      <c r="BQ46">
        <v>1.14546181852207</v>
      </c>
      <c r="BR46">
        <v>1</v>
      </c>
      <c r="BS46">
        <v>1</v>
      </c>
      <c r="BT46">
        <v>1.3254809530935601</v>
      </c>
      <c r="BU46">
        <v>1.34872612962492</v>
      </c>
      <c r="BV46">
        <v>1</v>
      </c>
      <c r="BW46">
        <v>1</v>
      </c>
      <c r="BX46">
        <v>0.999999999999999</v>
      </c>
      <c r="BY46">
        <v>1</v>
      </c>
      <c r="BZ46">
        <v>1.2904175748207101</v>
      </c>
      <c r="CA46">
        <v>1.3013461976498</v>
      </c>
      <c r="CB46">
        <v>1.1742094428395</v>
      </c>
      <c r="CC46">
        <v>1.1570162789921301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</row>
    <row r="47" spans="1:87" x14ac:dyDescent="0.45">
      <c r="A47" t="s">
        <v>94</v>
      </c>
      <c r="B47" t="s">
        <v>64</v>
      </c>
      <c r="C47" t="s">
        <v>66</v>
      </c>
      <c r="D47">
        <v>40</v>
      </c>
      <c r="E47" t="s">
        <v>59</v>
      </c>
      <c r="F47">
        <f>COUNTBLANK(H47:CI47)</f>
        <v>0</v>
      </c>
      <c r="G47" cm="1">
        <f t="array" ref="G47">SUMPRODUCT($H47:$CI47,$H$2:$CI$2)/SUMPRODUCT(--($H47:$CI47&lt;&gt;""),$H$2:$CI$2)</f>
        <v>1.5227275409386392</v>
      </c>
      <c r="H47">
        <v>1.5699820439880401</v>
      </c>
      <c r="I47">
        <v>1.4890373055825099</v>
      </c>
      <c r="J47">
        <v>1.52880285431592</v>
      </c>
      <c r="K47">
        <v>1.45065021185161</v>
      </c>
      <c r="L47">
        <v>1.5689278587945601</v>
      </c>
      <c r="M47">
        <v>1.48995838740973</v>
      </c>
      <c r="N47">
        <v>1.4576332154793199</v>
      </c>
      <c r="O47">
        <v>1.44087470420621</v>
      </c>
      <c r="P47">
        <v>1.45566365851144</v>
      </c>
      <c r="Q47">
        <v>1.4379740122012601</v>
      </c>
      <c r="R47">
        <v>1.4879767857686199</v>
      </c>
      <c r="S47">
        <v>1.43212233335915</v>
      </c>
      <c r="T47">
        <v>1.5529796235078099</v>
      </c>
      <c r="U47">
        <v>1.5274506283007201</v>
      </c>
      <c r="V47">
        <v>1.72732688216872</v>
      </c>
      <c r="W47">
        <v>1.6071003507105399</v>
      </c>
      <c r="X47">
        <v>1.5344763917397899</v>
      </c>
      <c r="Y47">
        <v>1.5255703621918699</v>
      </c>
      <c r="Z47">
        <v>1.4487865223191101</v>
      </c>
      <c r="AA47">
        <v>1.43471113620563</v>
      </c>
      <c r="AB47">
        <v>1.5070726180209799</v>
      </c>
      <c r="AC47">
        <v>1.4358948274937</v>
      </c>
      <c r="AD47">
        <v>1.4627852423327501</v>
      </c>
      <c r="AE47">
        <v>1.4198006773938401</v>
      </c>
      <c r="AF47">
        <v>1.9269357278719601</v>
      </c>
      <c r="AG47">
        <v>1.58773934798047</v>
      </c>
      <c r="AH47">
        <v>1.56732655999906</v>
      </c>
      <c r="AI47">
        <v>1.51071100379531</v>
      </c>
      <c r="AJ47">
        <v>1.50737892615375</v>
      </c>
      <c r="AK47">
        <v>1.45935693213381</v>
      </c>
      <c r="AL47">
        <v>1.4618133554695101</v>
      </c>
      <c r="AM47">
        <v>1.4389762547573499</v>
      </c>
      <c r="AN47">
        <v>1.4981941875401299</v>
      </c>
      <c r="AO47">
        <v>1.45580811421065</v>
      </c>
      <c r="AP47">
        <v>1.61124012560823</v>
      </c>
      <c r="AQ47">
        <v>1.5668162220047399</v>
      </c>
      <c r="AR47">
        <v>1.4363280108365899</v>
      </c>
      <c r="AS47">
        <v>1.43195379240573</v>
      </c>
      <c r="AT47">
        <v>1.5448360734858499</v>
      </c>
      <c r="AU47">
        <v>1.46096595316433</v>
      </c>
      <c r="AV47">
        <v>1.4568474071102</v>
      </c>
      <c r="AW47">
        <v>1.4373632571095001</v>
      </c>
      <c r="AX47">
        <v>1.51121141324954</v>
      </c>
      <c r="AY47">
        <v>1.44755918738865</v>
      </c>
      <c r="AZ47">
        <v>1.4591064893831101</v>
      </c>
      <c r="BA47">
        <v>1.3840174078527601</v>
      </c>
      <c r="BB47">
        <v>1.4407647587780399</v>
      </c>
      <c r="BC47">
        <v>1.4150659768949501</v>
      </c>
      <c r="BD47">
        <v>1.4715134615874499</v>
      </c>
      <c r="BE47">
        <v>1.4080127641836699</v>
      </c>
      <c r="BF47">
        <v>1.41745912141365</v>
      </c>
      <c r="BG47">
        <v>1.4041649113047201</v>
      </c>
      <c r="BH47">
        <v>1.48674493876559</v>
      </c>
      <c r="BI47">
        <v>1.42264614584432</v>
      </c>
      <c r="BJ47">
        <v>1.4398855830841399</v>
      </c>
      <c r="BK47">
        <v>1.39141886360915</v>
      </c>
      <c r="BL47">
        <v>1.57010531508881</v>
      </c>
      <c r="BM47">
        <v>1.4291228009253201</v>
      </c>
      <c r="BN47">
        <v>1.3869478020210499</v>
      </c>
      <c r="BO47">
        <v>1.3589271587391301</v>
      </c>
      <c r="BP47">
        <v>1.41483220836978</v>
      </c>
      <c r="BQ47">
        <v>1.3917733812203199</v>
      </c>
      <c r="BR47">
        <v>1.45669626943532</v>
      </c>
      <c r="BS47">
        <v>1.45128924572667</v>
      </c>
      <c r="BT47">
        <v>1.52033744138773</v>
      </c>
      <c r="BU47">
        <v>1.4410135958049901</v>
      </c>
      <c r="BV47">
        <v>1.4632814222027399</v>
      </c>
      <c r="BW47">
        <v>1.4465005746342701</v>
      </c>
      <c r="BX47">
        <v>1.45994729273873</v>
      </c>
      <c r="BY47">
        <v>1.4450824636691399</v>
      </c>
      <c r="BZ47">
        <v>1.4211459658490699</v>
      </c>
      <c r="CA47">
        <v>1.4011813325754501</v>
      </c>
      <c r="CB47">
        <v>1.46751113713781</v>
      </c>
      <c r="CC47">
        <v>1.4106701329012601</v>
      </c>
      <c r="CD47">
        <v>1.4958202557936999</v>
      </c>
      <c r="CE47">
        <v>1.4518693326729599</v>
      </c>
      <c r="CF47">
        <v>1.45394656958978</v>
      </c>
      <c r="CG47">
        <v>1.44834928817438</v>
      </c>
      <c r="CH47">
        <v>1.49504424419893</v>
      </c>
      <c r="CI47">
        <v>1.45991658346702</v>
      </c>
    </row>
    <row r="48" spans="1:87" x14ac:dyDescent="0.45">
      <c r="A48" t="s">
        <v>77</v>
      </c>
      <c r="B48" t="s">
        <v>60</v>
      </c>
      <c r="C48" t="s">
        <v>62</v>
      </c>
      <c r="D48">
        <v>40</v>
      </c>
      <c r="E48" t="s">
        <v>59</v>
      </c>
      <c r="F48">
        <f>COUNTBLANK(H48:CI48)</f>
        <v>0</v>
      </c>
      <c r="G48" cm="1">
        <f t="array" ref="G48">SUMPRODUCT($H48:$CI48,$H$2:$CI$2)/SUMPRODUCT(--($H48:$CI48&lt;&gt;""),$H$2:$CI$2)</f>
        <v>1.2107869401742577</v>
      </c>
      <c r="H48">
        <v>1.22943017354685</v>
      </c>
      <c r="I48">
        <v>1.1597237438569401</v>
      </c>
      <c r="J48">
        <v>1.194047505913</v>
      </c>
      <c r="K48">
        <v>1.1284213603241799</v>
      </c>
      <c r="L48">
        <v>1.2314819390571301</v>
      </c>
      <c r="M48">
        <v>1.1575856829112301</v>
      </c>
      <c r="N48">
        <v>1.19800481383598</v>
      </c>
      <c r="O48">
        <v>1.12746780131521</v>
      </c>
      <c r="P48">
        <v>1.16689625063083</v>
      </c>
      <c r="Q48">
        <v>1.1405794229575801</v>
      </c>
      <c r="R48">
        <v>1.07580119010418</v>
      </c>
      <c r="S48">
        <v>1.1044145909591601</v>
      </c>
      <c r="T48">
        <v>1.15000320731329</v>
      </c>
      <c r="U48">
        <v>1.1665581237476801</v>
      </c>
      <c r="V48">
        <v>1.4133215068196701</v>
      </c>
      <c r="W48">
        <v>1.1932373314715801</v>
      </c>
      <c r="X48">
        <v>1.3302263871045801</v>
      </c>
      <c r="Y48">
        <v>1.1844883949787499</v>
      </c>
      <c r="Z48">
        <v>1.3292627999472799</v>
      </c>
      <c r="AA48">
        <v>1.1952713789595499</v>
      </c>
      <c r="AB48">
        <v>1.2170264796575201</v>
      </c>
      <c r="AC48">
        <v>1.09639955213448</v>
      </c>
      <c r="AD48">
        <v>1.13870273096807</v>
      </c>
      <c r="AE48">
        <v>1.11574827697032</v>
      </c>
      <c r="AF48">
        <v>1.6230659120020301</v>
      </c>
      <c r="AG48">
        <v>1.22943375947301</v>
      </c>
      <c r="AH48">
        <v>1.2142691540917001</v>
      </c>
      <c r="AI48">
        <v>1.1995243598862</v>
      </c>
      <c r="AJ48">
        <v>1.1426543171236001</v>
      </c>
      <c r="AK48">
        <v>1.1095178241941299</v>
      </c>
      <c r="AL48">
        <v>1.14902335282195</v>
      </c>
      <c r="AM48">
        <v>1.1320716797461601</v>
      </c>
      <c r="AN48">
        <v>1.14939474767715</v>
      </c>
      <c r="AO48">
        <v>1.1335250149098499</v>
      </c>
      <c r="AP48">
        <v>1.2587120900075199</v>
      </c>
      <c r="AQ48">
        <v>1.1972533750474701</v>
      </c>
      <c r="AR48">
        <v>1.1776759825518099</v>
      </c>
      <c r="AS48">
        <v>1.16690166231292</v>
      </c>
      <c r="AT48">
        <v>1.1123530378839099</v>
      </c>
      <c r="AU48">
        <v>1.0603967054926799</v>
      </c>
      <c r="AV48">
        <v>1.16768538553025</v>
      </c>
      <c r="AW48">
        <v>1.1383487510428001</v>
      </c>
      <c r="AX48">
        <v>1.13469338328217</v>
      </c>
      <c r="AY48">
        <v>1.1000581170871799</v>
      </c>
      <c r="AZ48">
        <v>1.1938526154746101</v>
      </c>
      <c r="BA48">
        <v>1.1105064751318801</v>
      </c>
      <c r="BB48">
        <v>1.1238185157193901</v>
      </c>
      <c r="BC48">
        <v>1.1153947054053299</v>
      </c>
      <c r="BD48">
        <v>1.1777244753080101</v>
      </c>
      <c r="BE48">
        <v>1.0983403437952</v>
      </c>
      <c r="BF48">
        <v>1.12168722021183</v>
      </c>
      <c r="BG48">
        <v>1.0928485263444401</v>
      </c>
      <c r="BH48">
        <v>1.1202105682772301</v>
      </c>
      <c r="BI48">
        <v>1.0750669885567099</v>
      </c>
      <c r="BJ48">
        <v>1.1083944131469099</v>
      </c>
      <c r="BK48">
        <v>1.0510318646711501</v>
      </c>
      <c r="BL48">
        <v>1.1778486000928601</v>
      </c>
      <c r="BM48">
        <v>1.11049792396123</v>
      </c>
      <c r="BN48">
        <v>1.13150054881782</v>
      </c>
      <c r="BO48">
        <v>1.09517655014624</v>
      </c>
      <c r="BP48">
        <v>1.1185929321924</v>
      </c>
      <c r="BQ48">
        <v>1.0950819307511299</v>
      </c>
      <c r="BR48">
        <v>1.1167093348791901</v>
      </c>
      <c r="BS48">
        <v>1.1045905914365799</v>
      </c>
      <c r="BT48">
        <v>1.14174377712375</v>
      </c>
      <c r="BU48">
        <v>1.1240011870840401</v>
      </c>
      <c r="BV48">
        <v>1.16716144263932</v>
      </c>
      <c r="BW48">
        <v>1.1453253017410401</v>
      </c>
      <c r="BX48">
        <v>1.1836965640991099</v>
      </c>
      <c r="BY48">
        <v>1.1414155455064301</v>
      </c>
      <c r="BZ48">
        <v>1.1279691068864901</v>
      </c>
      <c r="CA48">
        <v>1.10043168129708</v>
      </c>
      <c r="CB48">
        <v>1.16787521872063</v>
      </c>
      <c r="CC48">
        <v>1.0944881775814199</v>
      </c>
      <c r="CD48">
        <v>1.16622815618313</v>
      </c>
      <c r="CE48">
        <v>1.1331926102697001</v>
      </c>
      <c r="CF48">
        <v>1.12078586889039</v>
      </c>
      <c r="CG48">
        <v>1.10355234992379</v>
      </c>
      <c r="CH48">
        <v>1.1791890316741001</v>
      </c>
      <c r="CI48">
        <v>1.1433071229056899</v>
      </c>
    </row>
    <row r="49" spans="1:87" x14ac:dyDescent="0.45">
      <c r="A49" t="s">
        <v>74</v>
      </c>
      <c r="B49" t="s">
        <v>75</v>
      </c>
      <c r="C49" t="s">
        <v>76</v>
      </c>
      <c r="D49">
        <v>40</v>
      </c>
      <c r="E49" t="s">
        <v>59</v>
      </c>
      <c r="F49">
        <f>COUNTBLANK(H49:CI49)</f>
        <v>0</v>
      </c>
      <c r="G49" cm="1">
        <f t="array" ref="G49">SUMPRODUCT($H49:$CI49,$H$2:$CI$2)/SUMPRODUCT(--($H49:$CI49&lt;&gt;""),$H$2:$CI$2)</f>
        <v>1.1743000827584047</v>
      </c>
      <c r="H49">
        <v>1.15219465471212</v>
      </c>
      <c r="I49">
        <v>1.1561842238809199</v>
      </c>
      <c r="J49">
        <v>1.12192893442041</v>
      </c>
      <c r="K49">
        <v>1.12741317061492</v>
      </c>
      <c r="L49">
        <v>1.2187341488885499</v>
      </c>
      <c r="M49">
        <v>1.2371909102570799</v>
      </c>
      <c r="N49">
        <v>0.999999999999999</v>
      </c>
      <c r="O49">
        <v>1.03814813284136</v>
      </c>
      <c r="P49">
        <v>1.2500584186882899</v>
      </c>
      <c r="Q49">
        <v>1.26466301854871</v>
      </c>
      <c r="R49">
        <v>1.1834137300644101</v>
      </c>
      <c r="S49">
        <v>1.2346039982841199</v>
      </c>
      <c r="T49">
        <v>1.1801989388543199</v>
      </c>
      <c r="U49">
        <v>1.18814268977674</v>
      </c>
      <c r="V49">
        <v>1.23290361669979</v>
      </c>
      <c r="W49">
        <v>1.14464167261549</v>
      </c>
      <c r="X49">
        <v>1.1550015365814399</v>
      </c>
      <c r="Y49">
        <v>1.15330605093248</v>
      </c>
      <c r="Z49">
        <v>1.2171384631323301</v>
      </c>
      <c r="AA49">
        <v>1.2322847839995701</v>
      </c>
      <c r="AB49">
        <v>1.1414638108306701</v>
      </c>
      <c r="AC49">
        <v>1.1418297548690599</v>
      </c>
      <c r="AD49">
        <v>1.1448259267591701</v>
      </c>
      <c r="AE49">
        <v>1.16155658238225</v>
      </c>
      <c r="AF49">
        <v>1.3018762488357301</v>
      </c>
      <c r="AG49">
        <v>1.13986778139978</v>
      </c>
      <c r="AH49">
        <v>1.25716647653761</v>
      </c>
      <c r="AI49">
        <v>1.2884610520797499</v>
      </c>
      <c r="AJ49">
        <v>1.2384409162874499</v>
      </c>
      <c r="AK49">
        <v>1.2799512907283299</v>
      </c>
      <c r="AL49">
        <v>1.19855263142682</v>
      </c>
      <c r="AM49">
        <v>1.2209628273739701</v>
      </c>
      <c r="AN49">
        <v>1.26403806102521</v>
      </c>
      <c r="AO49">
        <v>1.2813569941729701</v>
      </c>
      <c r="AP49">
        <v>1.1890909176093201</v>
      </c>
      <c r="AQ49">
        <v>1.17551602074745</v>
      </c>
      <c r="AR49">
        <v>1.24545468601634</v>
      </c>
      <c r="AS49">
        <v>1.3102204321578199</v>
      </c>
      <c r="AT49">
        <v>1.14207748863947</v>
      </c>
      <c r="AU49">
        <v>1.12494634813522</v>
      </c>
      <c r="AV49">
        <v>1.15281380486337</v>
      </c>
      <c r="AW49">
        <v>1.16298581724957</v>
      </c>
      <c r="AX49">
        <v>1.2522364642235499</v>
      </c>
      <c r="AY49">
        <v>1.2726039065155299</v>
      </c>
      <c r="AZ49">
        <v>1.15756050121401</v>
      </c>
      <c r="BA49">
        <v>1.1339900995824601</v>
      </c>
      <c r="BB49">
        <v>1.1672445595149501</v>
      </c>
      <c r="BC49">
        <v>1.1868161383979701</v>
      </c>
      <c r="BD49">
        <v>1.1710910362157401</v>
      </c>
      <c r="BE49">
        <v>1.1768264097671599</v>
      </c>
      <c r="BF49">
        <v>1.0907358507310101</v>
      </c>
      <c r="BG49">
        <v>1.1265282347047401</v>
      </c>
      <c r="BH49">
        <v>1.1450667538747601</v>
      </c>
      <c r="BI49">
        <v>1.1556292612119099</v>
      </c>
      <c r="BJ49">
        <v>1.1468712765578599</v>
      </c>
      <c r="BK49">
        <v>1.14570642179404</v>
      </c>
      <c r="BL49">
        <v>1.16441264488876</v>
      </c>
      <c r="BM49">
        <v>1.14098638770603</v>
      </c>
      <c r="BN49">
        <v>1.1430598401159899</v>
      </c>
      <c r="BO49">
        <v>1.16034556176034</v>
      </c>
      <c r="BP49">
        <v>1.1399656145994801</v>
      </c>
      <c r="BQ49">
        <v>1.1417963125930899</v>
      </c>
      <c r="BR49">
        <v>1.2242532594033799</v>
      </c>
      <c r="BS49">
        <v>1.2477542518671201</v>
      </c>
      <c r="BT49">
        <v>1.1622266579787499</v>
      </c>
      <c r="BU49">
        <v>1.1722700553507599</v>
      </c>
      <c r="BV49">
        <v>1.33465918429491</v>
      </c>
      <c r="BW49">
        <v>1.34155149506529</v>
      </c>
      <c r="BX49">
        <v>1.1787572033227101</v>
      </c>
      <c r="BY49">
        <v>1.19752707837196</v>
      </c>
      <c r="BZ49">
        <v>1.0495494339823801</v>
      </c>
      <c r="CA49">
        <v>1.06562030874003</v>
      </c>
      <c r="CB49">
        <v>1.17299707870571</v>
      </c>
      <c r="CC49">
        <v>1.18105673074492</v>
      </c>
      <c r="CD49">
        <v>1.26808190725669</v>
      </c>
      <c r="CE49">
        <v>1.27127670413849</v>
      </c>
      <c r="CF49">
        <v>1.23512968874122</v>
      </c>
      <c r="CG49">
        <v>1.2426032111979199</v>
      </c>
      <c r="CH49">
        <v>1.2610283308098</v>
      </c>
      <c r="CI49">
        <v>1.2551031370499599</v>
      </c>
    </row>
    <row r="50" spans="1:87" x14ac:dyDescent="0.45">
      <c r="A50" t="s">
        <v>91</v>
      </c>
      <c r="B50" t="s">
        <v>60</v>
      </c>
      <c r="C50" t="s">
        <v>62</v>
      </c>
      <c r="D50">
        <v>40</v>
      </c>
      <c r="E50" t="s">
        <v>59</v>
      </c>
      <c r="F50">
        <f>COUNTBLANK(H50:CI50)</f>
        <v>0</v>
      </c>
      <c r="G50" cm="1">
        <f t="array" ref="G50">SUMPRODUCT($H50:$CI50,$H$2:$CI$2)/SUMPRODUCT(--($H50:$CI50&lt;&gt;""),$H$2:$CI$2)</f>
        <v>1.3782203496156216</v>
      </c>
      <c r="H50">
        <v>1.3872208393993399</v>
      </c>
      <c r="I50">
        <v>1.31747037436482</v>
      </c>
      <c r="J50">
        <v>1.3490823677956201</v>
      </c>
      <c r="K50">
        <v>1.28406592344675</v>
      </c>
      <c r="L50">
        <v>1.3804392156497001</v>
      </c>
      <c r="M50">
        <v>1.3180016180327401</v>
      </c>
      <c r="N50">
        <v>1.2645311196318101</v>
      </c>
      <c r="O50">
        <v>1.28203893924306</v>
      </c>
      <c r="P50">
        <v>1.34851656514105</v>
      </c>
      <c r="Q50">
        <v>1.33427753082154</v>
      </c>
      <c r="R50">
        <v>1.29240312125865</v>
      </c>
      <c r="S50">
        <v>1.2992530665542901</v>
      </c>
      <c r="T50">
        <v>1.3711908735845</v>
      </c>
      <c r="U50">
        <v>1.3869049209286299</v>
      </c>
      <c r="V50">
        <v>1.57240359624387</v>
      </c>
      <c r="W50">
        <v>1.3635783287785701</v>
      </c>
      <c r="X50">
        <v>1.3910783746839701</v>
      </c>
      <c r="Y50">
        <v>1.3882039219451301</v>
      </c>
      <c r="Z50">
        <v>1.4212354743009701</v>
      </c>
      <c r="AA50">
        <v>1.3494185372485501</v>
      </c>
      <c r="AB50">
        <v>1.47803398773078</v>
      </c>
      <c r="AC50">
        <v>1.30295485157501</v>
      </c>
      <c r="AD50">
        <v>1.37233780984065</v>
      </c>
      <c r="AE50">
        <v>1.3511380285333201</v>
      </c>
      <c r="AF50">
        <v>1.82236956594596</v>
      </c>
      <c r="AG50">
        <v>1.3938121968934201</v>
      </c>
      <c r="AH50">
        <v>1.38893867443987</v>
      </c>
      <c r="AI50">
        <v>1.3537581489582799</v>
      </c>
      <c r="AJ50">
        <v>1.3326207743759899</v>
      </c>
      <c r="AK50">
        <v>1.35384105562694</v>
      </c>
      <c r="AL50">
        <v>1.3396537830554101</v>
      </c>
      <c r="AM50">
        <v>1.3463541146139599</v>
      </c>
      <c r="AN50">
        <v>1.35592175212833</v>
      </c>
      <c r="AO50">
        <v>1.33549142963669</v>
      </c>
      <c r="AP50">
        <v>1.43733994925227</v>
      </c>
      <c r="AQ50">
        <v>1.34059898950595</v>
      </c>
      <c r="AR50">
        <v>1.3751780532201101</v>
      </c>
      <c r="AS50">
        <v>1.36498030157244</v>
      </c>
      <c r="AT50">
        <v>1.3346778018483301</v>
      </c>
      <c r="AU50">
        <v>1.29578608549561</v>
      </c>
      <c r="AV50">
        <v>1.3634921976872401</v>
      </c>
      <c r="AW50">
        <v>1.3260219939698401</v>
      </c>
      <c r="AX50">
        <v>1.363184210112</v>
      </c>
      <c r="AY50">
        <v>1.33389684766519</v>
      </c>
      <c r="AZ50">
        <v>1.36562505023921</v>
      </c>
      <c r="BA50">
        <v>1.27607956722507</v>
      </c>
      <c r="BB50">
        <v>1.2810931942702699</v>
      </c>
      <c r="BC50">
        <v>1.27373394130018</v>
      </c>
      <c r="BD50">
        <v>1.3517606044449699</v>
      </c>
      <c r="BE50">
        <v>1.3075274752305299</v>
      </c>
      <c r="BF50">
        <v>1.2835386029968201</v>
      </c>
      <c r="BG50">
        <v>1.2734626902892201</v>
      </c>
      <c r="BH50">
        <v>1.28469502608455</v>
      </c>
      <c r="BI50">
        <v>1.2607850747040901</v>
      </c>
      <c r="BJ50">
        <v>1.32946780755848</v>
      </c>
      <c r="BK50">
        <v>1.28191120522743</v>
      </c>
      <c r="BL50">
        <v>1.42682788460993</v>
      </c>
      <c r="BM50">
        <v>1.3251172286353201</v>
      </c>
      <c r="BN50">
        <v>1.33879777791327</v>
      </c>
      <c r="BO50">
        <v>1.2833228732103701</v>
      </c>
      <c r="BP50">
        <v>1.28616758412576</v>
      </c>
      <c r="BQ50">
        <v>1.28743429114176</v>
      </c>
      <c r="BR50">
        <v>1.3401658627456301</v>
      </c>
      <c r="BS50">
        <v>1.32896417528457</v>
      </c>
      <c r="BT50">
        <v>1.31334941013618</v>
      </c>
      <c r="BU50">
        <v>1.30947870023133</v>
      </c>
      <c r="BV50">
        <v>1.3599018687242499</v>
      </c>
      <c r="BW50">
        <v>1.3595723420744701</v>
      </c>
      <c r="BX50">
        <v>1.37256140446119</v>
      </c>
      <c r="BY50">
        <v>1.34413920562844</v>
      </c>
      <c r="BZ50">
        <v>1.30056818745264</v>
      </c>
      <c r="CA50">
        <v>1.28566040615935</v>
      </c>
      <c r="CB50">
        <v>1.3634248685303001</v>
      </c>
      <c r="CC50">
        <v>1.30694970004258</v>
      </c>
      <c r="CD50">
        <v>1.35868462235141</v>
      </c>
      <c r="CE50">
        <v>1.3404829661834401</v>
      </c>
      <c r="CF50">
        <v>1.3237917812530999</v>
      </c>
      <c r="CG50">
        <v>1.30348432900339</v>
      </c>
      <c r="CH50">
        <v>1.3421960948370399</v>
      </c>
      <c r="CI50">
        <v>1.32841025317768</v>
      </c>
    </row>
    <row r="51" spans="1:87" x14ac:dyDescent="0.45">
      <c r="A51" t="s">
        <v>89</v>
      </c>
      <c r="B51" t="s">
        <v>64</v>
      </c>
      <c r="C51" t="s">
        <v>66</v>
      </c>
      <c r="D51">
        <v>40</v>
      </c>
      <c r="E51" t="s">
        <v>59</v>
      </c>
      <c r="F51">
        <f>COUNTBLANK(H51:CI51)</f>
        <v>1</v>
      </c>
      <c r="G51" cm="1">
        <f t="array" ref="G51">SUMPRODUCT($H51:$CI51,$H$2:$CI$2)/SUMPRODUCT(--($H51:$CI51&lt;&gt;""),$H$2:$CI$2)</f>
        <v>1.5960742284505043</v>
      </c>
      <c r="H51">
        <v>1.5648440088914299</v>
      </c>
      <c r="I51">
        <v>1.6079997040519201</v>
      </c>
      <c r="J51">
        <v>1.5222800346405301</v>
      </c>
      <c r="K51">
        <v>1.5669518418685</v>
      </c>
      <c r="L51">
        <v>1.5641845535581</v>
      </c>
      <c r="M51">
        <v>1.6086742197324899</v>
      </c>
      <c r="N51">
        <v>1.5180076642278</v>
      </c>
      <c r="O51">
        <v>1.55076329394808</v>
      </c>
      <c r="P51">
        <v>1.6787531897048</v>
      </c>
      <c r="Q51">
        <v>1.6657022477267001</v>
      </c>
      <c r="R51">
        <v>1.50927908663177</v>
      </c>
      <c r="S51">
        <v>1.5514277453479599</v>
      </c>
      <c r="T51">
        <v>1.67509334533676</v>
      </c>
      <c r="U51">
        <v>1.6843199643786499</v>
      </c>
      <c r="V51">
        <v>1.64476807173131</v>
      </c>
      <c r="W51">
        <v>1.59454204197167</v>
      </c>
      <c r="X51">
        <v>1.62033411688259</v>
      </c>
      <c r="Y51">
        <v>1.64186592420133</v>
      </c>
      <c r="Z51">
        <v>1.60868516498422</v>
      </c>
      <c r="AA51">
        <v>1.5852323378043101</v>
      </c>
      <c r="AB51">
        <v>1.5006970680252401</v>
      </c>
      <c r="AC51">
        <v>1.58827250329943</v>
      </c>
      <c r="AD51">
        <v>1.5726516049231101</v>
      </c>
      <c r="AE51">
        <v>1.5814316271367499</v>
      </c>
      <c r="AG51">
        <v>1.6420988234170899</v>
      </c>
      <c r="AH51">
        <v>1.78097674279181</v>
      </c>
      <c r="AI51">
        <v>1.7062216233077401</v>
      </c>
      <c r="AJ51">
        <v>1.7005411884934301</v>
      </c>
      <c r="AK51">
        <v>1.67247579385713</v>
      </c>
      <c r="AL51">
        <v>1.6721646016123399</v>
      </c>
      <c r="AM51">
        <v>1.6558570734407101</v>
      </c>
      <c r="AN51">
        <v>1.69538883028892</v>
      </c>
      <c r="AO51">
        <v>1.68155981463045</v>
      </c>
      <c r="AP51">
        <v>1.61793079834162</v>
      </c>
      <c r="AQ51">
        <v>1.64799188748879</v>
      </c>
      <c r="AR51">
        <v>1.6129927008184399</v>
      </c>
      <c r="AS51">
        <v>1.6338588135741201</v>
      </c>
      <c r="AT51">
        <v>1.5966117844902701</v>
      </c>
      <c r="AU51">
        <v>1.5944690944186299</v>
      </c>
      <c r="AV51">
        <v>1.61416424262398</v>
      </c>
      <c r="AW51">
        <v>1.6138891420185</v>
      </c>
      <c r="AX51">
        <v>1.6973264531409</v>
      </c>
      <c r="AY51">
        <v>1.6457557879915801</v>
      </c>
      <c r="AZ51">
        <v>1.6354125350534701</v>
      </c>
      <c r="BA51">
        <v>1.57340254509697</v>
      </c>
      <c r="BB51">
        <v>1.5571887601478001</v>
      </c>
      <c r="BC51">
        <v>1.59286498927277</v>
      </c>
      <c r="BD51">
        <v>1.6208959715436899</v>
      </c>
      <c r="BE51">
        <v>1.6255900449960701</v>
      </c>
      <c r="BF51">
        <v>1.54583199147233</v>
      </c>
      <c r="BG51">
        <v>1.5871943549035601</v>
      </c>
      <c r="BH51">
        <v>1.58532836892464</v>
      </c>
      <c r="BI51">
        <v>1.60170869746647</v>
      </c>
      <c r="BJ51">
        <v>1.59642401444297</v>
      </c>
      <c r="BK51">
        <v>1.5921439570790099</v>
      </c>
      <c r="BL51">
        <v>1.64559462432262</v>
      </c>
      <c r="BM51">
        <v>1.5914919412003301</v>
      </c>
      <c r="BN51">
        <v>1.6330654400990201</v>
      </c>
      <c r="BO51">
        <v>1.59683868006873</v>
      </c>
      <c r="BP51">
        <v>1.60778139847697</v>
      </c>
      <c r="BQ51">
        <v>1.61706764901663</v>
      </c>
      <c r="BR51">
        <v>1.660236581348</v>
      </c>
      <c r="BS51">
        <v>1.64443491386952</v>
      </c>
      <c r="BT51">
        <v>1.6128487377579299</v>
      </c>
      <c r="BU51">
        <v>1.60415370314462</v>
      </c>
      <c r="BV51">
        <v>1.6757552553489901</v>
      </c>
      <c r="BW51">
        <v>1.6648744461640601</v>
      </c>
      <c r="BX51">
        <v>1.68495402700873</v>
      </c>
      <c r="BY51">
        <v>1.6815418767374599</v>
      </c>
      <c r="BZ51">
        <v>1.5848373504697799</v>
      </c>
      <c r="CA51">
        <v>1.61822027090555</v>
      </c>
      <c r="CB51">
        <v>1.6407478654126</v>
      </c>
      <c r="CC51">
        <v>1.6213734925670999</v>
      </c>
      <c r="CD51">
        <v>1.71709776669005</v>
      </c>
      <c r="CE51">
        <v>1.7037524855125099</v>
      </c>
      <c r="CF51">
        <v>1.64029184675285</v>
      </c>
      <c r="CG51">
        <v>1.63610573198201</v>
      </c>
      <c r="CH51">
        <v>1.6665941697581801</v>
      </c>
      <c r="CI51">
        <v>1.66417576101403</v>
      </c>
    </row>
    <row r="52" spans="1:87" x14ac:dyDescent="0.45">
      <c r="A52" t="s">
        <v>98</v>
      </c>
      <c r="B52" t="s">
        <v>64</v>
      </c>
      <c r="C52" t="s">
        <v>65</v>
      </c>
      <c r="D52">
        <v>40</v>
      </c>
      <c r="E52" t="s">
        <v>59</v>
      </c>
      <c r="F52">
        <f>COUNTBLANK(H52:CI52)</f>
        <v>0</v>
      </c>
      <c r="G52" cm="1">
        <f t="array" ref="G52">SUMPRODUCT($H52:$CI52,$H$2:$CI$2)/SUMPRODUCT(--($H52:$CI52&lt;&gt;""),$H$2:$CI$2)</f>
        <v>1.3901204289231248</v>
      </c>
      <c r="H52">
        <v>1.44417067240564</v>
      </c>
      <c r="I52">
        <v>1.40812747394091</v>
      </c>
      <c r="J52">
        <v>1.4103206737440901</v>
      </c>
      <c r="K52">
        <v>1.37113273361958</v>
      </c>
      <c r="L52">
        <v>1.44261459421154</v>
      </c>
      <c r="M52">
        <v>1.4055160043294901</v>
      </c>
      <c r="N52">
        <v>1.2892558456299099</v>
      </c>
      <c r="O52">
        <v>1.3373587067718899</v>
      </c>
      <c r="P52">
        <v>1.4150939896721</v>
      </c>
      <c r="Q52">
        <v>1.3909300925232699</v>
      </c>
      <c r="R52">
        <v>1.2793378050690301</v>
      </c>
      <c r="S52">
        <v>1.31381341214754</v>
      </c>
      <c r="T52">
        <v>1.40992969466156</v>
      </c>
      <c r="U52">
        <v>1.4313475161774201</v>
      </c>
      <c r="V52">
        <v>1.54108380143648</v>
      </c>
      <c r="W52">
        <v>1.40474223616189</v>
      </c>
      <c r="X52">
        <v>1.46987382932331</v>
      </c>
      <c r="Y52">
        <v>1.4483808175119399</v>
      </c>
      <c r="Z52">
        <v>1.41074751074389</v>
      </c>
      <c r="AA52">
        <v>1.37480086715917</v>
      </c>
      <c r="AB52">
        <v>1.3640722687834499</v>
      </c>
      <c r="AC52">
        <v>1.3521038923983799</v>
      </c>
      <c r="AD52">
        <v>1.3859704243992499</v>
      </c>
      <c r="AE52">
        <v>1.3684356114554901</v>
      </c>
      <c r="AF52">
        <v>1.5546577170767499</v>
      </c>
      <c r="AG52">
        <v>1.4765799563958499</v>
      </c>
      <c r="AH52">
        <v>1.47249753108987</v>
      </c>
      <c r="AI52">
        <v>1.4577589655785499</v>
      </c>
      <c r="AJ52">
        <v>1.4020714606723801</v>
      </c>
      <c r="AK52">
        <v>1.3957290897602399</v>
      </c>
      <c r="AL52">
        <v>1.3774584166234001</v>
      </c>
      <c r="AM52">
        <v>1.3767545680764</v>
      </c>
      <c r="AN52">
        <v>1.4063282440593301</v>
      </c>
      <c r="AO52">
        <v>1.3910881990518</v>
      </c>
      <c r="AP52">
        <v>1.4222924947790101</v>
      </c>
      <c r="AQ52">
        <v>1.3946951395785401</v>
      </c>
      <c r="AR52">
        <v>1.3642116059290801</v>
      </c>
      <c r="AS52">
        <v>1.3638740707986501</v>
      </c>
      <c r="AT52">
        <v>1.3567451268241799</v>
      </c>
      <c r="AU52">
        <v>1.3246763530972501</v>
      </c>
      <c r="AV52">
        <v>1.37024947339762</v>
      </c>
      <c r="AW52">
        <v>1.3555101583657201</v>
      </c>
      <c r="AX52">
        <v>1.3830082872372</v>
      </c>
      <c r="AY52">
        <v>1.3585792360059501</v>
      </c>
      <c r="AZ52">
        <v>1.37818834565348</v>
      </c>
      <c r="BA52">
        <v>1.3397720354068401</v>
      </c>
      <c r="BB52">
        <v>1.3262204865538101</v>
      </c>
      <c r="BC52">
        <v>1.33432699993613</v>
      </c>
      <c r="BD52">
        <v>1.36467951274973</v>
      </c>
      <c r="BE52">
        <v>1.33306819039905</v>
      </c>
      <c r="BF52">
        <v>1.2805138452737901</v>
      </c>
      <c r="BG52">
        <v>1.3134632510213</v>
      </c>
      <c r="BH52">
        <v>1.3083361446220201</v>
      </c>
      <c r="BI52">
        <v>1.3095275341377901</v>
      </c>
      <c r="BJ52">
        <v>1.3296823471539301</v>
      </c>
      <c r="BK52">
        <v>1.3171567755721501</v>
      </c>
      <c r="BL52">
        <v>1.38719397823341</v>
      </c>
      <c r="BM52">
        <v>1.35272059608129</v>
      </c>
      <c r="BN52">
        <v>1.32597630968512</v>
      </c>
      <c r="BO52">
        <v>1.3075517258685401</v>
      </c>
      <c r="BP52">
        <v>1.3334096145200101</v>
      </c>
      <c r="BQ52">
        <v>1.3304700784719301</v>
      </c>
      <c r="BR52">
        <v>1.3913591318363301</v>
      </c>
      <c r="BS52">
        <v>1.3706053892694601</v>
      </c>
      <c r="BT52">
        <v>1.3503610265875099</v>
      </c>
      <c r="BU52">
        <v>1.3403083530536799</v>
      </c>
      <c r="BV52">
        <v>1.3878976310636</v>
      </c>
      <c r="BW52">
        <v>1.37347407717027</v>
      </c>
      <c r="BX52">
        <v>1.3956539914233701</v>
      </c>
      <c r="BY52">
        <v>1.3961888464955201</v>
      </c>
      <c r="BZ52">
        <v>1.33527887626624</v>
      </c>
      <c r="CA52">
        <v>1.3432432047168901</v>
      </c>
      <c r="CB52">
        <v>1.3997717743953599</v>
      </c>
      <c r="CC52">
        <v>1.35829190117873</v>
      </c>
      <c r="CD52">
        <v>1.4113130461500301</v>
      </c>
      <c r="CE52">
        <v>1.3828176921277799</v>
      </c>
      <c r="CF52">
        <v>1.3751105069985601</v>
      </c>
      <c r="CG52">
        <v>1.34711430297708</v>
      </c>
      <c r="CH52">
        <v>1.4093612167418901</v>
      </c>
      <c r="CI52">
        <v>1.38644801598517</v>
      </c>
    </row>
    <row r="53" spans="1:87" x14ac:dyDescent="0.45">
      <c r="A53" t="s">
        <v>93</v>
      </c>
      <c r="B53" t="s">
        <v>63</v>
      </c>
      <c r="C53" t="s">
        <v>65</v>
      </c>
      <c r="D53">
        <v>40</v>
      </c>
      <c r="E53" t="s">
        <v>59</v>
      </c>
      <c r="F53">
        <f>COUNTBLANK(H53:CI53)</f>
        <v>0</v>
      </c>
      <c r="G53" cm="1">
        <f t="array" ref="G53">SUMPRODUCT($H53:$CI53,$H$2:$CI$2)/SUMPRODUCT(--($H53:$CI53&lt;&gt;""),$H$2:$CI$2)</f>
        <v>1.4206121265349405</v>
      </c>
      <c r="H53">
        <v>1.4807524397463601</v>
      </c>
      <c r="I53">
        <v>1.48862942843131</v>
      </c>
      <c r="J53">
        <v>1.4380152553286201</v>
      </c>
      <c r="K53">
        <v>1.4488301069259</v>
      </c>
      <c r="L53">
        <v>1.47694451178576</v>
      </c>
      <c r="M53">
        <v>1.4874592970607701</v>
      </c>
      <c r="N53">
        <v>1.33599340532995</v>
      </c>
      <c r="O53">
        <v>1.39105398374412</v>
      </c>
      <c r="P53">
        <v>1.4665066557322199</v>
      </c>
      <c r="Q53">
        <v>1.46075876586233</v>
      </c>
      <c r="R53">
        <v>1.3406272800619301</v>
      </c>
      <c r="S53">
        <v>1.38101474553882</v>
      </c>
      <c r="T53">
        <v>1.43982502135938</v>
      </c>
      <c r="U53">
        <v>1.4908830517567899</v>
      </c>
      <c r="V53">
        <v>1.5736176908522601</v>
      </c>
      <c r="W53">
        <v>1.44927564118121</v>
      </c>
      <c r="X53">
        <v>1.4530317150602501</v>
      </c>
      <c r="Y53">
        <v>1.47610383313731</v>
      </c>
      <c r="Z53">
        <v>1.4659783507411701</v>
      </c>
      <c r="AA53">
        <v>1.45286663846829</v>
      </c>
      <c r="AB53">
        <v>1.34422453401921</v>
      </c>
      <c r="AC53">
        <v>1.4186143840093699</v>
      </c>
      <c r="AD53">
        <v>1.40770801057219</v>
      </c>
      <c r="AE53">
        <v>1.4199214490233101</v>
      </c>
      <c r="AF53">
        <v>1.4467443751873901</v>
      </c>
      <c r="AG53">
        <v>1.4952068652798001</v>
      </c>
      <c r="AH53">
        <v>1.51387631512092</v>
      </c>
      <c r="AI53">
        <v>1.5154297545617299</v>
      </c>
      <c r="AJ53">
        <v>1.4399482706736799</v>
      </c>
      <c r="AK53">
        <v>1.4561301286884101</v>
      </c>
      <c r="AL53">
        <v>1.4202595528753701</v>
      </c>
      <c r="AM53">
        <v>1.41681331255138</v>
      </c>
      <c r="AN53">
        <v>1.45011205011643</v>
      </c>
      <c r="AO53">
        <v>1.46748605512663</v>
      </c>
      <c r="AP53">
        <v>1.4440024526636299</v>
      </c>
      <c r="AQ53">
        <v>1.4424949121812101</v>
      </c>
      <c r="AR53">
        <v>1.3775189998217301</v>
      </c>
      <c r="AS53">
        <v>1.4192538003668</v>
      </c>
      <c r="AT53">
        <v>1.3880030751550101</v>
      </c>
      <c r="AU53">
        <v>1.3767287878549199</v>
      </c>
      <c r="AV53">
        <v>1.4055513204465</v>
      </c>
      <c r="AW53">
        <v>1.4063915478469899</v>
      </c>
      <c r="AX53">
        <v>1.4177766030714201</v>
      </c>
      <c r="AY53">
        <v>1.4161186876657399</v>
      </c>
      <c r="AZ53">
        <v>1.3889685117986199</v>
      </c>
      <c r="BA53">
        <v>1.3890221993410099</v>
      </c>
      <c r="BB53">
        <v>1.34607829307801</v>
      </c>
      <c r="BC53">
        <v>1.3883785676592899</v>
      </c>
      <c r="BD53">
        <v>1.3938309994887801</v>
      </c>
      <c r="BE53">
        <v>1.40356712928256</v>
      </c>
      <c r="BF53">
        <v>1.2930995637973499</v>
      </c>
      <c r="BG53">
        <v>1.35081562170062</v>
      </c>
      <c r="BH53">
        <v>1.35434161387245</v>
      </c>
      <c r="BI53">
        <v>1.37060676805009</v>
      </c>
      <c r="BJ53">
        <v>1.3819647768085399</v>
      </c>
      <c r="BK53">
        <v>1.38189206878754</v>
      </c>
      <c r="BL53">
        <v>1.42933209962004</v>
      </c>
      <c r="BM53">
        <v>1.40520940674564</v>
      </c>
      <c r="BN53">
        <v>1.3910594745473901</v>
      </c>
      <c r="BO53">
        <v>1.3719655183296999</v>
      </c>
      <c r="BP53">
        <v>1.35882541443863</v>
      </c>
      <c r="BQ53">
        <v>1.3786972896637</v>
      </c>
      <c r="BR53">
        <v>1.4165351141575699</v>
      </c>
      <c r="BS53">
        <v>1.4167401651345</v>
      </c>
      <c r="BT53">
        <v>1.4034521478691699</v>
      </c>
      <c r="BU53">
        <v>1.4179595755081</v>
      </c>
      <c r="BV53">
        <v>1.43147947359234</v>
      </c>
      <c r="BW53">
        <v>1.42789812789899</v>
      </c>
      <c r="BX53">
        <v>1.42953120242722</v>
      </c>
      <c r="BY53">
        <v>1.4435829204559001</v>
      </c>
      <c r="BZ53">
        <v>1.3414921708379199</v>
      </c>
      <c r="CA53">
        <v>1.3766563349438199</v>
      </c>
      <c r="CB53">
        <v>1.4246452883593499</v>
      </c>
      <c r="CC53">
        <v>1.41623729466988</v>
      </c>
      <c r="CD53">
        <v>1.44251597705693</v>
      </c>
      <c r="CE53">
        <v>1.45264718666105</v>
      </c>
      <c r="CF53">
        <v>1.4027899995684101</v>
      </c>
      <c r="CG53">
        <v>1.4158997479963999</v>
      </c>
      <c r="CH53">
        <v>1.44378911475382</v>
      </c>
      <c r="CI53">
        <v>1.4432569150590999</v>
      </c>
    </row>
    <row r="54" spans="1:87" x14ac:dyDescent="0.45">
      <c r="A54" t="s">
        <v>92</v>
      </c>
      <c r="B54" t="s">
        <v>64</v>
      </c>
      <c r="C54" t="s">
        <v>58</v>
      </c>
      <c r="D54">
        <v>40</v>
      </c>
      <c r="E54" t="s">
        <v>59</v>
      </c>
      <c r="F54">
        <f>COUNTBLANK(H54:CI54)</f>
        <v>0</v>
      </c>
      <c r="G54" cm="1">
        <f t="array" ref="G54">SUMPRODUCT($H54:$CI54,$H$2:$CI$2)/SUMPRODUCT(--($H54:$CI54&lt;&gt;""),$H$2:$CI$2)</f>
        <v>1.4298190083803775</v>
      </c>
      <c r="H54">
        <v>1.41586235399686</v>
      </c>
      <c r="I54">
        <v>1.39084638303079</v>
      </c>
      <c r="J54">
        <v>1.3820424537676299</v>
      </c>
      <c r="K54">
        <v>1.3558058919706999</v>
      </c>
      <c r="L54">
        <v>1.4164082313889299</v>
      </c>
      <c r="M54">
        <v>1.39104781881412</v>
      </c>
      <c r="N54">
        <v>1.3191418954896299</v>
      </c>
      <c r="O54">
        <v>1.3575916831933701</v>
      </c>
      <c r="P54">
        <v>1.4276010310120999</v>
      </c>
      <c r="Q54">
        <v>1.4474334319672499</v>
      </c>
      <c r="R54">
        <v>1.3233932591441799</v>
      </c>
      <c r="S54">
        <v>1.34990749786933</v>
      </c>
      <c r="T54">
        <v>1.4352467749562601</v>
      </c>
      <c r="U54">
        <v>1.45210432383309</v>
      </c>
      <c r="V54">
        <v>1.6663906322850599</v>
      </c>
      <c r="W54">
        <v>1.4443901613350401</v>
      </c>
      <c r="X54">
        <v>1.4500985208566299</v>
      </c>
      <c r="Y54">
        <v>1.4417700117610299</v>
      </c>
      <c r="Z54">
        <v>1.46001773681525</v>
      </c>
      <c r="AA54">
        <v>1.43436215172278</v>
      </c>
      <c r="AB54">
        <v>1.5407034453219099</v>
      </c>
      <c r="AC54">
        <v>1.39208188313457</v>
      </c>
      <c r="AD54">
        <v>1.4228752262689599</v>
      </c>
      <c r="AE54">
        <v>1.3997871791754899</v>
      </c>
      <c r="AF54">
        <v>1.74253185253607</v>
      </c>
      <c r="AG54">
        <v>1.4345081184433299</v>
      </c>
      <c r="AH54">
        <v>1.4712643189908601</v>
      </c>
      <c r="AI54">
        <v>1.46472447592215</v>
      </c>
      <c r="AJ54">
        <v>1.42167740357629</v>
      </c>
      <c r="AK54">
        <v>1.4249885542670599</v>
      </c>
      <c r="AL54">
        <v>1.4106806297249801</v>
      </c>
      <c r="AM54">
        <v>1.3980328779477</v>
      </c>
      <c r="AN54">
        <v>1.44730586550806</v>
      </c>
      <c r="AO54">
        <v>1.4214898407990899</v>
      </c>
      <c r="AP54">
        <v>1.52986162869827</v>
      </c>
      <c r="AQ54">
        <v>1.4233785029963799</v>
      </c>
      <c r="AR54">
        <v>1.4152445753341201</v>
      </c>
      <c r="AS54">
        <v>1.40147232067543</v>
      </c>
      <c r="AT54">
        <v>1.3827541052679599</v>
      </c>
      <c r="AU54">
        <v>1.35458742020983</v>
      </c>
      <c r="AV54">
        <v>1.42399444022525</v>
      </c>
      <c r="AW54">
        <v>1.4013651225258601</v>
      </c>
      <c r="AX54">
        <v>1.41844581707061</v>
      </c>
      <c r="AY54">
        <v>1.38574364093854</v>
      </c>
      <c r="AZ54">
        <v>1.46286120347128</v>
      </c>
      <c r="BA54">
        <v>1.3636736764845301</v>
      </c>
      <c r="BB54">
        <v>1.3655835578081701</v>
      </c>
      <c r="BC54">
        <v>1.3646281168935299</v>
      </c>
      <c r="BD54">
        <v>1.4209695787566601</v>
      </c>
      <c r="BE54">
        <v>1.36894147626926</v>
      </c>
      <c r="BF54">
        <v>1.3410429615532999</v>
      </c>
      <c r="BG54">
        <v>1.3492848821466501</v>
      </c>
      <c r="BH54">
        <v>1.37814547225684</v>
      </c>
      <c r="BI54">
        <v>1.3559171179562499</v>
      </c>
      <c r="BJ54">
        <v>1.36675871574984</v>
      </c>
      <c r="BK54">
        <v>1.34721290323473</v>
      </c>
      <c r="BL54">
        <v>1.4596289269313301</v>
      </c>
      <c r="BM54">
        <v>1.3656431472177899</v>
      </c>
      <c r="BN54">
        <v>1.3913627202483201</v>
      </c>
      <c r="BO54">
        <v>1.32847624896713</v>
      </c>
      <c r="BP54">
        <v>1.3784857252390801</v>
      </c>
      <c r="BQ54">
        <v>1.37589273138642</v>
      </c>
      <c r="BR54">
        <v>1.3977348937651799</v>
      </c>
      <c r="BS54">
        <v>1.38309387954448</v>
      </c>
      <c r="BT54">
        <v>1.4006397465955001</v>
      </c>
      <c r="BU54">
        <v>1.3744912739375099</v>
      </c>
      <c r="BV54">
        <v>1.4320180998818901</v>
      </c>
      <c r="BW54">
        <v>1.4153627058885001</v>
      </c>
      <c r="BX54">
        <v>1.4571708330127</v>
      </c>
      <c r="BY54">
        <v>1.4210063069105701</v>
      </c>
      <c r="BZ54">
        <v>1.4023267788545599</v>
      </c>
      <c r="CA54">
        <v>1.3664855719673199</v>
      </c>
      <c r="CB54">
        <v>1.4453326067604599</v>
      </c>
      <c r="CC54">
        <v>1.38029942293098</v>
      </c>
      <c r="CD54">
        <v>1.42810787532669</v>
      </c>
      <c r="CE54">
        <v>1.4054716957872699</v>
      </c>
      <c r="CF54">
        <v>1.3953072289000401</v>
      </c>
      <c r="CG54">
        <v>1.38177696200554</v>
      </c>
      <c r="CH54">
        <v>1.40463957107709</v>
      </c>
      <c r="CI54">
        <v>1.3981058102831301</v>
      </c>
    </row>
    <row r="55" spans="1:87" x14ac:dyDescent="0.45">
      <c r="A55" t="s">
        <v>90</v>
      </c>
      <c r="B55" t="s">
        <v>60</v>
      </c>
      <c r="C55" t="s">
        <v>66</v>
      </c>
      <c r="D55">
        <v>40</v>
      </c>
      <c r="E55" t="s">
        <v>59</v>
      </c>
      <c r="F55">
        <f>COUNTBLANK(H55:CI55)</f>
        <v>0</v>
      </c>
      <c r="G55" cm="1">
        <f t="array" ref="G55">SUMPRODUCT($H55:$CI55,$H$2:$CI$2)/SUMPRODUCT(--($H55:$CI55&lt;&gt;""),$H$2:$CI$2)</f>
        <v>1.6268502806635528</v>
      </c>
      <c r="H55">
        <v>1.6321101711638899</v>
      </c>
      <c r="I55">
        <v>1.61729740599617</v>
      </c>
      <c r="J55">
        <v>1.59096374844595</v>
      </c>
      <c r="K55">
        <v>1.5742860347716101</v>
      </c>
      <c r="L55">
        <v>1.6296984559152601</v>
      </c>
      <c r="M55">
        <v>1.6184305860677399</v>
      </c>
      <c r="N55">
        <v>1.49212246089481</v>
      </c>
      <c r="O55">
        <v>1.51703147300181</v>
      </c>
      <c r="P55">
        <v>1.61183324951843</v>
      </c>
      <c r="Q55">
        <v>1.6047086499808001</v>
      </c>
      <c r="R55">
        <v>1.6018365191419399</v>
      </c>
      <c r="S55">
        <v>1.5843354491975199</v>
      </c>
      <c r="T55">
        <v>1.7118051149540101</v>
      </c>
      <c r="U55">
        <v>1.67783045552258</v>
      </c>
      <c r="V55">
        <v>1.8823971615864401</v>
      </c>
      <c r="W55">
        <v>1.6655552939676499</v>
      </c>
      <c r="X55">
        <v>1.60305264311702</v>
      </c>
      <c r="Y55">
        <v>1.6161854403187399</v>
      </c>
      <c r="Z55">
        <v>1.60700670450339</v>
      </c>
      <c r="AA55">
        <v>1.59982558689337</v>
      </c>
      <c r="AB55">
        <v>1.5641104626965501</v>
      </c>
      <c r="AC55">
        <v>1.5572403228315801</v>
      </c>
      <c r="AD55">
        <v>1.59429812399925</v>
      </c>
      <c r="AE55">
        <v>1.59244565020546</v>
      </c>
      <c r="AF55">
        <v>1.8836097193091299</v>
      </c>
      <c r="AG55">
        <v>1.6487166917541101</v>
      </c>
      <c r="AH55">
        <v>1.6962522043280099</v>
      </c>
      <c r="AI55">
        <v>1.68957843463359</v>
      </c>
      <c r="AJ55">
        <v>1.6412223710099401</v>
      </c>
      <c r="AK55">
        <v>1.63841008530481</v>
      </c>
      <c r="AL55">
        <v>1.6518687228958</v>
      </c>
      <c r="AM55">
        <v>1.6322934051815901</v>
      </c>
      <c r="AN55">
        <v>1.66948930648975</v>
      </c>
      <c r="AO55">
        <v>1.6497858472782001</v>
      </c>
      <c r="AP55">
        <v>1.7312004425882599</v>
      </c>
      <c r="AQ55">
        <v>1.6690047521047899</v>
      </c>
      <c r="AR55">
        <v>1.58811800202034</v>
      </c>
      <c r="AS55">
        <v>1.6050192601215101</v>
      </c>
      <c r="AT55">
        <v>1.7008772870908999</v>
      </c>
      <c r="AU55">
        <v>1.6001422731000201</v>
      </c>
      <c r="AV55">
        <v>1.60551033860174</v>
      </c>
      <c r="AW55">
        <v>1.6071195313776101</v>
      </c>
      <c r="AX55">
        <v>1.63737129448864</v>
      </c>
      <c r="AY55">
        <v>1.61276028042949</v>
      </c>
      <c r="AZ55">
        <v>1.60885433950456</v>
      </c>
      <c r="BA55">
        <v>1.5711517574407801</v>
      </c>
      <c r="BB55">
        <v>1.62216618550143</v>
      </c>
      <c r="BC55">
        <v>1.59262061296416</v>
      </c>
      <c r="BD55">
        <v>1.65060606460369</v>
      </c>
      <c r="BE55">
        <v>1.60045929427393</v>
      </c>
      <c r="BF55">
        <v>1.5758845097338201</v>
      </c>
      <c r="BG55">
        <v>1.5624648896870299</v>
      </c>
      <c r="BH55">
        <v>1.5359644927879501</v>
      </c>
      <c r="BI55">
        <v>1.5437950252994099</v>
      </c>
      <c r="BJ55">
        <v>1.5911889394880401</v>
      </c>
      <c r="BK55">
        <v>1.5738527804232201</v>
      </c>
      <c r="BL55">
        <v>1.6480164856088</v>
      </c>
      <c r="BM55">
        <v>1.6070066455829</v>
      </c>
      <c r="BN55">
        <v>1.59009762532292</v>
      </c>
      <c r="BO55">
        <v>1.5598799836708199</v>
      </c>
      <c r="BP55">
        <v>1.5565672215080499</v>
      </c>
      <c r="BQ55">
        <v>1.5579355928232801</v>
      </c>
      <c r="BR55">
        <v>1.6403207354781999</v>
      </c>
      <c r="BS55">
        <v>1.63204680244819</v>
      </c>
      <c r="BT55">
        <v>1.6622977669144099</v>
      </c>
      <c r="BU55">
        <v>1.58593584330569</v>
      </c>
      <c r="BV55">
        <v>1.63946302367152</v>
      </c>
      <c r="BW55">
        <v>1.64631590285065</v>
      </c>
      <c r="BX55">
        <v>1.6376499858748499</v>
      </c>
      <c r="BY55">
        <v>1.6328212765964001</v>
      </c>
      <c r="BZ55">
        <v>1.5717713347475599</v>
      </c>
      <c r="CA55">
        <v>1.5777569797039099</v>
      </c>
      <c r="CB55">
        <v>1.6310508549724401</v>
      </c>
      <c r="CC55">
        <v>1.58846510292482</v>
      </c>
      <c r="CD55">
        <v>1.6354607645847099</v>
      </c>
      <c r="CE55">
        <v>1.6253126414355199</v>
      </c>
      <c r="CF55">
        <v>1.62314341761069</v>
      </c>
      <c r="CG55">
        <v>1.6051832958814201</v>
      </c>
      <c r="CH55">
        <v>1.6370529850732001</v>
      </c>
      <c r="CI55">
        <v>1.6136259656072001</v>
      </c>
    </row>
    <row r="56" spans="1:87" x14ac:dyDescent="0.45">
      <c r="A56" t="s">
        <v>88</v>
      </c>
      <c r="B56" t="s">
        <v>63</v>
      </c>
      <c r="C56" t="s">
        <v>65</v>
      </c>
      <c r="D56">
        <v>40</v>
      </c>
      <c r="E56" t="s">
        <v>59</v>
      </c>
      <c r="F56">
        <f>COUNTBLANK(H56:CI56)</f>
        <v>0</v>
      </c>
      <c r="G56" cm="1">
        <f t="array" ref="G56">SUMPRODUCT($H56:$CI56,$H$2:$CI$2)/SUMPRODUCT(--($H56:$CI56&lt;&gt;""),$H$2:$CI$2)</f>
        <v>1.2945175444779438</v>
      </c>
      <c r="H56">
        <v>1.3148972532607499</v>
      </c>
      <c r="I56">
        <v>1.3390300491634199</v>
      </c>
      <c r="J56">
        <v>1.2772606100705699</v>
      </c>
      <c r="K56">
        <v>1.30230507168665</v>
      </c>
      <c r="L56">
        <v>1.31393918767715</v>
      </c>
      <c r="M56">
        <v>1.3382424512014299</v>
      </c>
      <c r="N56">
        <v>1.2722194127653099</v>
      </c>
      <c r="O56">
        <v>1.3059591097948999</v>
      </c>
      <c r="P56">
        <v>1.32376786545665</v>
      </c>
      <c r="Q56">
        <v>1.34683165471536</v>
      </c>
      <c r="R56">
        <v>1.2129415851380201</v>
      </c>
      <c r="S56">
        <v>1.2893915646371601</v>
      </c>
      <c r="T56">
        <v>1.3364857552942899</v>
      </c>
      <c r="U56">
        <v>1.40504093170263</v>
      </c>
      <c r="V56">
        <v>1.3371062920065</v>
      </c>
      <c r="W56">
        <v>1.31431337594229</v>
      </c>
      <c r="X56">
        <v>1.31194082773274</v>
      </c>
      <c r="Y56">
        <v>1.3392216115018101</v>
      </c>
      <c r="Z56">
        <v>1.3439186197689501</v>
      </c>
      <c r="AA56">
        <v>1.3292075876032099</v>
      </c>
      <c r="AB56">
        <v>1.2577400168670301</v>
      </c>
      <c r="AC56">
        <v>1.3299338298505099</v>
      </c>
      <c r="AD56">
        <v>1.27772206383883</v>
      </c>
      <c r="AE56">
        <v>1.3152884407990899</v>
      </c>
      <c r="AF56">
        <v>1.2338360398423001</v>
      </c>
      <c r="AG56">
        <v>1.3004462361567599</v>
      </c>
      <c r="AH56">
        <v>1.3845968487829801</v>
      </c>
      <c r="AI56">
        <v>1.40866819810111</v>
      </c>
      <c r="AJ56">
        <v>1.33675554347507</v>
      </c>
      <c r="AK56">
        <v>1.3582222391619301</v>
      </c>
      <c r="AL56">
        <v>1.3494018722491099</v>
      </c>
      <c r="AM56">
        <v>1.3653126103880999</v>
      </c>
      <c r="AN56">
        <v>1.38579388813417</v>
      </c>
      <c r="AO56">
        <v>1.37185832890485</v>
      </c>
      <c r="AP56">
        <v>1.2998801974156</v>
      </c>
      <c r="AQ56">
        <v>1.3450326073827801</v>
      </c>
      <c r="AR56">
        <v>1.3074178432792101</v>
      </c>
      <c r="AS56">
        <v>1.35038223566493</v>
      </c>
      <c r="AT56">
        <v>1.2780915975960601</v>
      </c>
      <c r="AU56">
        <v>1.3118882550605699</v>
      </c>
      <c r="AV56">
        <v>1.2691444538381</v>
      </c>
      <c r="AW56">
        <v>1.30933472741137</v>
      </c>
      <c r="AX56">
        <v>1.3298262453701</v>
      </c>
      <c r="AY56">
        <v>1.35071611613009</v>
      </c>
      <c r="AZ56">
        <v>1.3419592418683199</v>
      </c>
      <c r="BA56">
        <v>1.32178431167207</v>
      </c>
      <c r="BB56">
        <v>1.27136264736886</v>
      </c>
      <c r="BC56">
        <v>1.3124847657170999</v>
      </c>
      <c r="BD56">
        <v>1.30599522325342</v>
      </c>
      <c r="BE56">
        <v>1.3375347774865201</v>
      </c>
      <c r="BF56">
        <v>1.2245740043539</v>
      </c>
      <c r="BG56">
        <v>1.2715095719179399</v>
      </c>
      <c r="BH56">
        <v>1.26141449519354</v>
      </c>
      <c r="BI56">
        <v>1.2918055364823</v>
      </c>
      <c r="BJ56">
        <v>1.2765876418512201</v>
      </c>
      <c r="BK56">
        <v>1.2966478016274601</v>
      </c>
      <c r="BL56">
        <v>1.3416572881807001</v>
      </c>
      <c r="BM56">
        <v>1.3193256949221801</v>
      </c>
      <c r="BN56">
        <v>1.3121031011472399</v>
      </c>
      <c r="BO56">
        <v>1.3074318958037201</v>
      </c>
      <c r="BP56">
        <v>1.2824091413804299</v>
      </c>
      <c r="BQ56">
        <v>1.30524713203237</v>
      </c>
      <c r="BR56">
        <v>1.33999460269563</v>
      </c>
      <c r="BS56">
        <v>1.3487187965893399</v>
      </c>
      <c r="BT56">
        <v>1.3100139152159</v>
      </c>
      <c r="BU56">
        <v>1.33866780645692</v>
      </c>
      <c r="BV56">
        <v>1.3708591073392</v>
      </c>
      <c r="BW56">
        <v>1.38659589330527</v>
      </c>
      <c r="BX56">
        <v>1.3583693448893299</v>
      </c>
      <c r="BY56">
        <v>1.38063280181899</v>
      </c>
      <c r="BZ56">
        <v>1.27057083219496</v>
      </c>
      <c r="CA56">
        <v>1.3198882843489601</v>
      </c>
      <c r="CB56">
        <v>1.3171542528162601</v>
      </c>
      <c r="CC56">
        <v>1.31282612928067</v>
      </c>
      <c r="CD56">
        <v>1.3474804959834901</v>
      </c>
      <c r="CE56">
        <v>1.36119428043013</v>
      </c>
      <c r="CF56">
        <v>1.3137128414736701</v>
      </c>
      <c r="CG56">
        <v>1.3402932380980499</v>
      </c>
      <c r="CH56">
        <v>1.34430757451743</v>
      </c>
      <c r="CI56">
        <v>1.3732397769504101</v>
      </c>
    </row>
    <row r="57" spans="1:87" x14ac:dyDescent="0.45">
      <c r="A57" t="s">
        <v>97</v>
      </c>
      <c r="B57" t="s">
        <v>75</v>
      </c>
      <c r="C57" t="s">
        <v>76</v>
      </c>
      <c r="D57">
        <v>40</v>
      </c>
      <c r="E57" t="s">
        <v>59</v>
      </c>
      <c r="F57">
        <f>COUNTBLANK(H57:CI57)</f>
        <v>0</v>
      </c>
      <c r="G57" cm="1">
        <f t="array" ref="G57">SUMPRODUCT($H57:$CI57,$H$2:$CI$2)/SUMPRODUCT(--($H57:$CI57&lt;&gt;""),$H$2:$CI$2)</f>
        <v>1.3841089949267682</v>
      </c>
      <c r="H57">
        <v>1.3615677581141801</v>
      </c>
      <c r="I57">
        <v>1.3796411439910601</v>
      </c>
      <c r="J57">
        <v>1.3253329074931299</v>
      </c>
      <c r="K57">
        <v>1.3405265353404501</v>
      </c>
      <c r="L57">
        <v>1.41134091078621</v>
      </c>
      <c r="M57">
        <v>1.43660369355103</v>
      </c>
      <c r="N57">
        <v>1.22314371674462</v>
      </c>
      <c r="O57">
        <v>1.2510447031569301</v>
      </c>
      <c r="P57">
        <v>1.4890267824141501</v>
      </c>
      <c r="Q57">
        <v>1.49456081308429</v>
      </c>
      <c r="R57">
        <v>1.41767839872572</v>
      </c>
      <c r="S57">
        <v>1.45168576865585</v>
      </c>
      <c r="T57">
        <v>1.37679008403308</v>
      </c>
      <c r="U57">
        <v>1.4136359688021201</v>
      </c>
      <c r="V57">
        <v>1.43242060576024</v>
      </c>
      <c r="W57">
        <v>1.3612106927890899</v>
      </c>
      <c r="X57">
        <v>1.35940289376856</v>
      </c>
      <c r="Y57">
        <v>1.38235585531526</v>
      </c>
      <c r="Z57">
        <v>1.43559046585918</v>
      </c>
      <c r="AA57">
        <v>1.46644379668211</v>
      </c>
      <c r="AB57">
        <v>1.2801132465049301</v>
      </c>
      <c r="AC57">
        <v>1.36054795386646</v>
      </c>
      <c r="AD57">
        <v>1.3721180246885101</v>
      </c>
      <c r="AE57">
        <v>1.37061890217021</v>
      </c>
      <c r="AF57">
        <v>1.3347354255974799</v>
      </c>
      <c r="AG57">
        <v>1.34486184080463</v>
      </c>
      <c r="AH57">
        <v>1.4928554744253499</v>
      </c>
      <c r="AI57">
        <v>1.4946946027952801</v>
      </c>
      <c r="AJ57">
        <v>1.5195519758693501</v>
      </c>
      <c r="AK57">
        <v>1.5496976913610301</v>
      </c>
      <c r="AL57">
        <v>1.43533295026643</v>
      </c>
      <c r="AM57">
        <v>1.4141708716888499</v>
      </c>
      <c r="AN57">
        <v>1.52693355802839</v>
      </c>
      <c r="AO57">
        <v>1.5526009673808701</v>
      </c>
      <c r="AP57">
        <v>1.3734584470289799</v>
      </c>
      <c r="AQ57">
        <v>1.40776301944574</v>
      </c>
      <c r="AR57">
        <v>1.4775452242445799</v>
      </c>
      <c r="AS57">
        <v>1.5689874325433499</v>
      </c>
      <c r="AT57">
        <v>1.35619932019082</v>
      </c>
      <c r="AU57">
        <v>1.3662538587752</v>
      </c>
      <c r="AV57">
        <v>1.33324411423331</v>
      </c>
      <c r="AW57">
        <v>1.35553560612066</v>
      </c>
      <c r="AX57">
        <v>1.4970096411978799</v>
      </c>
      <c r="AY57">
        <v>1.50808924075908</v>
      </c>
      <c r="AZ57">
        <v>1.3749372834614699</v>
      </c>
      <c r="BA57">
        <v>1.3790817409521099</v>
      </c>
      <c r="BB57">
        <v>1.39438098694849</v>
      </c>
      <c r="BC57">
        <v>1.4473968586984101</v>
      </c>
      <c r="BD57">
        <v>1.3449246460636399</v>
      </c>
      <c r="BE57">
        <v>1.37033701759371</v>
      </c>
      <c r="BF57">
        <v>1.2863601952125301</v>
      </c>
      <c r="BG57">
        <v>1.3438282654712199</v>
      </c>
      <c r="BH57">
        <v>1.36323118959495</v>
      </c>
      <c r="BI57">
        <v>1.3973167425947699</v>
      </c>
      <c r="BJ57">
        <v>1.3579106906454299</v>
      </c>
      <c r="BK57">
        <v>1.36082373262987</v>
      </c>
      <c r="BL57">
        <v>1.3517024252410701</v>
      </c>
      <c r="BM57">
        <v>1.3611905409298399</v>
      </c>
      <c r="BN57">
        <v>1.3866977355691199</v>
      </c>
      <c r="BO57">
        <v>1.3679079978289801</v>
      </c>
      <c r="BP57">
        <v>1.3525108774274099</v>
      </c>
      <c r="BQ57">
        <v>1.39252050212301</v>
      </c>
      <c r="BR57">
        <v>1.5048654197107301</v>
      </c>
      <c r="BS57">
        <v>1.51593954585616</v>
      </c>
      <c r="BT57">
        <v>1.4025698462779099</v>
      </c>
      <c r="BU57">
        <v>1.3934966889532401</v>
      </c>
      <c r="BV57">
        <v>1.5775029399885501</v>
      </c>
      <c r="BW57">
        <v>1.5835677814256</v>
      </c>
      <c r="BX57">
        <v>1.4207566192868</v>
      </c>
      <c r="BY57">
        <v>1.43747640765272</v>
      </c>
      <c r="BZ57">
        <v>1.26316529591015</v>
      </c>
      <c r="CA57">
        <v>1.29940669064434</v>
      </c>
      <c r="CB57">
        <v>1.39621262845617</v>
      </c>
      <c r="CC57">
        <v>1.40208373491988</v>
      </c>
      <c r="CD57">
        <v>1.51685285447778</v>
      </c>
      <c r="CE57">
        <v>1.5465805444424401</v>
      </c>
      <c r="CF57">
        <v>1.4700022585594601</v>
      </c>
      <c r="CG57">
        <v>1.5129278652054501</v>
      </c>
      <c r="CH57">
        <v>1.4960303176872201</v>
      </c>
      <c r="CI57">
        <v>1.5404459873373799</v>
      </c>
    </row>
  </sheetData>
  <sortState xmlns:xlrd2="http://schemas.microsoft.com/office/spreadsheetml/2017/richdata2" ref="A7:CI57">
    <sortCondition ref="A7:A57"/>
    <sortCondition ref="F7:F57"/>
    <sortCondition ref="G7:G57"/>
  </sortState>
  <conditionalFormatting sqref="H22:CI23">
    <cfRule type="expression" dxfId="0" priority="1">
      <formula>H22&lt;H$33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5"/>
  <sheetViews>
    <sheetView workbookViewId="0">
      <selection activeCell="F1" sqref="F1:F1048576"/>
    </sheetView>
  </sheetViews>
  <sheetFormatPr defaultRowHeight="14.25" x14ac:dyDescent="0.45"/>
  <cols>
    <col min="1" max="1" width="16.3984375" bestFit="1" customWidth="1"/>
    <col min="2" max="2" width="18.73046875" bestFit="1" customWidth="1"/>
    <col min="3" max="3" width="12.796875" bestFit="1" customWidth="1"/>
    <col min="7" max="7" width="9.06640625" style="4"/>
  </cols>
  <sheetData>
    <row r="1" spans="1:8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</v>
      </c>
      <c r="G1" s="4" t="s">
        <v>108</v>
      </c>
      <c r="H1" t="s">
        <v>5</v>
      </c>
      <c r="I1" t="s">
        <v>5</v>
      </c>
      <c r="J1" t="s">
        <v>6</v>
      </c>
      <c r="K1" t="s">
        <v>6</v>
      </c>
      <c r="L1" t="s">
        <v>7</v>
      </c>
      <c r="M1" t="s">
        <v>7</v>
      </c>
      <c r="N1" t="s">
        <v>8</v>
      </c>
      <c r="O1" t="s">
        <v>8</v>
      </c>
      <c r="P1" t="s">
        <v>9</v>
      </c>
      <c r="Q1" t="s">
        <v>9</v>
      </c>
      <c r="R1" t="s">
        <v>10</v>
      </c>
      <c r="S1" t="s">
        <v>10</v>
      </c>
      <c r="T1" t="s">
        <v>11</v>
      </c>
      <c r="U1" t="s">
        <v>11</v>
      </c>
      <c r="V1" t="s">
        <v>12</v>
      </c>
      <c r="W1" t="s">
        <v>12</v>
      </c>
      <c r="X1" t="s">
        <v>13</v>
      </c>
      <c r="Y1" t="s">
        <v>13</v>
      </c>
      <c r="Z1" t="s">
        <v>14</v>
      </c>
      <c r="AA1" t="s">
        <v>14</v>
      </c>
      <c r="AB1" t="s">
        <v>15</v>
      </c>
      <c r="AC1" t="s">
        <v>15</v>
      </c>
      <c r="AD1" t="s">
        <v>16</v>
      </c>
      <c r="AE1" t="s">
        <v>16</v>
      </c>
      <c r="AF1" t="s">
        <v>17</v>
      </c>
      <c r="AG1" t="s">
        <v>17</v>
      </c>
      <c r="AH1" t="s">
        <v>18</v>
      </c>
      <c r="AI1" t="s">
        <v>18</v>
      </c>
      <c r="AJ1" t="s">
        <v>19</v>
      </c>
      <c r="AK1" t="s">
        <v>19</v>
      </c>
      <c r="AL1" t="s">
        <v>20</v>
      </c>
      <c r="AM1" t="s">
        <v>20</v>
      </c>
      <c r="AN1" t="s">
        <v>21</v>
      </c>
      <c r="AO1" t="s">
        <v>21</v>
      </c>
      <c r="AP1" t="s">
        <v>22</v>
      </c>
      <c r="AQ1" t="s">
        <v>22</v>
      </c>
      <c r="AR1" t="s">
        <v>23</v>
      </c>
      <c r="AS1" t="s">
        <v>23</v>
      </c>
      <c r="AT1" t="s">
        <v>24</v>
      </c>
      <c r="AU1" t="s">
        <v>24</v>
      </c>
      <c r="AV1" t="s">
        <v>25</v>
      </c>
      <c r="AW1" t="s">
        <v>25</v>
      </c>
      <c r="AX1" t="s">
        <v>26</v>
      </c>
      <c r="AY1" t="s">
        <v>26</v>
      </c>
      <c r="AZ1" t="s">
        <v>27</v>
      </c>
      <c r="BA1" t="s">
        <v>27</v>
      </c>
      <c r="BB1" t="s">
        <v>28</v>
      </c>
      <c r="BC1" t="s">
        <v>28</v>
      </c>
      <c r="BD1" t="s">
        <v>29</v>
      </c>
      <c r="BE1" t="s">
        <v>29</v>
      </c>
      <c r="BF1" t="s">
        <v>30</v>
      </c>
      <c r="BG1" t="s">
        <v>30</v>
      </c>
      <c r="BH1" t="s">
        <v>31</v>
      </c>
      <c r="BI1" t="s">
        <v>31</v>
      </c>
      <c r="BJ1" t="s">
        <v>32</v>
      </c>
      <c r="BK1" t="s">
        <v>32</v>
      </c>
      <c r="BL1" t="s">
        <v>33</v>
      </c>
      <c r="BM1" t="s">
        <v>33</v>
      </c>
      <c r="BN1" t="s">
        <v>34</v>
      </c>
      <c r="BO1" t="s">
        <v>34</v>
      </c>
      <c r="BP1" t="s">
        <v>35</v>
      </c>
      <c r="BQ1" t="s">
        <v>35</v>
      </c>
      <c r="BR1" t="s">
        <v>36</v>
      </c>
      <c r="BS1" t="s">
        <v>36</v>
      </c>
      <c r="BT1" t="s">
        <v>37</v>
      </c>
      <c r="BU1" t="s">
        <v>37</v>
      </c>
      <c r="BV1" t="s">
        <v>38</v>
      </c>
      <c r="BW1" t="s">
        <v>38</v>
      </c>
      <c r="BX1" t="s">
        <v>39</v>
      </c>
      <c r="BY1" t="s">
        <v>39</v>
      </c>
      <c r="BZ1" t="s">
        <v>40</v>
      </c>
      <c r="CA1" t="s">
        <v>40</v>
      </c>
      <c r="CB1" t="s">
        <v>41</v>
      </c>
      <c r="CC1" t="s">
        <v>41</v>
      </c>
      <c r="CD1" t="s">
        <v>42</v>
      </c>
      <c r="CE1" t="s">
        <v>42</v>
      </c>
      <c r="CF1" t="s">
        <v>43</v>
      </c>
      <c r="CG1" t="s">
        <v>43</v>
      </c>
      <c r="CH1" t="s">
        <v>44</v>
      </c>
      <c r="CI1" t="s">
        <v>44</v>
      </c>
    </row>
    <row r="2" spans="1:87" x14ac:dyDescent="0.45">
      <c r="A2" t="s">
        <v>45</v>
      </c>
      <c r="H2">
        <v>4.1666666666666599</v>
      </c>
      <c r="I2">
        <v>0</v>
      </c>
      <c r="J2">
        <v>4.1666666666666599</v>
      </c>
      <c r="K2">
        <v>0</v>
      </c>
      <c r="L2">
        <v>4.1666666666666599</v>
      </c>
      <c r="M2">
        <v>0</v>
      </c>
      <c r="N2">
        <v>12.5</v>
      </c>
      <c r="O2">
        <v>0</v>
      </c>
      <c r="P2">
        <v>12.5</v>
      </c>
      <c r="Q2">
        <v>0</v>
      </c>
      <c r="R2">
        <v>12.5</v>
      </c>
      <c r="S2">
        <v>0</v>
      </c>
      <c r="T2">
        <v>4.375</v>
      </c>
      <c r="U2">
        <v>0</v>
      </c>
      <c r="V2">
        <v>4.375</v>
      </c>
      <c r="W2">
        <v>0</v>
      </c>
      <c r="X2">
        <v>4.375</v>
      </c>
      <c r="Y2">
        <v>0</v>
      </c>
      <c r="Z2">
        <v>4.375</v>
      </c>
      <c r="AA2">
        <v>0</v>
      </c>
      <c r="AB2">
        <v>4.375</v>
      </c>
      <c r="AC2">
        <v>0</v>
      </c>
      <c r="AD2">
        <v>4.375</v>
      </c>
      <c r="AE2">
        <v>0</v>
      </c>
      <c r="AF2">
        <v>4.375</v>
      </c>
      <c r="AG2">
        <v>0</v>
      </c>
      <c r="AH2">
        <v>4.375</v>
      </c>
      <c r="AI2">
        <v>0</v>
      </c>
      <c r="AJ2">
        <v>0.57692307692307598</v>
      </c>
      <c r="AK2">
        <v>0</v>
      </c>
      <c r="AL2">
        <v>0.57692307692307598</v>
      </c>
      <c r="AM2">
        <v>0</v>
      </c>
      <c r="AN2">
        <v>0.57692307692307598</v>
      </c>
      <c r="AO2">
        <v>0</v>
      </c>
      <c r="AP2">
        <v>0.57692307692307598</v>
      </c>
      <c r="AQ2">
        <v>0</v>
      </c>
      <c r="AR2">
        <v>0.57692307692307598</v>
      </c>
      <c r="AS2">
        <v>0</v>
      </c>
      <c r="AT2">
        <v>0.57692307692307598</v>
      </c>
      <c r="AU2">
        <v>0</v>
      </c>
      <c r="AV2">
        <v>0.57692307692307598</v>
      </c>
      <c r="AW2">
        <v>0</v>
      </c>
      <c r="AX2">
        <v>0.57692307692307598</v>
      </c>
      <c r="AY2">
        <v>0</v>
      </c>
      <c r="AZ2">
        <v>0.57692307692307598</v>
      </c>
      <c r="BA2">
        <v>0</v>
      </c>
      <c r="BB2">
        <v>0.57692307692307598</v>
      </c>
      <c r="BC2">
        <v>0</v>
      </c>
      <c r="BD2">
        <v>0.57692307692307598</v>
      </c>
      <c r="BE2">
        <v>0</v>
      </c>
      <c r="BF2">
        <v>0.57692307692307598</v>
      </c>
      <c r="BG2">
        <v>0</v>
      </c>
      <c r="BH2">
        <v>0.57692307692307598</v>
      </c>
      <c r="BI2">
        <v>0</v>
      </c>
      <c r="BJ2">
        <v>0.57692307692307598</v>
      </c>
      <c r="BK2">
        <v>0</v>
      </c>
      <c r="BL2">
        <v>0.57692307692307598</v>
      </c>
      <c r="BM2">
        <v>0</v>
      </c>
      <c r="BN2">
        <v>0.57692307692307598</v>
      </c>
      <c r="BO2">
        <v>0</v>
      </c>
      <c r="BP2">
        <v>0.57692307692307598</v>
      </c>
      <c r="BQ2">
        <v>0</v>
      </c>
      <c r="BR2">
        <v>0.57692307692307598</v>
      </c>
      <c r="BS2">
        <v>0</v>
      </c>
      <c r="BT2">
        <v>0.57692307692307598</v>
      </c>
      <c r="BU2">
        <v>0</v>
      </c>
      <c r="BV2">
        <v>0.57692307692307598</v>
      </c>
      <c r="BW2">
        <v>0</v>
      </c>
      <c r="BX2">
        <v>0.57692307692307598</v>
      </c>
      <c r="BY2">
        <v>0</v>
      </c>
      <c r="BZ2">
        <v>0.57692307692307598</v>
      </c>
      <c r="CA2">
        <v>0</v>
      </c>
      <c r="CB2">
        <v>0.57692307692307598</v>
      </c>
      <c r="CC2">
        <v>0</v>
      </c>
      <c r="CD2">
        <v>0.57692307692307598</v>
      </c>
      <c r="CE2">
        <v>0</v>
      </c>
      <c r="CF2">
        <v>0.57692307692307598</v>
      </c>
      <c r="CG2">
        <v>0</v>
      </c>
      <c r="CH2">
        <v>0.57692307692307598</v>
      </c>
      <c r="CI2">
        <v>0</v>
      </c>
    </row>
    <row r="3" spans="1:87" x14ac:dyDescent="0.45">
      <c r="A3" t="s">
        <v>46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  <c r="AU3" t="s">
        <v>47</v>
      </c>
      <c r="AV3" t="s">
        <v>47</v>
      </c>
      <c r="AW3" t="s">
        <v>47</v>
      </c>
      <c r="AX3" t="s">
        <v>47</v>
      </c>
      <c r="AY3" t="s">
        <v>47</v>
      </c>
      <c r="AZ3" t="s">
        <v>47</v>
      </c>
      <c r="BA3" t="s">
        <v>47</v>
      </c>
      <c r="BB3" t="s">
        <v>47</v>
      </c>
      <c r="BC3" t="s">
        <v>47</v>
      </c>
      <c r="BD3" t="s">
        <v>47</v>
      </c>
      <c r="BE3" t="s">
        <v>47</v>
      </c>
      <c r="BF3" t="s">
        <v>47</v>
      </c>
      <c r="BG3" t="s">
        <v>47</v>
      </c>
      <c r="BH3" t="s">
        <v>47</v>
      </c>
      <c r="BI3" t="s">
        <v>47</v>
      </c>
      <c r="BJ3" t="s">
        <v>47</v>
      </c>
      <c r="BK3" t="s">
        <v>47</v>
      </c>
      <c r="BL3" t="s">
        <v>47</v>
      </c>
      <c r="BM3" t="s">
        <v>47</v>
      </c>
      <c r="BN3" t="s">
        <v>47</v>
      </c>
      <c r="BO3" t="s">
        <v>47</v>
      </c>
      <c r="BP3" t="s">
        <v>47</v>
      </c>
      <c r="BQ3" t="s">
        <v>47</v>
      </c>
      <c r="BR3" t="s">
        <v>47</v>
      </c>
      <c r="BS3" t="s">
        <v>47</v>
      </c>
      <c r="BT3" t="s">
        <v>47</v>
      </c>
      <c r="BU3" t="s">
        <v>47</v>
      </c>
      <c r="BV3" t="s">
        <v>47</v>
      </c>
      <c r="BW3" t="s">
        <v>47</v>
      </c>
      <c r="BX3" t="s">
        <v>47</v>
      </c>
      <c r="BY3" t="s">
        <v>47</v>
      </c>
      <c r="BZ3" t="s">
        <v>47</v>
      </c>
      <c r="CA3" t="s">
        <v>47</v>
      </c>
      <c r="CB3" t="s">
        <v>47</v>
      </c>
      <c r="CC3" t="s">
        <v>47</v>
      </c>
      <c r="CD3" t="s">
        <v>47</v>
      </c>
      <c r="CE3" t="s">
        <v>47</v>
      </c>
      <c r="CF3" t="s">
        <v>47</v>
      </c>
      <c r="CG3" t="s">
        <v>47</v>
      </c>
      <c r="CH3" t="s">
        <v>47</v>
      </c>
      <c r="CI3" t="s">
        <v>47</v>
      </c>
    </row>
    <row r="4" spans="1:87" x14ac:dyDescent="0.45">
      <c r="A4" t="s">
        <v>48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 t="s">
        <v>50</v>
      </c>
      <c r="AR4" t="s">
        <v>50</v>
      </c>
      <c r="AS4" t="s">
        <v>50</v>
      </c>
      <c r="AT4" t="s">
        <v>50</v>
      </c>
      <c r="AU4" t="s">
        <v>50</v>
      </c>
      <c r="AV4" t="s">
        <v>50</v>
      </c>
      <c r="AW4" t="s">
        <v>50</v>
      </c>
      <c r="AX4" t="s">
        <v>50</v>
      </c>
      <c r="AY4" t="s">
        <v>50</v>
      </c>
      <c r="AZ4" t="s">
        <v>50</v>
      </c>
      <c r="BA4" t="s">
        <v>50</v>
      </c>
      <c r="BB4" t="s">
        <v>50</v>
      </c>
      <c r="BC4" t="s">
        <v>50</v>
      </c>
      <c r="BD4" t="s">
        <v>50</v>
      </c>
      <c r="BE4" t="s">
        <v>50</v>
      </c>
      <c r="BF4" t="s">
        <v>50</v>
      </c>
      <c r="BG4" t="s">
        <v>50</v>
      </c>
      <c r="BH4" t="s">
        <v>50</v>
      </c>
      <c r="BI4" t="s">
        <v>50</v>
      </c>
      <c r="BJ4" t="s">
        <v>50</v>
      </c>
      <c r="BK4" t="s">
        <v>50</v>
      </c>
      <c r="BL4" t="s">
        <v>50</v>
      </c>
      <c r="BM4" t="s">
        <v>50</v>
      </c>
      <c r="BN4" t="s">
        <v>50</v>
      </c>
      <c r="BO4" t="s">
        <v>50</v>
      </c>
      <c r="BP4" t="s">
        <v>50</v>
      </c>
      <c r="BQ4" t="s">
        <v>50</v>
      </c>
      <c r="BR4" t="s">
        <v>50</v>
      </c>
      <c r="BS4" t="s">
        <v>50</v>
      </c>
      <c r="BT4" t="s">
        <v>50</v>
      </c>
      <c r="BU4" t="s">
        <v>50</v>
      </c>
      <c r="BV4" t="s">
        <v>50</v>
      </c>
      <c r="BW4" t="s">
        <v>50</v>
      </c>
      <c r="BX4" t="s">
        <v>50</v>
      </c>
      <c r="BY4" t="s">
        <v>50</v>
      </c>
      <c r="BZ4" t="s">
        <v>50</v>
      </c>
      <c r="CA4" t="s">
        <v>50</v>
      </c>
      <c r="CB4" t="s">
        <v>50</v>
      </c>
      <c r="CC4" t="s">
        <v>50</v>
      </c>
      <c r="CD4" t="s">
        <v>50</v>
      </c>
      <c r="CE4" t="s">
        <v>50</v>
      </c>
      <c r="CF4" t="s">
        <v>50</v>
      </c>
      <c r="CG4" t="s">
        <v>50</v>
      </c>
      <c r="CH4" t="s">
        <v>50</v>
      </c>
      <c r="CI4" t="s">
        <v>50</v>
      </c>
    </row>
    <row r="5" spans="1:87" x14ac:dyDescent="0.45">
      <c r="A5" t="s">
        <v>51</v>
      </c>
      <c r="H5" t="s">
        <v>52</v>
      </c>
      <c r="I5" t="s">
        <v>53</v>
      </c>
      <c r="J5" t="s">
        <v>52</v>
      </c>
      <c r="K5" t="s">
        <v>53</v>
      </c>
      <c r="L5" t="s">
        <v>52</v>
      </c>
      <c r="M5" t="s">
        <v>53</v>
      </c>
      <c r="N5" t="s">
        <v>52</v>
      </c>
      <c r="O5" t="s">
        <v>53</v>
      </c>
      <c r="P5" t="s">
        <v>52</v>
      </c>
      <c r="Q5" t="s">
        <v>53</v>
      </c>
      <c r="R5" t="s">
        <v>52</v>
      </c>
      <c r="S5" t="s">
        <v>53</v>
      </c>
      <c r="T5" t="s">
        <v>52</v>
      </c>
      <c r="U5" t="s">
        <v>53</v>
      </c>
      <c r="V5" t="s">
        <v>52</v>
      </c>
      <c r="W5" t="s">
        <v>53</v>
      </c>
      <c r="X5" t="s">
        <v>52</v>
      </c>
      <c r="Y5" t="s">
        <v>53</v>
      </c>
      <c r="Z5" t="s">
        <v>52</v>
      </c>
      <c r="AA5" t="s">
        <v>53</v>
      </c>
      <c r="AB5" t="s">
        <v>52</v>
      </c>
      <c r="AC5" t="s">
        <v>53</v>
      </c>
      <c r="AD5" t="s">
        <v>52</v>
      </c>
      <c r="AE5" t="s">
        <v>53</v>
      </c>
      <c r="AF5" t="s">
        <v>52</v>
      </c>
      <c r="AG5" t="s">
        <v>53</v>
      </c>
      <c r="AH5" t="s">
        <v>52</v>
      </c>
      <c r="AI5" t="s">
        <v>53</v>
      </c>
      <c r="AJ5" t="s">
        <v>52</v>
      </c>
      <c r="AK5" t="s">
        <v>53</v>
      </c>
      <c r="AL5" t="s">
        <v>52</v>
      </c>
      <c r="AM5" t="s">
        <v>53</v>
      </c>
      <c r="AN5" t="s">
        <v>52</v>
      </c>
      <c r="AO5" t="s">
        <v>53</v>
      </c>
      <c r="AP5" t="s">
        <v>52</v>
      </c>
      <c r="AQ5" t="s">
        <v>53</v>
      </c>
      <c r="AR5" t="s">
        <v>52</v>
      </c>
      <c r="AS5" t="s">
        <v>53</v>
      </c>
      <c r="AT5" t="s">
        <v>52</v>
      </c>
      <c r="AU5" t="s">
        <v>53</v>
      </c>
      <c r="AV5" t="s">
        <v>52</v>
      </c>
      <c r="AW5" t="s">
        <v>53</v>
      </c>
      <c r="AX5" t="s">
        <v>52</v>
      </c>
      <c r="AY5" t="s">
        <v>53</v>
      </c>
      <c r="AZ5" t="s">
        <v>52</v>
      </c>
      <c r="BA5" t="s">
        <v>53</v>
      </c>
      <c r="BB5" t="s">
        <v>52</v>
      </c>
      <c r="BC5" t="s">
        <v>53</v>
      </c>
      <c r="BD5" t="s">
        <v>52</v>
      </c>
      <c r="BE5" t="s">
        <v>53</v>
      </c>
      <c r="BF5" t="s">
        <v>52</v>
      </c>
      <c r="BG5" t="s">
        <v>53</v>
      </c>
      <c r="BH5" t="s">
        <v>52</v>
      </c>
      <c r="BI5" t="s">
        <v>53</v>
      </c>
      <c r="BJ5" t="s">
        <v>52</v>
      </c>
      <c r="BK5" t="s">
        <v>53</v>
      </c>
      <c r="BL5" t="s">
        <v>52</v>
      </c>
      <c r="BM5" t="s">
        <v>53</v>
      </c>
      <c r="BN5" t="s">
        <v>52</v>
      </c>
      <c r="BO5" t="s">
        <v>53</v>
      </c>
      <c r="BP5" t="s">
        <v>52</v>
      </c>
      <c r="BQ5" t="s">
        <v>53</v>
      </c>
      <c r="BR5" t="s">
        <v>52</v>
      </c>
      <c r="BS5" t="s">
        <v>53</v>
      </c>
      <c r="BT5" t="s">
        <v>52</v>
      </c>
      <c r="BU5" t="s">
        <v>53</v>
      </c>
      <c r="BV5" t="s">
        <v>52</v>
      </c>
      <c r="BW5" t="s">
        <v>53</v>
      </c>
      <c r="BX5" t="s">
        <v>52</v>
      </c>
      <c r="BY5" t="s">
        <v>53</v>
      </c>
      <c r="BZ5" t="s">
        <v>52</v>
      </c>
      <c r="CA5" t="s">
        <v>53</v>
      </c>
      <c r="CB5" t="s">
        <v>52</v>
      </c>
      <c r="CC5" t="s">
        <v>53</v>
      </c>
      <c r="CD5" t="s">
        <v>52</v>
      </c>
      <c r="CE5" t="s">
        <v>53</v>
      </c>
      <c r="CF5" t="s">
        <v>52</v>
      </c>
      <c r="CG5" t="s">
        <v>53</v>
      </c>
      <c r="CH5" t="s">
        <v>52</v>
      </c>
      <c r="CI5" t="s">
        <v>53</v>
      </c>
    </row>
    <row r="6" spans="1:87" x14ac:dyDescent="0.45">
      <c r="A6" t="s">
        <v>54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  <c r="BB6" t="s">
        <v>55</v>
      </c>
      <c r="BC6" t="s">
        <v>55</v>
      </c>
      <c r="BD6" t="s">
        <v>55</v>
      </c>
      <c r="BE6" t="s">
        <v>55</v>
      </c>
      <c r="BF6" t="s">
        <v>55</v>
      </c>
      <c r="BG6" t="s">
        <v>55</v>
      </c>
      <c r="BH6" t="s">
        <v>55</v>
      </c>
      <c r="BI6" t="s">
        <v>55</v>
      </c>
      <c r="BJ6" t="s">
        <v>55</v>
      </c>
      <c r="BK6" t="s">
        <v>55</v>
      </c>
      <c r="BL6" t="s">
        <v>55</v>
      </c>
      <c r="BM6" t="s">
        <v>55</v>
      </c>
      <c r="BN6" t="s">
        <v>55</v>
      </c>
      <c r="BO6" t="s">
        <v>55</v>
      </c>
      <c r="BP6" t="s">
        <v>55</v>
      </c>
      <c r="BQ6" t="s">
        <v>55</v>
      </c>
      <c r="BR6" t="s">
        <v>55</v>
      </c>
      <c r="BS6" t="s">
        <v>55</v>
      </c>
      <c r="BT6" t="s">
        <v>55</v>
      </c>
      <c r="BU6" t="s">
        <v>55</v>
      </c>
      <c r="BV6" t="s">
        <v>55</v>
      </c>
      <c r="BW6" t="s">
        <v>55</v>
      </c>
      <c r="BX6" t="s">
        <v>55</v>
      </c>
      <c r="BY6" t="s">
        <v>55</v>
      </c>
      <c r="BZ6" t="s">
        <v>55</v>
      </c>
      <c r="CA6" t="s">
        <v>55</v>
      </c>
      <c r="CB6" t="s">
        <v>55</v>
      </c>
      <c r="CC6" t="s">
        <v>55</v>
      </c>
      <c r="CD6" t="s">
        <v>55</v>
      </c>
      <c r="CE6" t="s">
        <v>55</v>
      </c>
      <c r="CF6" t="s">
        <v>55</v>
      </c>
      <c r="CG6" t="s">
        <v>55</v>
      </c>
      <c r="CH6" t="s">
        <v>55</v>
      </c>
      <c r="CI6" t="s">
        <v>55</v>
      </c>
    </row>
    <row r="7" spans="1:87" x14ac:dyDescent="0.45">
      <c r="A7" t="s">
        <v>78</v>
      </c>
      <c r="B7" t="s">
        <v>64</v>
      </c>
      <c r="C7" t="s">
        <v>62</v>
      </c>
      <c r="D7">
        <v>40</v>
      </c>
      <c r="E7" t="s">
        <v>59</v>
      </c>
      <c r="F7">
        <f>COUNTBLANK(H7:CI7)</f>
        <v>0</v>
      </c>
      <c r="G7" s="4" cm="1">
        <f t="array" ref="G7">SUMPRODUCT($H7:$CI7,$H$2:$CI$2)/SUMPRODUCT(--($H7:$CI7&lt;&gt;""),$H$2:$CI$2)</f>
        <v>1.3761895599077978</v>
      </c>
      <c r="H7">
        <v>1.41106365867008</v>
      </c>
      <c r="I7">
        <v>1.37277647668128</v>
      </c>
      <c r="J7">
        <v>1.3748326988789501</v>
      </c>
      <c r="K7">
        <v>1.3382189113918399</v>
      </c>
      <c r="L7">
        <v>1.40532811800686</v>
      </c>
      <c r="M7">
        <v>1.3743903961731301</v>
      </c>
      <c r="N7">
        <v>1.3112314524216599</v>
      </c>
      <c r="O7">
        <v>1.3301541745302099</v>
      </c>
      <c r="P7">
        <v>1.3919639096895899</v>
      </c>
      <c r="Q7">
        <v>1.37756683655608</v>
      </c>
      <c r="R7">
        <v>1.28896218075421</v>
      </c>
      <c r="S7">
        <v>1.32052753615519</v>
      </c>
      <c r="T7">
        <v>1.3503714702154701</v>
      </c>
      <c r="U7">
        <v>1.39129496009022</v>
      </c>
      <c r="V7">
        <v>1.6494224676568701</v>
      </c>
      <c r="W7">
        <v>1.3846334993213001</v>
      </c>
      <c r="X7">
        <v>1.39209091413002</v>
      </c>
      <c r="Y7">
        <v>1.4232774884189801</v>
      </c>
      <c r="Z7">
        <v>1.38786389025618</v>
      </c>
      <c r="AA7">
        <v>1.3864599560089601</v>
      </c>
      <c r="AB7">
        <v>1.33568878636997</v>
      </c>
      <c r="AC7">
        <v>1.37502348781174</v>
      </c>
      <c r="AD7">
        <v>1.3818923124470599</v>
      </c>
      <c r="AE7">
        <v>1.37720318579166</v>
      </c>
      <c r="AF7">
        <v>1.4244601006111901</v>
      </c>
      <c r="AG7">
        <v>1.3839471454938299</v>
      </c>
      <c r="AH7">
        <v>1.46215405390963</v>
      </c>
      <c r="AI7">
        <v>1.44801978206087</v>
      </c>
      <c r="AJ7">
        <v>1.3740643374397501</v>
      </c>
      <c r="AK7">
        <v>1.3700956159608599</v>
      </c>
      <c r="AL7">
        <v>1.39389496952999</v>
      </c>
      <c r="AM7">
        <v>1.38057777707561</v>
      </c>
      <c r="AN7">
        <v>1.4133777002261101</v>
      </c>
      <c r="AO7">
        <v>1.40636409134191</v>
      </c>
      <c r="AP7">
        <v>1.3967134619686801</v>
      </c>
      <c r="AQ7">
        <v>1.36335738797485</v>
      </c>
      <c r="AR7">
        <v>1.3687112621314399</v>
      </c>
      <c r="AS7">
        <v>1.36606405052625</v>
      </c>
      <c r="AT7">
        <v>1.33380189173403</v>
      </c>
      <c r="AU7">
        <v>1.3240171144735</v>
      </c>
      <c r="AV7">
        <v>1.32500866923639</v>
      </c>
      <c r="AW7">
        <v>1.32226103020524</v>
      </c>
      <c r="AX7">
        <v>1.37215608847773</v>
      </c>
      <c r="AY7">
        <v>1.3502859955436</v>
      </c>
      <c r="AZ7">
        <v>1.4061290044704799</v>
      </c>
      <c r="BA7">
        <v>1.33854569397895</v>
      </c>
      <c r="BB7">
        <v>1.33054950454862</v>
      </c>
      <c r="BC7">
        <v>1.3348579588360701</v>
      </c>
      <c r="BD7">
        <v>1.3734966266432</v>
      </c>
      <c r="BE7">
        <v>1.3605094085513401</v>
      </c>
      <c r="BF7">
        <v>1.2647722468740701</v>
      </c>
      <c r="BG7">
        <v>1.3020116853614201</v>
      </c>
      <c r="BH7">
        <v>1.29864847168797</v>
      </c>
      <c r="BI7">
        <v>1.3084667299566699</v>
      </c>
      <c r="BJ7">
        <v>1.3331360627887501</v>
      </c>
      <c r="BK7">
        <v>1.3166698535105099</v>
      </c>
      <c r="BL7">
        <v>1.4211528565806499</v>
      </c>
      <c r="BM7">
        <v>1.3517138213728399</v>
      </c>
      <c r="BN7">
        <v>1.3639493044566</v>
      </c>
      <c r="BO7">
        <v>1.3315669954059901</v>
      </c>
      <c r="BP7">
        <v>1.3164869643791299</v>
      </c>
      <c r="BQ7">
        <v>1.3206108619039001</v>
      </c>
      <c r="BR7">
        <v>1.3751381153311799</v>
      </c>
      <c r="BS7">
        <v>1.36475172394105</v>
      </c>
      <c r="BT7">
        <v>1.3673576470294799</v>
      </c>
      <c r="BU7">
        <v>1.37489618383284</v>
      </c>
      <c r="BV7">
        <v>1.41181308425503</v>
      </c>
      <c r="BW7">
        <v>1.3855000868117799</v>
      </c>
      <c r="BX7">
        <v>1.38014352528513</v>
      </c>
      <c r="BY7">
        <v>1.36292233317554</v>
      </c>
      <c r="BZ7">
        <v>1.3109366023937501</v>
      </c>
      <c r="CA7">
        <v>1.3258738828954599</v>
      </c>
      <c r="CB7">
        <v>1.3608833637781399</v>
      </c>
      <c r="CC7">
        <v>1.3235175450630701</v>
      </c>
      <c r="CD7">
        <v>1.3918958928223699</v>
      </c>
      <c r="CE7">
        <v>1.3930007732752101</v>
      </c>
      <c r="CF7">
        <v>1.3642894756466699</v>
      </c>
      <c r="CG7">
        <v>1.3578153284381</v>
      </c>
      <c r="CH7">
        <v>1.3960733132640999</v>
      </c>
      <c r="CI7">
        <v>1.3908398723842901</v>
      </c>
    </row>
    <row r="8" spans="1:87" x14ac:dyDescent="0.45">
      <c r="A8" t="s">
        <v>87</v>
      </c>
      <c r="B8" t="s">
        <v>71</v>
      </c>
      <c r="C8" t="s">
        <v>58</v>
      </c>
      <c r="D8">
        <v>40</v>
      </c>
      <c r="E8" t="s">
        <v>59</v>
      </c>
      <c r="F8">
        <f>COUNTBLANK(H8:CI8)</f>
        <v>0</v>
      </c>
      <c r="G8" s="4" cm="1">
        <f t="array" ref="G8">SUMPRODUCT($H8:$CI8,$H$2:$CI$2)/SUMPRODUCT(--($H8:$CI8&lt;&gt;""),$H$2:$CI$2)</f>
        <v>1.3463163795261393</v>
      </c>
      <c r="H8">
        <v>1.3275119799830899</v>
      </c>
      <c r="I8">
        <v>1.3003028724985499</v>
      </c>
      <c r="J8">
        <v>1.2930186650318301</v>
      </c>
      <c r="K8">
        <v>1.2657396191599699</v>
      </c>
      <c r="L8">
        <v>1.32990428725943</v>
      </c>
      <c r="M8">
        <v>1.29907114745401</v>
      </c>
      <c r="N8">
        <v>1.3440728012980001</v>
      </c>
      <c r="O8">
        <v>1.2898771352635601</v>
      </c>
      <c r="P8">
        <v>1.3141894773504299</v>
      </c>
      <c r="Q8">
        <v>1.31528279234465</v>
      </c>
      <c r="R8">
        <v>1.2230737999683801</v>
      </c>
      <c r="S8">
        <v>1.2731839063300101</v>
      </c>
      <c r="T8">
        <v>1.32531274250473</v>
      </c>
      <c r="U8">
        <v>1.3434566576518301</v>
      </c>
      <c r="V8">
        <v>1.51884768916362</v>
      </c>
      <c r="W8">
        <v>1.3319934626060299</v>
      </c>
      <c r="X8">
        <v>1.32124293347856</v>
      </c>
      <c r="Y8">
        <v>1.3046229508196701</v>
      </c>
      <c r="Z8">
        <v>1.49531034358355</v>
      </c>
      <c r="AA8">
        <v>1.3691813465024101</v>
      </c>
      <c r="AB8">
        <v>1.43666734042954</v>
      </c>
      <c r="AC8">
        <v>1.28650043941015</v>
      </c>
      <c r="AD8">
        <v>1.2844915083487101</v>
      </c>
      <c r="AE8">
        <v>1.2692529352658599</v>
      </c>
      <c r="AF8">
        <v>1.62606168399466</v>
      </c>
      <c r="AG8">
        <v>1.27312509534417</v>
      </c>
      <c r="AH8">
        <v>1.37684317493515</v>
      </c>
      <c r="AI8">
        <v>1.36469040856305</v>
      </c>
      <c r="AJ8">
        <v>1.3264062051899399</v>
      </c>
      <c r="AK8">
        <v>1.3166015818013801</v>
      </c>
      <c r="AL8">
        <v>1.32611310030996</v>
      </c>
      <c r="AM8">
        <v>1.29424743711931</v>
      </c>
      <c r="AN8">
        <v>1.3492434548748</v>
      </c>
      <c r="AO8">
        <v>1.3224863838783201</v>
      </c>
      <c r="AP8">
        <v>1.3795061642597399</v>
      </c>
      <c r="AQ8">
        <v>1.33016362372314</v>
      </c>
      <c r="AR8">
        <v>1.3293668060047501</v>
      </c>
      <c r="AS8">
        <v>1.3174788696236299</v>
      </c>
      <c r="AT8">
        <v>1.2945976989005601</v>
      </c>
      <c r="AU8">
        <v>1.24194700759566</v>
      </c>
      <c r="AV8">
        <v>1.2794931720807601</v>
      </c>
      <c r="AW8">
        <v>1.28463017669262</v>
      </c>
      <c r="AX8">
        <v>1.35445389035349</v>
      </c>
      <c r="AY8">
        <v>1.3093572873995001</v>
      </c>
      <c r="AZ8">
        <v>1.3723628760322799</v>
      </c>
      <c r="BA8">
        <v>1.27085441575012</v>
      </c>
      <c r="BB8">
        <v>1.27124463158714</v>
      </c>
      <c r="BC8">
        <v>1.2873042994511601</v>
      </c>
      <c r="BD8">
        <v>1.3327214219425201</v>
      </c>
      <c r="BE8">
        <v>1.27126985642193</v>
      </c>
      <c r="BF8">
        <v>1.2687778957581799</v>
      </c>
      <c r="BG8">
        <v>1.26526567264608</v>
      </c>
      <c r="BH8">
        <v>1.2768154739205599</v>
      </c>
      <c r="BI8">
        <v>1.23987482643346</v>
      </c>
      <c r="BJ8">
        <v>1.27345069355092</v>
      </c>
      <c r="BK8">
        <v>1.24459868409874</v>
      </c>
      <c r="BL8">
        <v>1.34709458043838</v>
      </c>
      <c r="BM8">
        <v>1.28431143126904</v>
      </c>
      <c r="BN8">
        <v>1.2989332667729201</v>
      </c>
      <c r="BO8">
        <v>1.24252456490458</v>
      </c>
      <c r="BP8">
        <v>1.25225008038957</v>
      </c>
      <c r="BQ8">
        <v>1.2533575948223401</v>
      </c>
      <c r="BR8">
        <v>1.3122638716347499</v>
      </c>
      <c r="BS8">
        <v>1.29931784835368</v>
      </c>
      <c r="BT8">
        <v>1.30769306712558</v>
      </c>
      <c r="BU8">
        <v>1.2684617030252501</v>
      </c>
      <c r="BV8">
        <v>1.3518618441086101</v>
      </c>
      <c r="BW8">
        <v>1.30635807787683</v>
      </c>
      <c r="BX8">
        <v>1.3838765584725099</v>
      </c>
      <c r="BY8">
        <v>1.3149165276485499</v>
      </c>
      <c r="BZ8">
        <v>1.31019749380565</v>
      </c>
      <c r="CA8">
        <v>1.27134560964143</v>
      </c>
      <c r="CB8">
        <v>1.3351966288502799</v>
      </c>
      <c r="CC8">
        <v>1.2641440953318701</v>
      </c>
      <c r="CD8">
        <v>1.36390492449545</v>
      </c>
      <c r="CE8">
        <v>1.3140479393737401</v>
      </c>
      <c r="CF8">
        <v>1.28264994753157</v>
      </c>
      <c r="CG8">
        <v>1.2827951062045</v>
      </c>
      <c r="CH8">
        <v>1.41993396946915</v>
      </c>
      <c r="CI8">
        <v>1.32471761263468</v>
      </c>
    </row>
    <row r="9" spans="1:87" x14ac:dyDescent="0.45">
      <c r="A9" t="s">
        <v>73</v>
      </c>
      <c r="B9" t="s">
        <v>81</v>
      </c>
      <c r="C9" t="s">
        <v>62</v>
      </c>
      <c r="D9">
        <v>40</v>
      </c>
      <c r="E9" t="s">
        <v>59</v>
      </c>
      <c r="F9">
        <f>COUNTBLANK(H9:CI9)</f>
        <v>16</v>
      </c>
      <c r="G9" s="4" cm="1">
        <f t="array" ref="G9">SUMPRODUCT($H9:$CI9,$H$2:$CI$2)/SUMPRODUCT(--($H9:$CI9&lt;&gt;""),$H$2:$CI$2)</f>
        <v>1.3768837682237483</v>
      </c>
      <c r="J9">
        <v>1.26484946293144</v>
      </c>
      <c r="K9">
        <v>1.2948392430989699</v>
      </c>
      <c r="N9">
        <v>1.29696132041427</v>
      </c>
      <c r="O9">
        <v>1.3035908759063799</v>
      </c>
      <c r="R9">
        <v>1.45861385594796</v>
      </c>
      <c r="S9">
        <v>1.5039189533936601</v>
      </c>
      <c r="T9">
        <v>1.2999038247892201</v>
      </c>
      <c r="U9">
        <v>1.3422939272171099</v>
      </c>
      <c r="V9">
        <v>1.3189505531863399</v>
      </c>
      <c r="W9">
        <v>1.28812078599432</v>
      </c>
      <c r="X9">
        <v>1.5273060465800801</v>
      </c>
      <c r="Y9">
        <v>1.5752178191680799</v>
      </c>
      <c r="Z9">
        <v>1.49775360544948</v>
      </c>
      <c r="AA9">
        <v>1.5075889089407599</v>
      </c>
      <c r="AB9">
        <v>1.2343940845236301</v>
      </c>
      <c r="AC9">
        <v>1.2866964983617899</v>
      </c>
      <c r="AD9">
        <v>1.5053531440436001</v>
      </c>
      <c r="AE9">
        <v>1.52035173712572</v>
      </c>
      <c r="AF9">
        <v>1.4300505475476499</v>
      </c>
      <c r="AG9">
        <v>1.4682160350646301</v>
      </c>
      <c r="AH9">
        <v>1.3321992364491999</v>
      </c>
      <c r="AI9">
        <v>1.3575856014249199</v>
      </c>
      <c r="AJ9">
        <v>1.34954521075322</v>
      </c>
      <c r="AK9">
        <v>1.34808397963628</v>
      </c>
      <c r="AL9">
        <v>1.3495408399801601</v>
      </c>
      <c r="AM9">
        <v>1.35134593732927</v>
      </c>
      <c r="AP9">
        <v>1.31311382475363</v>
      </c>
      <c r="AQ9">
        <v>1.34396287632495</v>
      </c>
      <c r="AR9">
        <v>1.55671508938132</v>
      </c>
      <c r="AS9">
        <v>1.6165670737943301</v>
      </c>
      <c r="AT9">
        <v>1.3113032299976499</v>
      </c>
      <c r="AU9">
        <v>1.2917466740280099</v>
      </c>
      <c r="AV9">
        <v>1.5190982561222</v>
      </c>
      <c r="AW9">
        <v>1.56561049079465</v>
      </c>
      <c r="AX9">
        <v>1.3629616241754099</v>
      </c>
      <c r="AY9">
        <v>1.35134207481556</v>
      </c>
      <c r="AZ9">
        <v>1.3138046449709999</v>
      </c>
      <c r="BA9">
        <v>1.28927850817145</v>
      </c>
      <c r="BB9">
        <v>1.47411509593529</v>
      </c>
      <c r="BC9">
        <v>1.4953821183714699</v>
      </c>
      <c r="BD9">
        <v>1.30062605619871</v>
      </c>
      <c r="BE9">
        <v>1.30941732053551</v>
      </c>
      <c r="BF9">
        <v>1.24949142176134</v>
      </c>
      <c r="BG9">
        <v>1.27524012244617</v>
      </c>
      <c r="BH9">
        <v>1.3101284049222</v>
      </c>
      <c r="BI9">
        <v>1.30471935128407</v>
      </c>
      <c r="BJ9">
        <v>1.51012954309179</v>
      </c>
      <c r="BK9">
        <v>1.51391166899202</v>
      </c>
      <c r="BL9">
        <v>1.3215160871116201</v>
      </c>
      <c r="BM9">
        <v>1.28718904300605</v>
      </c>
      <c r="BN9">
        <v>1.31377085287427</v>
      </c>
      <c r="BO9">
        <v>1.2776024880777801</v>
      </c>
      <c r="BP9">
        <v>1.5425619588420001</v>
      </c>
      <c r="BQ9">
        <v>1.5682320031942401</v>
      </c>
      <c r="BT9">
        <v>1.34282992259856</v>
      </c>
      <c r="BU9">
        <v>1.3151659021042701</v>
      </c>
      <c r="BZ9">
        <v>1.2877870857787099</v>
      </c>
      <c r="CA9">
        <v>1.31148124951184</v>
      </c>
      <c r="CB9">
        <v>1.31402943847614</v>
      </c>
      <c r="CC9">
        <v>1.3222425017399599</v>
      </c>
      <c r="CF9">
        <v>1.3196065378967501</v>
      </c>
      <c r="CG9">
        <v>1.33693936980846</v>
      </c>
      <c r="CH9">
        <v>1.3296449910152901</v>
      </c>
      <c r="CI9">
        <v>1.3640005334265899</v>
      </c>
    </row>
    <row r="10" spans="1:87" x14ac:dyDescent="0.45">
      <c r="A10" t="s">
        <v>73</v>
      </c>
      <c r="B10" t="s">
        <v>69</v>
      </c>
      <c r="C10" t="s">
        <v>62</v>
      </c>
      <c r="D10">
        <v>40</v>
      </c>
      <c r="E10" t="s">
        <v>59</v>
      </c>
      <c r="F10">
        <f>COUNTBLANK(H10:CI10)</f>
        <v>0</v>
      </c>
      <c r="G10" s="4" cm="1">
        <f t="array" ref="G10">SUMPRODUCT($H10:$CI10,$H$2:$CI$2)/SUMPRODUCT(--($H10:$CI10&lt;&gt;""),$H$2:$CI$2)</f>
        <v>1.2991214110304561</v>
      </c>
      <c r="H10">
        <v>1.3324612861307701</v>
      </c>
      <c r="I10">
        <v>1.3237949364423001</v>
      </c>
      <c r="J10">
        <v>1.3007647006928</v>
      </c>
      <c r="K10">
        <v>1.29203129258104</v>
      </c>
      <c r="L10">
        <v>1.33418059078024</v>
      </c>
      <c r="M10">
        <v>1.3259493128723501</v>
      </c>
      <c r="N10">
        <v>1.2725705352199801</v>
      </c>
      <c r="O10">
        <v>1.29174073168388</v>
      </c>
      <c r="P10">
        <v>1.3124316967807901</v>
      </c>
      <c r="Q10">
        <v>1.37142269366396</v>
      </c>
      <c r="R10">
        <v>1.2488019909788399</v>
      </c>
      <c r="S10">
        <v>1.2866070898773001</v>
      </c>
      <c r="T10">
        <v>1.3193360927765601</v>
      </c>
      <c r="U10">
        <v>1.34217947173832</v>
      </c>
      <c r="V10">
        <v>1.33935097502436</v>
      </c>
      <c r="W10">
        <v>1.28651486527192</v>
      </c>
      <c r="X10">
        <v>1.3019530963677199</v>
      </c>
      <c r="Y10">
        <v>1.3258098552672599</v>
      </c>
      <c r="Z10">
        <v>1.2953628308921299</v>
      </c>
      <c r="AA10">
        <v>1.2806449328204801</v>
      </c>
      <c r="AB10">
        <v>1.25381024553659</v>
      </c>
      <c r="AC10">
        <v>1.2859559325336301</v>
      </c>
      <c r="AD10">
        <v>1.2835813319746801</v>
      </c>
      <c r="AE10">
        <v>1.30441616167874</v>
      </c>
      <c r="AF10">
        <v>1.3037845961886401</v>
      </c>
      <c r="AG10">
        <v>1.3110266752751201</v>
      </c>
      <c r="AH10">
        <v>1.33403013260215</v>
      </c>
      <c r="AI10">
        <v>1.37743501143498</v>
      </c>
      <c r="AJ10">
        <v>1.36439435989377</v>
      </c>
      <c r="AK10">
        <v>1.37407039872444</v>
      </c>
      <c r="AL10">
        <v>1.3467139912295401</v>
      </c>
      <c r="AM10">
        <v>1.33529501026339</v>
      </c>
      <c r="AN10">
        <v>1.36749080092391</v>
      </c>
      <c r="AO10">
        <v>1.3918895023008699</v>
      </c>
      <c r="AP10">
        <v>1.3128504816114599</v>
      </c>
      <c r="AQ10">
        <v>1.3393858421171201</v>
      </c>
      <c r="AR10">
        <v>1.2749103215690201</v>
      </c>
      <c r="AS10">
        <v>1.33380090947012</v>
      </c>
      <c r="AT10">
        <v>1.31761161415316</v>
      </c>
      <c r="AU10">
        <v>1.32397142027549</v>
      </c>
      <c r="AV10">
        <v>1.29607830971384</v>
      </c>
      <c r="AW10">
        <v>1.3241615712380499</v>
      </c>
      <c r="AX10">
        <v>1.3341578601326201</v>
      </c>
      <c r="AY10">
        <v>1.35691208691575</v>
      </c>
      <c r="AZ10">
        <v>1.3271798541161099</v>
      </c>
      <c r="BA10">
        <v>1.33908913137605</v>
      </c>
      <c r="BB10">
        <v>1.2771913156994199</v>
      </c>
      <c r="BC10">
        <v>1.30481582619703</v>
      </c>
      <c r="BD10">
        <v>1.32062657277135</v>
      </c>
      <c r="BE10">
        <v>1.3382029287413</v>
      </c>
      <c r="BF10">
        <v>1.2353462503420101</v>
      </c>
      <c r="BG10">
        <v>1.2799649690010999</v>
      </c>
      <c r="BH10">
        <v>1.31002733863478</v>
      </c>
      <c r="BI10">
        <v>1.3175235695563099</v>
      </c>
      <c r="BJ10">
        <v>1.29450735463035</v>
      </c>
      <c r="BK10">
        <v>1.30068990364045</v>
      </c>
      <c r="BL10">
        <v>1.3697437302166999</v>
      </c>
      <c r="BM10">
        <v>1.3215256503856601</v>
      </c>
      <c r="BN10">
        <v>1.3191465841940999</v>
      </c>
      <c r="BO10">
        <v>1.2911000306818701</v>
      </c>
      <c r="BP10">
        <v>1.2943438297227301</v>
      </c>
      <c r="BQ10">
        <v>1.3280439822763299</v>
      </c>
      <c r="BR10">
        <v>1.35276091510807</v>
      </c>
      <c r="BS10">
        <v>1.3651318255815701</v>
      </c>
      <c r="BT10">
        <v>1.3318507496965399</v>
      </c>
      <c r="BU10">
        <v>1.31654018662831</v>
      </c>
      <c r="BV10">
        <v>1.311421552951</v>
      </c>
      <c r="BW10">
        <v>1.3280415738870099</v>
      </c>
      <c r="BX10">
        <v>1.34539034188128</v>
      </c>
      <c r="BY10">
        <v>1.3568118198885599</v>
      </c>
      <c r="BZ10">
        <v>1.3014879791593901</v>
      </c>
      <c r="CA10">
        <v>1.33488442814255</v>
      </c>
      <c r="CB10">
        <v>1.33068882741188</v>
      </c>
      <c r="CC10">
        <v>1.3228715334036001</v>
      </c>
      <c r="CD10">
        <v>1.3487719783936101</v>
      </c>
      <c r="CE10">
        <v>1.37702050122758</v>
      </c>
      <c r="CF10">
        <v>1.3189901844927301</v>
      </c>
      <c r="CG10">
        <v>1.3528870885639499</v>
      </c>
      <c r="CH10">
        <v>1.35477416404276</v>
      </c>
      <c r="CI10">
        <v>1.37427907768033</v>
      </c>
    </row>
    <row r="11" spans="1:87" x14ac:dyDescent="0.45">
      <c r="A11" t="s">
        <v>73</v>
      </c>
      <c r="B11" t="s">
        <v>68</v>
      </c>
      <c r="C11" t="s">
        <v>62</v>
      </c>
      <c r="D11">
        <v>40</v>
      </c>
      <c r="E11" t="s">
        <v>59</v>
      </c>
      <c r="F11">
        <f>COUNTBLANK(H11:CI11)</f>
        <v>12</v>
      </c>
      <c r="G11" s="4" cm="1">
        <f t="array" ref="G11">SUMPRODUCT($H11:$CI11,$H$2:$CI$2)/SUMPRODUCT(--($H11:$CI11&lt;&gt;""),$H$2:$CI$2)</f>
        <v>1.3824038586790521</v>
      </c>
      <c r="H11">
        <v>1.2277284481314199</v>
      </c>
      <c r="I11">
        <v>1.29337560078881</v>
      </c>
      <c r="J11">
        <v>1.48146925403031</v>
      </c>
      <c r="K11">
        <v>1.56565569042985</v>
      </c>
      <c r="L11">
        <v>1.2292981221095001</v>
      </c>
      <c r="M11">
        <v>1.2907669481858799</v>
      </c>
      <c r="P11">
        <v>1.2149560060630999</v>
      </c>
      <c r="Q11">
        <v>1.28652575073098</v>
      </c>
      <c r="R11">
        <v>1.4717087874282699</v>
      </c>
      <c r="S11">
        <v>1.5392150452495099</v>
      </c>
      <c r="T11">
        <v>1.2361415527653099</v>
      </c>
      <c r="U11">
        <v>1.2954027292668</v>
      </c>
      <c r="X11">
        <v>1.5275758969884199</v>
      </c>
      <c r="Y11">
        <v>1.58813541991695</v>
      </c>
      <c r="Z11">
        <v>1.5387472629935799</v>
      </c>
      <c r="AA11">
        <v>1.5540518799857399</v>
      </c>
      <c r="AB11">
        <v>1.4523956443024899</v>
      </c>
      <c r="AC11">
        <v>1.5567891339366799</v>
      </c>
      <c r="AD11">
        <v>1.50523240131445</v>
      </c>
      <c r="AE11">
        <v>1.53838648500379</v>
      </c>
      <c r="AF11">
        <v>1.4834630357168099</v>
      </c>
      <c r="AG11">
        <v>1.53048552651213</v>
      </c>
      <c r="AH11">
        <v>1.26110876811968</v>
      </c>
      <c r="AI11">
        <v>1.3142934222789</v>
      </c>
      <c r="AJ11">
        <v>1.2928292888559001</v>
      </c>
      <c r="AK11">
        <v>1.32658245566816</v>
      </c>
      <c r="AL11">
        <v>1.2756632587586001</v>
      </c>
      <c r="AM11">
        <v>1.27110044509182</v>
      </c>
      <c r="AN11">
        <v>1.2909832182766099</v>
      </c>
      <c r="AO11">
        <v>1.2956323983635101</v>
      </c>
      <c r="AR11">
        <v>1.5168782204500699</v>
      </c>
      <c r="AS11">
        <v>1.5705924675169001</v>
      </c>
      <c r="AV11">
        <v>1.5246117471735401</v>
      </c>
      <c r="AW11">
        <v>1.5744839141694</v>
      </c>
      <c r="AX11">
        <v>1.2843009317966001</v>
      </c>
      <c r="AY11">
        <v>1.2887960041755</v>
      </c>
      <c r="AZ11">
        <v>1.54863544888725</v>
      </c>
      <c r="BA11">
        <v>1.55935375048796</v>
      </c>
      <c r="BB11">
        <v>1.5252162936667799</v>
      </c>
      <c r="BC11">
        <v>1.58113668907889</v>
      </c>
      <c r="BD11">
        <v>1.5624605202927699</v>
      </c>
      <c r="BE11">
        <v>1.59868548217699</v>
      </c>
      <c r="BF11">
        <v>1.45468806733772</v>
      </c>
      <c r="BG11">
        <v>1.51386683055783</v>
      </c>
      <c r="BH11">
        <v>1.5380376439138701</v>
      </c>
      <c r="BI11">
        <v>1.5585466385643101</v>
      </c>
      <c r="BJ11">
        <v>1.5071357735006401</v>
      </c>
      <c r="BK11">
        <v>1.5455774411127701</v>
      </c>
      <c r="BL11">
        <v>1.5824727422268201</v>
      </c>
      <c r="BM11">
        <v>1.5601574691122699</v>
      </c>
      <c r="BN11">
        <v>1.5697954175250699</v>
      </c>
      <c r="BO11">
        <v>1.57304721749518</v>
      </c>
      <c r="BP11">
        <v>1.53986734431831</v>
      </c>
      <c r="BQ11">
        <v>1.5653842438094101</v>
      </c>
      <c r="BR11">
        <v>1.2656064995031899</v>
      </c>
      <c r="BS11">
        <v>1.27522928212694</v>
      </c>
      <c r="BV11">
        <v>1.23029178829024</v>
      </c>
      <c r="BW11">
        <v>1.2333503358581599</v>
      </c>
      <c r="BX11">
        <v>1.2878721732012599</v>
      </c>
      <c r="BY11">
        <v>1.3069345506841801</v>
      </c>
      <c r="CB11">
        <v>1.5630477222202399</v>
      </c>
      <c r="CC11">
        <v>1.57482817884334</v>
      </c>
      <c r="CD11">
        <v>1.2857765830158501</v>
      </c>
      <c r="CE11">
        <v>1.28273385705167</v>
      </c>
      <c r="CF11">
        <v>1.2364643128542501</v>
      </c>
      <c r="CG11">
        <v>1.2676736935000601</v>
      </c>
      <c r="CH11">
        <v>1.24463668737536</v>
      </c>
      <c r="CI11">
        <v>1.28013362099057</v>
      </c>
    </row>
    <row r="12" spans="1:87" x14ac:dyDescent="0.45">
      <c r="A12" t="s">
        <v>73</v>
      </c>
      <c r="B12" t="s">
        <v>109</v>
      </c>
      <c r="C12" t="s">
        <v>62</v>
      </c>
      <c r="D12">
        <v>40</v>
      </c>
      <c r="E12" t="s">
        <v>59</v>
      </c>
      <c r="F12">
        <f>COUNTBLANK(H12:CI12)</f>
        <v>0</v>
      </c>
      <c r="G12" s="4" cm="1">
        <f t="array" ref="G12">SUMPRODUCT($H12:$CI12,$H$2:$CI$2)/SUMPRODUCT(--($H12:$CI12&lt;&gt;""),$H$2:$CI$2)</f>
        <v>1.3329110863970426</v>
      </c>
      <c r="H12">
        <v>1.2277284481314199</v>
      </c>
      <c r="I12">
        <v>1.29337560078881</v>
      </c>
      <c r="J12">
        <v>1.26484946293144</v>
      </c>
      <c r="K12">
        <v>1.2948392430989699</v>
      </c>
      <c r="L12">
        <v>1.2292981221095001</v>
      </c>
      <c r="M12">
        <v>1.2907669481858799</v>
      </c>
      <c r="N12">
        <v>1.29696132041427</v>
      </c>
      <c r="O12">
        <v>1.3035908759063799</v>
      </c>
      <c r="P12">
        <v>1.2149560060630999</v>
      </c>
      <c r="Q12">
        <v>1.28652575073098</v>
      </c>
      <c r="R12">
        <v>1.45861385594796</v>
      </c>
      <c r="S12">
        <v>1.5039189533936601</v>
      </c>
      <c r="T12">
        <v>1.2361415527653099</v>
      </c>
      <c r="U12">
        <v>1.2954027292668</v>
      </c>
      <c r="V12">
        <v>1.3189505531863399</v>
      </c>
      <c r="W12">
        <v>1.28812078599432</v>
      </c>
      <c r="X12">
        <v>1.5273060465800801</v>
      </c>
      <c r="Y12">
        <v>1.5752178191680799</v>
      </c>
      <c r="Z12">
        <v>1.49775360544948</v>
      </c>
      <c r="AA12">
        <v>1.5075889089407599</v>
      </c>
      <c r="AB12">
        <v>1.2343940845236301</v>
      </c>
      <c r="AC12">
        <v>1.2866964983617899</v>
      </c>
      <c r="AD12">
        <v>1.50523240131445</v>
      </c>
      <c r="AE12">
        <v>1.52035173712572</v>
      </c>
      <c r="AF12">
        <v>1.4300505475476499</v>
      </c>
      <c r="AG12">
        <v>1.4682160350646301</v>
      </c>
      <c r="AH12">
        <v>1.26110876811968</v>
      </c>
      <c r="AI12">
        <v>1.3142934222789</v>
      </c>
      <c r="AJ12">
        <v>1.2928292888559001</v>
      </c>
      <c r="AK12">
        <v>1.32658245566816</v>
      </c>
      <c r="AL12">
        <v>1.2756632587586001</v>
      </c>
      <c r="AM12">
        <v>1.27110044509182</v>
      </c>
      <c r="AN12">
        <v>1.2909832182766099</v>
      </c>
      <c r="AO12">
        <v>1.2956323983635101</v>
      </c>
      <c r="AP12">
        <v>1.31311382475363</v>
      </c>
      <c r="AQ12">
        <v>1.34396287632495</v>
      </c>
      <c r="AR12">
        <v>1.5168782204500699</v>
      </c>
      <c r="AS12">
        <v>1.5705924675169001</v>
      </c>
      <c r="AT12">
        <v>1.3113032299976499</v>
      </c>
      <c r="AU12">
        <v>1.2917466740280099</v>
      </c>
      <c r="AV12">
        <v>1.5190982561222</v>
      </c>
      <c r="AW12">
        <v>1.56561049079465</v>
      </c>
      <c r="AX12">
        <v>1.2843009317966001</v>
      </c>
      <c r="AY12">
        <v>1.2887960041755</v>
      </c>
      <c r="AZ12">
        <v>1.3138046449709999</v>
      </c>
      <c r="BA12">
        <v>1.28927850817145</v>
      </c>
      <c r="BB12">
        <v>1.47411509593529</v>
      </c>
      <c r="BC12">
        <v>1.4953821183714699</v>
      </c>
      <c r="BD12">
        <v>1.30062605619871</v>
      </c>
      <c r="BE12">
        <v>1.30941732053551</v>
      </c>
      <c r="BF12">
        <v>1.24949142176134</v>
      </c>
      <c r="BG12">
        <v>1.27524012244617</v>
      </c>
      <c r="BH12">
        <v>1.3101284049222</v>
      </c>
      <c r="BI12">
        <v>1.30471935128407</v>
      </c>
      <c r="BJ12">
        <v>1.5071357735006401</v>
      </c>
      <c r="BK12">
        <v>1.51391166899202</v>
      </c>
      <c r="BL12">
        <v>1.3215160871116201</v>
      </c>
      <c r="BM12">
        <v>1.28718904300605</v>
      </c>
      <c r="BN12">
        <v>1.31377085287427</v>
      </c>
      <c r="BO12">
        <v>1.2776024880777801</v>
      </c>
      <c r="BP12">
        <v>1.53986734431831</v>
      </c>
      <c r="BQ12">
        <v>1.5653842438094101</v>
      </c>
      <c r="BR12">
        <v>1.2656064995031899</v>
      </c>
      <c r="BS12">
        <v>1.27522928212694</v>
      </c>
      <c r="BT12">
        <v>1.34282992259856</v>
      </c>
      <c r="BU12">
        <v>1.3151659021042701</v>
      </c>
      <c r="BV12">
        <v>1.23029178829024</v>
      </c>
      <c r="BW12">
        <v>1.2333503358581599</v>
      </c>
      <c r="BX12">
        <v>1.2878721732012599</v>
      </c>
      <c r="BY12">
        <v>1.3069345506841801</v>
      </c>
      <c r="BZ12">
        <v>1.2877870857787099</v>
      </c>
      <c r="CA12">
        <v>1.31148124951184</v>
      </c>
      <c r="CB12">
        <v>1.31402943847614</v>
      </c>
      <c r="CC12">
        <v>1.3222425017399599</v>
      </c>
      <c r="CD12">
        <v>1.2857765830158501</v>
      </c>
      <c r="CE12">
        <v>1.28273385705167</v>
      </c>
      <c r="CF12">
        <v>1.2364643128542501</v>
      </c>
      <c r="CG12">
        <v>1.2676736935000601</v>
      </c>
      <c r="CH12">
        <v>1.24463668737536</v>
      </c>
      <c r="CI12">
        <v>1.28013362099057</v>
      </c>
    </row>
    <row r="13" spans="1:87" s="2" customFormat="1" x14ac:dyDescent="0.45">
      <c r="A13" s="2" t="s">
        <v>95</v>
      </c>
      <c r="B13" s="2" t="s">
        <v>81</v>
      </c>
      <c r="C13" s="2" t="s">
        <v>96</v>
      </c>
      <c r="D13" s="2">
        <v>40</v>
      </c>
      <c r="E13" s="2" t="s">
        <v>59</v>
      </c>
      <c r="F13" s="2">
        <f>COUNTBLANK(H13:CI13)</f>
        <v>0</v>
      </c>
      <c r="G13" s="3" cm="1">
        <f t="array" ref="G13">SUMPRODUCT($H13:$CI13,$H$2:$CI$2)/SUMPRODUCT(--($H13:$CI13&lt;&gt;""),$H$2:$CI$2)</f>
        <v>1.2487746207043413</v>
      </c>
      <c r="H13" s="2">
        <v>1.3354162555431801</v>
      </c>
      <c r="I13" s="2">
        <v>1.36283494539663</v>
      </c>
      <c r="J13" s="2">
        <v>1.1430233712804201</v>
      </c>
      <c r="K13" s="2">
        <v>1.1690972029890601</v>
      </c>
      <c r="L13" s="2">
        <v>1.33508503655079</v>
      </c>
      <c r="M13" s="2">
        <v>1.36803529659607</v>
      </c>
      <c r="N13" s="2">
        <v>1.1148146746937999</v>
      </c>
      <c r="O13" s="2">
        <v>1.1684696371562899</v>
      </c>
      <c r="P13" s="2">
        <v>1.34441481800024</v>
      </c>
      <c r="Q13" s="2">
        <v>1.3833732428435199</v>
      </c>
      <c r="R13" s="2">
        <v>1.2366905988894601</v>
      </c>
      <c r="S13" s="2">
        <v>1.2988757258913299</v>
      </c>
      <c r="T13" s="2">
        <v>1.22115540902155</v>
      </c>
      <c r="U13" s="2">
        <v>1.23368713799257</v>
      </c>
      <c r="V13" s="2">
        <v>1.1940617645415601</v>
      </c>
      <c r="W13" s="2">
        <v>1.17136185217969</v>
      </c>
      <c r="X13" s="2">
        <v>1.3147797808361199</v>
      </c>
      <c r="Y13" s="2">
        <v>1.34697741401243</v>
      </c>
      <c r="Z13" s="2">
        <v>1.3189719032467899</v>
      </c>
      <c r="AA13" s="2">
        <v>1.3343411414324899</v>
      </c>
      <c r="AB13" s="2">
        <v>1.11083022563034</v>
      </c>
      <c r="AC13" s="2">
        <v>1.1688398897996699</v>
      </c>
      <c r="AD13" s="2">
        <v>1.30821340513847</v>
      </c>
      <c r="AE13" s="2">
        <v>1.34365072989394</v>
      </c>
      <c r="AF13" s="2">
        <v>1.3079536397764899</v>
      </c>
      <c r="AG13" s="2">
        <v>1.3331168729646901</v>
      </c>
      <c r="AH13" s="2">
        <v>1.2098330563497499</v>
      </c>
      <c r="AI13" s="2">
        <v>1.2222472213450899</v>
      </c>
      <c r="AJ13" s="2">
        <v>1.2474817983438</v>
      </c>
      <c r="AK13" s="2">
        <v>1.2553696181333001</v>
      </c>
      <c r="AL13" s="2">
        <v>1.2493299604947801</v>
      </c>
      <c r="AM13" s="2">
        <v>1.2066596710738799</v>
      </c>
      <c r="AN13" s="2">
        <v>1.44273674500819</v>
      </c>
      <c r="AO13" s="2">
        <v>1.4263434534707999</v>
      </c>
      <c r="AP13" s="2">
        <v>1.17969419399624</v>
      </c>
      <c r="AQ13" s="2">
        <v>1.2186217472822201</v>
      </c>
      <c r="AR13" s="2">
        <v>1.3016307043425199</v>
      </c>
      <c r="AS13" s="2">
        <v>1.35240938618966</v>
      </c>
      <c r="AT13" s="2">
        <v>1.2080853191391301</v>
      </c>
      <c r="AU13" s="2">
        <v>1.20691805721579</v>
      </c>
      <c r="AV13" s="2">
        <v>1.31878100505824</v>
      </c>
      <c r="AW13" s="2">
        <v>1.33992656827432</v>
      </c>
      <c r="AX13" s="2">
        <v>1.25348699325294</v>
      </c>
      <c r="AY13" s="2">
        <v>1.20867541364384</v>
      </c>
      <c r="AZ13" s="2">
        <v>1.21951088418381</v>
      </c>
      <c r="BA13" s="2">
        <v>1.20113146984778</v>
      </c>
      <c r="BB13" s="2">
        <v>1.27983078965209</v>
      </c>
      <c r="BC13" s="2">
        <v>1.3027509055456901</v>
      </c>
      <c r="BD13" s="2">
        <v>1.2009913631453799</v>
      </c>
      <c r="BE13" s="2">
        <v>1.20931685340512</v>
      </c>
      <c r="BF13" s="2">
        <v>1.0775408867076499</v>
      </c>
      <c r="BG13" s="2">
        <v>1.1296530617816001</v>
      </c>
      <c r="BH13" s="2">
        <v>1.17502699102388</v>
      </c>
      <c r="BI13" s="2">
        <v>1.1689952612105901</v>
      </c>
      <c r="BJ13" s="2">
        <v>1.2973073516051199</v>
      </c>
      <c r="BK13" s="2">
        <v>1.3016038550892499</v>
      </c>
      <c r="BL13" s="2">
        <v>1.20541485467239</v>
      </c>
      <c r="BM13" s="2">
        <v>1.1850399454773199</v>
      </c>
      <c r="BN13" s="2">
        <v>1.1792476327374599</v>
      </c>
      <c r="BO13" s="2">
        <v>1.15981232831989</v>
      </c>
      <c r="BP13" s="2">
        <v>1.3391261045748799</v>
      </c>
      <c r="BQ13" s="2">
        <v>1.3761137439659199</v>
      </c>
      <c r="BR13" s="2">
        <v>1.42898222175904</v>
      </c>
      <c r="BS13" s="2">
        <v>1.40657562686787</v>
      </c>
      <c r="BT13" s="2">
        <v>1.1958126267853799</v>
      </c>
      <c r="BU13" s="2">
        <v>1.18087779696434</v>
      </c>
      <c r="BV13" s="2">
        <v>1.6314181256187299</v>
      </c>
      <c r="BW13" s="2">
        <v>1.5925703951868799</v>
      </c>
      <c r="BX13" s="2">
        <v>1.4050363329609401</v>
      </c>
      <c r="BY13" s="2">
        <v>1.39194280771386</v>
      </c>
      <c r="BZ13" s="2">
        <v>1.1496882306419001</v>
      </c>
      <c r="CA13" s="2">
        <v>1.17115418024951</v>
      </c>
      <c r="CB13" s="2">
        <v>1.21933410235053</v>
      </c>
      <c r="CC13" s="2">
        <v>1.2086499957839401</v>
      </c>
      <c r="CD13" s="2">
        <v>1.4480299536391801</v>
      </c>
      <c r="CE13" s="2">
        <v>1.43707241238974</v>
      </c>
      <c r="CF13" s="2">
        <v>1.2329587418679999</v>
      </c>
      <c r="CG13" s="2">
        <v>1.2431730547378299</v>
      </c>
      <c r="CH13" s="2">
        <v>1.22174863929657</v>
      </c>
      <c r="CI13" s="2">
        <v>1.22178227518983</v>
      </c>
    </row>
    <row r="14" spans="1:87" x14ac:dyDescent="0.45">
      <c r="A14" s="2" t="s">
        <v>95</v>
      </c>
      <c r="B14" s="2" t="s">
        <v>81</v>
      </c>
      <c r="C14" s="2" t="s">
        <v>84</v>
      </c>
      <c r="D14" s="2">
        <v>40</v>
      </c>
      <c r="E14" s="2" t="s">
        <v>59</v>
      </c>
      <c r="F14" s="2">
        <f>COUNTBLANK(H14:CI14)</f>
        <v>0</v>
      </c>
      <c r="G14" s="3" cm="1">
        <f t="array" ref="G14">SUMPRODUCT($H14:$CI14,$H$2:$CI$2)/SUMPRODUCT(--($H14:$CI14&lt;&gt;""),$H$2:$CI$2)</f>
        <v>1.4614542825174346</v>
      </c>
      <c r="H14" s="2">
        <v>1.57102044881652</v>
      </c>
      <c r="I14" s="2">
        <v>1.6071602359616699</v>
      </c>
      <c r="J14" s="2">
        <v>1.31959641500549</v>
      </c>
      <c r="K14" s="2">
        <v>1.3470885765286</v>
      </c>
      <c r="L14" s="2">
        <v>1.5733733962404799</v>
      </c>
      <c r="M14" s="2">
        <v>1.61043775867867</v>
      </c>
      <c r="N14" s="2">
        <v>1.28444145894904</v>
      </c>
      <c r="O14" s="2">
        <v>1.3426985345957201</v>
      </c>
      <c r="P14" s="2">
        <v>1.58650452778152</v>
      </c>
      <c r="Q14" s="2">
        <v>1.6271148953296</v>
      </c>
      <c r="R14" s="2">
        <v>1.4621739998530301</v>
      </c>
      <c r="S14" s="2">
        <v>1.5315518248147499</v>
      </c>
      <c r="T14" s="2">
        <v>1.4073090508908099</v>
      </c>
      <c r="U14" s="2">
        <v>1.4197867098794399</v>
      </c>
      <c r="V14" s="2">
        <v>1.3762511179266701</v>
      </c>
      <c r="W14" s="2">
        <v>1.3457822344686401</v>
      </c>
      <c r="X14" s="2">
        <v>1.55265349218994</v>
      </c>
      <c r="Y14" s="2">
        <v>1.5881086335597501</v>
      </c>
      <c r="Z14" s="2">
        <v>1.5576315995946199</v>
      </c>
      <c r="AA14" s="2">
        <v>1.5704515392312699</v>
      </c>
      <c r="AB14" s="2">
        <v>1.28281331162671</v>
      </c>
      <c r="AC14" s="2">
        <v>1.3484032923516001</v>
      </c>
      <c r="AD14" s="2">
        <v>1.5455434093604401</v>
      </c>
      <c r="AE14" s="2">
        <v>1.5800416686227701</v>
      </c>
      <c r="AF14" s="2">
        <v>1.54825387471756</v>
      </c>
      <c r="AG14" s="2">
        <v>1.5757152281372599</v>
      </c>
      <c r="AH14" s="2">
        <v>1.3958924112709199</v>
      </c>
      <c r="AI14" s="2">
        <v>1.40853402673885</v>
      </c>
      <c r="AJ14" s="2">
        <v>1.4424683336206701</v>
      </c>
      <c r="AK14" s="2">
        <v>1.44048422559509</v>
      </c>
      <c r="AL14" s="2">
        <v>1.4533173632202501</v>
      </c>
      <c r="AM14" s="2">
        <v>1.4208864618259101</v>
      </c>
      <c r="AN14" s="2">
        <v>1.67027351130056</v>
      </c>
      <c r="AO14" s="2">
        <v>1.65473568750488</v>
      </c>
      <c r="AP14" s="2">
        <v>1.38968772461764</v>
      </c>
      <c r="AQ14" s="2">
        <v>1.41664614065797</v>
      </c>
      <c r="AR14" s="2">
        <v>1.5582033632746499</v>
      </c>
      <c r="AS14" s="2">
        <v>1.5951176285198201</v>
      </c>
      <c r="AT14" s="2">
        <v>1.38896093160394</v>
      </c>
      <c r="AU14" s="2">
        <v>1.3879461811074001</v>
      </c>
      <c r="AV14" s="2">
        <v>1.5878649318641</v>
      </c>
      <c r="AW14" s="2">
        <v>1.6141178050493199</v>
      </c>
      <c r="AX14" s="2">
        <v>1.4156695603190099</v>
      </c>
      <c r="AY14" s="2">
        <v>1.3741081023074</v>
      </c>
      <c r="AZ14" s="2">
        <v>1.40494452270764</v>
      </c>
      <c r="BA14" s="2">
        <v>1.3755238312426601</v>
      </c>
      <c r="BB14" s="2">
        <v>1.5609731328816601</v>
      </c>
      <c r="BC14" s="2">
        <v>1.5986568840487401</v>
      </c>
      <c r="BD14" s="2">
        <v>1.38398942787006</v>
      </c>
      <c r="BE14" s="2">
        <v>1.3805890620591701</v>
      </c>
      <c r="BF14" s="2">
        <v>1.2783301003158301</v>
      </c>
      <c r="BG14" s="2">
        <v>1.3207000887579801</v>
      </c>
      <c r="BH14" s="2">
        <v>1.3684006689853601</v>
      </c>
      <c r="BI14" s="2">
        <v>1.35406843945023</v>
      </c>
      <c r="BJ14" s="2">
        <v>1.54669923206295</v>
      </c>
      <c r="BK14" s="2">
        <v>1.5565649406120601</v>
      </c>
      <c r="BL14" s="2">
        <v>1.41104523756943</v>
      </c>
      <c r="BM14" s="2">
        <v>1.38163334041894</v>
      </c>
      <c r="BN14" s="2">
        <v>1.3905494673949801</v>
      </c>
      <c r="BO14" s="2">
        <v>1.34969589757944</v>
      </c>
      <c r="BP14" s="2">
        <v>1.60413780061471</v>
      </c>
      <c r="BQ14" s="2">
        <v>1.6050448282204299</v>
      </c>
      <c r="BR14" s="2">
        <v>1.65718620137541</v>
      </c>
      <c r="BS14" s="2">
        <v>1.6404503508278101</v>
      </c>
      <c r="BT14" s="2">
        <v>1.39118955870371</v>
      </c>
      <c r="BU14" s="2">
        <v>1.3720449803453001</v>
      </c>
      <c r="BV14" s="2">
        <v>1.88786157399916</v>
      </c>
      <c r="BW14" s="2">
        <v>1.83836080784949</v>
      </c>
      <c r="BX14" s="2">
        <v>1.6476078910052001</v>
      </c>
      <c r="BY14" s="2">
        <v>1.6461038167572899</v>
      </c>
      <c r="BZ14" s="2">
        <v>1.34759573028626</v>
      </c>
      <c r="CA14" s="2">
        <v>1.3687593528225399</v>
      </c>
      <c r="CB14" s="2">
        <v>1.40656815352236</v>
      </c>
      <c r="CC14" s="2">
        <v>1.3804818999997801</v>
      </c>
      <c r="CD14" s="2">
        <v>1.71609513492805</v>
      </c>
      <c r="CE14" s="2">
        <v>1.69455150833952</v>
      </c>
      <c r="CF14" s="2">
        <v>1.39077943481722</v>
      </c>
      <c r="CG14" s="2">
        <v>1.4076809773944901</v>
      </c>
      <c r="CH14" s="2">
        <v>1.4243395863794299</v>
      </c>
      <c r="CI14" s="2">
        <v>1.4376582911234901</v>
      </c>
    </row>
    <row r="15" spans="1:87" x14ac:dyDescent="0.45">
      <c r="A15" t="s">
        <v>61</v>
      </c>
      <c r="B15" t="s">
        <v>63</v>
      </c>
      <c r="C15" t="s">
        <v>62</v>
      </c>
      <c r="D15">
        <v>40</v>
      </c>
      <c r="E15" t="s">
        <v>59</v>
      </c>
      <c r="F15">
        <f>COUNTBLANK(H15:CI15)</f>
        <v>0</v>
      </c>
      <c r="G15" s="4" cm="1">
        <f t="array" ref="G15">SUMPRODUCT($H15:$CI15,$H$2:$CI$2)/SUMPRODUCT(--($H15:$CI15&lt;&gt;""),$H$2:$CI$2)</f>
        <v>1.0942906823349607</v>
      </c>
      <c r="H15">
        <v>1.1393913386676899</v>
      </c>
      <c r="I15">
        <v>1.1192746616279601</v>
      </c>
      <c r="J15">
        <v>1.1084242939412501</v>
      </c>
      <c r="K15">
        <v>1.0906707705066101</v>
      </c>
      <c r="L15">
        <v>1.13492503356705</v>
      </c>
      <c r="M15">
        <v>1.1187825582581199</v>
      </c>
      <c r="N15">
        <v>1.04730929014615</v>
      </c>
      <c r="O15">
        <v>1.0728829131382001</v>
      </c>
      <c r="P15">
        <v>1.09890633773909</v>
      </c>
      <c r="Q15">
        <v>1.1151818275676799</v>
      </c>
      <c r="R15">
        <v>1.0190994873363</v>
      </c>
      <c r="S15">
        <v>1.04258476842342</v>
      </c>
      <c r="T15">
        <v>1.0808927127558901</v>
      </c>
      <c r="U15">
        <v>1.11360574905198</v>
      </c>
      <c r="V15">
        <v>1.3084886259778501</v>
      </c>
      <c r="W15">
        <v>1.10341184756483</v>
      </c>
      <c r="X15">
        <v>1.1184623599028201</v>
      </c>
      <c r="Y15">
        <v>1.12808722367568</v>
      </c>
      <c r="Z15">
        <v>1.10774520636268</v>
      </c>
      <c r="AA15">
        <v>1.09179985383801</v>
      </c>
      <c r="AB15">
        <v>1.04895467937054</v>
      </c>
      <c r="AC15">
        <v>1.07704098508528</v>
      </c>
      <c r="AD15">
        <v>1.0859735836176101</v>
      </c>
      <c r="AE15">
        <v>1.0850596273761299</v>
      </c>
      <c r="AF15">
        <v>1.16411043467055</v>
      </c>
      <c r="AG15">
        <v>1.1345967810050399</v>
      </c>
      <c r="AH15">
        <v>1.1501045705742401</v>
      </c>
      <c r="AI15">
        <v>1.1503422447515499</v>
      </c>
      <c r="AJ15">
        <v>1.08506909964061</v>
      </c>
      <c r="AK15">
        <v>1.08529585334295</v>
      </c>
      <c r="AL15">
        <v>1.06673535665108</v>
      </c>
      <c r="AM15">
        <v>1.0717377469693099</v>
      </c>
      <c r="AN15">
        <v>1.0869274972315901</v>
      </c>
      <c r="AO15">
        <v>1.0894604372474801</v>
      </c>
      <c r="AP15">
        <v>1.10982800901262</v>
      </c>
      <c r="AQ15">
        <v>1.0920659736899401</v>
      </c>
      <c r="AR15">
        <v>1.0866555584255799</v>
      </c>
      <c r="AS15">
        <v>1.1068530491042901</v>
      </c>
      <c r="AT15">
        <v>1.0459122479240299</v>
      </c>
      <c r="AU15">
        <v>1.0376511318963</v>
      </c>
      <c r="AV15">
        <v>1.06619605370627</v>
      </c>
      <c r="AW15">
        <v>1.07122258124308</v>
      </c>
      <c r="AX15">
        <v>1.07511434357957</v>
      </c>
      <c r="AY15">
        <v>1.07308132804332</v>
      </c>
      <c r="AZ15">
        <v>1.12431165374663</v>
      </c>
      <c r="BA15">
        <v>1.06044016309885</v>
      </c>
      <c r="BB15">
        <v>1.04332410341455</v>
      </c>
      <c r="BC15">
        <v>1.06356790134933</v>
      </c>
      <c r="BD15">
        <v>1.06555150256968</v>
      </c>
      <c r="BE15">
        <v>1.0677808257156001</v>
      </c>
      <c r="BF15">
        <v>1.00758978729712</v>
      </c>
      <c r="BG15">
        <v>1.0288256130609199</v>
      </c>
      <c r="BH15">
        <v>1.0434173289399</v>
      </c>
      <c r="BI15">
        <v>1.05028485146419</v>
      </c>
      <c r="BJ15">
        <v>1.05630246301413</v>
      </c>
      <c r="BK15">
        <v>1.04866834135503</v>
      </c>
      <c r="BL15">
        <v>1.1226835139665099</v>
      </c>
      <c r="BM15">
        <v>1.0722957426834601</v>
      </c>
      <c r="BN15">
        <v>1.0730886122593799</v>
      </c>
      <c r="BO15">
        <v>1.0560416031772499</v>
      </c>
      <c r="BP15">
        <v>1.0370238159185301</v>
      </c>
      <c r="BQ15">
        <v>1.06093587372711</v>
      </c>
      <c r="BR15">
        <v>1.06818596985088</v>
      </c>
      <c r="BS15">
        <v>1.07310440960358</v>
      </c>
      <c r="BT15">
        <v>1.06893326723865</v>
      </c>
      <c r="BU15">
        <v>1.09791624195434</v>
      </c>
      <c r="BV15">
        <v>1.1159988571312001</v>
      </c>
      <c r="BW15">
        <v>1.09092621806817</v>
      </c>
      <c r="BX15">
        <v>1.0996699169027</v>
      </c>
      <c r="BY15">
        <v>1.1020702425803</v>
      </c>
      <c r="BZ15">
        <v>1.0380330079975699</v>
      </c>
      <c r="CA15">
        <v>1.05351900737059</v>
      </c>
      <c r="CB15">
        <v>1.0852008228200301</v>
      </c>
      <c r="CC15">
        <v>1.0525833037630501</v>
      </c>
      <c r="CD15">
        <v>1.08903038673164</v>
      </c>
      <c r="CE15">
        <v>1.09168598736578</v>
      </c>
      <c r="CF15">
        <v>1.0675433567927599</v>
      </c>
      <c r="CG15">
        <v>1.0728629745042699</v>
      </c>
      <c r="CH15">
        <v>1.09510711721502</v>
      </c>
      <c r="CI15">
        <v>1.0904027608045901</v>
      </c>
    </row>
    <row r="16" spans="1:87" s="2" customFormat="1" x14ac:dyDescent="0.45">
      <c r="A16" t="s">
        <v>72</v>
      </c>
      <c r="B16" t="s">
        <v>57</v>
      </c>
      <c r="C16" t="s">
        <v>58</v>
      </c>
      <c r="D16">
        <v>40</v>
      </c>
      <c r="E16" t="s">
        <v>59</v>
      </c>
      <c r="F16">
        <f>COUNTBLANK(H16:CI16)</f>
        <v>0</v>
      </c>
      <c r="G16" s="4" cm="1">
        <f t="array" ref="G16">SUMPRODUCT($H16:$CI16,$H$2:$CI$2)/SUMPRODUCT(--($H16:$CI16&lt;&gt;""),$H$2:$CI$2)</f>
        <v>1.3278502998041199</v>
      </c>
      <c r="H16">
        <v>1.1680077204335499</v>
      </c>
      <c r="I16">
        <v>1.1774005704588799</v>
      </c>
      <c r="J16">
        <v>1.34146519208146</v>
      </c>
      <c r="K16">
        <v>1.3707588642323301</v>
      </c>
      <c r="L16">
        <v>1.1655217812919501</v>
      </c>
      <c r="M16">
        <v>1.1767486501879501</v>
      </c>
      <c r="N16">
        <v>1.69562408133925</v>
      </c>
      <c r="O16">
        <v>1.6020367653519401</v>
      </c>
      <c r="P16">
        <v>1.17251943809662</v>
      </c>
      <c r="Q16">
        <v>1.1795462152785601</v>
      </c>
      <c r="R16">
        <v>1.2752178653684401</v>
      </c>
      <c r="S16">
        <v>1.3323870840947301</v>
      </c>
      <c r="T16">
        <v>1.15013996921421</v>
      </c>
      <c r="U16">
        <v>1.1746087673772601</v>
      </c>
      <c r="V16">
        <v>1.48953458491683</v>
      </c>
      <c r="W16">
        <v>1.53475986944825</v>
      </c>
      <c r="X16">
        <v>1.35135772029145</v>
      </c>
      <c r="Y16">
        <v>1.3605750906079701</v>
      </c>
      <c r="Z16">
        <v>1.3474441131085499</v>
      </c>
      <c r="AA16">
        <v>1.3641529628268201</v>
      </c>
      <c r="AB16">
        <v>1.28208786016758</v>
      </c>
      <c r="AC16">
        <v>1.3648725482562101</v>
      </c>
      <c r="AD16">
        <v>1.37338035189983</v>
      </c>
      <c r="AE16">
        <v>1.3651603137916899</v>
      </c>
      <c r="AF16">
        <v>1.27959457296695</v>
      </c>
      <c r="AG16">
        <v>1.34209270843866</v>
      </c>
      <c r="AH16">
        <v>1.1868334190052401</v>
      </c>
      <c r="AI16">
        <v>1.1825096971262301</v>
      </c>
      <c r="AJ16">
        <v>1.18398697221228</v>
      </c>
      <c r="AK16">
        <v>1.1913637322276101</v>
      </c>
      <c r="AL16">
        <v>1.2015427499193501</v>
      </c>
      <c r="AM16">
        <v>1.19873756375833</v>
      </c>
      <c r="AN16">
        <v>1.2026617864490501</v>
      </c>
      <c r="AO16">
        <v>1.19853895011405</v>
      </c>
      <c r="AP16">
        <v>1.5582773102845899</v>
      </c>
      <c r="AQ16">
        <v>1.6091608853578501</v>
      </c>
      <c r="AR16">
        <v>1.35719119150437</v>
      </c>
      <c r="AS16">
        <v>1.3732271340658899</v>
      </c>
      <c r="AT16">
        <v>1.59020837967686</v>
      </c>
      <c r="AU16">
        <v>1.5386096453353799</v>
      </c>
      <c r="AV16">
        <v>1.3449471964692501</v>
      </c>
      <c r="AW16">
        <v>1.36134570662236</v>
      </c>
      <c r="AX16">
        <v>1.18829563076067</v>
      </c>
      <c r="AY16">
        <v>1.1880319083172199</v>
      </c>
      <c r="AZ16">
        <v>1.38908311120101</v>
      </c>
      <c r="BA16">
        <v>1.36332072625006</v>
      </c>
      <c r="BB16">
        <v>1.3454260494778001</v>
      </c>
      <c r="BC16">
        <v>1.38846283535191</v>
      </c>
      <c r="BD16">
        <v>1.35276150049081</v>
      </c>
      <c r="BE16">
        <v>1.36679087402101</v>
      </c>
      <c r="BF16">
        <v>1.30660405288534</v>
      </c>
      <c r="BG16">
        <v>1.34668068004996</v>
      </c>
      <c r="BH16">
        <v>1.3726404201462901</v>
      </c>
      <c r="BI16">
        <v>1.3868619501680699</v>
      </c>
      <c r="BJ16">
        <v>1.35143490686529</v>
      </c>
      <c r="BK16">
        <v>1.35888159541168</v>
      </c>
      <c r="BL16">
        <v>1.3988288748364901</v>
      </c>
      <c r="BM16">
        <v>1.38310430967475</v>
      </c>
      <c r="BN16">
        <v>1.3804687230519901</v>
      </c>
      <c r="BO16">
        <v>1.3598959403167601</v>
      </c>
      <c r="BP16">
        <v>1.36281858739506</v>
      </c>
      <c r="BQ16">
        <v>1.3732897724215201</v>
      </c>
      <c r="BR16">
        <v>1.2065862656811901</v>
      </c>
      <c r="BS16">
        <v>1.2102740715803</v>
      </c>
      <c r="BT16">
        <v>1.55979515846095</v>
      </c>
      <c r="BU16">
        <v>1.58024355660964</v>
      </c>
      <c r="BV16">
        <v>1.2065405348931699</v>
      </c>
      <c r="BW16">
        <v>1.1794366925622399</v>
      </c>
      <c r="BX16">
        <v>1.1945799069260501</v>
      </c>
      <c r="BY16">
        <v>1.1970005555535601</v>
      </c>
      <c r="BZ16">
        <v>1.53179769665111</v>
      </c>
      <c r="CA16">
        <v>1.5764400488343899</v>
      </c>
      <c r="CB16">
        <v>1.3813199441633199</v>
      </c>
      <c r="CC16">
        <v>1.3771397930254199</v>
      </c>
      <c r="CD16">
        <v>1.19007463242195</v>
      </c>
      <c r="CE16">
        <v>1.1893775247695799</v>
      </c>
      <c r="CF16">
        <v>1.17928539544692</v>
      </c>
      <c r="CG16">
        <v>1.1999331761041501</v>
      </c>
      <c r="CH16">
        <v>1.18461115344429</v>
      </c>
      <c r="CI16">
        <v>1.1914869317261401</v>
      </c>
    </row>
    <row r="17" spans="1:87" x14ac:dyDescent="0.45">
      <c r="A17" t="s">
        <v>72</v>
      </c>
      <c r="B17" t="s">
        <v>60</v>
      </c>
      <c r="C17" t="s">
        <v>58</v>
      </c>
      <c r="D17">
        <v>40</v>
      </c>
      <c r="E17" t="s">
        <v>59</v>
      </c>
      <c r="F17">
        <f>COUNTBLANK(H17:CI17)</f>
        <v>0</v>
      </c>
      <c r="G17" s="4" cm="1">
        <f t="array" ref="G17">SUMPRODUCT($H17:$CI17,$H$2:$CI$2)/SUMPRODUCT(--($H17:$CI17&lt;&gt;""),$H$2:$CI$2)</f>
        <v>1.1947460088721191</v>
      </c>
      <c r="H17">
        <v>1.20692442092094</v>
      </c>
      <c r="I17">
        <v>1.2169083575925299</v>
      </c>
      <c r="J17">
        <v>1.1782080394349499</v>
      </c>
      <c r="K17">
        <v>1.1858644081244401</v>
      </c>
      <c r="L17">
        <v>1.2068001268088899</v>
      </c>
      <c r="M17">
        <v>1.21855311310895</v>
      </c>
      <c r="N17">
        <v>1.2733347882667101</v>
      </c>
      <c r="O17">
        <v>1.2184801575927</v>
      </c>
      <c r="P17">
        <v>1.2313726570329799</v>
      </c>
      <c r="Q17">
        <v>1.23816042220199</v>
      </c>
      <c r="R17">
        <v>1.1266853067335001</v>
      </c>
      <c r="S17">
        <v>1.17033204390969</v>
      </c>
      <c r="T17">
        <v>1.20377258108739</v>
      </c>
      <c r="U17">
        <v>1.2258451858259101</v>
      </c>
      <c r="V17">
        <v>1.15924202890235</v>
      </c>
      <c r="W17">
        <v>1.1688744223126399</v>
      </c>
      <c r="X17">
        <v>1.18916792217395</v>
      </c>
      <c r="Y17">
        <v>1.1889785661138099</v>
      </c>
      <c r="Z17">
        <v>1.1646588967464599</v>
      </c>
      <c r="AA17">
        <v>1.1702732485192799</v>
      </c>
      <c r="AB17">
        <v>1.11906447813733</v>
      </c>
      <c r="AC17">
        <v>1.1855085482969401</v>
      </c>
      <c r="AD17">
        <v>1.1952876703249899</v>
      </c>
      <c r="AE17">
        <v>1.1833591760916</v>
      </c>
      <c r="AF17">
        <v>1.1305804329518201</v>
      </c>
      <c r="AG17">
        <v>1.1580652541282299</v>
      </c>
      <c r="AH17">
        <v>1.2400518694376499</v>
      </c>
      <c r="AI17">
        <v>1.2403320935216</v>
      </c>
      <c r="AJ17">
        <v>1.22732121158176</v>
      </c>
      <c r="AK17">
        <v>1.2484525979136001</v>
      </c>
      <c r="AL17">
        <v>1.2382128888524</v>
      </c>
      <c r="AM17">
        <v>1.22923001549219</v>
      </c>
      <c r="AN17">
        <v>1.22472853762512</v>
      </c>
      <c r="AO17">
        <v>1.22534404831799</v>
      </c>
      <c r="AP17">
        <v>1.1913890501570099</v>
      </c>
      <c r="AQ17">
        <v>1.2055143968141599</v>
      </c>
      <c r="AR17">
        <v>1.1712171345831299</v>
      </c>
      <c r="AS17">
        <v>1.2122775783203601</v>
      </c>
      <c r="AT17">
        <v>1.1859561693048799</v>
      </c>
      <c r="AU17">
        <v>1.1611286112002599</v>
      </c>
      <c r="AV17">
        <v>1.17691733417398</v>
      </c>
      <c r="AW17">
        <v>1.18619593304249</v>
      </c>
      <c r="AX17">
        <v>1.2381602832317899</v>
      </c>
      <c r="AY17">
        <v>1.2324856820410199</v>
      </c>
      <c r="AZ17">
        <v>1.18183832222251</v>
      </c>
      <c r="BA17">
        <v>1.1734865271872501</v>
      </c>
      <c r="BB17">
        <v>1.1539152111973701</v>
      </c>
      <c r="BC17">
        <v>1.1776511455154499</v>
      </c>
      <c r="BD17">
        <v>1.1784686207133199</v>
      </c>
      <c r="BE17">
        <v>1.1939666251785399</v>
      </c>
      <c r="BF17">
        <v>1.13037646971617</v>
      </c>
      <c r="BG17">
        <v>1.1621420850822299</v>
      </c>
      <c r="BH17">
        <v>1.1988559187444401</v>
      </c>
      <c r="BI17">
        <v>1.1975273112295901</v>
      </c>
      <c r="BJ17">
        <v>1.1779062032132399</v>
      </c>
      <c r="BK17">
        <v>1.1754857668787899</v>
      </c>
      <c r="BL17">
        <v>1.2063498720279</v>
      </c>
      <c r="BM17">
        <v>1.20075381674724</v>
      </c>
      <c r="BN17">
        <v>1.2077241021595899</v>
      </c>
      <c r="BO17">
        <v>1.18110625501555</v>
      </c>
      <c r="BP17">
        <v>1.1719569877123499</v>
      </c>
      <c r="BQ17">
        <v>1.19357931400963</v>
      </c>
      <c r="BR17">
        <v>1.2189993255589999</v>
      </c>
      <c r="BS17">
        <v>1.2257847630074801</v>
      </c>
      <c r="BT17">
        <v>1.19705535741008</v>
      </c>
      <c r="BU17">
        <v>1.18519673711343</v>
      </c>
      <c r="BV17">
        <v>1.23904056356045</v>
      </c>
      <c r="BW17">
        <v>1.22699980840498</v>
      </c>
      <c r="BX17">
        <v>1.2184170964969001</v>
      </c>
      <c r="BY17">
        <v>1.22948711462849</v>
      </c>
      <c r="BZ17">
        <v>1.17307711144888</v>
      </c>
      <c r="CA17">
        <v>1.17610604226117</v>
      </c>
      <c r="CB17">
        <v>1.20566748931212</v>
      </c>
      <c r="CC17">
        <v>1.20248297707179</v>
      </c>
      <c r="CD17">
        <v>1.2248726851487699</v>
      </c>
      <c r="CE17">
        <v>1.2285465604179799</v>
      </c>
      <c r="CF17">
        <v>1.2126330792491999</v>
      </c>
      <c r="CG17">
        <v>1.2374251822245399</v>
      </c>
      <c r="CH17">
        <v>1.21915994510568</v>
      </c>
      <c r="CI17">
        <v>1.2232480630243101</v>
      </c>
    </row>
    <row r="18" spans="1:87" x14ac:dyDescent="0.45">
      <c r="A18" t="s">
        <v>72</v>
      </c>
      <c r="B18" t="s">
        <v>110</v>
      </c>
      <c r="C18" t="s">
        <v>58</v>
      </c>
      <c r="D18">
        <v>40</v>
      </c>
      <c r="E18" t="s">
        <v>59</v>
      </c>
      <c r="F18">
        <f>COUNTBLANK(H18:CI18)</f>
        <v>0</v>
      </c>
      <c r="G18" s="4" cm="1">
        <f t="array" ref="G18">SUMPRODUCT($H18:$CI18,$H$2:$CI$2)/SUMPRODUCT(--($H18:$CI18&lt;&gt;""),$H$2:$CI$2)</f>
        <v>1.1775075050390849</v>
      </c>
      <c r="H18">
        <v>1.1680077204335499</v>
      </c>
      <c r="I18">
        <v>1.1774005704588799</v>
      </c>
      <c r="J18">
        <v>1.1782080394349499</v>
      </c>
      <c r="K18">
        <v>1.1858644081244401</v>
      </c>
      <c r="L18">
        <v>1.1655217812919501</v>
      </c>
      <c r="M18">
        <v>1.1767486501879501</v>
      </c>
      <c r="N18">
        <v>1.2733347882667101</v>
      </c>
      <c r="O18">
        <v>1.2184801575927</v>
      </c>
      <c r="P18">
        <v>1.17251943809662</v>
      </c>
      <c r="Q18">
        <v>1.1795462152785601</v>
      </c>
      <c r="R18">
        <v>1.1266853067335001</v>
      </c>
      <c r="S18">
        <v>1.17033204390969</v>
      </c>
      <c r="T18">
        <v>1.15013996921421</v>
      </c>
      <c r="U18">
        <v>1.1746087673772601</v>
      </c>
      <c r="V18">
        <v>1.15924202890235</v>
      </c>
      <c r="W18">
        <v>1.1688744223126399</v>
      </c>
      <c r="X18">
        <v>1.18916792217395</v>
      </c>
      <c r="Y18">
        <v>1.1889785661138099</v>
      </c>
      <c r="Z18">
        <v>1.1646588967464599</v>
      </c>
      <c r="AA18">
        <v>1.1702732485192799</v>
      </c>
      <c r="AB18">
        <v>1.11906447813733</v>
      </c>
      <c r="AC18">
        <v>1.1855085482969401</v>
      </c>
      <c r="AD18">
        <v>1.1952876703249899</v>
      </c>
      <c r="AE18">
        <v>1.1833591760916</v>
      </c>
      <c r="AF18">
        <v>1.1305804329518201</v>
      </c>
      <c r="AG18">
        <v>1.1580652541282299</v>
      </c>
      <c r="AH18">
        <v>1.1868334190052401</v>
      </c>
      <c r="AI18">
        <v>1.1825096971262301</v>
      </c>
      <c r="AJ18">
        <v>1.18398697221228</v>
      </c>
      <c r="AK18">
        <v>1.1913637322276101</v>
      </c>
      <c r="AL18">
        <v>1.2015427499193501</v>
      </c>
      <c r="AM18">
        <v>1.19873756375833</v>
      </c>
      <c r="AN18">
        <v>1.2026617864490501</v>
      </c>
      <c r="AO18">
        <v>1.19853895011405</v>
      </c>
      <c r="AP18">
        <v>1.1913890501570099</v>
      </c>
      <c r="AQ18">
        <v>1.2055143968141599</v>
      </c>
      <c r="AR18">
        <v>1.1712171345831299</v>
      </c>
      <c r="AS18">
        <v>1.2122775783203601</v>
      </c>
      <c r="AT18">
        <v>1.1859561693048799</v>
      </c>
      <c r="AU18">
        <v>1.1611286112002599</v>
      </c>
      <c r="AV18">
        <v>1.17691733417398</v>
      </c>
      <c r="AW18">
        <v>1.18619593304249</v>
      </c>
      <c r="AX18">
        <v>1.18829563076067</v>
      </c>
      <c r="AY18">
        <v>1.1880319083172199</v>
      </c>
      <c r="AZ18">
        <v>1.18183832222251</v>
      </c>
      <c r="BA18">
        <v>1.1734865271872501</v>
      </c>
      <c r="BB18">
        <v>1.1539152111973701</v>
      </c>
      <c r="BC18">
        <v>1.1776511455154499</v>
      </c>
      <c r="BD18">
        <v>1.1784686207133199</v>
      </c>
      <c r="BE18">
        <v>1.1939666251785399</v>
      </c>
      <c r="BF18">
        <v>1.13037646971617</v>
      </c>
      <c r="BG18">
        <v>1.1621420850822299</v>
      </c>
      <c r="BH18">
        <v>1.1988559187444401</v>
      </c>
      <c r="BI18">
        <v>1.1975273112295901</v>
      </c>
      <c r="BJ18">
        <v>1.1779062032132399</v>
      </c>
      <c r="BK18">
        <v>1.1754857668787899</v>
      </c>
      <c r="BL18">
        <v>1.2063498720279</v>
      </c>
      <c r="BM18">
        <v>1.20075381674724</v>
      </c>
      <c r="BN18">
        <v>1.2077241021595899</v>
      </c>
      <c r="BO18">
        <v>1.18110625501555</v>
      </c>
      <c r="BP18">
        <v>1.1719569877123499</v>
      </c>
      <c r="BQ18">
        <v>1.19357931400963</v>
      </c>
      <c r="BR18">
        <v>1.2065862656811901</v>
      </c>
      <c r="BS18">
        <v>1.2102740715803</v>
      </c>
      <c r="BT18">
        <v>1.19705535741008</v>
      </c>
      <c r="BU18">
        <v>1.18519673711343</v>
      </c>
      <c r="BV18">
        <v>1.2065405348931699</v>
      </c>
      <c r="BW18">
        <v>1.1794366925622399</v>
      </c>
      <c r="BX18">
        <v>1.1945799069260501</v>
      </c>
      <c r="BY18">
        <v>1.1970005555535601</v>
      </c>
      <c r="BZ18">
        <v>1.17307711144888</v>
      </c>
      <c r="CA18">
        <v>1.17610604226117</v>
      </c>
      <c r="CB18">
        <v>1.20566748931212</v>
      </c>
      <c r="CC18">
        <v>1.20248297707179</v>
      </c>
      <c r="CD18">
        <v>1.19007463242195</v>
      </c>
      <c r="CE18">
        <v>1.1893775247695799</v>
      </c>
      <c r="CF18">
        <v>1.17928539544692</v>
      </c>
      <c r="CG18">
        <v>1.1999331761041501</v>
      </c>
      <c r="CH18">
        <v>1.18461115344429</v>
      </c>
      <c r="CI18">
        <v>1.1914869317261401</v>
      </c>
    </row>
    <row r="19" spans="1:87" x14ac:dyDescent="0.45">
      <c r="A19" t="s">
        <v>85</v>
      </c>
      <c r="B19" t="s">
        <v>64</v>
      </c>
      <c r="C19" t="s">
        <v>65</v>
      </c>
      <c r="D19">
        <v>40</v>
      </c>
      <c r="E19" t="s">
        <v>59</v>
      </c>
      <c r="F19">
        <f>COUNTBLANK(H19:CI19)</f>
        <v>0</v>
      </c>
      <c r="G19" s="4" cm="1">
        <f t="array" ref="G19">SUMPRODUCT($H19:$CI19,$H$2:$CI$2)/SUMPRODUCT(--($H19:$CI19&lt;&gt;""),$H$2:$CI$2)</f>
        <v>1.2654235147220714</v>
      </c>
      <c r="H19">
        <v>1.3330763889147399</v>
      </c>
      <c r="I19">
        <v>1.3109194404684299</v>
      </c>
      <c r="J19">
        <v>1.2985789399530301</v>
      </c>
      <c r="K19">
        <v>1.2788072928481</v>
      </c>
      <c r="L19">
        <v>1.3279555795912199</v>
      </c>
      <c r="M19">
        <v>1.3107270673377101</v>
      </c>
      <c r="N19">
        <v>1.16790674681025</v>
      </c>
      <c r="O19">
        <v>1.2247045552326199</v>
      </c>
      <c r="P19">
        <v>1.28763174191645</v>
      </c>
      <c r="Q19">
        <v>1.2813520731207599</v>
      </c>
      <c r="R19">
        <v>1.21015737669387</v>
      </c>
      <c r="S19">
        <v>1.2291479788426101</v>
      </c>
      <c r="T19">
        <v>1.2727014629104501</v>
      </c>
      <c r="U19">
        <v>1.2953293697284201</v>
      </c>
      <c r="V19">
        <v>1.2518845049690901</v>
      </c>
      <c r="W19">
        <v>1.25589089496392</v>
      </c>
      <c r="X19">
        <v>1.28985430671741</v>
      </c>
      <c r="Y19">
        <v>1.3045522405971699</v>
      </c>
      <c r="Z19">
        <v>1.27883395804351</v>
      </c>
      <c r="AA19">
        <v>1.2791833921370801</v>
      </c>
      <c r="AB19">
        <v>1.21165968175426</v>
      </c>
      <c r="AC19">
        <v>1.2398941869331399</v>
      </c>
      <c r="AD19">
        <v>1.28246565184659</v>
      </c>
      <c r="AE19">
        <v>1.27838155891946</v>
      </c>
      <c r="AF19">
        <v>1.42039661831099</v>
      </c>
      <c r="AG19">
        <v>1.29786392979597</v>
      </c>
      <c r="AH19">
        <v>1.3333052560524901</v>
      </c>
      <c r="AI19">
        <v>1.3232184763881301</v>
      </c>
      <c r="AJ19">
        <v>1.2896749936726499</v>
      </c>
      <c r="AK19">
        <v>1.2926178952223599</v>
      </c>
      <c r="AL19">
        <v>1.2853054457546</v>
      </c>
      <c r="AM19">
        <v>1.29388411377515</v>
      </c>
      <c r="AN19">
        <v>1.3308896555371399</v>
      </c>
      <c r="AO19">
        <v>1.3107998412709401</v>
      </c>
      <c r="AP19">
        <v>1.2808141734441501</v>
      </c>
      <c r="AQ19">
        <v>1.29053873753652</v>
      </c>
      <c r="AR19">
        <v>1.2444513365663601</v>
      </c>
      <c r="AS19">
        <v>1.2795199863081499</v>
      </c>
      <c r="AT19">
        <v>1.2393007295565099</v>
      </c>
      <c r="AU19">
        <v>1.2321530107929199</v>
      </c>
      <c r="AV19">
        <v>1.2615962858412</v>
      </c>
      <c r="AW19">
        <v>1.2664257217556001</v>
      </c>
      <c r="AX19">
        <v>1.3158551632656299</v>
      </c>
      <c r="AY19">
        <v>1.28021207726728</v>
      </c>
      <c r="AZ19">
        <v>1.2834656529322499</v>
      </c>
      <c r="BA19">
        <v>1.24593258954886</v>
      </c>
      <c r="BB19">
        <v>1.1975048015546399</v>
      </c>
      <c r="BC19">
        <v>1.24143222722529</v>
      </c>
      <c r="BD19">
        <v>1.2681077210146201</v>
      </c>
      <c r="BE19">
        <v>1.2525191861265601</v>
      </c>
      <c r="BF19">
        <v>1.1733916974574801</v>
      </c>
      <c r="BG19">
        <v>1.2037783012916701</v>
      </c>
      <c r="BH19">
        <v>1.2259253200118401</v>
      </c>
      <c r="BI19">
        <v>1.2292849622548701</v>
      </c>
      <c r="BJ19">
        <v>1.26282928188164</v>
      </c>
      <c r="BK19">
        <v>1.2463073552125301</v>
      </c>
      <c r="BL19">
        <v>1.2687030721796499</v>
      </c>
      <c r="BM19">
        <v>1.2391715331770901</v>
      </c>
      <c r="BN19">
        <v>1.23912686934912</v>
      </c>
      <c r="BO19">
        <v>1.23229140850514</v>
      </c>
      <c r="BP19">
        <v>1.2453947073120299</v>
      </c>
      <c r="BQ19">
        <v>1.2464249678016399</v>
      </c>
      <c r="BR19">
        <v>1.2585694123540501</v>
      </c>
      <c r="BS19">
        <v>1.2611439361144401</v>
      </c>
      <c r="BT19">
        <v>1.25910781538384</v>
      </c>
      <c r="BU19">
        <v>1.26232772785888</v>
      </c>
      <c r="BV19">
        <v>1.29536574349539</v>
      </c>
      <c r="BW19">
        <v>1.28239718231698</v>
      </c>
      <c r="BX19">
        <v>1.2752357124842899</v>
      </c>
      <c r="BY19">
        <v>1.27547673858768</v>
      </c>
      <c r="BZ19">
        <v>1.2518441399154501</v>
      </c>
      <c r="CA19">
        <v>1.26218714168239</v>
      </c>
      <c r="CB19">
        <v>1.28654514765474</v>
      </c>
      <c r="CC19">
        <v>1.2633518241628801</v>
      </c>
      <c r="CD19">
        <v>1.30204318969974</v>
      </c>
      <c r="CE19">
        <v>1.30737333561544</v>
      </c>
      <c r="CF19">
        <v>1.2504478612082399</v>
      </c>
      <c r="CG19">
        <v>1.2657681800348799</v>
      </c>
      <c r="CH19">
        <v>1.3079603858406701</v>
      </c>
      <c r="CI19">
        <v>1.3130009346826901</v>
      </c>
    </row>
    <row r="20" spans="1:87" s="2" customFormat="1" x14ac:dyDescent="0.45">
      <c r="A20" t="s">
        <v>99</v>
      </c>
      <c r="B20" t="s">
        <v>83</v>
      </c>
      <c r="C20" t="s">
        <v>65</v>
      </c>
      <c r="D20">
        <v>40</v>
      </c>
      <c r="E20" t="s">
        <v>59</v>
      </c>
      <c r="F20">
        <f>COUNTBLANK(H20:CI20)</f>
        <v>0</v>
      </c>
      <c r="G20" s="4" cm="1">
        <f t="array" ref="G20">SUMPRODUCT($H20:$CI20,$H$2:$CI$2)/SUMPRODUCT(--($H20:$CI20&lt;&gt;""),$H$2:$CI$2)</f>
        <v>1.3871897950949206</v>
      </c>
      <c r="H20">
        <v>1.3862502001318</v>
      </c>
      <c r="I20">
        <v>1.3696301313079799</v>
      </c>
      <c r="J20">
        <v>1.3520780664251599</v>
      </c>
      <c r="K20">
        <v>1.3347833910998299</v>
      </c>
      <c r="L20">
        <v>1.3856729263016501</v>
      </c>
      <c r="M20">
        <v>1.3707092221839301</v>
      </c>
      <c r="N20">
        <v>1.25268442643601</v>
      </c>
      <c r="O20">
        <v>1.3196610502641899</v>
      </c>
      <c r="P20">
        <v>1.3468370278526001</v>
      </c>
      <c r="Q20">
        <v>1.35999384697939</v>
      </c>
      <c r="R20">
        <v>1.5290147460396</v>
      </c>
      <c r="S20">
        <v>1.56682901940182</v>
      </c>
      <c r="T20">
        <v>1.33894916338466</v>
      </c>
      <c r="U20">
        <v>1.37782738975083</v>
      </c>
      <c r="V20">
        <v>1.3246466610135801</v>
      </c>
      <c r="W20">
        <v>1.3202946283866599</v>
      </c>
      <c r="X20">
        <v>1.3793088044531701</v>
      </c>
      <c r="Y20">
        <v>1.39681746393682</v>
      </c>
      <c r="Z20">
        <v>1.68638673488633</v>
      </c>
      <c r="AA20">
        <v>1.6475745776278701</v>
      </c>
      <c r="AB20">
        <v>1.28007734267402</v>
      </c>
      <c r="AC20">
        <v>1.324350607917</v>
      </c>
      <c r="AD20">
        <v>1.3377629778804601</v>
      </c>
      <c r="AE20">
        <v>1.3247776316478499</v>
      </c>
      <c r="AF20">
        <v>1.5478944914033801</v>
      </c>
      <c r="AG20">
        <v>1.4058307660754299</v>
      </c>
      <c r="AH20">
        <v>1.38989047012518</v>
      </c>
      <c r="AI20">
        <v>1.3987276856881801</v>
      </c>
      <c r="AJ20">
        <v>1.3623032672828099</v>
      </c>
      <c r="AK20">
        <v>1.37106715445357</v>
      </c>
      <c r="AL20">
        <v>1.3445296774723099</v>
      </c>
      <c r="AM20">
        <v>1.3663990890250799</v>
      </c>
      <c r="AN20">
        <v>1.37590984142969</v>
      </c>
      <c r="AO20">
        <v>1.37816279629229</v>
      </c>
      <c r="AP20">
        <v>1.3465248270700301</v>
      </c>
      <c r="AQ20">
        <v>1.3767307664039601</v>
      </c>
      <c r="AR20">
        <v>1.59230402625231</v>
      </c>
      <c r="AS20">
        <v>1.6284362224459801</v>
      </c>
      <c r="AT20">
        <v>1.3176194958373999</v>
      </c>
      <c r="AU20">
        <v>1.29503745482429</v>
      </c>
      <c r="AV20">
        <v>1.33264089300299</v>
      </c>
      <c r="AW20">
        <v>1.32587486532015</v>
      </c>
      <c r="AX20">
        <v>1.39677413105274</v>
      </c>
      <c r="AY20">
        <v>1.3688879078802101</v>
      </c>
      <c r="AZ20">
        <v>1.34842201469876</v>
      </c>
      <c r="BA20">
        <v>1.31118757552047</v>
      </c>
      <c r="BB20">
        <v>1.5832733804258301</v>
      </c>
      <c r="BC20">
        <v>1.6252987549267299</v>
      </c>
      <c r="BD20">
        <v>1.32851834594846</v>
      </c>
      <c r="BE20">
        <v>1.3219438365749501</v>
      </c>
      <c r="BF20">
        <v>1.24356405073541</v>
      </c>
      <c r="BG20">
        <v>1.2865416775185501</v>
      </c>
      <c r="BH20">
        <v>1.30274539700531</v>
      </c>
      <c r="BI20">
        <v>1.2997129924297399</v>
      </c>
      <c r="BJ20">
        <v>1.3348578470346499</v>
      </c>
      <c r="BK20">
        <v>1.2891537595646601</v>
      </c>
      <c r="BL20">
        <v>1.3604903497148899</v>
      </c>
      <c r="BM20">
        <v>1.33004995945019</v>
      </c>
      <c r="BN20">
        <v>1.2994071642853999</v>
      </c>
      <c r="BO20">
        <v>1.29560321968276</v>
      </c>
      <c r="BP20">
        <v>1.3319265463680401</v>
      </c>
      <c r="BQ20">
        <v>1.32516120873642</v>
      </c>
      <c r="BR20">
        <v>1.36991726699218</v>
      </c>
      <c r="BS20">
        <v>1.3906410199029</v>
      </c>
      <c r="BT20">
        <v>1.3146739017475599</v>
      </c>
      <c r="BU20">
        <v>1.3219577447743101</v>
      </c>
      <c r="BV20">
        <v>1.62088618199006</v>
      </c>
      <c r="BW20">
        <v>1.6291315728262099</v>
      </c>
      <c r="BX20">
        <v>1.3632374567388399</v>
      </c>
      <c r="BY20">
        <v>1.37672260131692</v>
      </c>
      <c r="BZ20">
        <v>1.29438211058807</v>
      </c>
      <c r="CA20">
        <v>1.32382660405268</v>
      </c>
      <c r="CB20">
        <v>1.3643494445056299</v>
      </c>
      <c r="CC20">
        <v>1.34533124402202</v>
      </c>
      <c r="CD20">
        <v>1.3693191569832499</v>
      </c>
      <c r="CE20">
        <v>1.38024110320486</v>
      </c>
      <c r="CF20">
        <v>1.35151444723167</v>
      </c>
      <c r="CG20">
        <v>1.36309684018435</v>
      </c>
      <c r="CH20">
        <v>1.38278462993909</v>
      </c>
      <c r="CI20">
        <v>1.37061176981727</v>
      </c>
    </row>
    <row r="21" spans="1:87" x14ac:dyDescent="0.45">
      <c r="A21" t="s">
        <v>70</v>
      </c>
      <c r="B21" t="s">
        <v>71</v>
      </c>
      <c r="C21" t="s">
        <v>58</v>
      </c>
      <c r="D21">
        <v>40</v>
      </c>
      <c r="E21" t="s">
        <v>59</v>
      </c>
      <c r="F21">
        <f>COUNTBLANK(H21:CI21)</f>
        <v>0</v>
      </c>
      <c r="G21" s="4" cm="1">
        <f t="array" ref="G21">SUMPRODUCT($H21:$CI21,$H$2:$CI$2)/SUMPRODUCT(--($H21:$CI21&lt;&gt;""),$H$2:$CI$2)</f>
        <v>1.1623710067816313</v>
      </c>
      <c r="H21">
        <v>1.18218887416084</v>
      </c>
      <c r="I21">
        <v>1.1057137897573499</v>
      </c>
      <c r="J21">
        <v>1.1550711406343701</v>
      </c>
      <c r="K21">
        <v>1.0787810211951401</v>
      </c>
      <c r="L21">
        <v>1.1822128617783001</v>
      </c>
      <c r="M21">
        <v>1.1053133634536501</v>
      </c>
      <c r="N21">
        <v>1.1974265852014101</v>
      </c>
      <c r="O21">
        <v>1.1177196391783899</v>
      </c>
      <c r="P21">
        <v>1.1355650642027999</v>
      </c>
      <c r="Q21">
        <v>1.1199983691316899</v>
      </c>
      <c r="R21">
        <v>1.0260712533502701</v>
      </c>
      <c r="S21">
        <v>1.07469387369443</v>
      </c>
      <c r="T21">
        <v>1.1504536304613899</v>
      </c>
      <c r="U21">
        <v>1.13867522162974</v>
      </c>
      <c r="V21">
        <v>1.27520751440288</v>
      </c>
      <c r="W21">
        <v>1.1384946328929</v>
      </c>
      <c r="X21">
        <v>1.1583975304796901</v>
      </c>
      <c r="Y21">
        <v>1.12354669610925</v>
      </c>
      <c r="Z21">
        <v>1.2847392591579201</v>
      </c>
      <c r="AA21">
        <v>1.1595379002292101</v>
      </c>
      <c r="AB21">
        <v>1.17714062278785</v>
      </c>
      <c r="AC21">
        <v>1.0726761656806501</v>
      </c>
      <c r="AD21">
        <v>1.1029552787602099</v>
      </c>
      <c r="AE21">
        <v>1.09480584966186</v>
      </c>
      <c r="AF21">
        <v>1.35965053299489</v>
      </c>
      <c r="AG21">
        <v>1.09419902247305</v>
      </c>
      <c r="AH21">
        <v>1.2236492506913801</v>
      </c>
      <c r="AI21">
        <v>1.1473346219404501</v>
      </c>
      <c r="AJ21">
        <v>1.1134805077102099</v>
      </c>
      <c r="AK21">
        <v>1.10380635427507</v>
      </c>
      <c r="AL21">
        <v>1.1240891659508201</v>
      </c>
      <c r="AM21">
        <v>1.09018049816452</v>
      </c>
      <c r="AN21">
        <v>1.14414589648691</v>
      </c>
      <c r="AO21">
        <v>1.10071420338823</v>
      </c>
      <c r="AP21">
        <v>1.2096047432218899</v>
      </c>
      <c r="AQ21">
        <v>1.1604180492719001</v>
      </c>
      <c r="AR21">
        <v>1.11416073358047</v>
      </c>
      <c r="AS21">
        <v>1.1181475695930101</v>
      </c>
      <c r="AT21">
        <v>1.1022088002806201</v>
      </c>
      <c r="AU21">
        <v>1.04819828442686</v>
      </c>
      <c r="AV21">
        <v>1.09801209394299</v>
      </c>
      <c r="AW21">
        <v>1.0771637715378399</v>
      </c>
      <c r="AX21">
        <v>1.1723014794926501</v>
      </c>
      <c r="AY21">
        <v>1.09335000563231</v>
      </c>
      <c r="AZ21">
        <v>1.16187818246691</v>
      </c>
      <c r="BA21">
        <v>1.0898067047919</v>
      </c>
      <c r="BB21">
        <v>1.13553415606198</v>
      </c>
      <c r="BC21">
        <v>1.09951799604183</v>
      </c>
      <c r="BD21">
        <v>1.11594314857807</v>
      </c>
      <c r="BE21">
        <v>1.0676398873420401</v>
      </c>
      <c r="BF21">
        <v>1.12513316355377</v>
      </c>
      <c r="BG21">
        <v>1.0824683426161501</v>
      </c>
      <c r="BH21">
        <v>1.1164447268678099</v>
      </c>
      <c r="BI21">
        <v>1.07604069932139</v>
      </c>
      <c r="BJ21">
        <v>1.12699685217976</v>
      </c>
      <c r="BK21">
        <v>1.07392655066862</v>
      </c>
      <c r="BL21">
        <v>1.16041564034178</v>
      </c>
      <c r="BM21">
        <v>1.11819151409145</v>
      </c>
      <c r="BN21">
        <v>1.1324498936127201</v>
      </c>
      <c r="BO21">
        <v>1.06075943079684</v>
      </c>
      <c r="BP21">
        <v>1.0654728047758399</v>
      </c>
      <c r="BQ21">
        <v>1.0515567006982101</v>
      </c>
      <c r="BR21">
        <v>1.1162478549934001</v>
      </c>
      <c r="BS21">
        <v>1.09958830232126</v>
      </c>
      <c r="BT21">
        <v>1.11327811933622</v>
      </c>
      <c r="BU21">
        <v>1.0650066990076199</v>
      </c>
      <c r="BV21">
        <v>1.14928124765087</v>
      </c>
      <c r="BW21">
        <v>1.10520978628984</v>
      </c>
      <c r="BX21">
        <v>1.16880097636283</v>
      </c>
      <c r="BY21">
        <v>1.1174207371070399</v>
      </c>
      <c r="BZ21">
        <v>1.0930958093313301</v>
      </c>
      <c r="CA21">
        <v>1.07462013322844</v>
      </c>
      <c r="CB21">
        <v>1.1187596389699901</v>
      </c>
      <c r="CC21">
        <v>1.08122631845326</v>
      </c>
      <c r="CD21">
        <v>1.1529932666182101</v>
      </c>
      <c r="CE21">
        <v>1.1055765965541899</v>
      </c>
      <c r="CF21">
        <v>1.14150289823046</v>
      </c>
      <c r="CG21">
        <v>1.1032933437354699</v>
      </c>
      <c r="CH21">
        <v>1.2048296458401799</v>
      </c>
      <c r="CI21">
        <v>1.1196166784264501</v>
      </c>
    </row>
    <row r="22" spans="1:87" s="2" customFormat="1" x14ac:dyDescent="0.45">
      <c r="A22" t="s">
        <v>67</v>
      </c>
      <c r="B22" t="s">
        <v>81</v>
      </c>
      <c r="C22" t="s">
        <v>62</v>
      </c>
      <c r="D22">
        <v>40</v>
      </c>
      <c r="E22" t="s">
        <v>59</v>
      </c>
      <c r="F22">
        <f>COUNTBLANK(H22:CI22)</f>
        <v>16</v>
      </c>
      <c r="G22" s="4" cm="1">
        <f t="array" ref="G22">SUMPRODUCT($H22:$CI22,$H$2:$CI$2)/SUMPRODUCT(--($H22:$CI22&lt;&gt;""),$H$2:$CI$2)</f>
        <v>1.1609220797570392</v>
      </c>
      <c r="H22"/>
      <c r="I22"/>
      <c r="J22">
        <v>1.09228129372662</v>
      </c>
      <c r="K22">
        <v>1.1073521604573799</v>
      </c>
      <c r="L22"/>
      <c r="M22"/>
      <c r="N22">
        <v>1.06778706449677</v>
      </c>
      <c r="O22">
        <v>1.10257159575242</v>
      </c>
      <c r="P22"/>
      <c r="Q22"/>
      <c r="R22">
        <v>1.2213567068984299</v>
      </c>
      <c r="S22">
        <v>1.2577959359533699</v>
      </c>
      <c r="T22">
        <v>1.1007072807042799</v>
      </c>
      <c r="U22">
        <v>1.13544338723982</v>
      </c>
      <c r="V22">
        <v>1.13671689436622</v>
      </c>
      <c r="W22">
        <v>1.101921996558</v>
      </c>
      <c r="X22">
        <v>1.28907213440529</v>
      </c>
      <c r="Y22">
        <v>1.31033026906367</v>
      </c>
      <c r="Z22">
        <v>1.2771452012384601</v>
      </c>
      <c r="AA22">
        <v>1.2923218270010299</v>
      </c>
      <c r="AB22">
        <v>1.0320391231430499</v>
      </c>
      <c r="AC22">
        <v>1.0755022009517099</v>
      </c>
      <c r="AD22">
        <v>1.2659642073542701</v>
      </c>
      <c r="AE22">
        <v>1.2768491935390001</v>
      </c>
      <c r="AF22">
        <v>1.25069277955415</v>
      </c>
      <c r="AG22">
        <v>1.29419170485136</v>
      </c>
      <c r="AH22">
        <v>1.12168460209577</v>
      </c>
      <c r="AI22">
        <v>1.14157948003016</v>
      </c>
      <c r="AJ22">
        <v>1.14697583919778</v>
      </c>
      <c r="AK22">
        <v>1.1394529938219899</v>
      </c>
      <c r="AL22">
        <v>1.1701462167133501</v>
      </c>
      <c r="AM22">
        <v>1.164707586462</v>
      </c>
      <c r="AN22"/>
      <c r="AO22"/>
      <c r="AP22">
        <v>1.1003207554609999</v>
      </c>
      <c r="AQ22">
        <v>1.1269428188044299</v>
      </c>
      <c r="AR22">
        <v>1.3214503955188599</v>
      </c>
      <c r="AS22">
        <v>1.3513552750728099</v>
      </c>
      <c r="AT22">
        <v>1.0836570310140501</v>
      </c>
      <c r="AU22">
        <v>1.0683234732204201</v>
      </c>
      <c r="AV22">
        <v>1.2626840242452</v>
      </c>
      <c r="AW22">
        <v>1.2787568799923901</v>
      </c>
      <c r="AX22">
        <v>1.13623061279024</v>
      </c>
      <c r="AY22">
        <v>1.1181234241436999</v>
      </c>
      <c r="AZ22">
        <v>1.0824909341458899</v>
      </c>
      <c r="BA22">
        <v>1.07388554920736</v>
      </c>
      <c r="BB22">
        <v>1.2629640032682099</v>
      </c>
      <c r="BC22">
        <v>1.2972034353692701</v>
      </c>
      <c r="BD22">
        <v>1.11283742379785</v>
      </c>
      <c r="BE22">
        <v>1.1121177472645001</v>
      </c>
      <c r="BF22">
        <v>1.0370126239034201</v>
      </c>
      <c r="BG22">
        <v>1.0671085038708901</v>
      </c>
      <c r="BH22">
        <v>1.0722763108226001</v>
      </c>
      <c r="BI22">
        <v>1.07426949468171</v>
      </c>
      <c r="BJ22">
        <v>1.24065452854073</v>
      </c>
      <c r="BK22">
        <v>1.2579720494189099</v>
      </c>
      <c r="BL22">
        <v>1.1251995317127299</v>
      </c>
      <c r="BM22">
        <v>1.09327011463348</v>
      </c>
      <c r="BN22">
        <v>1.1190178160225499</v>
      </c>
      <c r="BO22">
        <v>1.10508713808448</v>
      </c>
      <c r="BP22">
        <v>1.29417090934778</v>
      </c>
      <c r="BQ22">
        <v>1.3222760985770201</v>
      </c>
      <c r="BR22"/>
      <c r="BS22"/>
      <c r="BT22">
        <v>1.1368028362514699</v>
      </c>
      <c r="BU22">
        <v>1.1235926980656401</v>
      </c>
      <c r="BV22"/>
      <c r="BW22"/>
      <c r="BX22"/>
      <c r="BY22"/>
      <c r="BZ22">
        <v>1.1103382495335701</v>
      </c>
      <c r="CA22">
        <v>1.13384014903339</v>
      </c>
      <c r="CB22">
        <v>1.11916690412036</v>
      </c>
      <c r="CC22">
        <v>1.09994058931005</v>
      </c>
      <c r="CD22"/>
      <c r="CE22"/>
      <c r="CF22">
        <v>1.10755348599731</v>
      </c>
      <c r="CG22">
        <v>1.11937237608476</v>
      </c>
      <c r="CH22">
        <v>1.1262649771825299</v>
      </c>
      <c r="CI22">
        <v>1.1470114893446799</v>
      </c>
    </row>
    <row r="23" spans="1:87" x14ac:dyDescent="0.45">
      <c r="A23" t="s">
        <v>67</v>
      </c>
      <c r="B23" t="s">
        <v>69</v>
      </c>
      <c r="C23" t="s">
        <v>62</v>
      </c>
      <c r="D23">
        <v>40</v>
      </c>
      <c r="E23" t="s">
        <v>59</v>
      </c>
      <c r="F23">
        <f>COUNTBLANK(H23:CI23)</f>
        <v>0</v>
      </c>
      <c r="G23" s="4" cm="1">
        <f t="array" ref="G23">SUMPRODUCT($H23:$CI23,$H$2:$CI$2)/SUMPRODUCT(--($H23:$CI23&lt;&gt;""),$H$2:$CI$2)</f>
        <v>1.0983534099907721</v>
      </c>
      <c r="H23">
        <v>1.13259830660565</v>
      </c>
      <c r="I23">
        <v>1.1116146338733399</v>
      </c>
      <c r="J23">
        <v>1.1045644890228601</v>
      </c>
      <c r="K23">
        <v>1.08285909192923</v>
      </c>
      <c r="L23">
        <v>1.1341209160077499</v>
      </c>
      <c r="M23">
        <v>1.11036972764855</v>
      </c>
      <c r="N23">
        <v>1.0695791877781999</v>
      </c>
      <c r="O23">
        <v>1.1001791521181901</v>
      </c>
      <c r="P23">
        <v>1.1055299730074499</v>
      </c>
      <c r="Q23">
        <v>1.1267672398014199</v>
      </c>
      <c r="R23">
        <v>1.0631128565246699</v>
      </c>
      <c r="S23">
        <v>1.0864945377444499</v>
      </c>
      <c r="T23">
        <v>1.1047840668040201</v>
      </c>
      <c r="U23">
        <v>1.139680429792</v>
      </c>
      <c r="V23">
        <v>1.12682484188772</v>
      </c>
      <c r="W23">
        <v>1.09447652775521</v>
      </c>
      <c r="X23">
        <v>1.1229741165521201</v>
      </c>
      <c r="Y23">
        <v>1.1414813143556599</v>
      </c>
      <c r="Z23">
        <v>1.10344110338922</v>
      </c>
      <c r="AA23">
        <v>1.0953446182200699</v>
      </c>
      <c r="AB23">
        <v>1.05024454875531</v>
      </c>
      <c r="AC23">
        <v>1.08959210163088</v>
      </c>
      <c r="AD23">
        <v>1.10141746276187</v>
      </c>
      <c r="AE23">
        <v>1.10599699240072</v>
      </c>
      <c r="AF23">
        <v>1.0850845484978799</v>
      </c>
      <c r="AG23">
        <v>1.10723507411011</v>
      </c>
      <c r="AH23">
        <v>1.1428816780102899</v>
      </c>
      <c r="AI23">
        <v>1.15712994570682</v>
      </c>
      <c r="AJ23">
        <v>1.1550166153997099</v>
      </c>
      <c r="AK23">
        <v>1.1800913818494601</v>
      </c>
      <c r="AL23">
        <v>1.1122305708197799</v>
      </c>
      <c r="AM23">
        <v>1.13486230852641</v>
      </c>
      <c r="AN23">
        <v>1.1425858577730801</v>
      </c>
      <c r="AO23">
        <v>1.15820413391719</v>
      </c>
      <c r="AP23">
        <v>1.12358660475532</v>
      </c>
      <c r="AQ23">
        <v>1.1364362760565201</v>
      </c>
      <c r="AR23">
        <v>1.06539346335796</v>
      </c>
      <c r="AS23">
        <v>1.0864351436764199</v>
      </c>
      <c r="AT23">
        <v>1.1147418836502001</v>
      </c>
      <c r="AU23">
        <v>1.10890808390253</v>
      </c>
      <c r="AV23">
        <v>1.0908510897445001</v>
      </c>
      <c r="AW23">
        <v>1.0996946269407</v>
      </c>
      <c r="AX23">
        <v>1.1580195326070899</v>
      </c>
      <c r="AY23">
        <v>1.1445656079045701</v>
      </c>
      <c r="AZ23">
        <v>1.1324361419065001</v>
      </c>
      <c r="BA23">
        <v>1.12083888751799</v>
      </c>
      <c r="BB23">
        <v>1.0620990544337501</v>
      </c>
      <c r="BC23">
        <v>1.0781898188932699</v>
      </c>
      <c r="BD23">
        <v>1.1040172824260199</v>
      </c>
      <c r="BE23">
        <v>1.10570812425495</v>
      </c>
      <c r="BF23">
        <v>1.04965232695308</v>
      </c>
      <c r="BG23">
        <v>1.0888677712596699</v>
      </c>
      <c r="BH23">
        <v>1.0874961727774799</v>
      </c>
      <c r="BI23">
        <v>1.0939652249946401</v>
      </c>
      <c r="BJ23">
        <v>1.09388202906305</v>
      </c>
      <c r="BK23">
        <v>1.1007947581070101</v>
      </c>
      <c r="BL23">
        <v>1.1339952067089001</v>
      </c>
      <c r="BM23">
        <v>1.1065857738371001</v>
      </c>
      <c r="BN23">
        <v>1.0904179627724799</v>
      </c>
      <c r="BO23">
        <v>1.0806579477704401</v>
      </c>
      <c r="BP23">
        <v>1.0807268652773601</v>
      </c>
      <c r="BQ23">
        <v>1.0911001027638201</v>
      </c>
      <c r="BR23">
        <v>1.151060423755</v>
      </c>
      <c r="BS23">
        <v>1.1680323284521801</v>
      </c>
      <c r="BT23">
        <v>1.0868893516901901</v>
      </c>
      <c r="BU23">
        <v>1.0794497441383599</v>
      </c>
      <c r="BV23">
        <v>1.1011370397787099</v>
      </c>
      <c r="BW23">
        <v>1.10418854927595</v>
      </c>
      <c r="BX23">
        <v>1.1362585951858999</v>
      </c>
      <c r="BY23">
        <v>1.15276602322179</v>
      </c>
      <c r="BZ23">
        <v>1.10297582185117</v>
      </c>
      <c r="CA23">
        <v>1.1166944188799299</v>
      </c>
      <c r="CB23">
        <v>1.11967320833203</v>
      </c>
      <c r="CC23">
        <v>1.1183445893339701</v>
      </c>
      <c r="CD23">
        <v>1.1315399670234501</v>
      </c>
      <c r="CE23">
        <v>1.1391062662631199</v>
      </c>
      <c r="CF23">
        <v>1.1077537215524</v>
      </c>
      <c r="CG23">
        <v>1.1297529730349201</v>
      </c>
      <c r="CH23">
        <v>1.11831998032705</v>
      </c>
      <c r="CI23">
        <v>1.12956335610054</v>
      </c>
    </row>
    <row r="24" spans="1:87" s="2" customFormat="1" x14ac:dyDescent="0.45">
      <c r="A24" t="s">
        <v>67</v>
      </c>
      <c r="B24" t="s">
        <v>68</v>
      </c>
      <c r="C24" t="s">
        <v>62</v>
      </c>
      <c r="D24">
        <v>40</v>
      </c>
      <c r="E24" t="s">
        <v>59</v>
      </c>
      <c r="F24">
        <f>COUNTBLANK(H24:CI24)</f>
        <v>12</v>
      </c>
      <c r="G24" s="4" cm="1">
        <f t="array" ref="G24">SUMPRODUCT($H24:$CI24,$H$2:$CI$2)/SUMPRODUCT(--($H24:$CI24&lt;&gt;""),$H$2:$CI$2)</f>
        <v>1.1691432774209896</v>
      </c>
      <c r="H24">
        <v>1.06872186519121</v>
      </c>
      <c r="I24">
        <v>1.1112262494557601</v>
      </c>
      <c r="J24">
        <v>1.2950267552388799</v>
      </c>
      <c r="K24">
        <v>1.3407925346707601</v>
      </c>
      <c r="L24">
        <v>1.0698671303893701</v>
      </c>
      <c r="M24">
        <v>1.10756149594611</v>
      </c>
      <c r="N24"/>
      <c r="O24"/>
      <c r="P24">
        <v>1.0341620494430801</v>
      </c>
      <c r="Q24">
        <v>1.0753304426338699</v>
      </c>
      <c r="R24">
        <v>1.2239469685892299</v>
      </c>
      <c r="S24">
        <v>1.2785695523425999</v>
      </c>
      <c r="T24">
        <v>1.03495176105066</v>
      </c>
      <c r="U24">
        <v>1.0820377162920201</v>
      </c>
      <c r="V24"/>
      <c r="W24"/>
      <c r="X24">
        <v>1.2796333742607999</v>
      </c>
      <c r="Y24">
        <v>1.3428305690900799</v>
      </c>
      <c r="Z24">
        <v>1.29106958295816</v>
      </c>
      <c r="AA24">
        <v>1.31378081163028</v>
      </c>
      <c r="AB24">
        <v>1.2330448282617801</v>
      </c>
      <c r="AC24">
        <v>1.3221484150052201</v>
      </c>
      <c r="AD24">
        <v>1.2794230339909001</v>
      </c>
      <c r="AE24">
        <v>1.3109085407418299</v>
      </c>
      <c r="AF24">
        <v>1.26285974847738</v>
      </c>
      <c r="AG24">
        <v>1.3163529510044001</v>
      </c>
      <c r="AH24">
        <v>1.0668864063852801</v>
      </c>
      <c r="AI24">
        <v>1.1006801113301301</v>
      </c>
      <c r="AJ24">
        <v>1.0811316897546399</v>
      </c>
      <c r="AK24">
        <v>1.1031647692520501</v>
      </c>
      <c r="AL24">
        <v>1.0732877892222501</v>
      </c>
      <c r="AM24">
        <v>1.0832077885701601</v>
      </c>
      <c r="AN24">
        <v>1.08084179860309</v>
      </c>
      <c r="AO24">
        <v>1.0909927450302399</v>
      </c>
      <c r="AP24"/>
      <c r="AQ24"/>
      <c r="AR24">
        <v>1.27613765487568</v>
      </c>
      <c r="AS24">
        <v>1.3223080182275599</v>
      </c>
      <c r="AT24"/>
      <c r="AU24"/>
      <c r="AV24">
        <v>1.28053176092968</v>
      </c>
      <c r="AW24">
        <v>1.30683493688985</v>
      </c>
      <c r="AX24">
        <v>1.07245247156072</v>
      </c>
      <c r="AY24">
        <v>1.0781382297787301</v>
      </c>
      <c r="AZ24">
        <v>1.29174354016653</v>
      </c>
      <c r="BA24">
        <v>1.31733562816743</v>
      </c>
      <c r="BB24">
        <v>1.2583659287175399</v>
      </c>
      <c r="BC24">
        <v>1.3001583580693601</v>
      </c>
      <c r="BD24">
        <v>1.2798813942207601</v>
      </c>
      <c r="BE24">
        <v>1.31497569811777</v>
      </c>
      <c r="BF24">
        <v>1.2086516109493399</v>
      </c>
      <c r="BG24">
        <v>1.26352430441554</v>
      </c>
      <c r="BH24">
        <v>1.2672624245459501</v>
      </c>
      <c r="BI24">
        <v>1.29884704716299</v>
      </c>
      <c r="BJ24">
        <v>1.2707964750967899</v>
      </c>
      <c r="BK24">
        <v>1.2842291055486501</v>
      </c>
      <c r="BL24">
        <v>1.3171719016313601</v>
      </c>
      <c r="BM24">
        <v>1.32178356434051</v>
      </c>
      <c r="BN24">
        <v>1.28078213967173</v>
      </c>
      <c r="BO24">
        <v>1.27768533432122</v>
      </c>
      <c r="BP24">
        <v>1.2960922938586701</v>
      </c>
      <c r="BQ24">
        <v>1.3300635418193401</v>
      </c>
      <c r="BR24">
        <v>1.05345344580727</v>
      </c>
      <c r="BS24">
        <v>1.0687697642310501</v>
      </c>
      <c r="BT24"/>
      <c r="BU24"/>
      <c r="BV24">
        <v>1.05055582665598</v>
      </c>
      <c r="BW24">
        <v>1.0576585509060401</v>
      </c>
      <c r="BX24">
        <v>1.0592156462578199</v>
      </c>
      <c r="BY24">
        <v>1.0745094620781299</v>
      </c>
      <c r="BZ24"/>
      <c r="CA24"/>
      <c r="CB24">
        <v>1.3096409912793201</v>
      </c>
      <c r="CC24">
        <v>1.32524969759206</v>
      </c>
      <c r="CD24">
        <v>1.0873646760842399</v>
      </c>
      <c r="CE24">
        <v>1.1023307526464401</v>
      </c>
      <c r="CF24">
        <v>1.0356816251623899</v>
      </c>
      <c r="CG24">
        <v>1.0646322336567899</v>
      </c>
      <c r="CH24">
        <v>1.0594084148288101</v>
      </c>
      <c r="CI24">
        <v>1.0877245627698</v>
      </c>
    </row>
    <row r="25" spans="1:87" s="2" customFormat="1" x14ac:dyDescent="0.45">
      <c r="A25" t="s">
        <v>67</v>
      </c>
      <c r="B25" t="s">
        <v>109</v>
      </c>
      <c r="C25" t="s">
        <v>62</v>
      </c>
      <c r="D25">
        <v>40</v>
      </c>
      <c r="E25" t="s">
        <v>59</v>
      </c>
      <c r="F25">
        <f>COUNTBLANK(H25:CI25)</f>
        <v>0</v>
      </c>
      <c r="G25" s="4" cm="1">
        <f t="array" ref="G25">SUMPRODUCT($H25:$CI25,$H$2:$CI$2)/SUMPRODUCT(--($H25:$CI25&lt;&gt;""),$H$2:$CI$2)</f>
        <v>1.1266294716303284</v>
      </c>
      <c r="H25">
        <v>1.06872186519121</v>
      </c>
      <c r="I25">
        <v>1.1112262494557601</v>
      </c>
      <c r="J25">
        <v>1.09228129372662</v>
      </c>
      <c r="K25">
        <v>1.1073521604573799</v>
      </c>
      <c r="L25">
        <v>1.0698671303893701</v>
      </c>
      <c r="M25">
        <v>1.10756149594611</v>
      </c>
      <c r="N25">
        <v>1.06778706449677</v>
      </c>
      <c r="O25">
        <v>1.10257159575242</v>
      </c>
      <c r="P25">
        <v>1.0341620494430801</v>
      </c>
      <c r="Q25">
        <v>1.0753304426338699</v>
      </c>
      <c r="R25">
        <v>1.2213567068984299</v>
      </c>
      <c r="S25">
        <v>1.2577959359533699</v>
      </c>
      <c r="T25">
        <v>1.03495176105066</v>
      </c>
      <c r="U25">
        <v>1.0820377162920201</v>
      </c>
      <c r="V25">
        <v>1.13671689436622</v>
      </c>
      <c r="W25">
        <v>1.101921996558</v>
      </c>
      <c r="X25">
        <v>1.2796333742607999</v>
      </c>
      <c r="Y25">
        <v>1.31033026906367</v>
      </c>
      <c r="Z25">
        <v>1.2771452012384601</v>
      </c>
      <c r="AA25">
        <v>1.2923218270010299</v>
      </c>
      <c r="AB25">
        <v>1.0320391231430499</v>
      </c>
      <c r="AC25">
        <v>1.0755022009517099</v>
      </c>
      <c r="AD25">
        <v>1.2659642073542701</v>
      </c>
      <c r="AE25">
        <v>1.2768491935390001</v>
      </c>
      <c r="AF25">
        <v>1.25069277955415</v>
      </c>
      <c r="AG25">
        <v>1.29419170485136</v>
      </c>
      <c r="AH25">
        <v>1.0668864063852801</v>
      </c>
      <c r="AI25">
        <v>1.1006801113301301</v>
      </c>
      <c r="AJ25">
        <v>1.0811316897546399</v>
      </c>
      <c r="AK25">
        <v>1.1031647692520501</v>
      </c>
      <c r="AL25">
        <v>1.0732877892222501</v>
      </c>
      <c r="AM25">
        <v>1.0832077885701601</v>
      </c>
      <c r="AN25">
        <v>1.08084179860309</v>
      </c>
      <c r="AO25">
        <v>1.0909927450302399</v>
      </c>
      <c r="AP25">
        <v>1.1003207554609999</v>
      </c>
      <c r="AQ25">
        <v>1.1269428188044299</v>
      </c>
      <c r="AR25">
        <v>1.27613765487568</v>
      </c>
      <c r="AS25">
        <v>1.3223080182275599</v>
      </c>
      <c r="AT25">
        <v>1.0836570310140501</v>
      </c>
      <c r="AU25">
        <v>1.0683234732204201</v>
      </c>
      <c r="AV25">
        <v>1.2626840242452</v>
      </c>
      <c r="AW25">
        <v>1.2787568799923901</v>
      </c>
      <c r="AX25">
        <v>1.07245247156072</v>
      </c>
      <c r="AY25">
        <v>1.0781382297787301</v>
      </c>
      <c r="AZ25">
        <v>1.0824909341458899</v>
      </c>
      <c r="BA25">
        <v>1.07388554920736</v>
      </c>
      <c r="BB25">
        <v>1.2583659287175399</v>
      </c>
      <c r="BC25">
        <v>1.2972034353692701</v>
      </c>
      <c r="BD25">
        <v>1.11283742379785</v>
      </c>
      <c r="BE25">
        <v>1.1121177472645001</v>
      </c>
      <c r="BF25">
        <v>1.0370126239034201</v>
      </c>
      <c r="BG25">
        <v>1.0671085038708901</v>
      </c>
      <c r="BH25">
        <v>1.0722763108226001</v>
      </c>
      <c r="BI25">
        <v>1.07426949468171</v>
      </c>
      <c r="BJ25">
        <v>1.24065452854073</v>
      </c>
      <c r="BK25">
        <v>1.2579720494189099</v>
      </c>
      <c r="BL25">
        <v>1.1251995317127299</v>
      </c>
      <c r="BM25">
        <v>1.09327011463348</v>
      </c>
      <c r="BN25">
        <v>1.1190178160225499</v>
      </c>
      <c r="BO25">
        <v>1.10508713808448</v>
      </c>
      <c r="BP25">
        <v>1.29417090934778</v>
      </c>
      <c r="BQ25">
        <v>1.3222760985770201</v>
      </c>
      <c r="BR25">
        <v>1.05345344580727</v>
      </c>
      <c r="BS25">
        <v>1.0687697642310501</v>
      </c>
      <c r="BT25">
        <v>1.1368028362514699</v>
      </c>
      <c r="BU25">
        <v>1.1235926980656401</v>
      </c>
      <c r="BV25">
        <v>1.05055582665598</v>
      </c>
      <c r="BW25">
        <v>1.0576585509060401</v>
      </c>
      <c r="BX25">
        <v>1.0592156462578199</v>
      </c>
      <c r="BY25">
        <v>1.0745094620781299</v>
      </c>
      <c r="BZ25">
        <v>1.1103382495335701</v>
      </c>
      <c r="CA25">
        <v>1.13384014903339</v>
      </c>
      <c r="CB25">
        <v>1.11916690412036</v>
      </c>
      <c r="CC25">
        <v>1.09994058931005</v>
      </c>
      <c r="CD25">
        <v>1.0873646760842399</v>
      </c>
      <c r="CE25">
        <v>1.1023307526464401</v>
      </c>
      <c r="CF25">
        <v>1.0356816251623899</v>
      </c>
      <c r="CG25">
        <v>1.0646322336567899</v>
      </c>
      <c r="CH25">
        <v>1.0594084148288101</v>
      </c>
      <c r="CI25">
        <v>1.0877245627698</v>
      </c>
    </row>
    <row r="26" spans="1:87" x14ac:dyDescent="0.45">
      <c r="A26" s="2" t="s">
        <v>80</v>
      </c>
      <c r="B26" s="2" t="s">
        <v>81</v>
      </c>
      <c r="C26" s="2" t="s">
        <v>82</v>
      </c>
      <c r="D26" s="2">
        <v>40</v>
      </c>
      <c r="E26" s="2" t="s">
        <v>59</v>
      </c>
      <c r="F26" s="2">
        <f>COUNTBLANK(H26:CI26)</f>
        <v>0</v>
      </c>
      <c r="G26" s="3" cm="1">
        <f t="array" ref="G26">SUMPRODUCT($H26:$CI26,$H$2:$CI$2)/SUMPRODUCT(--($H26:$CI26&lt;&gt;""),$H$2:$CI$2)</f>
        <v>1.15913711974525</v>
      </c>
      <c r="H26" s="2">
        <v>1.2779389588677901</v>
      </c>
      <c r="I26" s="2">
        <v>1.28124471775375</v>
      </c>
      <c r="J26" s="2">
        <v>1.07738675478665</v>
      </c>
      <c r="K26" s="2">
        <v>1.07037372235477</v>
      </c>
      <c r="L26" s="2">
        <v>1.28124375279725</v>
      </c>
      <c r="M26" s="2">
        <v>1.2735630467783401</v>
      </c>
      <c r="N26" s="2">
        <v>1.01664268669914</v>
      </c>
      <c r="O26" s="2">
        <v>1.0537174369225299</v>
      </c>
      <c r="P26" s="2">
        <v>1.2466206010505501</v>
      </c>
      <c r="Q26" s="2">
        <v>1.2790750499727399</v>
      </c>
      <c r="R26" s="2">
        <v>1.15198166375585</v>
      </c>
      <c r="S26" s="2">
        <v>1.2069112603155401</v>
      </c>
      <c r="T26" s="2">
        <v>1.13186910950769</v>
      </c>
      <c r="U26" s="2">
        <v>1.1479279397648801</v>
      </c>
      <c r="V26" s="2">
        <v>1.1095051246305601</v>
      </c>
      <c r="W26" s="2">
        <v>1.0753554386761699</v>
      </c>
      <c r="X26" s="2">
        <v>1.2088266541114301</v>
      </c>
      <c r="Y26" s="2">
        <v>1.2190616614262</v>
      </c>
      <c r="Z26" s="2">
        <v>1.26055670548913</v>
      </c>
      <c r="AA26" s="2">
        <v>1.23855439706599</v>
      </c>
      <c r="AB26" s="2">
        <v>1.0576931381083501</v>
      </c>
      <c r="AC26" s="2">
        <v>1.07096873031969</v>
      </c>
      <c r="AD26" s="2">
        <v>1.1899181737714699</v>
      </c>
      <c r="AE26" s="2">
        <v>1.21484121815183</v>
      </c>
      <c r="AF26" s="2">
        <v>1.1910476500784899</v>
      </c>
      <c r="AG26" s="2">
        <v>1.2110358616194199</v>
      </c>
      <c r="AH26" s="2">
        <v>1.12237457914851</v>
      </c>
      <c r="AI26" s="2">
        <v>1.11702636024182</v>
      </c>
      <c r="AJ26" s="2">
        <v>1.1271520316872701</v>
      </c>
      <c r="AK26" s="2">
        <v>1.1187490097570501</v>
      </c>
      <c r="AL26" s="2">
        <v>1.1702093418224599</v>
      </c>
      <c r="AM26" s="2">
        <v>1.1362905947827899</v>
      </c>
      <c r="AN26" s="2">
        <v>1.32495377344624</v>
      </c>
      <c r="AO26" s="2">
        <v>1.3293951664991901</v>
      </c>
      <c r="AP26" s="2">
        <v>1.1083316382285999</v>
      </c>
      <c r="AQ26" s="2">
        <v>1.12561831765644</v>
      </c>
      <c r="AR26" s="2">
        <v>1.29967042115513</v>
      </c>
      <c r="AS26" s="2">
        <v>1.31324519108205</v>
      </c>
      <c r="AT26" s="2">
        <v>1.0593634316</v>
      </c>
      <c r="AU26" s="2">
        <v>1.0505198158656901</v>
      </c>
      <c r="AV26" s="2">
        <v>1.19830039978792</v>
      </c>
      <c r="AW26" s="2">
        <v>1.2284454130139499</v>
      </c>
      <c r="AX26" s="2">
        <v>1.106298112023</v>
      </c>
      <c r="AY26" s="2">
        <v>1.0724765006402399</v>
      </c>
      <c r="AZ26" s="2">
        <v>1.05354484313486</v>
      </c>
      <c r="BA26" s="2">
        <v>1.0309124659745701</v>
      </c>
      <c r="BB26" s="2">
        <v>1.24849101888973</v>
      </c>
      <c r="BC26" s="2">
        <v>1.27665506034134</v>
      </c>
      <c r="BD26" s="2">
        <v>1.1015424431843901</v>
      </c>
      <c r="BE26" s="2">
        <v>1.1140323580537499</v>
      </c>
      <c r="BF26" s="2">
        <v>0.999999999999999</v>
      </c>
      <c r="BG26" s="2">
        <v>1.0336504174871599</v>
      </c>
      <c r="BH26" s="2">
        <v>1.03388268369542</v>
      </c>
      <c r="BI26" s="2">
        <v>1.03063395488895</v>
      </c>
      <c r="BJ26" s="2">
        <v>1.1968868754268001</v>
      </c>
      <c r="BK26" s="2">
        <v>1.20334700869919</v>
      </c>
      <c r="BL26" s="2">
        <v>1.0883993083278101</v>
      </c>
      <c r="BM26" s="2">
        <v>1.0707191635631299</v>
      </c>
      <c r="BN26" s="2">
        <v>1.1058174733197099</v>
      </c>
      <c r="BO26" s="2">
        <v>1.08847318595339</v>
      </c>
      <c r="BP26" s="2">
        <v>1.2173439320032899</v>
      </c>
      <c r="BQ26" s="2">
        <v>1.2445907039403501</v>
      </c>
      <c r="BR26" s="2">
        <v>1.33174962073796</v>
      </c>
      <c r="BS26" s="2">
        <v>1.31543049841503</v>
      </c>
      <c r="BT26" s="2">
        <v>1.1472374555211899</v>
      </c>
      <c r="BU26" s="2">
        <v>1.13662324844813</v>
      </c>
      <c r="BV26" s="2">
        <v>1.42504481651031</v>
      </c>
      <c r="BW26" s="2">
        <v>1.36967489335177</v>
      </c>
      <c r="BX26" s="2">
        <v>1.33305210672062</v>
      </c>
      <c r="BY26" s="2">
        <v>1.3154118404669299</v>
      </c>
      <c r="BZ26" s="2">
        <v>1.0607059948736</v>
      </c>
      <c r="CA26" s="2">
        <v>1.0713832362377</v>
      </c>
      <c r="CB26" s="2">
        <v>1.0803283505972101</v>
      </c>
      <c r="CC26" s="2">
        <v>1.07191325383222</v>
      </c>
      <c r="CD26" s="2">
        <v>1.3243500729336</v>
      </c>
      <c r="CE26" s="2">
        <v>1.31654603511747</v>
      </c>
      <c r="CF26" s="2">
        <v>1.0925032601184901</v>
      </c>
      <c r="CG26" s="2">
        <v>1.1028411677094201</v>
      </c>
      <c r="CH26" s="2">
        <v>1.1097718149696301</v>
      </c>
      <c r="CI26" s="2">
        <v>1.1108611620024</v>
      </c>
    </row>
    <row r="27" spans="1:87" s="2" customFormat="1" x14ac:dyDescent="0.45">
      <c r="A27" s="2" t="s">
        <v>80</v>
      </c>
      <c r="B27" s="2" t="s">
        <v>81</v>
      </c>
      <c r="C27" s="2" t="s">
        <v>82</v>
      </c>
      <c r="D27" s="2">
        <v>40</v>
      </c>
      <c r="E27" s="2" t="s">
        <v>105</v>
      </c>
      <c r="F27" s="2">
        <f>COUNTBLANK(H27:CI27)</f>
        <v>0</v>
      </c>
      <c r="G27" s="3" cm="1">
        <f t="array" ref="G27">SUMPRODUCT($H27:$CI27,$H$2:$CI$2)/SUMPRODUCT(--($H27:$CI27&lt;&gt;""),$H$2:$CI$2)</f>
        <v>1.164178439374927</v>
      </c>
      <c r="H27" s="2">
        <v>1.2876461427619299</v>
      </c>
      <c r="I27" s="2">
        <v>1.28626644432619</v>
      </c>
      <c r="J27" s="2">
        <v>1.0809144661000401</v>
      </c>
      <c r="K27" s="2">
        <v>1.07393246326476</v>
      </c>
      <c r="L27" s="2">
        <v>1.28559306467253</v>
      </c>
      <c r="M27" s="2">
        <v>1.2855195655771401</v>
      </c>
      <c r="N27" s="2">
        <v>1.02371937914545</v>
      </c>
      <c r="O27" s="2">
        <v>1.0567188913908701</v>
      </c>
      <c r="P27" s="2">
        <v>1.2490012181296</v>
      </c>
      <c r="Q27" s="2">
        <v>1.2800473784778399</v>
      </c>
      <c r="R27" s="2">
        <v>1.1526914658232801</v>
      </c>
      <c r="S27" s="2">
        <v>1.21894541901858</v>
      </c>
      <c r="T27" s="2">
        <v>1.15003627467651</v>
      </c>
      <c r="U27" s="2">
        <v>1.1505913654728399</v>
      </c>
      <c r="V27" s="2">
        <v>1.1068702395616801</v>
      </c>
      <c r="W27" s="2">
        <v>1.07801815243454</v>
      </c>
      <c r="X27" s="2">
        <v>1.2154067675485101</v>
      </c>
      <c r="Y27" s="2">
        <v>1.2176221107457399</v>
      </c>
      <c r="Z27" s="2">
        <v>1.2833604296935399</v>
      </c>
      <c r="AA27" s="2">
        <v>1.2407401794698201</v>
      </c>
      <c r="AB27" s="2">
        <v>1.05887156006123</v>
      </c>
      <c r="AC27" s="2">
        <v>1.0764414094541199</v>
      </c>
      <c r="AD27" s="2">
        <v>1.19025078815079</v>
      </c>
      <c r="AE27" s="2">
        <v>1.2179674195026</v>
      </c>
      <c r="AF27" s="2">
        <v>1.1953888356303199</v>
      </c>
      <c r="AG27" s="2">
        <v>1.22555292217797</v>
      </c>
      <c r="AH27" s="2">
        <v>1.134993426296</v>
      </c>
      <c r="AI27" s="2">
        <v>1.1192145366072701</v>
      </c>
      <c r="AJ27" s="2">
        <v>1.1295569233674301</v>
      </c>
      <c r="AK27" s="2">
        <v>1.11971828285012</v>
      </c>
      <c r="AL27" s="2">
        <v>1.17002921559537</v>
      </c>
      <c r="AM27" s="2">
        <v>1.1371400949502399</v>
      </c>
      <c r="AN27" s="2">
        <v>1.3196549563723201</v>
      </c>
      <c r="AO27" s="2">
        <v>1.3316415539048301</v>
      </c>
      <c r="AP27" s="2">
        <v>1.10632757544322</v>
      </c>
      <c r="AQ27" s="2">
        <v>1.1279435832508</v>
      </c>
      <c r="AR27" s="2">
        <v>1.3021938776128901</v>
      </c>
      <c r="AS27" s="2">
        <v>1.31349526405851</v>
      </c>
      <c r="AT27" s="2">
        <v>1.0604893070117201</v>
      </c>
      <c r="AU27" s="2">
        <v>1.05158154051999</v>
      </c>
      <c r="AV27" s="2">
        <v>1.20314098614355</v>
      </c>
      <c r="AW27" s="2">
        <v>1.2329197461882599</v>
      </c>
      <c r="AX27" s="2">
        <v>1.10996908108919</v>
      </c>
      <c r="AY27" s="2">
        <v>1.07413783155709</v>
      </c>
      <c r="AZ27" s="2">
        <v>1.05173678321685</v>
      </c>
      <c r="BA27" s="2">
        <v>1.03303871213633</v>
      </c>
      <c r="BB27" s="2">
        <v>1.2468343055753399</v>
      </c>
      <c r="BC27" s="2">
        <v>1.2773965677454899</v>
      </c>
      <c r="BD27" s="2">
        <v>1.10397621402394</v>
      </c>
      <c r="BE27" s="2">
        <v>1.10697587121076</v>
      </c>
      <c r="BF27" s="2">
        <v>1.0027020318470301</v>
      </c>
      <c r="BG27" s="2">
        <v>1.03526827709903</v>
      </c>
      <c r="BH27" s="2">
        <v>1.0323314590093799</v>
      </c>
      <c r="BI27" s="2">
        <v>1.02899859156518</v>
      </c>
      <c r="BJ27" s="2">
        <v>1.20299658999271</v>
      </c>
      <c r="BK27" s="2">
        <v>1.20901038003862</v>
      </c>
      <c r="BL27" s="2">
        <v>1.09004850623722</v>
      </c>
      <c r="BM27" s="2">
        <v>1.0725454640773899</v>
      </c>
      <c r="BN27" s="2">
        <v>1.1043270152754601</v>
      </c>
      <c r="BO27" s="2">
        <v>1.0875279978600201</v>
      </c>
      <c r="BP27" s="2">
        <v>1.2158983360644899</v>
      </c>
      <c r="BQ27" s="2">
        <v>1.24597259475637</v>
      </c>
      <c r="BR27" s="2">
        <v>1.33210090442596</v>
      </c>
      <c r="BS27" s="2">
        <v>1.3154577302174</v>
      </c>
      <c r="BT27" s="2">
        <v>1.1498786965215</v>
      </c>
      <c r="BU27" s="2">
        <v>1.13639087696833</v>
      </c>
      <c r="BV27" s="2">
        <v>1.4396734096349999</v>
      </c>
      <c r="BW27" s="2">
        <v>1.3737408748878499</v>
      </c>
      <c r="BX27" s="2">
        <v>1.3333760099144301</v>
      </c>
      <c r="BY27" s="2">
        <v>1.3165634661187799</v>
      </c>
      <c r="BZ27" s="2">
        <v>1.0614369002419</v>
      </c>
      <c r="CA27" s="2">
        <v>1.0750966427394699</v>
      </c>
      <c r="CB27" s="2">
        <v>1.08550055867768</v>
      </c>
      <c r="CC27" s="2">
        <v>1.0769286429182101</v>
      </c>
      <c r="CD27" s="2">
        <v>1.32543168551964</v>
      </c>
      <c r="CE27" s="2">
        <v>1.3217179641116701</v>
      </c>
      <c r="CF27" s="2">
        <v>1.0951559618420801</v>
      </c>
      <c r="CG27" s="2">
        <v>1.1047490752237099</v>
      </c>
      <c r="CH27" s="2">
        <v>1.11602203051074</v>
      </c>
      <c r="CI27" s="2">
        <v>1.11269016454888</v>
      </c>
    </row>
    <row r="28" spans="1:87" x14ac:dyDescent="0.45">
      <c r="A28" s="2" t="s">
        <v>80</v>
      </c>
      <c r="B28" s="2" t="s">
        <v>81</v>
      </c>
      <c r="C28" s="2" t="s">
        <v>82</v>
      </c>
      <c r="D28" s="2">
        <v>40</v>
      </c>
      <c r="E28" s="7" t="s">
        <v>111</v>
      </c>
      <c r="F28" s="2">
        <f>COUNTBLANK(H28:CI28)</f>
        <v>0</v>
      </c>
      <c r="G28" s="3" cm="1">
        <f t="array" ref="G28">SUMPRODUCT($H28:$CI28,$H$2:$CI$2)/SUMPRODUCT(--($H28:$CI28&lt;&gt;""),$H$2:$CI$2)</f>
        <v>1.1910765920873099</v>
      </c>
      <c r="H28" s="2">
        <v>1.3014404835929101</v>
      </c>
      <c r="I28" s="2">
        <v>1.3038136039360999</v>
      </c>
      <c r="J28" s="2">
        <v>1.09478284760594</v>
      </c>
      <c r="K28" s="2">
        <v>1.0863454725138399</v>
      </c>
      <c r="L28" s="2">
        <v>1.30505874235416</v>
      </c>
      <c r="M28" s="2">
        <v>1.2991003341184899</v>
      </c>
      <c r="N28" s="2">
        <v>1.0572868179786299</v>
      </c>
      <c r="O28" s="2">
        <v>1.0958195142959899</v>
      </c>
      <c r="P28" s="2">
        <v>1.2715710451214299</v>
      </c>
      <c r="Q28" s="2">
        <v>1.30377727950561</v>
      </c>
      <c r="R28" s="2">
        <v>1.1741782870189199</v>
      </c>
      <c r="S28" s="2">
        <v>1.2291093528252299</v>
      </c>
      <c r="T28" s="2">
        <v>1.17189019308173</v>
      </c>
      <c r="U28" s="2">
        <v>1.1868676207056299</v>
      </c>
      <c r="V28" s="2">
        <v>1.1491464856457601</v>
      </c>
      <c r="W28" s="2">
        <v>1.11482466614284</v>
      </c>
      <c r="X28" s="2">
        <v>1.26774789996533</v>
      </c>
      <c r="Y28" s="2">
        <v>1.28005914120442</v>
      </c>
      <c r="Z28" s="2">
        <v>1.3054798873278799</v>
      </c>
      <c r="AA28" s="2">
        <v>1.28858856351735</v>
      </c>
      <c r="AB28" s="2">
        <v>1.0751984875365601</v>
      </c>
      <c r="AC28" s="2">
        <v>1.08921224374474</v>
      </c>
      <c r="AD28" s="2">
        <v>1.2376741797330599</v>
      </c>
      <c r="AE28" s="2">
        <v>1.2665544366368</v>
      </c>
      <c r="AF28" s="2">
        <v>1.21121568070811</v>
      </c>
      <c r="AG28" s="2">
        <v>1.2309905811755</v>
      </c>
      <c r="AH28" s="2">
        <v>1.1708810182505001</v>
      </c>
      <c r="AI28" s="2">
        <v>1.1692474734972</v>
      </c>
      <c r="AJ28" s="2">
        <v>1.1840893536038599</v>
      </c>
      <c r="AK28" s="2">
        <v>1.1692074481491199</v>
      </c>
      <c r="AL28" s="2">
        <v>1.2100852188972899</v>
      </c>
      <c r="AM28" s="2">
        <v>1.1735327214022599</v>
      </c>
      <c r="AN28" s="2">
        <v>1.32632321178104</v>
      </c>
      <c r="AO28" s="2">
        <v>1.33408056659774</v>
      </c>
      <c r="AP28" s="2">
        <v>1.1369930351692901</v>
      </c>
      <c r="AQ28" s="2">
        <v>1.16026922760739</v>
      </c>
      <c r="AR28" s="2">
        <v>1.32851634645585</v>
      </c>
      <c r="AS28" s="2">
        <v>1.3541825875620599</v>
      </c>
      <c r="AT28" s="2">
        <v>1.0926194332475501</v>
      </c>
      <c r="AU28" s="2">
        <v>1.07973415736682</v>
      </c>
      <c r="AV28" s="2">
        <v>1.2173611704185501</v>
      </c>
      <c r="AW28" s="2">
        <v>1.2403701265927001</v>
      </c>
      <c r="AX28" s="2">
        <v>1.13144966862827</v>
      </c>
      <c r="AY28" s="2">
        <v>1.1012412870833801</v>
      </c>
      <c r="AZ28" s="2">
        <v>1.10154620412274</v>
      </c>
      <c r="BA28" s="2">
        <v>1.06153028444903</v>
      </c>
      <c r="BB28" s="2">
        <v>1.26863177189307</v>
      </c>
      <c r="BC28" s="2">
        <v>1.3121781182396399</v>
      </c>
      <c r="BD28" s="2">
        <v>1.10842271682865</v>
      </c>
      <c r="BE28" s="2">
        <v>1.12098911248969</v>
      </c>
      <c r="BF28" s="2">
        <v>1.03286234196864</v>
      </c>
      <c r="BG28" s="2">
        <v>1.06140916398535</v>
      </c>
      <c r="BH28" s="2">
        <v>1.0978515225241701</v>
      </c>
      <c r="BI28" s="2">
        <v>1.0965838655598199</v>
      </c>
      <c r="BJ28" s="2">
        <v>1.28422913383419</v>
      </c>
      <c r="BK28" s="2">
        <v>1.2825633203576099</v>
      </c>
      <c r="BL28" s="2">
        <v>1.11293599342585</v>
      </c>
      <c r="BM28" s="2">
        <v>1.09226897020352</v>
      </c>
      <c r="BN28" s="2">
        <v>1.1135596148015701</v>
      </c>
      <c r="BO28" s="2">
        <v>1.1249853446175</v>
      </c>
      <c r="BP28" s="2">
        <v>1.21836789655976</v>
      </c>
      <c r="BQ28" s="2">
        <v>1.2445907039403501</v>
      </c>
      <c r="BR28" s="2">
        <v>1.33714455656836</v>
      </c>
      <c r="BS28" s="2">
        <v>1.3220478835721901</v>
      </c>
      <c r="BT28" s="2">
        <v>1.1492922621422901</v>
      </c>
      <c r="BU28" s="2">
        <v>1.1381309231864101</v>
      </c>
      <c r="BV28" s="2">
        <v>1.42951487322055</v>
      </c>
      <c r="BW28" s="2">
        <v>1.36720146622955</v>
      </c>
      <c r="BX28" s="2">
        <v>1.3480728729397</v>
      </c>
      <c r="BY28" s="2">
        <v>1.33501103557581</v>
      </c>
      <c r="BZ28" s="2">
        <v>1.08903327465529</v>
      </c>
      <c r="CA28" s="2">
        <v>1.09728643045954</v>
      </c>
      <c r="CB28" s="2">
        <v>1.1600242096392399</v>
      </c>
      <c r="CC28" s="2">
        <v>1.1287263903288101</v>
      </c>
      <c r="CD28" s="2">
        <v>1.3265720749393199</v>
      </c>
      <c r="CE28" s="2">
        <v>1.3166876918250401</v>
      </c>
      <c r="CF28" s="2">
        <v>1.1341415041639999</v>
      </c>
      <c r="CG28" s="2">
        <v>1.15860276111669</v>
      </c>
      <c r="CH28" s="2">
        <v>1.16468090991187</v>
      </c>
      <c r="CI28" s="2">
        <v>1.1757622001847601</v>
      </c>
    </row>
    <row r="29" spans="1:87" x14ac:dyDescent="0.45">
      <c r="A29" s="2" t="s">
        <v>80</v>
      </c>
      <c r="B29" s="2" t="s">
        <v>81</v>
      </c>
      <c r="C29" s="2" t="s">
        <v>82</v>
      </c>
      <c r="D29" s="2">
        <v>40</v>
      </c>
      <c r="E29" s="7" t="s">
        <v>112</v>
      </c>
      <c r="F29" s="2">
        <f>COUNTBLANK(H29:CI29)</f>
        <v>0</v>
      </c>
      <c r="G29" s="3" cm="1">
        <f t="array" ref="G29">SUMPRODUCT($H29:$CI29,$H$2:$CI$2)/SUMPRODUCT(--($H29:$CI29&lt;&gt;""),$H$2:$CI$2)</f>
        <v>1.1964907063013253</v>
      </c>
      <c r="H29" s="2">
        <v>1.31204588696555</v>
      </c>
      <c r="I29" s="2">
        <v>1.30903457375414</v>
      </c>
      <c r="J29" s="2">
        <v>1.0966914550281199</v>
      </c>
      <c r="K29" s="2">
        <v>1.0893292146976601</v>
      </c>
      <c r="L29" s="2">
        <v>1.30908478479785</v>
      </c>
      <c r="M29" s="2">
        <v>1.31017921228941</v>
      </c>
      <c r="N29" s="2">
        <v>1.0642781528645899</v>
      </c>
      <c r="O29" s="2">
        <v>1.0996492523066499</v>
      </c>
      <c r="P29" s="2">
        <v>1.2742976207823</v>
      </c>
      <c r="Q29" s="2">
        <v>1.3053741713862801</v>
      </c>
      <c r="R29" s="2">
        <v>1.1731363335082501</v>
      </c>
      <c r="S29" s="2">
        <v>1.2407753927324801</v>
      </c>
      <c r="T29" s="2">
        <v>1.1918062461671499</v>
      </c>
      <c r="U29" s="2">
        <v>1.19186614256568</v>
      </c>
      <c r="V29" s="2">
        <v>1.1484834123907699</v>
      </c>
      <c r="W29" s="2">
        <v>1.1185439867290701</v>
      </c>
      <c r="X29" s="2">
        <v>1.2756634318881299</v>
      </c>
      <c r="Y29" s="2">
        <v>1.27845613613998</v>
      </c>
      <c r="Z29" s="2">
        <v>1.3293162769800599</v>
      </c>
      <c r="AA29" s="2">
        <v>1.2878243587212199</v>
      </c>
      <c r="AB29" s="2">
        <v>1.0777740536987399</v>
      </c>
      <c r="AC29" s="2">
        <v>1.09374277602554</v>
      </c>
      <c r="AD29" s="2">
        <v>1.2404602270173499</v>
      </c>
      <c r="AE29" s="2">
        <v>1.2701884935372401</v>
      </c>
      <c r="AF29" s="2">
        <v>1.21555458118962</v>
      </c>
      <c r="AG29" s="2">
        <v>1.24608375411199</v>
      </c>
      <c r="AH29" s="2">
        <v>1.1870037652357599</v>
      </c>
      <c r="AI29" s="2">
        <v>1.1699377303091401</v>
      </c>
      <c r="AJ29" s="2">
        <v>1.1886246641617899</v>
      </c>
      <c r="AK29" s="2">
        <v>1.1689547567301499</v>
      </c>
      <c r="AL29" s="2">
        <v>1.2164483686321299</v>
      </c>
      <c r="AM29" s="2">
        <v>1.1763184404075899</v>
      </c>
      <c r="AN29" s="2">
        <v>1.3211867838290901</v>
      </c>
      <c r="AO29" s="2">
        <v>1.3346317246159201</v>
      </c>
      <c r="AP29" s="2">
        <v>1.1340345535874901</v>
      </c>
      <c r="AQ29" s="2">
        <v>1.1599060203049201</v>
      </c>
      <c r="AR29" s="2">
        <v>1.3372401356757599</v>
      </c>
      <c r="AS29" s="2">
        <v>1.3561731529500201</v>
      </c>
      <c r="AT29" s="2">
        <v>1.0937579657168901</v>
      </c>
      <c r="AU29" s="2">
        <v>1.0786157585979901</v>
      </c>
      <c r="AV29" s="2">
        <v>1.22051513892272</v>
      </c>
      <c r="AW29" s="2">
        <v>1.24447864123659</v>
      </c>
      <c r="AX29" s="2">
        <v>1.13360926082433</v>
      </c>
      <c r="AY29" s="2">
        <v>1.1029164765659301</v>
      </c>
      <c r="AZ29" s="2">
        <v>1.1023836243788601</v>
      </c>
      <c r="BA29" s="2">
        <v>1.0628504378172301</v>
      </c>
      <c r="BB29" s="2">
        <v>1.2676517066769699</v>
      </c>
      <c r="BC29" s="2">
        <v>1.3215871976851199</v>
      </c>
      <c r="BD29" s="2">
        <v>1.1120672450037601</v>
      </c>
      <c r="BE29" s="2">
        <v>1.1108683683920599</v>
      </c>
      <c r="BF29" s="2">
        <v>1.0346688744802099</v>
      </c>
      <c r="BG29" s="2">
        <v>1.06069039399544</v>
      </c>
      <c r="BH29" s="2">
        <v>1.09000486111159</v>
      </c>
      <c r="BI29" s="2">
        <v>1.09508971723166</v>
      </c>
      <c r="BJ29" s="2">
        <v>1.29141687205177</v>
      </c>
      <c r="BK29" s="2">
        <v>1.2842876758174799</v>
      </c>
      <c r="BL29" s="2">
        <v>1.1154534975736199</v>
      </c>
      <c r="BM29" s="2">
        <v>1.09338170877603</v>
      </c>
      <c r="BN29" s="2">
        <v>1.11624808929969</v>
      </c>
      <c r="BO29" s="2">
        <v>1.12336372719102</v>
      </c>
      <c r="BP29" s="2">
        <v>1.2171421854339199</v>
      </c>
      <c r="BQ29" s="2">
        <v>1.24597259475637</v>
      </c>
      <c r="BR29" s="2">
        <v>1.33782980401538</v>
      </c>
      <c r="BS29" s="2">
        <v>1.32077033322563</v>
      </c>
      <c r="BT29" s="2">
        <v>1.1519335031426099</v>
      </c>
      <c r="BU29" s="2">
        <v>1.1386576466841201</v>
      </c>
      <c r="BV29" s="2">
        <v>1.44106950604369</v>
      </c>
      <c r="BW29" s="2">
        <v>1.37098331181482</v>
      </c>
      <c r="BX29" s="2">
        <v>1.34483815862468</v>
      </c>
      <c r="BY29" s="2">
        <v>1.33770667674518</v>
      </c>
      <c r="BZ29" s="2">
        <v>1.08753223706171</v>
      </c>
      <c r="CA29" s="2">
        <v>1.1000312119594899</v>
      </c>
      <c r="CB29" s="2">
        <v>1.16275929166837</v>
      </c>
      <c r="CC29" s="2">
        <v>1.1282337003134899</v>
      </c>
      <c r="CD29" s="2">
        <v>1.32813307788218</v>
      </c>
      <c r="CE29" s="2">
        <v>1.3221577271796801</v>
      </c>
      <c r="CF29" s="2">
        <v>1.1373373429244999</v>
      </c>
      <c r="CG29" s="2">
        <v>1.1620582717539001</v>
      </c>
      <c r="CH29" s="2">
        <v>1.1688323139574801</v>
      </c>
      <c r="CI29" s="2">
        <v>1.1781594003390301</v>
      </c>
    </row>
    <row r="30" spans="1:87" x14ac:dyDescent="0.45">
      <c r="A30" s="2" t="s">
        <v>80</v>
      </c>
      <c r="B30" s="2" t="s">
        <v>81</v>
      </c>
      <c r="C30" s="2" t="s">
        <v>84</v>
      </c>
      <c r="D30" s="2">
        <v>40</v>
      </c>
      <c r="E30" s="2" t="s">
        <v>59</v>
      </c>
      <c r="F30" s="2">
        <f>COUNTBLANK(H30:CI30)</f>
        <v>0</v>
      </c>
      <c r="G30" s="3" cm="1">
        <f t="array" ref="G30">SUMPRODUCT($H30:$CI30,$H$2:$CI$2)/SUMPRODUCT(--($H30:$CI30&lt;&gt;""),$H$2:$CI$2)</f>
        <v>1.2473960463808227</v>
      </c>
      <c r="H30" s="2">
        <v>1.3825879276770101</v>
      </c>
      <c r="I30" s="2">
        <v>1.38271397662199</v>
      </c>
      <c r="J30" s="2">
        <v>1.15066107014326</v>
      </c>
      <c r="K30" s="2">
        <v>1.14369512232224</v>
      </c>
      <c r="L30" s="2">
        <v>1.38604109167536</v>
      </c>
      <c r="M30" s="2">
        <v>1.3761294942539499</v>
      </c>
      <c r="N30" s="2">
        <v>1.08688122032895</v>
      </c>
      <c r="O30" s="2">
        <v>1.1251728614623</v>
      </c>
      <c r="P30" s="2">
        <v>1.3514078459630201</v>
      </c>
      <c r="Q30" s="2">
        <v>1.3829197671979301</v>
      </c>
      <c r="R30" s="2">
        <v>1.2406840612583701</v>
      </c>
      <c r="S30" s="2">
        <v>1.30605071648994</v>
      </c>
      <c r="T30" s="2">
        <v>1.20936523698068</v>
      </c>
      <c r="U30" s="2">
        <v>1.2230972324110401</v>
      </c>
      <c r="V30" s="2">
        <v>1.1831450310449101</v>
      </c>
      <c r="W30" s="2">
        <v>1.1476183332301899</v>
      </c>
      <c r="X30" s="2">
        <v>1.3036871422188501</v>
      </c>
      <c r="Y30" s="2">
        <v>1.31685063485586</v>
      </c>
      <c r="Z30" s="2">
        <v>1.3564217096639299</v>
      </c>
      <c r="AA30" s="2">
        <v>1.33949811916356</v>
      </c>
      <c r="AB30" s="2">
        <v>1.13041823984477</v>
      </c>
      <c r="AC30" s="2">
        <v>1.1431767862553599</v>
      </c>
      <c r="AD30" s="2">
        <v>1.28260760028802</v>
      </c>
      <c r="AE30" s="2">
        <v>1.3116303983155599</v>
      </c>
      <c r="AF30" s="2">
        <v>1.28456545221003</v>
      </c>
      <c r="AG30" s="2">
        <v>1.3053062563445199</v>
      </c>
      <c r="AH30" s="2">
        <v>1.20075189831782</v>
      </c>
      <c r="AI30" s="2">
        <v>1.1964427296653499</v>
      </c>
      <c r="AJ30" s="2">
        <v>1.2391674435909299</v>
      </c>
      <c r="AK30" s="2">
        <v>1.2386103506069499</v>
      </c>
      <c r="AL30" s="2">
        <v>1.2170793884957301</v>
      </c>
      <c r="AM30" s="2">
        <v>1.18063328153557</v>
      </c>
      <c r="AN30" s="2">
        <v>1.4365835599913399</v>
      </c>
      <c r="AO30" s="2">
        <v>1.4247102150500199</v>
      </c>
      <c r="AP30" s="2">
        <v>1.16502967051458</v>
      </c>
      <c r="AQ30" s="2">
        <v>1.2099379234388501</v>
      </c>
      <c r="AR30" s="2">
        <v>1.34563243606394</v>
      </c>
      <c r="AS30" s="2">
        <v>1.3715071257529801</v>
      </c>
      <c r="AT30" s="2">
        <v>1.18911062796901</v>
      </c>
      <c r="AU30" s="2">
        <v>1.1773399144808601</v>
      </c>
      <c r="AV30" s="2">
        <v>1.30300356799977</v>
      </c>
      <c r="AW30" s="2">
        <v>1.3445212281391199</v>
      </c>
      <c r="AX30" s="2">
        <v>1.2303342781962401</v>
      </c>
      <c r="AY30" s="2">
        <v>1.2098205634933199</v>
      </c>
      <c r="AZ30" s="2">
        <v>1.1951076420957001</v>
      </c>
      <c r="BA30" s="2">
        <v>1.1571541637249401</v>
      </c>
      <c r="BB30" s="2">
        <v>1.26674514635207</v>
      </c>
      <c r="BC30" s="2">
        <v>1.31491235133784</v>
      </c>
      <c r="BD30" s="2">
        <v>1.18423437280754</v>
      </c>
      <c r="BE30" s="2">
        <v>1.1730548067011299</v>
      </c>
      <c r="BF30" s="2">
        <v>1.09151410796107</v>
      </c>
      <c r="BG30" s="2">
        <v>1.13212214220313</v>
      </c>
      <c r="BH30" s="2">
        <v>1.12233568080529</v>
      </c>
      <c r="BI30" s="2">
        <v>1.12218613232387</v>
      </c>
      <c r="BJ30" s="2">
        <v>1.3152651161705999</v>
      </c>
      <c r="BK30" s="2">
        <v>1.3224503038803599</v>
      </c>
      <c r="BL30" s="2">
        <v>1.1945117454034799</v>
      </c>
      <c r="BM30" s="2">
        <v>1.1756706563539201</v>
      </c>
      <c r="BN30" s="2">
        <v>1.11431736375097</v>
      </c>
      <c r="BO30" s="2">
        <v>1.13242557057685</v>
      </c>
      <c r="BP30" s="2">
        <v>1.3552926879699601</v>
      </c>
      <c r="BQ30" s="2">
        <v>1.3690798868591201</v>
      </c>
      <c r="BR30" s="2">
        <v>1.42674499024754</v>
      </c>
      <c r="BS30" s="2">
        <v>1.4110117660970201</v>
      </c>
      <c r="BT30" s="2">
        <v>1.1635269876207499</v>
      </c>
      <c r="BU30" s="2">
        <v>1.14371869948885</v>
      </c>
      <c r="BV30" s="2">
        <v>1.6631238158821799</v>
      </c>
      <c r="BW30" s="2">
        <v>1.60349061754324</v>
      </c>
      <c r="BX30" s="2">
        <v>1.41590761902916</v>
      </c>
      <c r="BY30" s="2">
        <v>1.39546256411086</v>
      </c>
      <c r="BZ30" s="2">
        <v>1.13437891481985</v>
      </c>
      <c r="CA30" s="2">
        <v>1.1569694286132499</v>
      </c>
      <c r="CB30" s="2">
        <v>1.19631587785392</v>
      </c>
      <c r="CC30" s="2">
        <v>1.1841032893146199</v>
      </c>
      <c r="CD30" s="2">
        <v>1.4407825585732199</v>
      </c>
      <c r="CE30" s="2">
        <v>1.4277803630024399</v>
      </c>
      <c r="CF30" s="2">
        <v>1.1542641861858201</v>
      </c>
      <c r="CG30" s="2">
        <v>1.16836889543661</v>
      </c>
      <c r="CH30" s="2">
        <v>1.1764723212291199</v>
      </c>
      <c r="CI30" s="2">
        <v>1.1852297597818</v>
      </c>
    </row>
    <row r="31" spans="1:87" x14ac:dyDescent="0.45">
      <c r="A31" s="2" t="s">
        <v>80</v>
      </c>
      <c r="B31" s="2" t="s">
        <v>81</v>
      </c>
      <c r="C31" s="2" t="s">
        <v>58</v>
      </c>
      <c r="D31" s="2">
        <v>40</v>
      </c>
      <c r="E31" s="2" t="s">
        <v>59</v>
      </c>
      <c r="F31" s="2">
        <f>COUNTBLANK(H31:CI31)</f>
        <v>0</v>
      </c>
      <c r="G31" s="3" cm="1">
        <f t="array" ref="G31">SUMPRODUCT($H31:$CI31,$H$2:$CI$2)/SUMPRODUCT(--($H31:$CI31&lt;&gt;""),$H$2:$CI$2)</f>
        <v>1.2851789925193347</v>
      </c>
      <c r="H31" s="2">
        <v>1.36894187055288</v>
      </c>
      <c r="I31" s="2">
        <v>1.41658049076158</v>
      </c>
      <c r="J31" s="2">
        <v>1.16185826395684</v>
      </c>
      <c r="K31" s="2">
        <v>1.1875314235694101</v>
      </c>
      <c r="L31" s="2">
        <v>1.36920338840817</v>
      </c>
      <c r="M31" s="2">
        <v>1.41814984357608</v>
      </c>
      <c r="N31" s="2">
        <v>1.13615235762813</v>
      </c>
      <c r="O31" s="2">
        <v>1.18560930611544</v>
      </c>
      <c r="P31" s="2">
        <v>1.42330014944522</v>
      </c>
      <c r="Q31" s="2">
        <v>1.4775828493154399</v>
      </c>
      <c r="R31" s="2">
        <v>1.29682960519625</v>
      </c>
      <c r="S31" s="2">
        <v>1.3789129913053599</v>
      </c>
      <c r="T31" s="2">
        <v>1.2280429209955801</v>
      </c>
      <c r="U31" s="2">
        <v>1.24945870879912</v>
      </c>
      <c r="V31" s="2">
        <v>1.18214159149773</v>
      </c>
      <c r="W31" s="2">
        <v>1.1863478800549201</v>
      </c>
      <c r="X31" s="2">
        <v>1.3274993032787099</v>
      </c>
      <c r="Y31" s="2">
        <v>1.3590301706550101</v>
      </c>
      <c r="Z31" s="2">
        <v>1.37699113151255</v>
      </c>
      <c r="AA31" s="2">
        <v>1.3912092312330799</v>
      </c>
      <c r="AB31" s="2">
        <v>1.1397407180591499</v>
      </c>
      <c r="AC31" s="2">
        <v>1.1992950388827399</v>
      </c>
      <c r="AD31" s="2">
        <v>1.35114588435764</v>
      </c>
      <c r="AE31" s="2">
        <v>1.3887154219645601</v>
      </c>
      <c r="AF31" s="2">
        <v>1.2722618719260199</v>
      </c>
      <c r="AG31" s="2">
        <v>1.32051201519252</v>
      </c>
      <c r="AH31" s="2">
        <v>1.24145200056901</v>
      </c>
      <c r="AI31" s="2">
        <v>1.2647338454039301</v>
      </c>
      <c r="AJ31" s="2">
        <v>1.27530044248809</v>
      </c>
      <c r="AK31" s="2">
        <v>1.2794467027674601</v>
      </c>
      <c r="AL31" s="2">
        <v>1.29033982350404</v>
      </c>
      <c r="AM31" s="2">
        <v>1.26881502124034</v>
      </c>
      <c r="AN31" s="2">
        <v>1.4992639279089599</v>
      </c>
      <c r="AO31" s="2">
        <v>1.51516318847373</v>
      </c>
      <c r="AP31" s="2">
        <v>1.2238980875704699</v>
      </c>
      <c r="AQ31" s="2">
        <v>1.27554469234747</v>
      </c>
      <c r="AR31" s="2">
        <v>1.3864164159429899</v>
      </c>
      <c r="AS31" s="2">
        <v>1.4294723540701699</v>
      </c>
      <c r="AT31" s="2">
        <v>1.21740494711992</v>
      </c>
      <c r="AU31" s="2">
        <v>1.2373591770253101</v>
      </c>
      <c r="AV31" s="2">
        <v>1.3613883674609799</v>
      </c>
      <c r="AW31" s="2">
        <v>1.4158793708705499</v>
      </c>
      <c r="AX31" s="2">
        <v>1.2730846645823799</v>
      </c>
      <c r="AY31" s="2">
        <v>1.2753739024864399</v>
      </c>
      <c r="AZ31" s="2">
        <v>1.23701536702162</v>
      </c>
      <c r="BA31" s="2">
        <v>1.20432346564439</v>
      </c>
      <c r="BB31" s="2">
        <v>1.35246894479054</v>
      </c>
      <c r="BC31" s="2">
        <v>1.4144452934260201</v>
      </c>
      <c r="BD31" s="2">
        <v>1.2435921080454599</v>
      </c>
      <c r="BE31" s="2">
        <v>1.24929799699612</v>
      </c>
      <c r="BF31" s="2">
        <v>1.1732571052924099</v>
      </c>
      <c r="BG31" s="2">
        <v>1.2139799361208099</v>
      </c>
      <c r="BH31" s="2">
        <v>1.1857940736715</v>
      </c>
      <c r="BI31" s="2">
        <v>1.20399284305471</v>
      </c>
      <c r="BJ31" s="2">
        <v>1.3760948121313099</v>
      </c>
      <c r="BK31" s="2">
        <v>1.3910358887823</v>
      </c>
      <c r="BL31" s="2">
        <v>1.2381071950328699</v>
      </c>
      <c r="BM31" s="2">
        <v>1.2365420919788499</v>
      </c>
      <c r="BN31" s="2">
        <v>1.2400061424025099</v>
      </c>
      <c r="BO31" s="2">
        <v>1.2118818028526299</v>
      </c>
      <c r="BP31" s="2">
        <v>1.42186224942182</v>
      </c>
      <c r="BQ31" s="2">
        <v>1.4238190808592699</v>
      </c>
      <c r="BR31" s="2">
        <v>1.5058362239357199</v>
      </c>
      <c r="BS31" s="2">
        <v>1.52156459269879</v>
      </c>
      <c r="BT31" s="2">
        <v>1.2652803411981799</v>
      </c>
      <c r="BU31" s="2">
        <v>1.2579652458263899</v>
      </c>
      <c r="BV31" s="2">
        <v>1.6487642492294801</v>
      </c>
      <c r="BW31" s="2">
        <v>1.6097801747223499</v>
      </c>
      <c r="BX31" s="2">
        <v>1.48238353582469</v>
      </c>
      <c r="BY31" s="2">
        <v>1.4901025384704101</v>
      </c>
      <c r="BZ31" s="2">
        <v>1.20026805574926</v>
      </c>
      <c r="CA31" s="2">
        <v>1.23510757434964</v>
      </c>
      <c r="CB31" s="2">
        <v>1.24638357057154</v>
      </c>
      <c r="CC31" s="2">
        <v>1.2399445718908899</v>
      </c>
      <c r="CD31" s="2">
        <v>1.4857321726874899</v>
      </c>
      <c r="CE31" s="2">
        <v>1.5022715640931601</v>
      </c>
      <c r="CF31" s="2">
        <v>1.2339312492060299</v>
      </c>
      <c r="CG31" s="2">
        <v>1.25984260922624</v>
      </c>
      <c r="CH31" s="2">
        <v>1.2431748031015699</v>
      </c>
      <c r="CI31" s="2">
        <v>1.27206620454436</v>
      </c>
    </row>
    <row r="32" spans="1:87" x14ac:dyDescent="0.45">
      <c r="A32" t="s">
        <v>56</v>
      </c>
      <c r="B32" t="s">
        <v>57</v>
      </c>
      <c r="C32" t="s">
        <v>58</v>
      </c>
      <c r="D32">
        <v>40</v>
      </c>
      <c r="E32" t="s">
        <v>59</v>
      </c>
      <c r="F32">
        <f>COUNTBLANK(H32:CI32)</f>
        <v>0</v>
      </c>
      <c r="G32" s="4" cm="1">
        <f t="array" ref="G32">SUMPRODUCT($H32:$CI32,$H$2:$CI$2)/SUMPRODUCT(--($H32:$CI32&lt;&gt;""),$H$2:$CI$2)</f>
        <v>1.1382202515729511</v>
      </c>
      <c r="H32">
        <v>1</v>
      </c>
      <c r="I32">
        <v>1</v>
      </c>
      <c r="J32">
        <v>1.1455699217091799</v>
      </c>
      <c r="K32">
        <v>1.1588245797991901</v>
      </c>
      <c r="L32">
        <v>1</v>
      </c>
      <c r="M32">
        <v>1</v>
      </c>
      <c r="N32">
        <v>1.42388167966276</v>
      </c>
      <c r="O32">
        <v>1.3560436444653099</v>
      </c>
      <c r="P32">
        <v>1</v>
      </c>
      <c r="Q32">
        <v>1</v>
      </c>
      <c r="R32">
        <v>1.14205601372249</v>
      </c>
      <c r="S32">
        <v>1.15936663913964</v>
      </c>
      <c r="T32">
        <v>1</v>
      </c>
      <c r="U32">
        <v>1</v>
      </c>
      <c r="V32">
        <v>1.2551458248977501</v>
      </c>
      <c r="W32">
        <v>1.2877596043499899</v>
      </c>
      <c r="X32">
        <v>1.1367564691808001</v>
      </c>
      <c r="Y32">
        <v>1.1506704269975701</v>
      </c>
      <c r="Z32">
        <v>1.1608550833870499</v>
      </c>
      <c r="AA32">
        <v>1.1663280620321801</v>
      </c>
      <c r="AB32">
        <v>1.1522632465000799</v>
      </c>
      <c r="AC32">
        <v>1.1555324517840599</v>
      </c>
      <c r="AD32">
        <v>1.1229549857133401</v>
      </c>
      <c r="AE32">
        <v>1.1350315407404401</v>
      </c>
      <c r="AF32">
        <v>1.1736284246259201</v>
      </c>
      <c r="AG32">
        <v>1.15422058864207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1.3095999800101199</v>
      </c>
      <c r="AQ32">
        <v>1.34256021172108</v>
      </c>
      <c r="AR32">
        <v>1.1458355919685901</v>
      </c>
      <c r="AS32">
        <v>1.1563009176697201</v>
      </c>
      <c r="AT32">
        <v>1.30732360535683</v>
      </c>
      <c r="AU32">
        <v>1.3266822396633999</v>
      </c>
      <c r="AV32">
        <v>1.14536311920558</v>
      </c>
      <c r="AW32">
        <v>1.1530173222472899</v>
      </c>
      <c r="AX32">
        <v>1</v>
      </c>
      <c r="AY32">
        <v>1</v>
      </c>
      <c r="AZ32">
        <v>1.1617149694989399</v>
      </c>
      <c r="BA32">
        <v>1.13899419215936</v>
      </c>
      <c r="BB32">
        <v>1.14345597755155</v>
      </c>
      <c r="BC32">
        <v>1.1608019531754099</v>
      </c>
      <c r="BD32">
        <v>1.1562705351151299</v>
      </c>
      <c r="BE32">
        <v>1.1626633603557801</v>
      </c>
      <c r="BF32">
        <v>1.1911738843653199</v>
      </c>
      <c r="BG32">
        <v>1.15961076339983</v>
      </c>
      <c r="BH32">
        <v>1.1255602802797999</v>
      </c>
      <c r="BI32">
        <v>1.1342521662231699</v>
      </c>
      <c r="BJ32">
        <v>1.1270720733921999</v>
      </c>
      <c r="BK32">
        <v>1.13522989368704</v>
      </c>
      <c r="BL32">
        <v>1.16087589396436</v>
      </c>
      <c r="BM32">
        <v>1.1639749496435601</v>
      </c>
      <c r="BN32">
        <v>1.1380995578417701</v>
      </c>
      <c r="BO32">
        <v>1.14440029864384</v>
      </c>
      <c r="BP32">
        <v>1.1469045597263201</v>
      </c>
      <c r="BQ32">
        <v>1.14546181852207</v>
      </c>
      <c r="BR32">
        <v>1</v>
      </c>
      <c r="BS32">
        <v>1</v>
      </c>
      <c r="BT32">
        <v>1.3254809530935601</v>
      </c>
      <c r="BU32">
        <v>1.34872612962492</v>
      </c>
      <c r="BV32">
        <v>1</v>
      </c>
      <c r="BW32">
        <v>1</v>
      </c>
      <c r="BX32">
        <v>0.999999999999999</v>
      </c>
      <c r="BY32">
        <v>1</v>
      </c>
      <c r="BZ32">
        <v>1.2904175748207101</v>
      </c>
      <c r="CA32">
        <v>1.3013461976498</v>
      </c>
      <c r="CB32">
        <v>1.1742094428395</v>
      </c>
      <c r="CC32">
        <v>1.1570162789921301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</row>
    <row r="33" spans="1:87" x14ac:dyDescent="0.45">
      <c r="A33" t="s">
        <v>56</v>
      </c>
      <c r="B33" t="s">
        <v>60</v>
      </c>
      <c r="C33" t="s">
        <v>58</v>
      </c>
      <c r="D33">
        <v>40</v>
      </c>
      <c r="E33" t="s">
        <v>59</v>
      </c>
      <c r="F33">
        <f>COUNTBLANK(H33:CI33)</f>
        <v>0</v>
      </c>
      <c r="G33" s="4" cm="1">
        <f t="array" ref="G33">SUMPRODUCT($H33:$CI33,$H$2:$CI$2)/SUMPRODUCT(--($H33:$CI33&lt;&gt;""),$H$2:$CI$2)</f>
        <v>1.0140853725336134</v>
      </c>
      <c r="H33">
        <v>1.02487917623886</v>
      </c>
      <c r="I33">
        <v>1.0254773348358299</v>
      </c>
      <c r="J33">
        <v>1</v>
      </c>
      <c r="K33">
        <v>1</v>
      </c>
      <c r="L33">
        <v>1.0253720349097399</v>
      </c>
      <c r="M33">
        <v>1.0253101059371501</v>
      </c>
      <c r="N33">
        <v>1.02850546015792</v>
      </c>
      <c r="O33">
        <v>0.999999999999999</v>
      </c>
      <c r="P33">
        <v>1.0340328286373199</v>
      </c>
      <c r="Q33">
        <v>1.03742590673756</v>
      </c>
      <c r="R33">
        <v>1</v>
      </c>
      <c r="S33">
        <v>1</v>
      </c>
      <c r="T33">
        <v>1.0235616378228101</v>
      </c>
      <c r="U33">
        <v>1.02344059884741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0.999999999999999</v>
      </c>
      <c r="AF33">
        <v>1</v>
      </c>
      <c r="AG33">
        <v>1</v>
      </c>
      <c r="AH33">
        <v>1.0288606289314099</v>
      </c>
      <c r="AI33">
        <v>1.0373905552558</v>
      </c>
      <c r="AJ33">
        <v>1.02532312112053</v>
      </c>
      <c r="AK33">
        <v>1.0327902090699499</v>
      </c>
      <c r="AL33">
        <v>1.0341845357356301</v>
      </c>
      <c r="AM33">
        <v>1.0383541579072599</v>
      </c>
      <c r="AN33">
        <v>1.03234690729024</v>
      </c>
      <c r="AO33">
        <v>1.04143199597143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0.999999999999999</v>
      </c>
      <c r="AV33">
        <v>1</v>
      </c>
      <c r="AW33">
        <v>1</v>
      </c>
      <c r="AX33">
        <v>1.03638730299076</v>
      </c>
      <c r="AY33">
        <v>1.0370830571721099</v>
      </c>
      <c r="AZ33">
        <v>1</v>
      </c>
      <c r="BA33">
        <v>0.999999999999999</v>
      </c>
      <c r="BB33">
        <v>1</v>
      </c>
      <c r="BC33">
        <v>1</v>
      </c>
      <c r="BD33">
        <v>1</v>
      </c>
      <c r="BE33">
        <v>1</v>
      </c>
      <c r="BF33">
        <v>1.01177928774978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0.999999999999999</v>
      </c>
      <c r="BP33">
        <v>1</v>
      </c>
      <c r="BQ33">
        <v>1</v>
      </c>
      <c r="BR33">
        <v>1.02593406229016</v>
      </c>
      <c r="BS33">
        <v>1.02589175468626</v>
      </c>
      <c r="BT33">
        <v>1</v>
      </c>
      <c r="BU33">
        <v>1</v>
      </c>
      <c r="BV33">
        <v>1.0424427960406</v>
      </c>
      <c r="BW33">
        <v>1.01755211164302</v>
      </c>
      <c r="BX33">
        <v>1.02915265604773</v>
      </c>
      <c r="BY33">
        <v>1.04177672537208</v>
      </c>
      <c r="BZ33">
        <v>1</v>
      </c>
      <c r="CA33">
        <v>1</v>
      </c>
      <c r="CB33">
        <v>1</v>
      </c>
      <c r="CC33">
        <v>1</v>
      </c>
      <c r="CD33">
        <v>1.04160894722179</v>
      </c>
      <c r="CE33">
        <v>1.04232446145167</v>
      </c>
      <c r="CF33">
        <v>1.0089101009458601</v>
      </c>
      <c r="CG33">
        <v>1.00828520546477</v>
      </c>
      <c r="CH33">
        <v>1.0379376610926001</v>
      </c>
      <c r="CI33">
        <v>1.0436967547735501</v>
      </c>
    </row>
    <row r="34" spans="1:87" x14ac:dyDescent="0.45">
      <c r="A34" t="s">
        <v>56</v>
      </c>
      <c r="B34" t="s">
        <v>110</v>
      </c>
      <c r="C34" t="s">
        <v>58</v>
      </c>
      <c r="D34">
        <v>40</v>
      </c>
      <c r="E34" t="s">
        <v>59</v>
      </c>
      <c r="F34">
        <f>COUNTBLANK(H34:CI34)</f>
        <v>0</v>
      </c>
      <c r="G34" s="4" cm="1">
        <f t="array" ref="G34">SUMPRODUCT($H34:$CI34,$H$2:$CI$2)/SUMPRODUCT(--($H34:$CI34&lt;&gt;""),$H$2:$CI$2)</f>
        <v>1.0036311399490658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1.02850546015792</v>
      </c>
      <c r="O34">
        <v>0.999999999999999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0.999999999999999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0.999999999999999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0.999999999999999</v>
      </c>
      <c r="BB34">
        <v>1</v>
      </c>
      <c r="BC34">
        <v>1</v>
      </c>
      <c r="BD34">
        <v>1</v>
      </c>
      <c r="BE34">
        <v>1</v>
      </c>
      <c r="BF34">
        <v>1.01177928774978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0.999999999999999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0.999999999999999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</row>
    <row r="35" spans="1:87" x14ac:dyDescent="0.45">
      <c r="A35" t="s">
        <v>94</v>
      </c>
      <c r="B35" t="s">
        <v>64</v>
      </c>
      <c r="C35" t="s">
        <v>66</v>
      </c>
      <c r="D35">
        <v>40</v>
      </c>
      <c r="E35" t="s">
        <v>59</v>
      </c>
      <c r="F35">
        <f>COUNTBLANK(H35:CI35)</f>
        <v>0</v>
      </c>
      <c r="G35" s="4" cm="1">
        <f t="array" ref="G35">SUMPRODUCT($H35:$CI35,$H$2:$CI$2)/SUMPRODUCT(--($H35:$CI35&lt;&gt;""),$H$2:$CI$2)</f>
        <v>1.5227275409386392</v>
      </c>
      <c r="H35">
        <v>1.5699820439880401</v>
      </c>
      <c r="I35">
        <v>1.4890373055825099</v>
      </c>
      <c r="J35">
        <v>1.52880285431592</v>
      </c>
      <c r="K35">
        <v>1.45065021185161</v>
      </c>
      <c r="L35">
        <v>1.5689278587945601</v>
      </c>
      <c r="M35">
        <v>1.48995838740973</v>
      </c>
      <c r="N35">
        <v>1.4576332154793199</v>
      </c>
      <c r="O35">
        <v>1.44087470420621</v>
      </c>
      <c r="P35">
        <v>1.45566365851144</v>
      </c>
      <c r="Q35">
        <v>1.4379740122012601</v>
      </c>
      <c r="R35">
        <v>1.4879767857686199</v>
      </c>
      <c r="S35">
        <v>1.43212233335915</v>
      </c>
      <c r="T35">
        <v>1.5529796235078099</v>
      </c>
      <c r="U35">
        <v>1.5274506283007201</v>
      </c>
      <c r="V35">
        <v>1.72732688216872</v>
      </c>
      <c r="W35">
        <v>1.6071003507105399</v>
      </c>
      <c r="X35">
        <v>1.5344763917397899</v>
      </c>
      <c r="Y35">
        <v>1.5255703621918699</v>
      </c>
      <c r="Z35">
        <v>1.4487865223191101</v>
      </c>
      <c r="AA35">
        <v>1.43471113620563</v>
      </c>
      <c r="AB35">
        <v>1.5070726180209799</v>
      </c>
      <c r="AC35">
        <v>1.4358948274937</v>
      </c>
      <c r="AD35">
        <v>1.4627852423327501</v>
      </c>
      <c r="AE35">
        <v>1.4198006773938401</v>
      </c>
      <c r="AF35">
        <v>1.9269357278719601</v>
      </c>
      <c r="AG35">
        <v>1.58773934798047</v>
      </c>
      <c r="AH35">
        <v>1.56732655999906</v>
      </c>
      <c r="AI35">
        <v>1.51071100379531</v>
      </c>
      <c r="AJ35">
        <v>1.50737892615375</v>
      </c>
      <c r="AK35">
        <v>1.45935693213381</v>
      </c>
      <c r="AL35">
        <v>1.4618133554695101</v>
      </c>
      <c r="AM35">
        <v>1.4389762547573499</v>
      </c>
      <c r="AN35">
        <v>1.4981941875401299</v>
      </c>
      <c r="AO35">
        <v>1.45580811421065</v>
      </c>
      <c r="AP35">
        <v>1.61124012560823</v>
      </c>
      <c r="AQ35">
        <v>1.5668162220047399</v>
      </c>
      <c r="AR35">
        <v>1.4363280108365899</v>
      </c>
      <c r="AS35">
        <v>1.43195379240573</v>
      </c>
      <c r="AT35">
        <v>1.5448360734858499</v>
      </c>
      <c r="AU35">
        <v>1.46096595316433</v>
      </c>
      <c r="AV35">
        <v>1.4568474071102</v>
      </c>
      <c r="AW35">
        <v>1.4373632571095001</v>
      </c>
      <c r="AX35">
        <v>1.51121141324954</v>
      </c>
      <c r="AY35">
        <v>1.44755918738865</v>
      </c>
      <c r="AZ35">
        <v>1.4591064893831101</v>
      </c>
      <c r="BA35">
        <v>1.3840174078527601</v>
      </c>
      <c r="BB35">
        <v>1.4407647587780399</v>
      </c>
      <c r="BC35">
        <v>1.4150659768949501</v>
      </c>
      <c r="BD35">
        <v>1.4715134615874499</v>
      </c>
      <c r="BE35">
        <v>1.4080127641836699</v>
      </c>
      <c r="BF35">
        <v>1.41745912141365</v>
      </c>
      <c r="BG35">
        <v>1.4041649113047201</v>
      </c>
      <c r="BH35">
        <v>1.48674493876559</v>
      </c>
      <c r="BI35">
        <v>1.42264614584432</v>
      </c>
      <c r="BJ35">
        <v>1.4398855830841399</v>
      </c>
      <c r="BK35">
        <v>1.39141886360915</v>
      </c>
      <c r="BL35">
        <v>1.57010531508881</v>
      </c>
      <c r="BM35">
        <v>1.4291228009253201</v>
      </c>
      <c r="BN35">
        <v>1.3869478020210499</v>
      </c>
      <c r="BO35">
        <v>1.3589271587391301</v>
      </c>
      <c r="BP35">
        <v>1.41483220836978</v>
      </c>
      <c r="BQ35">
        <v>1.3917733812203199</v>
      </c>
      <c r="BR35">
        <v>1.45669626943532</v>
      </c>
      <c r="BS35">
        <v>1.45128924572667</v>
      </c>
      <c r="BT35">
        <v>1.52033744138773</v>
      </c>
      <c r="BU35">
        <v>1.4410135958049901</v>
      </c>
      <c r="BV35">
        <v>1.4632814222027399</v>
      </c>
      <c r="BW35">
        <v>1.4465005746342701</v>
      </c>
      <c r="BX35">
        <v>1.45994729273873</v>
      </c>
      <c r="BY35">
        <v>1.4450824636691399</v>
      </c>
      <c r="BZ35">
        <v>1.4211459658490699</v>
      </c>
      <c r="CA35">
        <v>1.4011813325754501</v>
      </c>
      <c r="CB35">
        <v>1.46751113713781</v>
      </c>
      <c r="CC35">
        <v>1.4106701329012601</v>
      </c>
      <c r="CD35">
        <v>1.4958202557936999</v>
      </c>
      <c r="CE35">
        <v>1.4518693326729599</v>
      </c>
      <c r="CF35">
        <v>1.45394656958978</v>
      </c>
      <c r="CG35">
        <v>1.44834928817438</v>
      </c>
      <c r="CH35">
        <v>1.49504424419893</v>
      </c>
      <c r="CI35">
        <v>1.45991658346702</v>
      </c>
    </row>
    <row r="36" spans="1:87" x14ac:dyDescent="0.45">
      <c r="A36" t="s">
        <v>77</v>
      </c>
      <c r="B36" t="s">
        <v>60</v>
      </c>
      <c r="C36" t="s">
        <v>62</v>
      </c>
      <c r="D36">
        <v>40</v>
      </c>
      <c r="E36" t="s">
        <v>59</v>
      </c>
      <c r="F36">
        <f>COUNTBLANK(H36:CI36)</f>
        <v>0</v>
      </c>
      <c r="G36" s="4" cm="1">
        <f t="array" ref="G36">SUMPRODUCT($H36:$CI36,$H$2:$CI$2)/SUMPRODUCT(--($H36:$CI36&lt;&gt;""),$H$2:$CI$2)</f>
        <v>1.2107869401742577</v>
      </c>
      <c r="H36">
        <v>1.22943017354685</v>
      </c>
      <c r="I36">
        <v>1.1597237438569401</v>
      </c>
      <c r="J36">
        <v>1.194047505913</v>
      </c>
      <c r="K36">
        <v>1.1284213603241799</v>
      </c>
      <c r="L36">
        <v>1.2314819390571301</v>
      </c>
      <c r="M36">
        <v>1.1575856829112301</v>
      </c>
      <c r="N36">
        <v>1.19800481383598</v>
      </c>
      <c r="O36">
        <v>1.12746780131521</v>
      </c>
      <c r="P36">
        <v>1.16689625063083</v>
      </c>
      <c r="Q36">
        <v>1.1405794229575801</v>
      </c>
      <c r="R36">
        <v>1.07580119010418</v>
      </c>
      <c r="S36">
        <v>1.1044145909591601</v>
      </c>
      <c r="T36">
        <v>1.15000320731329</v>
      </c>
      <c r="U36">
        <v>1.1665581237476801</v>
      </c>
      <c r="V36">
        <v>1.4133215068196701</v>
      </c>
      <c r="W36">
        <v>1.1932373314715801</v>
      </c>
      <c r="X36">
        <v>1.3302263871045801</v>
      </c>
      <c r="Y36">
        <v>1.1844883949787499</v>
      </c>
      <c r="Z36">
        <v>1.3292627999472799</v>
      </c>
      <c r="AA36">
        <v>1.1952713789595499</v>
      </c>
      <c r="AB36">
        <v>1.2170264796575201</v>
      </c>
      <c r="AC36">
        <v>1.09639955213448</v>
      </c>
      <c r="AD36">
        <v>1.13870273096807</v>
      </c>
      <c r="AE36">
        <v>1.11574827697032</v>
      </c>
      <c r="AF36">
        <v>1.6230659120020301</v>
      </c>
      <c r="AG36">
        <v>1.22943375947301</v>
      </c>
      <c r="AH36">
        <v>1.2142691540917001</v>
      </c>
      <c r="AI36">
        <v>1.1995243598862</v>
      </c>
      <c r="AJ36">
        <v>1.1426543171236001</v>
      </c>
      <c r="AK36">
        <v>1.1095178241941299</v>
      </c>
      <c r="AL36">
        <v>1.14902335282195</v>
      </c>
      <c r="AM36">
        <v>1.1320716797461601</v>
      </c>
      <c r="AN36">
        <v>1.14939474767715</v>
      </c>
      <c r="AO36">
        <v>1.1335250149098499</v>
      </c>
      <c r="AP36">
        <v>1.2587120900075199</v>
      </c>
      <c r="AQ36">
        <v>1.1972533750474701</v>
      </c>
      <c r="AR36">
        <v>1.1776759825518099</v>
      </c>
      <c r="AS36">
        <v>1.16690166231292</v>
      </c>
      <c r="AT36">
        <v>1.1123530378839099</v>
      </c>
      <c r="AU36">
        <v>1.0603967054926799</v>
      </c>
      <c r="AV36">
        <v>1.16768538553025</v>
      </c>
      <c r="AW36">
        <v>1.1383487510428001</v>
      </c>
      <c r="AX36">
        <v>1.13469338328217</v>
      </c>
      <c r="AY36">
        <v>1.1000581170871799</v>
      </c>
      <c r="AZ36">
        <v>1.1938526154746101</v>
      </c>
      <c r="BA36">
        <v>1.1105064751318801</v>
      </c>
      <c r="BB36">
        <v>1.1238185157193901</v>
      </c>
      <c r="BC36">
        <v>1.1153947054053299</v>
      </c>
      <c r="BD36">
        <v>1.1777244753080101</v>
      </c>
      <c r="BE36">
        <v>1.0983403437952</v>
      </c>
      <c r="BF36">
        <v>1.12168722021183</v>
      </c>
      <c r="BG36">
        <v>1.0928485263444401</v>
      </c>
      <c r="BH36">
        <v>1.1202105682772301</v>
      </c>
      <c r="BI36">
        <v>1.0750669885567099</v>
      </c>
      <c r="BJ36">
        <v>1.1083944131469099</v>
      </c>
      <c r="BK36">
        <v>1.0510318646711501</v>
      </c>
      <c r="BL36">
        <v>1.1778486000928601</v>
      </c>
      <c r="BM36">
        <v>1.11049792396123</v>
      </c>
      <c r="BN36">
        <v>1.13150054881782</v>
      </c>
      <c r="BO36">
        <v>1.09517655014624</v>
      </c>
      <c r="BP36">
        <v>1.1185929321924</v>
      </c>
      <c r="BQ36">
        <v>1.0950819307511299</v>
      </c>
      <c r="BR36">
        <v>1.1167093348791901</v>
      </c>
      <c r="BS36">
        <v>1.1045905914365799</v>
      </c>
      <c r="BT36">
        <v>1.14174377712375</v>
      </c>
      <c r="BU36">
        <v>1.1240011870840401</v>
      </c>
      <c r="BV36">
        <v>1.16716144263932</v>
      </c>
      <c r="BW36">
        <v>1.1453253017410401</v>
      </c>
      <c r="BX36">
        <v>1.1836965640991099</v>
      </c>
      <c r="BY36">
        <v>1.1414155455064301</v>
      </c>
      <c r="BZ36">
        <v>1.1279691068864901</v>
      </c>
      <c r="CA36">
        <v>1.10043168129708</v>
      </c>
      <c r="CB36">
        <v>1.16787521872063</v>
      </c>
      <c r="CC36">
        <v>1.0944881775814199</v>
      </c>
      <c r="CD36">
        <v>1.16622815618313</v>
      </c>
      <c r="CE36">
        <v>1.1331926102697001</v>
      </c>
      <c r="CF36">
        <v>1.12078586889039</v>
      </c>
      <c r="CG36">
        <v>1.10355234992379</v>
      </c>
      <c r="CH36">
        <v>1.1791890316741001</v>
      </c>
      <c r="CI36">
        <v>1.1433071229056899</v>
      </c>
    </row>
    <row r="37" spans="1:87" x14ac:dyDescent="0.45">
      <c r="A37" t="s">
        <v>74</v>
      </c>
      <c r="B37" t="s">
        <v>75</v>
      </c>
      <c r="C37" t="s">
        <v>76</v>
      </c>
      <c r="D37">
        <v>40</v>
      </c>
      <c r="E37" t="s">
        <v>59</v>
      </c>
      <c r="F37">
        <f>COUNTBLANK(H37:CI37)</f>
        <v>0</v>
      </c>
      <c r="G37" s="4" cm="1">
        <f t="array" ref="G37">SUMPRODUCT($H37:$CI37,$H$2:$CI$2)/SUMPRODUCT(--($H37:$CI37&lt;&gt;""),$H$2:$CI$2)</f>
        <v>1.1743000827584047</v>
      </c>
      <c r="H37">
        <v>1.15219465471212</v>
      </c>
      <c r="I37">
        <v>1.1561842238809199</v>
      </c>
      <c r="J37">
        <v>1.12192893442041</v>
      </c>
      <c r="K37">
        <v>1.12741317061492</v>
      </c>
      <c r="L37">
        <v>1.2187341488885499</v>
      </c>
      <c r="M37">
        <v>1.2371909102570799</v>
      </c>
      <c r="N37">
        <v>0.999999999999999</v>
      </c>
      <c r="O37">
        <v>1.03814813284136</v>
      </c>
      <c r="P37">
        <v>1.2500584186882899</v>
      </c>
      <c r="Q37">
        <v>1.26466301854871</v>
      </c>
      <c r="R37">
        <v>1.1834137300644101</v>
      </c>
      <c r="S37">
        <v>1.2346039982841199</v>
      </c>
      <c r="T37">
        <v>1.1801989388543199</v>
      </c>
      <c r="U37">
        <v>1.18814268977674</v>
      </c>
      <c r="V37">
        <v>1.23290361669979</v>
      </c>
      <c r="W37">
        <v>1.14464167261549</v>
      </c>
      <c r="X37">
        <v>1.1550015365814399</v>
      </c>
      <c r="Y37">
        <v>1.15330605093248</v>
      </c>
      <c r="Z37">
        <v>1.2171384631323301</v>
      </c>
      <c r="AA37">
        <v>1.2322847839995701</v>
      </c>
      <c r="AB37">
        <v>1.1414638108306701</v>
      </c>
      <c r="AC37">
        <v>1.1418297548690599</v>
      </c>
      <c r="AD37">
        <v>1.1448259267591701</v>
      </c>
      <c r="AE37">
        <v>1.16155658238225</v>
      </c>
      <c r="AF37">
        <v>1.3018762488357301</v>
      </c>
      <c r="AG37">
        <v>1.13986778139978</v>
      </c>
      <c r="AH37">
        <v>1.25716647653761</v>
      </c>
      <c r="AI37">
        <v>1.2884610520797499</v>
      </c>
      <c r="AJ37">
        <v>1.2384409162874499</v>
      </c>
      <c r="AK37">
        <v>1.2799512907283299</v>
      </c>
      <c r="AL37">
        <v>1.19855263142682</v>
      </c>
      <c r="AM37">
        <v>1.2209628273739701</v>
      </c>
      <c r="AN37">
        <v>1.26403806102521</v>
      </c>
      <c r="AO37">
        <v>1.2813569941729701</v>
      </c>
      <c r="AP37">
        <v>1.1890909176093201</v>
      </c>
      <c r="AQ37">
        <v>1.17551602074745</v>
      </c>
      <c r="AR37">
        <v>1.24545468601634</v>
      </c>
      <c r="AS37">
        <v>1.3102204321578199</v>
      </c>
      <c r="AT37">
        <v>1.14207748863947</v>
      </c>
      <c r="AU37">
        <v>1.12494634813522</v>
      </c>
      <c r="AV37">
        <v>1.15281380486337</v>
      </c>
      <c r="AW37">
        <v>1.16298581724957</v>
      </c>
      <c r="AX37">
        <v>1.2522364642235499</v>
      </c>
      <c r="AY37">
        <v>1.2726039065155299</v>
      </c>
      <c r="AZ37">
        <v>1.15756050121401</v>
      </c>
      <c r="BA37">
        <v>1.1339900995824601</v>
      </c>
      <c r="BB37">
        <v>1.1672445595149501</v>
      </c>
      <c r="BC37">
        <v>1.1868161383979701</v>
      </c>
      <c r="BD37">
        <v>1.1710910362157401</v>
      </c>
      <c r="BE37">
        <v>1.1768264097671599</v>
      </c>
      <c r="BF37">
        <v>1.0907358507310101</v>
      </c>
      <c r="BG37">
        <v>1.1265282347047401</v>
      </c>
      <c r="BH37">
        <v>1.1450667538747601</v>
      </c>
      <c r="BI37">
        <v>1.1556292612119099</v>
      </c>
      <c r="BJ37">
        <v>1.1468712765578599</v>
      </c>
      <c r="BK37">
        <v>1.14570642179404</v>
      </c>
      <c r="BL37">
        <v>1.16441264488876</v>
      </c>
      <c r="BM37">
        <v>1.14098638770603</v>
      </c>
      <c r="BN37">
        <v>1.1430598401159899</v>
      </c>
      <c r="BO37">
        <v>1.16034556176034</v>
      </c>
      <c r="BP37">
        <v>1.1399656145994801</v>
      </c>
      <c r="BQ37">
        <v>1.1417963125930899</v>
      </c>
      <c r="BR37">
        <v>1.2242532594033799</v>
      </c>
      <c r="BS37">
        <v>1.2477542518671201</v>
      </c>
      <c r="BT37">
        <v>1.1622266579787499</v>
      </c>
      <c r="BU37">
        <v>1.1722700553507599</v>
      </c>
      <c r="BV37">
        <v>1.33465918429491</v>
      </c>
      <c r="BW37">
        <v>1.34155149506529</v>
      </c>
      <c r="BX37">
        <v>1.1787572033227101</v>
      </c>
      <c r="BY37">
        <v>1.19752707837196</v>
      </c>
      <c r="BZ37">
        <v>1.0495494339823801</v>
      </c>
      <c r="CA37">
        <v>1.06562030874003</v>
      </c>
      <c r="CB37">
        <v>1.17299707870571</v>
      </c>
      <c r="CC37">
        <v>1.18105673074492</v>
      </c>
      <c r="CD37">
        <v>1.26808190725669</v>
      </c>
      <c r="CE37">
        <v>1.27127670413849</v>
      </c>
      <c r="CF37">
        <v>1.23512968874122</v>
      </c>
      <c r="CG37">
        <v>1.2426032111979199</v>
      </c>
      <c r="CH37">
        <v>1.2610283308098</v>
      </c>
      <c r="CI37">
        <v>1.2551031370499599</v>
      </c>
    </row>
    <row r="38" spans="1:87" x14ac:dyDescent="0.45">
      <c r="A38" t="s">
        <v>91</v>
      </c>
      <c r="B38" t="s">
        <v>60</v>
      </c>
      <c r="C38" t="s">
        <v>62</v>
      </c>
      <c r="D38">
        <v>40</v>
      </c>
      <c r="E38" t="s">
        <v>59</v>
      </c>
      <c r="F38">
        <f>COUNTBLANK(H38:CI38)</f>
        <v>0</v>
      </c>
      <c r="G38" s="4" cm="1">
        <f t="array" ref="G38">SUMPRODUCT($H38:$CI38,$H$2:$CI$2)/SUMPRODUCT(--($H38:$CI38&lt;&gt;""),$H$2:$CI$2)</f>
        <v>1.3782203496156216</v>
      </c>
      <c r="H38">
        <v>1.3872208393993399</v>
      </c>
      <c r="I38">
        <v>1.31747037436482</v>
      </c>
      <c r="J38">
        <v>1.3490823677956201</v>
      </c>
      <c r="K38">
        <v>1.28406592344675</v>
      </c>
      <c r="L38">
        <v>1.3804392156497001</v>
      </c>
      <c r="M38">
        <v>1.3180016180327401</v>
      </c>
      <c r="N38">
        <v>1.2645311196318101</v>
      </c>
      <c r="O38">
        <v>1.28203893924306</v>
      </c>
      <c r="P38">
        <v>1.34851656514105</v>
      </c>
      <c r="Q38">
        <v>1.33427753082154</v>
      </c>
      <c r="R38">
        <v>1.29240312125865</v>
      </c>
      <c r="S38">
        <v>1.2992530665542901</v>
      </c>
      <c r="T38">
        <v>1.3711908735845</v>
      </c>
      <c r="U38">
        <v>1.3869049209286299</v>
      </c>
      <c r="V38">
        <v>1.57240359624387</v>
      </c>
      <c r="W38">
        <v>1.3635783287785701</v>
      </c>
      <c r="X38">
        <v>1.3910783746839701</v>
      </c>
      <c r="Y38">
        <v>1.3882039219451301</v>
      </c>
      <c r="Z38">
        <v>1.4212354743009701</v>
      </c>
      <c r="AA38">
        <v>1.3494185372485501</v>
      </c>
      <c r="AB38">
        <v>1.47803398773078</v>
      </c>
      <c r="AC38">
        <v>1.30295485157501</v>
      </c>
      <c r="AD38">
        <v>1.37233780984065</v>
      </c>
      <c r="AE38">
        <v>1.3511380285333201</v>
      </c>
      <c r="AF38">
        <v>1.82236956594596</v>
      </c>
      <c r="AG38">
        <v>1.3938121968934201</v>
      </c>
      <c r="AH38">
        <v>1.38893867443987</v>
      </c>
      <c r="AI38">
        <v>1.3537581489582799</v>
      </c>
      <c r="AJ38">
        <v>1.3326207743759899</v>
      </c>
      <c r="AK38">
        <v>1.35384105562694</v>
      </c>
      <c r="AL38">
        <v>1.3396537830554101</v>
      </c>
      <c r="AM38">
        <v>1.3463541146139599</v>
      </c>
      <c r="AN38">
        <v>1.35592175212833</v>
      </c>
      <c r="AO38">
        <v>1.33549142963669</v>
      </c>
      <c r="AP38">
        <v>1.43733994925227</v>
      </c>
      <c r="AQ38">
        <v>1.34059898950595</v>
      </c>
      <c r="AR38">
        <v>1.3751780532201101</v>
      </c>
      <c r="AS38">
        <v>1.36498030157244</v>
      </c>
      <c r="AT38">
        <v>1.3346778018483301</v>
      </c>
      <c r="AU38">
        <v>1.29578608549561</v>
      </c>
      <c r="AV38">
        <v>1.3634921976872401</v>
      </c>
      <c r="AW38">
        <v>1.3260219939698401</v>
      </c>
      <c r="AX38">
        <v>1.363184210112</v>
      </c>
      <c r="AY38">
        <v>1.33389684766519</v>
      </c>
      <c r="AZ38">
        <v>1.36562505023921</v>
      </c>
      <c r="BA38">
        <v>1.27607956722507</v>
      </c>
      <c r="BB38">
        <v>1.2810931942702699</v>
      </c>
      <c r="BC38">
        <v>1.27373394130018</v>
      </c>
      <c r="BD38">
        <v>1.3517606044449699</v>
      </c>
      <c r="BE38">
        <v>1.3075274752305299</v>
      </c>
      <c r="BF38">
        <v>1.2835386029968201</v>
      </c>
      <c r="BG38">
        <v>1.2734626902892201</v>
      </c>
      <c r="BH38">
        <v>1.28469502608455</v>
      </c>
      <c r="BI38">
        <v>1.2607850747040901</v>
      </c>
      <c r="BJ38">
        <v>1.32946780755848</v>
      </c>
      <c r="BK38">
        <v>1.28191120522743</v>
      </c>
      <c r="BL38">
        <v>1.42682788460993</v>
      </c>
      <c r="BM38">
        <v>1.3251172286353201</v>
      </c>
      <c r="BN38">
        <v>1.33879777791327</v>
      </c>
      <c r="BO38">
        <v>1.2833228732103701</v>
      </c>
      <c r="BP38">
        <v>1.28616758412576</v>
      </c>
      <c r="BQ38">
        <v>1.28743429114176</v>
      </c>
      <c r="BR38">
        <v>1.3401658627456301</v>
      </c>
      <c r="BS38">
        <v>1.32896417528457</v>
      </c>
      <c r="BT38">
        <v>1.31334941013618</v>
      </c>
      <c r="BU38">
        <v>1.30947870023133</v>
      </c>
      <c r="BV38">
        <v>1.3599018687242499</v>
      </c>
      <c r="BW38">
        <v>1.3595723420744701</v>
      </c>
      <c r="BX38">
        <v>1.37256140446119</v>
      </c>
      <c r="BY38">
        <v>1.34413920562844</v>
      </c>
      <c r="BZ38">
        <v>1.30056818745264</v>
      </c>
      <c r="CA38">
        <v>1.28566040615935</v>
      </c>
      <c r="CB38">
        <v>1.3634248685303001</v>
      </c>
      <c r="CC38">
        <v>1.30694970004258</v>
      </c>
      <c r="CD38">
        <v>1.35868462235141</v>
      </c>
      <c r="CE38">
        <v>1.3404829661834401</v>
      </c>
      <c r="CF38">
        <v>1.3237917812530999</v>
      </c>
      <c r="CG38">
        <v>1.30348432900339</v>
      </c>
      <c r="CH38">
        <v>1.3421960948370399</v>
      </c>
      <c r="CI38">
        <v>1.32841025317768</v>
      </c>
    </row>
    <row r="39" spans="1:87" x14ac:dyDescent="0.45">
      <c r="A39" t="s">
        <v>89</v>
      </c>
      <c r="B39" t="s">
        <v>64</v>
      </c>
      <c r="C39" t="s">
        <v>66</v>
      </c>
      <c r="D39">
        <v>40</v>
      </c>
      <c r="E39" t="s">
        <v>59</v>
      </c>
      <c r="F39" s="5">
        <f>COUNTBLANK(H39:CI39)</f>
        <v>1</v>
      </c>
      <c r="G39" s="4" cm="1">
        <f t="array" ref="G39">SUMPRODUCT($H39:$CI39,$H$2:$CI$2)/SUMPRODUCT(--($H39:$CI39&lt;&gt;""),$H$2:$CI$2)</f>
        <v>1.5960742284505043</v>
      </c>
      <c r="H39">
        <v>1.5648440088914299</v>
      </c>
      <c r="I39">
        <v>1.6079997040519201</v>
      </c>
      <c r="J39">
        <v>1.5222800346405301</v>
      </c>
      <c r="K39">
        <v>1.5669518418685</v>
      </c>
      <c r="L39">
        <v>1.5641845535581</v>
      </c>
      <c r="M39">
        <v>1.6086742197324899</v>
      </c>
      <c r="N39">
        <v>1.5180076642278</v>
      </c>
      <c r="O39">
        <v>1.55076329394808</v>
      </c>
      <c r="P39">
        <v>1.6787531897048</v>
      </c>
      <c r="Q39">
        <v>1.6657022477267001</v>
      </c>
      <c r="R39">
        <v>1.50927908663177</v>
      </c>
      <c r="S39">
        <v>1.5514277453479599</v>
      </c>
      <c r="T39">
        <v>1.67509334533676</v>
      </c>
      <c r="U39">
        <v>1.6843199643786499</v>
      </c>
      <c r="V39">
        <v>1.64476807173131</v>
      </c>
      <c r="W39">
        <v>1.59454204197167</v>
      </c>
      <c r="X39">
        <v>1.62033411688259</v>
      </c>
      <c r="Y39">
        <v>1.64186592420133</v>
      </c>
      <c r="Z39">
        <v>1.60868516498422</v>
      </c>
      <c r="AA39">
        <v>1.5852323378043101</v>
      </c>
      <c r="AB39">
        <v>1.5006970680252401</v>
      </c>
      <c r="AC39">
        <v>1.58827250329943</v>
      </c>
      <c r="AD39">
        <v>1.5726516049231101</v>
      </c>
      <c r="AE39">
        <v>1.5814316271367499</v>
      </c>
      <c r="AG39">
        <v>1.6420988234170899</v>
      </c>
      <c r="AH39">
        <v>1.78097674279181</v>
      </c>
      <c r="AI39">
        <v>1.7062216233077401</v>
      </c>
      <c r="AJ39">
        <v>1.7005411884934301</v>
      </c>
      <c r="AK39">
        <v>1.67247579385713</v>
      </c>
      <c r="AL39">
        <v>1.6721646016123399</v>
      </c>
      <c r="AM39">
        <v>1.6558570734407101</v>
      </c>
      <c r="AN39">
        <v>1.69538883028892</v>
      </c>
      <c r="AO39">
        <v>1.68155981463045</v>
      </c>
      <c r="AP39">
        <v>1.61793079834162</v>
      </c>
      <c r="AQ39">
        <v>1.64799188748879</v>
      </c>
      <c r="AR39">
        <v>1.6129927008184399</v>
      </c>
      <c r="AS39">
        <v>1.6338588135741201</v>
      </c>
      <c r="AT39">
        <v>1.5966117844902701</v>
      </c>
      <c r="AU39">
        <v>1.5944690944186299</v>
      </c>
      <c r="AV39">
        <v>1.61416424262398</v>
      </c>
      <c r="AW39">
        <v>1.6138891420185</v>
      </c>
      <c r="AX39">
        <v>1.6973264531409</v>
      </c>
      <c r="AY39">
        <v>1.6457557879915801</v>
      </c>
      <c r="AZ39">
        <v>1.6354125350534701</v>
      </c>
      <c r="BA39">
        <v>1.57340254509697</v>
      </c>
      <c r="BB39">
        <v>1.5571887601478001</v>
      </c>
      <c r="BC39">
        <v>1.59286498927277</v>
      </c>
      <c r="BD39">
        <v>1.6208959715436899</v>
      </c>
      <c r="BE39">
        <v>1.6255900449960701</v>
      </c>
      <c r="BF39">
        <v>1.54583199147233</v>
      </c>
      <c r="BG39">
        <v>1.5871943549035601</v>
      </c>
      <c r="BH39">
        <v>1.58532836892464</v>
      </c>
      <c r="BI39">
        <v>1.60170869746647</v>
      </c>
      <c r="BJ39">
        <v>1.59642401444297</v>
      </c>
      <c r="BK39">
        <v>1.5921439570790099</v>
      </c>
      <c r="BL39">
        <v>1.64559462432262</v>
      </c>
      <c r="BM39">
        <v>1.5914919412003301</v>
      </c>
      <c r="BN39">
        <v>1.6330654400990201</v>
      </c>
      <c r="BO39">
        <v>1.59683868006873</v>
      </c>
      <c r="BP39">
        <v>1.60778139847697</v>
      </c>
      <c r="BQ39">
        <v>1.61706764901663</v>
      </c>
      <c r="BR39">
        <v>1.660236581348</v>
      </c>
      <c r="BS39">
        <v>1.64443491386952</v>
      </c>
      <c r="BT39">
        <v>1.6128487377579299</v>
      </c>
      <c r="BU39">
        <v>1.60415370314462</v>
      </c>
      <c r="BV39">
        <v>1.6757552553489901</v>
      </c>
      <c r="BW39">
        <v>1.6648744461640601</v>
      </c>
      <c r="BX39">
        <v>1.68495402700873</v>
      </c>
      <c r="BY39">
        <v>1.6815418767374599</v>
      </c>
      <c r="BZ39">
        <v>1.5848373504697799</v>
      </c>
      <c r="CA39">
        <v>1.61822027090555</v>
      </c>
      <c r="CB39">
        <v>1.6407478654126</v>
      </c>
      <c r="CC39">
        <v>1.6213734925670999</v>
      </c>
      <c r="CD39">
        <v>1.71709776669005</v>
      </c>
      <c r="CE39">
        <v>1.7037524855125099</v>
      </c>
      <c r="CF39">
        <v>1.64029184675285</v>
      </c>
      <c r="CG39">
        <v>1.63610573198201</v>
      </c>
      <c r="CH39">
        <v>1.6665941697581801</v>
      </c>
      <c r="CI39">
        <v>1.66417576101403</v>
      </c>
    </row>
    <row r="40" spans="1:87" x14ac:dyDescent="0.45">
      <c r="A40" t="s">
        <v>98</v>
      </c>
      <c r="B40" t="s">
        <v>64</v>
      </c>
      <c r="C40" t="s">
        <v>65</v>
      </c>
      <c r="D40">
        <v>40</v>
      </c>
      <c r="E40" t="s">
        <v>59</v>
      </c>
      <c r="F40">
        <f>COUNTBLANK(H40:CI40)</f>
        <v>0</v>
      </c>
      <c r="G40" s="4" cm="1">
        <f t="array" ref="G40">SUMPRODUCT($H40:$CI40,$H$2:$CI$2)/SUMPRODUCT(--($H40:$CI40&lt;&gt;""),$H$2:$CI$2)</f>
        <v>1.3901204289231248</v>
      </c>
      <c r="H40">
        <v>1.44417067240564</v>
      </c>
      <c r="I40">
        <v>1.40812747394091</v>
      </c>
      <c r="J40">
        <v>1.4103206737440901</v>
      </c>
      <c r="K40">
        <v>1.37113273361958</v>
      </c>
      <c r="L40">
        <v>1.44261459421154</v>
      </c>
      <c r="M40">
        <v>1.4055160043294901</v>
      </c>
      <c r="N40">
        <v>1.2892558456299099</v>
      </c>
      <c r="O40">
        <v>1.3373587067718899</v>
      </c>
      <c r="P40">
        <v>1.4150939896721</v>
      </c>
      <c r="Q40">
        <v>1.3909300925232699</v>
      </c>
      <c r="R40">
        <v>1.2793378050690301</v>
      </c>
      <c r="S40">
        <v>1.31381341214754</v>
      </c>
      <c r="T40">
        <v>1.40992969466156</v>
      </c>
      <c r="U40">
        <v>1.4313475161774201</v>
      </c>
      <c r="V40">
        <v>1.54108380143648</v>
      </c>
      <c r="W40">
        <v>1.40474223616189</v>
      </c>
      <c r="X40">
        <v>1.46987382932331</v>
      </c>
      <c r="Y40">
        <v>1.4483808175119399</v>
      </c>
      <c r="Z40">
        <v>1.41074751074389</v>
      </c>
      <c r="AA40">
        <v>1.37480086715917</v>
      </c>
      <c r="AB40">
        <v>1.3640722687834499</v>
      </c>
      <c r="AC40">
        <v>1.3521038923983799</v>
      </c>
      <c r="AD40">
        <v>1.3859704243992499</v>
      </c>
      <c r="AE40">
        <v>1.3684356114554901</v>
      </c>
      <c r="AF40">
        <v>1.5546577170767499</v>
      </c>
      <c r="AG40">
        <v>1.4765799563958499</v>
      </c>
      <c r="AH40">
        <v>1.47249753108987</v>
      </c>
      <c r="AI40">
        <v>1.4577589655785499</v>
      </c>
      <c r="AJ40">
        <v>1.4020714606723801</v>
      </c>
      <c r="AK40">
        <v>1.3957290897602399</v>
      </c>
      <c r="AL40">
        <v>1.3774584166234001</v>
      </c>
      <c r="AM40">
        <v>1.3767545680764</v>
      </c>
      <c r="AN40">
        <v>1.4063282440593301</v>
      </c>
      <c r="AO40">
        <v>1.3910881990518</v>
      </c>
      <c r="AP40">
        <v>1.4222924947790101</v>
      </c>
      <c r="AQ40">
        <v>1.3946951395785401</v>
      </c>
      <c r="AR40">
        <v>1.3642116059290801</v>
      </c>
      <c r="AS40">
        <v>1.3638740707986501</v>
      </c>
      <c r="AT40">
        <v>1.3567451268241799</v>
      </c>
      <c r="AU40">
        <v>1.3246763530972501</v>
      </c>
      <c r="AV40">
        <v>1.37024947339762</v>
      </c>
      <c r="AW40">
        <v>1.3555101583657201</v>
      </c>
      <c r="AX40">
        <v>1.3830082872372</v>
      </c>
      <c r="AY40">
        <v>1.3585792360059501</v>
      </c>
      <c r="AZ40">
        <v>1.37818834565348</v>
      </c>
      <c r="BA40">
        <v>1.3397720354068401</v>
      </c>
      <c r="BB40">
        <v>1.3262204865538101</v>
      </c>
      <c r="BC40">
        <v>1.33432699993613</v>
      </c>
      <c r="BD40">
        <v>1.36467951274973</v>
      </c>
      <c r="BE40">
        <v>1.33306819039905</v>
      </c>
      <c r="BF40">
        <v>1.2805138452737901</v>
      </c>
      <c r="BG40">
        <v>1.3134632510213</v>
      </c>
      <c r="BH40">
        <v>1.3083361446220201</v>
      </c>
      <c r="BI40">
        <v>1.3095275341377901</v>
      </c>
      <c r="BJ40">
        <v>1.3296823471539301</v>
      </c>
      <c r="BK40">
        <v>1.3171567755721501</v>
      </c>
      <c r="BL40">
        <v>1.38719397823341</v>
      </c>
      <c r="BM40">
        <v>1.35272059608129</v>
      </c>
      <c r="BN40">
        <v>1.32597630968512</v>
      </c>
      <c r="BO40">
        <v>1.3075517258685401</v>
      </c>
      <c r="BP40">
        <v>1.3334096145200101</v>
      </c>
      <c r="BQ40">
        <v>1.3304700784719301</v>
      </c>
      <c r="BR40">
        <v>1.3913591318363301</v>
      </c>
      <c r="BS40">
        <v>1.3706053892694601</v>
      </c>
      <c r="BT40">
        <v>1.3503610265875099</v>
      </c>
      <c r="BU40">
        <v>1.3403083530536799</v>
      </c>
      <c r="BV40">
        <v>1.3878976310636</v>
      </c>
      <c r="BW40">
        <v>1.37347407717027</v>
      </c>
      <c r="BX40">
        <v>1.3956539914233701</v>
      </c>
      <c r="BY40">
        <v>1.3961888464955201</v>
      </c>
      <c r="BZ40">
        <v>1.33527887626624</v>
      </c>
      <c r="CA40">
        <v>1.3432432047168901</v>
      </c>
      <c r="CB40">
        <v>1.3997717743953599</v>
      </c>
      <c r="CC40">
        <v>1.35829190117873</v>
      </c>
      <c r="CD40">
        <v>1.4113130461500301</v>
      </c>
      <c r="CE40">
        <v>1.3828176921277799</v>
      </c>
      <c r="CF40">
        <v>1.3751105069985601</v>
      </c>
      <c r="CG40">
        <v>1.34711430297708</v>
      </c>
      <c r="CH40">
        <v>1.4093612167418901</v>
      </c>
      <c r="CI40">
        <v>1.38644801598517</v>
      </c>
    </row>
    <row r="41" spans="1:87" x14ac:dyDescent="0.45">
      <c r="A41" t="s">
        <v>93</v>
      </c>
      <c r="B41" t="s">
        <v>63</v>
      </c>
      <c r="C41" t="s">
        <v>65</v>
      </c>
      <c r="D41">
        <v>40</v>
      </c>
      <c r="E41" t="s">
        <v>59</v>
      </c>
      <c r="F41">
        <f>COUNTBLANK(H41:CI41)</f>
        <v>0</v>
      </c>
      <c r="G41" s="4" cm="1">
        <f t="array" ref="G41">SUMPRODUCT($H41:$CI41,$H$2:$CI$2)/SUMPRODUCT(--($H41:$CI41&lt;&gt;""),$H$2:$CI$2)</f>
        <v>1.4206121265349405</v>
      </c>
      <c r="H41">
        <v>1.4807524397463601</v>
      </c>
      <c r="I41">
        <v>1.48862942843131</v>
      </c>
      <c r="J41">
        <v>1.4380152553286201</v>
      </c>
      <c r="K41">
        <v>1.4488301069259</v>
      </c>
      <c r="L41">
        <v>1.47694451178576</v>
      </c>
      <c r="M41">
        <v>1.4874592970607701</v>
      </c>
      <c r="N41">
        <v>1.33599340532995</v>
      </c>
      <c r="O41">
        <v>1.39105398374412</v>
      </c>
      <c r="P41">
        <v>1.4665066557322199</v>
      </c>
      <c r="Q41">
        <v>1.46075876586233</v>
      </c>
      <c r="R41">
        <v>1.3406272800619301</v>
      </c>
      <c r="S41">
        <v>1.38101474553882</v>
      </c>
      <c r="T41">
        <v>1.43982502135938</v>
      </c>
      <c r="U41">
        <v>1.4908830517567899</v>
      </c>
      <c r="V41">
        <v>1.5736176908522601</v>
      </c>
      <c r="W41">
        <v>1.44927564118121</v>
      </c>
      <c r="X41">
        <v>1.4530317150602501</v>
      </c>
      <c r="Y41">
        <v>1.47610383313731</v>
      </c>
      <c r="Z41">
        <v>1.4659783507411701</v>
      </c>
      <c r="AA41">
        <v>1.45286663846829</v>
      </c>
      <c r="AB41">
        <v>1.34422453401921</v>
      </c>
      <c r="AC41">
        <v>1.4186143840093699</v>
      </c>
      <c r="AD41">
        <v>1.40770801057219</v>
      </c>
      <c r="AE41">
        <v>1.4199214490233101</v>
      </c>
      <c r="AF41">
        <v>1.4467443751873901</v>
      </c>
      <c r="AG41">
        <v>1.4952068652798001</v>
      </c>
      <c r="AH41">
        <v>1.51387631512092</v>
      </c>
      <c r="AI41">
        <v>1.5154297545617299</v>
      </c>
      <c r="AJ41">
        <v>1.4399482706736799</v>
      </c>
      <c r="AK41">
        <v>1.4561301286884101</v>
      </c>
      <c r="AL41">
        <v>1.4202595528753701</v>
      </c>
      <c r="AM41">
        <v>1.41681331255138</v>
      </c>
      <c r="AN41">
        <v>1.45011205011643</v>
      </c>
      <c r="AO41">
        <v>1.46748605512663</v>
      </c>
      <c r="AP41">
        <v>1.4440024526636299</v>
      </c>
      <c r="AQ41">
        <v>1.4424949121812101</v>
      </c>
      <c r="AR41">
        <v>1.3775189998217301</v>
      </c>
      <c r="AS41">
        <v>1.4192538003668</v>
      </c>
      <c r="AT41">
        <v>1.3880030751550101</v>
      </c>
      <c r="AU41">
        <v>1.3767287878549199</v>
      </c>
      <c r="AV41">
        <v>1.4055513204465</v>
      </c>
      <c r="AW41">
        <v>1.4063915478469899</v>
      </c>
      <c r="AX41">
        <v>1.4177766030714201</v>
      </c>
      <c r="AY41">
        <v>1.4161186876657399</v>
      </c>
      <c r="AZ41">
        <v>1.3889685117986199</v>
      </c>
      <c r="BA41">
        <v>1.3890221993410099</v>
      </c>
      <c r="BB41">
        <v>1.34607829307801</v>
      </c>
      <c r="BC41">
        <v>1.3883785676592899</v>
      </c>
      <c r="BD41">
        <v>1.3938309994887801</v>
      </c>
      <c r="BE41">
        <v>1.40356712928256</v>
      </c>
      <c r="BF41">
        <v>1.2930995637973499</v>
      </c>
      <c r="BG41">
        <v>1.35081562170062</v>
      </c>
      <c r="BH41">
        <v>1.35434161387245</v>
      </c>
      <c r="BI41">
        <v>1.37060676805009</v>
      </c>
      <c r="BJ41">
        <v>1.3819647768085399</v>
      </c>
      <c r="BK41">
        <v>1.38189206878754</v>
      </c>
      <c r="BL41">
        <v>1.42933209962004</v>
      </c>
      <c r="BM41">
        <v>1.40520940674564</v>
      </c>
      <c r="BN41">
        <v>1.3910594745473901</v>
      </c>
      <c r="BO41">
        <v>1.3719655183296999</v>
      </c>
      <c r="BP41">
        <v>1.35882541443863</v>
      </c>
      <c r="BQ41">
        <v>1.3786972896637</v>
      </c>
      <c r="BR41">
        <v>1.4165351141575699</v>
      </c>
      <c r="BS41">
        <v>1.4167401651345</v>
      </c>
      <c r="BT41">
        <v>1.4034521478691699</v>
      </c>
      <c r="BU41">
        <v>1.4179595755081</v>
      </c>
      <c r="BV41">
        <v>1.43147947359234</v>
      </c>
      <c r="BW41">
        <v>1.42789812789899</v>
      </c>
      <c r="BX41">
        <v>1.42953120242722</v>
      </c>
      <c r="BY41">
        <v>1.4435829204559001</v>
      </c>
      <c r="BZ41">
        <v>1.3414921708379199</v>
      </c>
      <c r="CA41">
        <v>1.3766563349438199</v>
      </c>
      <c r="CB41">
        <v>1.4246452883593499</v>
      </c>
      <c r="CC41">
        <v>1.41623729466988</v>
      </c>
      <c r="CD41">
        <v>1.44251597705693</v>
      </c>
      <c r="CE41">
        <v>1.45264718666105</v>
      </c>
      <c r="CF41">
        <v>1.4027899995684101</v>
      </c>
      <c r="CG41">
        <v>1.4158997479963999</v>
      </c>
      <c r="CH41">
        <v>1.44378911475382</v>
      </c>
      <c r="CI41">
        <v>1.4432569150590999</v>
      </c>
    </row>
    <row r="42" spans="1:87" s="2" customFormat="1" x14ac:dyDescent="0.45">
      <c r="A42" t="s">
        <v>92</v>
      </c>
      <c r="B42" t="s">
        <v>64</v>
      </c>
      <c r="C42" t="s">
        <v>58</v>
      </c>
      <c r="D42">
        <v>40</v>
      </c>
      <c r="E42" t="s">
        <v>59</v>
      </c>
      <c r="F42">
        <f>COUNTBLANK(H42:CI42)</f>
        <v>0</v>
      </c>
      <c r="G42" s="4" cm="1">
        <f t="array" ref="G42">SUMPRODUCT($H42:$CI42,$H$2:$CI$2)/SUMPRODUCT(--($H42:$CI42&lt;&gt;""),$H$2:$CI$2)</f>
        <v>1.4298190083803775</v>
      </c>
      <c r="H42">
        <v>1.41586235399686</v>
      </c>
      <c r="I42">
        <v>1.39084638303079</v>
      </c>
      <c r="J42">
        <v>1.3820424537676299</v>
      </c>
      <c r="K42">
        <v>1.3558058919706999</v>
      </c>
      <c r="L42">
        <v>1.4164082313889299</v>
      </c>
      <c r="M42">
        <v>1.39104781881412</v>
      </c>
      <c r="N42">
        <v>1.3191418954896299</v>
      </c>
      <c r="O42">
        <v>1.3575916831933701</v>
      </c>
      <c r="P42">
        <v>1.4276010310120999</v>
      </c>
      <c r="Q42">
        <v>1.4474334319672499</v>
      </c>
      <c r="R42">
        <v>1.3233932591441799</v>
      </c>
      <c r="S42">
        <v>1.34990749786933</v>
      </c>
      <c r="T42">
        <v>1.4352467749562601</v>
      </c>
      <c r="U42">
        <v>1.45210432383309</v>
      </c>
      <c r="V42">
        <v>1.6663906322850599</v>
      </c>
      <c r="W42">
        <v>1.4443901613350401</v>
      </c>
      <c r="X42">
        <v>1.4500985208566299</v>
      </c>
      <c r="Y42">
        <v>1.4417700117610299</v>
      </c>
      <c r="Z42">
        <v>1.46001773681525</v>
      </c>
      <c r="AA42">
        <v>1.43436215172278</v>
      </c>
      <c r="AB42">
        <v>1.5407034453219099</v>
      </c>
      <c r="AC42">
        <v>1.39208188313457</v>
      </c>
      <c r="AD42">
        <v>1.4228752262689599</v>
      </c>
      <c r="AE42">
        <v>1.3997871791754899</v>
      </c>
      <c r="AF42">
        <v>1.74253185253607</v>
      </c>
      <c r="AG42">
        <v>1.4345081184433299</v>
      </c>
      <c r="AH42">
        <v>1.4712643189908601</v>
      </c>
      <c r="AI42">
        <v>1.46472447592215</v>
      </c>
      <c r="AJ42">
        <v>1.42167740357629</v>
      </c>
      <c r="AK42">
        <v>1.4249885542670599</v>
      </c>
      <c r="AL42">
        <v>1.4106806297249801</v>
      </c>
      <c r="AM42">
        <v>1.3980328779477</v>
      </c>
      <c r="AN42">
        <v>1.44730586550806</v>
      </c>
      <c r="AO42">
        <v>1.4214898407990899</v>
      </c>
      <c r="AP42">
        <v>1.52986162869827</v>
      </c>
      <c r="AQ42">
        <v>1.4233785029963799</v>
      </c>
      <c r="AR42">
        <v>1.4152445753341201</v>
      </c>
      <c r="AS42">
        <v>1.40147232067543</v>
      </c>
      <c r="AT42">
        <v>1.3827541052679599</v>
      </c>
      <c r="AU42">
        <v>1.35458742020983</v>
      </c>
      <c r="AV42">
        <v>1.42399444022525</v>
      </c>
      <c r="AW42">
        <v>1.4013651225258601</v>
      </c>
      <c r="AX42">
        <v>1.41844581707061</v>
      </c>
      <c r="AY42">
        <v>1.38574364093854</v>
      </c>
      <c r="AZ42">
        <v>1.46286120347128</v>
      </c>
      <c r="BA42">
        <v>1.3636736764845301</v>
      </c>
      <c r="BB42">
        <v>1.3655835578081701</v>
      </c>
      <c r="BC42">
        <v>1.3646281168935299</v>
      </c>
      <c r="BD42">
        <v>1.4209695787566601</v>
      </c>
      <c r="BE42">
        <v>1.36894147626926</v>
      </c>
      <c r="BF42">
        <v>1.3410429615532999</v>
      </c>
      <c r="BG42">
        <v>1.3492848821466501</v>
      </c>
      <c r="BH42">
        <v>1.37814547225684</v>
      </c>
      <c r="BI42">
        <v>1.3559171179562499</v>
      </c>
      <c r="BJ42">
        <v>1.36675871574984</v>
      </c>
      <c r="BK42">
        <v>1.34721290323473</v>
      </c>
      <c r="BL42">
        <v>1.4596289269313301</v>
      </c>
      <c r="BM42">
        <v>1.3656431472177899</v>
      </c>
      <c r="BN42">
        <v>1.3913627202483201</v>
      </c>
      <c r="BO42">
        <v>1.32847624896713</v>
      </c>
      <c r="BP42">
        <v>1.3784857252390801</v>
      </c>
      <c r="BQ42">
        <v>1.37589273138642</v>
      </c>
      <c r="BR42">
        <v>1.3977348937651799</v>
      </c>
      <c r="BS42">
        <v>1.38309387954448</v>
      </c>
      <c r="BT42">
        <v>1.4006397465955001</v>
      </c>
      <c r="BU42">
        <v>1.3744912739375099</v>
      </c>
      <c r="BV42">
        <v>1.4320180998818901</v>
      </c>
      <c r="BW42">
        <v>1.4153627058885001</v>
      </c>
      <c r="BX42">
        <v>1.4571708330127</v>
      </c>
      <c r="BY42">
        <v>1.4210063069105701</v>
      </c>
      <c r="BZ42">
        <v>1.4023267788545599</v>
      </c>
      <c r="CA42">
        <v>1.3664855719673199</v>
      </c>
      <c r="CB42">
        <v>1.4453326067604599</v>
      </c>
      <c r="CC42">
        <v>1.38029942293098</v>
      </c>
      <c r="CD42">
        <v>1.42810787532669</v>
      </c>
      <c r="CE42">
        <v>1.4054716957872699</v>
      </c>
      <c r="CF42">
        <v>1.3953072289000401</v>
      </c>
      <c r="CG42">
        <v>1.38177696200554</v>
      </c>
      <c r="CH42">
        <v>1.40463957107709</v>
      </c>
      <c r="CI42">
        <v>1.3981058102831301</v>
      </c>
    </row>
    <row r="43" spans="1:87" x14ac:dyDescent="0.45">
      <c r="A43" t="s">
        <v>90</v>
      </c>
      <c r="B43" t="s">
        <v>60</v>
      </c>
      <c r="C43" t="s">
        <v>66</v>
      </c>
      <c r="D43">
        <v>40</v>
      </c>
      <c r="E43" t="s">
        <v>59</v>
      </c>
      <c r="F43">
        <f>COUNTBLANK(H43:CI43)</f>
        <v>0</v>
      </c>
      <c r="G43" s="4" cm="1">
        <f t="array" ref="G43">SUMPRODUCT($H43:$CI43,$H$2:$CI$2)/SUMPRODUCT(--($H43:$CI43&lt;&gt;""),$H$2:$CI$2)</f>
        <v>1.6268502806635528</v>
      </c>
      <c r="H43">
        <v>1.6321101711638899</v>
      </c>
      <c r="I43">
        <v>1.61729740599617</v>
      </c>
      <c r="J43">
        <v>1.59096374844595</v>
      </c>
      <c r="K43">
        <v>1.5742860347716101</v>
      </c>
      <c r="L43">
        <v>1.6296984559152601</v>
      </c>
      <c r="M43">
        <v>1.6184305860677399</v>
      </c>
      <c r="N43">
        <v>1.49212246089481</v>
      </c>
      <c r="O43">
        <v>1.51703147300181</v>
      </c>
      <c r="P43">
        <v>1.61183324951843</v>
      </c>
      <c r="Q43">
        <v>1.6047086499808001</v>
      </c>
      <c r="R43">
        <v>1.6018365191419399</v>
      </c>
      <c r="S43">
        <v>1.5843354491975199</v>
      </c>
      <c r="T43">
        <v>1.7118051149540101</v>
      </c>
      <c r="U43">
        <v>1.67783045552258</v>
      </c>
      <c r="V43">
        <v>1.8823971615864401</v>
      </c>
      <c r="W43">
        <v>1.6655552939676499</v>
      </c>
      <c r="X43">
        <v>1.60305264311702</v>
      </c>
      <c r="Y43">
        <v>1.6161854403187399</v>
      </c>
      <c r="Z43">
        <v>1.60700670450339</v>
      </c>
      <c r="AA43">
        <v>1.59982558689337</v>
      </c>
      <c r="AB43">
        <v>1.5641104626965501</v>
      </c>
      <c r="AC43">
        <v>1.5572403228315801</v>
      </c>
      <c r="AD43">
        <v>1.59429812399925</v>
      </c>
      <c r="AE43">
        <v>1.59244565020546</v>
      </c>
      <c r="AF43">
        <v>1.8836097193091299</v>
      </c>
      <c r="AG43">
        <v>1.6487166917541101</v>
      </c>
      <c r="AH43">
        <v>1.6962522043280099</v>
      </c>
      <c r="AI43">
        <v>1.68957843463359</v>
      </c>
      <c r="AJ43">
        <v>1.6412223710099401</v>
      </c>
      <c r="AK43">
        <v>1.63841008530481</v>
      </c>
      <c r="AL43">
        <v>1.6518687228958</v>
      </c>
      <c r="AM43">
        <v>1.6322934051815901</v>
      </c>
      <c r="AN43">
        <v>1.66948930648975</v>
      </c>
      <c r="AO43">
        <v>1.6497858472782001</v>
      </c>
      <c r="AP43">
        <v>1.7312004425882599</v>
      </c>
      <c r="AQ43">
        <v>1.6690047521047899</v>
      </c>
      <c r="AR43">
        <v>1.58811800202034</v>
      </c>
      <c r="AS43">
        <v>1.6050192601215101</v>
      </c>
      <c r="AT43">
        <v>1.7008772870908999</v>
      </c>
      <c r="AU43">
        <v>1.6001422731000201</v>
      </c>
      <c r="AV43">
        <v>1.60551033860174</v>
      </c>
      <c r="AW43">
        <v>1.6071195313776101</v>
      </c>
      <c r="AX43">
        <v>1.63737129448864</v>
      </c>
      <c r="AY43">
        <v>1.61276028042949</v>
      </c>
      <c r="AZ43">
        <v>1.60885433950456</v>
      </c>
      <c r="BA43">
        <v>1.5711517574407801</v>
      </c>
      <c r="BB43">
        <v>1.62216618550143</v>
      </c>
      <c r="BC43">
        <v>1.59262061296416</v>
      </c>
      <c r="BD43">
        <v>1.65060606460369</v>
      </c>
      <c r="BE43">
        <v>1.60045929427393</v>
      </c>
      <c r="BF43">
        <v>1.5758845097338201</v>
      </c>
      <c r="BG43">
        <v>1.5624648896870299</v>
      </c>
      <c r="BH43">
        <v>1.5359644927879501</v>
      </c>
      <c r="BI43">
        <v>1.5437950252994099</v>
      </c>
      <c r="BJ43">
        <v>1.5911889394880401</v>
      </c>
      <c r="BK43">
        <v>1.5738527804232201</v>
      </c>
      <c r="BL43">
        <v>1.6480164856088</v>
      </c>
      <c r="BM43">
        <v>1.6070066455829</v>
      </c>
      <c r="BN43">
        <v>1.59009762532292</v>
      </c>
      <c r="BO43">
        <v>1.5598799836708199</v>
      </c>
      <c r="BP43">
        <v>1.5565672215080499</v>
      </c>
      <c r="BQ43">
        <v>1.5579355928232801</v>
      </c>
      <c r="BR43">
        <v>1.6403207354781999</v>
      </c>
      <c r="BS43">
        <v>1.63204680244819</v>
      </c>
      <c r="BT43">
        <v>1.6622977669144099</v>
      </c>
      <c r="BU43">
        <v>1.58593584330569</v>
      </c>
      <c r="BV43">
        <v>1.63946302367152</v>
      </c>
      <c r="BW43">
        <v>1.64631590285065</v>
      </c>
      <c r="BX43">
        <v>1.6376499858748499</v>
      </c>
      <c r="BY43">
        <v>1.6328212765964001</v>
      </c>
      <c r="BZ43">
        <v>1.5717713347475599</v>
      </c>
      <c r="CA43">
        <v>1.5777569797039099</v>
      </c>
      <c r="CB43">
        <v>1.6310508549724401</v>
      </c>
      <c r="CC43">
        <v>1.58846510292482</v>
      </c>
      <c r="CD43">
        <v>1.6354607645847099</v>
      </c>
      <c r="CE43">
        <v>1.6253126414355199</v>
      </c>
      <c r="CF43">
        <v>1.62314341761069</v>
      </c>
      <c r="CG43">
        <v>1.6051832958814201</v>
      </c>
      <c r="CH43">
        <v>1.6370529850732001</v>
      </c>
      <c r="CI43">
        <v>1.6136259656072001</v>
      </c>
    </row>
    <row r="44" spans="1:87" x14ac:dyDescent="0.45">
      <c r="A44" t="s">
        <v>88</v>
      </c>
      <c r="B44" t="s">
        <v>63</v>
      </c>
      <c r="C44" t="s">
        <v>65</v>
      </c>
      <c r="D44">
        <v>40</v>
      </c>
      <c r="E44" t="s">
        <v>59</v>
      </c>
      <c r="F44">
        <f>COUNTBLANK(H44:CI44)</f>
        <v>0</v>
      </c>
      <c r="G44" s="4" cm="1">
        <f t="array" ref="G44">SUMPRODUCT($H44:$CI44,$H$2:$CI$2)/SUMPRODUCT(--($H44:$CI44&lt;&gt;""),$H$2:$CI$2)</f>
        <v>1.2945175444779438</v>
      </c>
      <c r="H44">
        <v>1.3148972532607499</v>
      </c>
      <c r="I44">
        <v>1.3390300491634199</v>
      </c>
      <c r="J44">
        <v>1.2772606100705699</v>
      </c>
      <c r="K44">
        <v>1.30230507168665</v>
      </c>
      <c r="L44">
        <v>1.31393918767715</v>
      </c>
      <c r="M44">
        <v>1.3382424512014299</v>
      </c>
      <c r="N44">
        <v>1.2722194127653099</v>
      </c>
      <c r="O44">
        <v>1.3059591097948999</v>
      </c>
      <c r="P44">
        <v>1.32376786545665</v>
      </c>
      <c r="Q44">
        <v>1.34683165471536</v>
      </c>
      <c r="R44">
        <v>1.2129415851380201</v>
      </c>
      <c r="S44">
        <v>1.2893915646371601</v>
      </c>
      <c r="T44">
        <v>1.3364857552942899</v>
      </c>
      <c r="U44">
        <v>1.40504093170263</v>
      </c>
      <c r="V44">
        <v>1.3371062920065</v>
      </c>
      <c r="W44">
        <v>1.31431337594229</v>
      </c>
      <c r="X44">
        <v>1.31194082773274</v>
      </c>
      <c r="Y44">
        <v>1.3392216115018101</v>
      </c>
      <c r="Z44">
        <v>1.3439186197689501</v>
      </c>
      <c r="AA44">
        <v>1.3292075876032099</v>
      </c>
      <c r="AB44">
        <v>1.2577400168670301</v>
      </c>
      <c r="AC44">
        <v>1.3299338298505099</v>
      </c>
      <c r="AD44">
        <v>1.27772206383883</v>
      </c>
      <c r="AE44">
        <v>1.3152884407990899</v>
      </c>
      <c r="AF44">
        <v>1.2338360398423001</v>
      </c>
      <c r="AG44">
        <v>1.3004462361567599</v>
      </c>
      <c r="AH44">
        <v>1.3845968487829801</v>
      </c>
      <c r="AI44">
        <v>1.40866819810111</v>
      </c>
      <c r="AJ44">
        <v>1.33675554347507</v>
      </c>
      <c r="AK44">
        <v>1.3582222391619301</v>
      </c>
      <c r="AL44">
        <v>1.3494018722491099</v>
      </c>
      <c r="AM44">
        <v>1.3653126103880999</v>
      </c>
      <c r="AN44">
        <v>1.38579388813417</v>
      </c>
      <c r="AO44">
        <v>1.37185832890485</v>
      </c>
      <c r="AP44">
        <v>1.2998801974156</v>
      </c>
      <c r="AQ44">
        <v>1.3450326073827801</v>
      </c>
      <c r="AR44">
        <v>1.3074178432792101</v>
      </c>
      <c r="AS44">
        <v>1.35038223566493</v>
      </c>
      <c r="AT44">
        <v>1.2780915975960601</v>
      </c>
      <c r="AU44">
        <v>1.3118882550605699</v>
      </c>
      <c r="AV44">
        <v>1.2691444538381</v>
      </c>
      <c r="AW44">
        <v>1.30933472741137</v>
      </c>
      <c r="AX44">
        <v>1.3298262453701</v>
      </c>
      <c r="AY44">
        <v>1.35071611613009</v>
      </c>
      <c r="AZ44">
        <v>1.3419592418683199</v>
      </c>
      <c r="BA44">
        <v>1.32178431167207</v>
      </c>
      <c r="BB44">
        <v>1.27136264736886</v>
      </c>
      <c r="BC44">
        <v>1.3124847657170999</v>
      </c>
      <c r="BD44">
        <v>1.30599522325342</v>
      </c>
      <c r="BE44">
        <v>1.3375347774865201</v>
      </c>
      <c r="BF44">
        <v>1.2245740043539</v>
      </c>
      <c r="BG44">
        <v>1.2715095719179399</v>
      </c>
      <c r="BH44">
        <v>1.26141449519354</v>
      </c>
      <c r="BI44">
        <v>1.2918055364823</v>
      </c>
      <c r="BJ44">
        <v>1.2765876418512201</v>
      </c>
      <c r="BK44">
        <v>1.2966478016274601</v>
      </c>
      <c r="BL44">
        <v>1.3416572881807001</v>
      </c>
      <c r="BM44">
        <v>1.3193256949221801</v>
      </c>
      <c r="BN44">
        <v>1.3121031011472399</v>
      </c>
      <c r="BO44">
        <v>1.3074318958037201</v>
      </c>
      <c r="BP44">
        <v>1.2824091413804299</v>
      </c>
      <c r="BQ44">
        <v>1.30524713203237</v>
      </c>
      <c r="BR44">
        <v>1.33999460269563</v>
      </c>
      <c r="BS44">
        <v>1.3487187965893399</v>
      </c>
      <c r="BT44">
        <v>1.3100139152159</v>
      </c>
      <c r="BU44">
        <v>1.33866780645692</v>
      </c>
      <c r="BV44">
        <v>1.3708591073392</v>
      </c>
      <c r="BW44">
        <v>1.38659589330527</v>
      </c>
      <c r="BX44">
        <v>1.3583693448893299</v>
      </c>
      <c r="BY44">
        <v>1.38063280181899</v>
      </c>
      <c r="BZ44">
        <v>1.27057083219496</v>
      </c>
      <c r="CA44">
        <v>1.3198882843489601</v>
      </c>
      <c r="CB44">
        <v>1.3171542528162601</v>
      </c>
      <c r="CC44">
        <v>1.31282612928067</v>
      </c>
      <c r="CD44">
        <v>1.3474804959834901</v>
      </c>
      <c r="CE44">
        <v>1.36119428043013</v>
      </c>
      <c r="CF44">
        <v>1.3137128414736701</v>
      </c>
      <c r="CG44">
        <v>1.3402932380980499</v>
      </c>
      <c r="CH44">
        <v>1.34430757451743</v>
      </c>
      <c r="CI44">
        <v>1.3732397769504101</v>
      </c>
    </row>
    <row r="45" spans="1:87" x14ac:dyDescent="0.45">
      <c r="A45" t="s">
        <v>97</v>
      </c>
      <c r="B45" t="s">
        <v>75</v>
      </c>
      <c r="C45" t="s">
        <v>76</v>
      </c>
      <c r="D45">
        <v>40</v>
      </c>
      <c r="E45" t="s">
        <v>59</v>
      </c>
      <c r="F45">
        <f>COUNTBLANK(H45:CI45)</f>
        <v>0</v>
      </c>
      <c r="G45" s="4" cm="1">
        <f t="array" ref="G45">SUMPRODUCT($H45:$CI45,$H$2:$CI$2)/SUMPRODUCT(--($H45:$CI45&lt;&gt;""),$H$2:$CI$2)</f>
        <v>1.3841089949267682</v>
      </c>
      <c r="H45">
        <v>1.3615677581141801</v>
      </c>
      <c r="I45">
        <v>1.3796411439910601</v>
      </c>
      <c r="J45">
        <v>1.3253329074931299</v>
      </c>
      <c r="K45">
        <v>1.3405265353404501</v>
      </c>
      <c r="L45">
        <v>1.41134091078621</v>
      </c>
      <c r="M45">
        <v>1.43660369355103</v>
      </c>
      <c r="N45">
        <v>1.22314371674462</v>
      </c>
      <c r="O45">
        <v>1.2510447031569301</v>
      </c>
      <c r="P45">
        <v>1.4890267824141501</v>
      </c>
      <c r="Q45">
        <v>1.49456081308429</v>
      </c>
      <c r="R45">
        <v>1.41767839872572</v>
      </c>
      <c r="S45">
        <v>1.45168576865585</v>
      </c>
      <c r="T45">
        <v>1.37679008403308</v>
      </c>
      <c r="U45">
        <v>1.4136359688021201</v>
      </c>
      <c r="V45">
        <v>1.43242060576024</v>
      </c>
      <c r="W45">
        <v>1.3612106927890899</v>
      </c>
      <c r="X45">
        <v>1.35940289376856</v>
      </c>
      <c r="Y45">
        <v>1.38235585531526</v>
      </c>
      <c r="Z45">
        <v>1.43559046585918</v>
      </c>
      <c r="AA45">
        <v>1.46644379668211</v>
      </c>
      <c r="AB45">
        <v>1.2801132465049301</v>
      </c>
      <c r="AC45">
        <v>1.36054795386646</v>
      </c>
      <c r="AD45">
        <v>1.3721180246885101</v>
      </c>
      <c r="AE45">
        <v>1.37061890217021</v>
      </c>
      <c r="AF45">
        <v>1.3347354255974799</v>
      </c>
      <c r="AG45">
        <v>1.34486184080463</v>
      </c>
      <c r="AH45">
        <v>1.4928554744253499</v>
      </c>
      <c r="AI45">
        <v>1.4946946027952801</v>
      </c>
      <c r="AJ45">
        <v>1.5195519758693501</v>
      </c>
      <c r="AK45">
        <v>1.5496976913610301</v>
      </c>
      <c r="AL45">
        <v>1.43533295026643</v>
      </c>
      <c r="AM45">
        <v>1.4141708716888499</v>
      </c>
      <c r="AN45">
        <v>1.52693355802839</v>
      </c>
      <c r="AO45">
        <v>1.5526009673808701</v>
      </c>
      <c r="AP45">
        <v>1.3734584470289799</v>
      </c>
      <c r="AQ45">
        <v>1.40776301944574</v>
      </c>
      <c r="AR45">
        <v>1.4775452242445799</v>
      </c>
      <c r="AS45">
        <v>1.5689874325433499</v>
      </c>
      <c r="AT45">
        <v>1.35619932019082</v>
      </c>
      <c r="AU45">
        <v>1.3662538587752</v>
      </c>
      <c r="AV45">
        <v>1.33324411423331</v>
      </c>
      <c r="AW45">
        <v>1.35553560612066</v>
      </c>
      <c r="AX45">
        <v>1.4970096411978799</v>
      </c>
      <c r="AY45">
        <v>1.50808924075908</v>
      </c>
      <c r="AZ45">
        <v>1.3749372834614699</v>
      </c>
      <c r="BA45">
        <v>1.3790817409521099</v>
      </c>
      <c r="BB45">
        <v>1.39438098694849</v>
      </c>
      <c r="BC45">
        <v>1.4473968586984101</v>
      </c>
      <c r="BD45">
        <v>1.3449246460636399</v>
      </c>
      <c r="BE45">
        <v>1.37033701759371</v>
      </c>
      <c r="BF45">
        <v>1.2863601952125301</v>
      </c>
      <c r="BG45">
        <v>1.3438282654712199</v>
      </c>
      <c r="BH45">
        <v>1.36323118959495</v>
      </c>
      <c r="BI45">
        <v>1.3973167425947699</v>
      </c>
      <c r="BJ45">
        <v>1.3579106906454299</v>
      </c>
      <c r="BK45">
        <v>1.36082373262987</v>
      </c>
      <c r="BL45">
        <v>1.3517024252410701</v>
      </c>
      <c r="BM45">
        <v>1.3611905409298399</v>
      </c>
      <c r="BN45">
        <v>1.3866977355691199</v>
      </c>
      <c r="BO45">
        <v>1.3679079978289801</v>
      </c>
      <c r="BP45">
        <v>1.3525108774274099</v>
      </c>
      <c r="BQ45">
        <v>1.39252050212301</v>
      </c>
      <c r="BR45">
        <v>1.5048654197107301</v>
      </c>
      <c r="BS45">
        <v>1.51593954585616</v>
      </c>
      <c r="BT45">
        <v>1.4025698462779099</v>
      </c>
      <c r="BU45">
        <v>1.3934966889532401</v>
      </c>
      <c r="BV45">
        <v>1.5775029399885501</v>
      </c>
      <c r="BW45">
        <v>1.5835677814256</v>
      </c>
      <c r="BX45">
        <v>1.4207566192868</v>
      </c>
      <c r="BY45">
        <v>1.43747640765272</v>
      </c>
      <c r="BZ45">
        <v>1.26316529591015</v>
      </c>
      <c r="CA45">
        <v>1.29940669064434</v>
      </c>
      <c r="CB45">
        <v>1.39621262845617</v>
      </c>
      <c r="CC45">
        <v>1.40208373491988</v>
      </c>
      <c r="CD45">
        <v>1.51685285447778</v>
      </c>
      <c r="CE45">
        <v>1.5465805444424401</v>
      </c>
      <c r="CF45">
        <v>1.4700022585594601</v>
      </c>
      <c r="CG45">
        <v>1.5129278652054501</v>
      </c>
      <c r="CH45">
        <v>1.4960303176872201</v>
      </c>
      <c r="CI45">
        <v>1.5404459873373799</v>
      </c>
    </row>
  </sheetData>
  <sortState xmlns:xlrd2="http://schemas.microsoft.com/office/spreadsheetml/2017/richdata2" ref="A7:CI45">
    <sortCondition ref="A7:A45"/>
    <sortCondition ref="B7:B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6"/>
  <sheetViews>
    <sheetView workbookViewId="0">
      <selection sqref="A1:G1048576"/>
    </sheetView>
  </sheetViews>
  <sheetFormatPr defaultRowHeight="14.25" x14ac:dyDescent="0.45"/>
  <cols>
    <col min="1" max="1" width="16.3984375" bestFit="1" customWidth="1"/>
    <col min="2" max="2" width="18.73046875" bestFit="1" customWidth="1"/>
    <col min="3" max="3" width="12.796875" bestFit="1" customWidth="1"/>
    <col min="7" max="7" width="9.06640625" style="6"/>
  </cols>
  <sheetData>
    <row r="1" spans="1:8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</v>
      </c>
      <c r="G1" s="6" t="s">
        <v>108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87" x14ac:dyDescent="0.45">
      <c r="A2" t="s">
        <v>45</v>
      </c>
      <c r="H2">
        <v>4.1666666666666599</v>
      </c>
      <c r="I2">
        <v>4.1666666666666599</v>
      </c>
      <c r="J2">
        <v>4.1666666666666599</v>
      </c>
      <c r="K2">
        <v>12.5</v>
      </c>
      <c r="L2">
        <v>12.5</v>
      </c>
      <c r="M2">
        <v>12.5</v>
      </c>
      <c r="N2">
        <v>4.375</v>
      </c>
      <c r="O2">
        <v>4.375</v>
      </c>
      <c r="P2">
        <v>4.375</v>
      </c>
      <c r="Q2">
        <v>4.375</v>
      </c>
      <c r="R2">
        <v>4.375</v>
      </c>
      <c r="S2">
        <v>4.375</v>
      </c>
      <c r="T2">
        <v>4.375</v>
      </c>
      <c r="U2">
        <v>4.375</v>
      </c>
      <c r="V2">
        <v>0.57692307692307598</v>
      </c>
      <c r="W2">
        <v>0.57692307692307598</v>
      </c>
      <c r="X2">
        <v>0.57692307692307598</v>
      </c>
      <c r="Y2">
        <v>0.57692307692307598</v>
      </c>
      <c r="Z2">
        <v>0.57692307692307598</v>
      </c>
      <c r="AA2">
        <v>0.57692307692307598</v>
      </c>
      <c r="AB2">
        <v>0.57692307692307598</v>
      </c>
      <c r="AC2">
        <v>0.57692307692307598</v>
      </c>
      <c r="AD2">
        <v>0.57692307692307598</v>
      </c>
      <c r="AE2">
        <v>0.57692307692307598</v>
      </c>
      <c r="AF2">
        <v>0.57692307692307598</v>
      </c>
      <c r="AG2">
        <v>0.57692307692307598</v>
      </c>
      <c r="AH2">
        <v>0.57692307692307598</v>
      </c>
      <c r="AI2">
        <v>0.57692307692307598</v>
      </c>
      <c r="AJ2">
        <v>0.57692307692307598</v>
      </c>
      <c r="AK2">
        <v>0.57692307692307598</v>
      </c>
      <c r="AL2">
        <v>0.57692307692307598</v>
      </c>
      <c r="AM2">
        <v>0.57692307692307598</v>
      </c>
      <c r="AN2">
        <v>0.57692307692307598</v>
      </c>
      <c r="AO2">
        <v>0.57692307692307598</v>
      </c>
      <c r="AP2">
        <v>0.57692307692307598</v>
      </c>
      <c r="AQ2">
        <v>0.57692307692307598</v>
      </c>
      <c r="AR2">
        <v>0.57692307692307598</v>
      </c>
      <c r="AS2">
        <v>0.57692307692307598</v>
      </c>
      <c r="AT2">
        <v>0.57692307692307598</v>
      </c>
      <c r="AU2">
        <v>0.57692307692307598</v>
      </c>
    </row>
    <row r="3" spans="1:87" x14ac:dyDescent="0.45">
      <c r="A3" t="s">
        <v>46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  <c r="AU3" t="s">
        <v>47</v>
      </c>
    </row>
    <row r="4" spans="1:87" x14ac:dyDescent="0.45">
      <c r="A4" t="s">
        <v>48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 t="s">
        <v>50</v>
      </c>
      <c r="AR4" t="s">
        <v>50</v>
      </c>
      <c r="AS4" t="s">
        <v>50</v>
      </c>
      <c r="AT4" t="s">
        <v>50</v>
      </c>
      <c r="AU4" t="s">
        <v>50</v>
      </c>
    </row>
    <row r="5" spans="1:87" x14ac:dyDescent="0.45">
      <c r="A5" t="s">
        <v>51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</row>
    <row r="6" spans="1:87" x14ac:dyDescent="0.45">
      <c r="A6" t="s">
        <v>54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</row>
    <row r="7" spans="1:87" x14ac:dyDescent="0.45">
      <c r="A7" t="s">
        <v>78</v>
      </c>
      <c r="B7" t="s">
        <v>64</v>
      </c>
      <c r="C7" t="s">
        <v>62</v>
      </c>
      <c r="D7">
        <v>40</v>
      </c>
      <c r="E7" t="s">
        <v>59</v>
      </c>
      <c r="F7">
        <f>COUNTBLANK(H7:AU7)</f>
        <v>0</v>
      </c>
      <c r="G7" s="6" cm="1">
        <f t="array" ref="G7">SUMPRODUCT($H7:$AU7,$H$2:$AU$2)/SUMPRODUCT(--($H7:$AU7&lt;&gt;""),$H$2:$AU$2)</f>
        <v>1.3650931398207358</v>
      </c>
      <c r="H7">
        <v>1.37277647668128</v>
      </c>
      <c r="I7">
        <v>1.3382189113918399</v>
      </c>
      <c r="J7">
        <v>1.3743903961731301</v>
      </c>
      <c r="K7">
        <v>1.3301541745302099</v>
      </c>
      <c r="L7">
        <v>1.37756683655608</v>
      </c>
      <c r="M7">
        <v>1.32052753615519</v>
      </c>
      <c r="N7">
        <v>1.39129496009022</v>
      </c>
      <c r="O7">
        <v>1.3846334993213001</v>
      </c>
      <c r="P7">
        <v>1.4232774884189801</v>
      </c>
      <c r="Q7">
        <v>1.3864599560089601</v>
      </c>
      <c r="R7">
        <v>1.37502348781174</v>
      </c>
      <c r="S7">
        <v>1.37720318579166</v>
      </c>
      <c r="T7">
        <v>1.3839471454938299</v>
      </c>
      <c r="U7">
        <v>1.44801978206087</v>
      </c>
      <c r="V7">
        <v>1.3700956159608599</v>
      </c>
      <c r="W7">
        <v>1.38057777707561</v>
      </c>
      <c r="X7">
        <v>1.40636409134191</v>
      </c>
      <c r="Y7">
        <v>1.36335738797485</v>
      </c>
      <c r="Z7">
        <v>1.36606405052625</v>
      </c>
      <c r="AA7">
        <v>1.3240171144735</v>
      </c>
      <c r="AB7">
        <v>1.32226103020524</v>
      </c>
      <c r="AC7">
        <v>1.3502859955436</v>
      </c>
      <c r="AD7">
        <v>1.33854569397895</v>
      </c>
      <c r="AE7">
        <v>1.3348579588360701</v>
      </c>
      <c r="AF7">
        <v>1.3605094085513401</v>
      </c>
      <c r="AG7">
        <v>1.3020116853614201</v>
      </c>
      <c r="AH7">
        <v>1.3084667299566699</v>
      </c>
      <c r="AI7">
        <v>1.3166698535105099</v>
      </c>
      <c r="AJ7">
        <v>1.3517138213728399</v>
      </c>
      <c r="AK7">
        <v>1.3315669954059901</v>
      </c>
      <c r="AL7">
        <v>1.3206108619039001</v>
      </c>
      <c r="AM7">
        <v>1.36475172394105</v>
      </c>
      <c r="AN7">
        <v>1.37489618383284</v>
      </c>
      <c r="AO7">
        <v>1.3855000868117799</v>
      </c>
      <c r="AP7">
        <v>1.36292233317554</v>
      </c>
      <c r="AQ7">
        <v>1.3258738828954599</v>
      </c>
      <c r="AR7">
        <v>1.3235175450630701</v>
      </c>
      <c r="AS7">
        <v>1.3930007732752101</v>
      </c>
      <c r="AT7">
        <v>1.3578153284381</v>
      </c>
      <c r="AU7">
        <v>1.3908398723842901</v>
      </c>
    </row>
    <row r="8" spans="1:87" x14ac:dyDescent="0.45">
      <c r="A8" t="s">
        <v>87</v>
      </c>
      <c r="B8" t="s">
        <v>71</v>
      </c>
      <c r="C8" t="s">
        <v>58</v>
      </c>
      <c r="D8">
        <v>40</v>
      </c>
      <c r="E8" t="s">
        <v>59</v>
      </c>
      <c r="F8">
        <f>COUNTBLANK(H8:AU8)</f>
        <v>0</v>
      </c>
      <c r="G8" s="6" cm="1">
        <f t="array" ref="G8">SUMPRODUCT($H8:$AU8,$H$2:$AU$2)/SUMPRODUCT(--($H8:$AU8&lt;&gt;""),$H$2:$AU$2)</f>
        <v>1.2999093129659589</v>
      </c>
      <c r="H8">
        <v>1.3003028724985499</v>
      </c>
      <c r="I8">
        <v>1.2657396191599699</v>
      </c>
      <c r="J8">
        <v>1.29907114745401</v>
      </c>
      <c r="K8">
        <v>1.2898771352635601</v>
      </c>
      <c r="L8">
        <v>1.31528279234465</v>
      </c>
      <c r="M8">
        <v>1.2731839063300101</v>
      </c>
      <c r="N8">
        <v>1.3434566576518301</v>
      </c>
      <c r="O8">
        <v>1.3319934626060299</v>
      </c>
      <c r="P8">
        <v>1.3046229508196701</v>
      </c>
      <c r="Q8">
        <v>1.3691813465024101</v>
      </c>
      <c r="R8">
        <v>1.28650043941015</v>
      </c>
      <c r="S8">
        <v>1.2692529352658599</v>
      </c>
      <c r="T8">
        <v>1.27312509534417</v>
      </c>
      <c r="U8">
        <v>1.36469040856305</v>
      </c>
      <c r="V8">
        <v>1.3166015818013801</v>
      </c>
      <c r="W8">
        <v>1.29424743711931</v>
      </c>
      <c r="X8">
        <v>1.3224863838783201</v>
      </c>
      <c r="Y8">
        <v>1.33016362372314</v>
      </c>
      <c r="Z8">
        <v>1.3174788696236299</v>
      </c>
      <c r="AA8">
        <v>1.24194700759566</v>
      </c>
      <c r="AB8">
        <v>1.28463017669262</v>
      </c>
      <c r="AC8">
        <v>1.3093572873995001</v>
      </c>
      <c r="AD8">
        <v>1.27085441575012</v>
      </c>
      <c r="AE8">
        <v>1.2873042994511601</v>
      </c>
      <c r="AF8">
        <v>1.27126985642193</v>
      </c>
      <c r="AG8">
        <v>1.26526567264608</v>
      </c>
      <c r="AH8">
        <v>1.23987482643346</v>
      </c>
      <c r="AI8">
        <v>1.24459868409874</v>
      </c>
      <c r="AJ8">
        <v>1.28431143126904</v>
      </c>
      <c r="AK8">
        <v>1.24252456490458</v>
      </c>
      <c r="AL8">
        <v>1.2533575948223401</v>
      </c>
      <c r="AM8">
        <v>1.29931784835368</v>
      </c>
      <c r="AN8">
        <v>1.2684617030252501</v>
      </c>
      <c r="AO8">
        <v>1.30635807787683</v>
      </c>
      <c r="AP8">
        <v>1.3149165276485499</v>
      </c>
      <c r="AQ8">
        <v>1.27134560964143</v>
      </c>
      <c r="AR8">
        <v>1.2641440953318701</v>
      </c>
      <c r="AS8">
        <v>1.3140479393737401</v>
      </c>
      <c r="AT8">
        <v>1.2827951062045</v>
      </c>
      <c r="AU8">
        <v>1.32471761263468</v>
      </c>
    </row>
    <row r="9" spans="1:87" x14ac:dyDescent="0.45">
      <c r="A9" t="s">
        <v>73</v>
      </c>
      <c r="B9" t="s">
        <v>81</v>
      </c>
      <c r="C9" t="s">
        <v>62</v>
      </c>
      <c r="D9">
        <v>40</v>
      </c>
      <c r="E9" t="s">
        <v>59</v>
      </c>
      <c r="F9">
        <f>COUNTBLANK(H9:AU9)</f>
        <v>8</v>
      </c>
      <c r="G9" s="6" cm="1">
        <f t="array" ref="G9">SUMPRODUCT($H9:$AU9,$H$2:$AU$2)/SUMPRODUCT(--($H9:$AU9&lt;&gt;""),$H$2:$AU$2)</f>
        <v>1.3996247783479145</v>
      </c>
      <c r="I9">
        <v>1.2948392430989699</v>
      </c>
      <c r="K9">
        <v>1.3035908759063799</v>
      </c>
      <c r="M9">
        <v>1.5039189533936601</v>
      </c>
      <c r="N9">
        <v>1.3422939272171099</v>
      </c>
      <c r="O9">
        <v>1.28812078599432</v>
      </c>
      <c r="P9">
        <v>1.5752178191680799</v>
      </c>
      <c r="Q9">
        <v>1.5075889089407599</v>
      </c>
      <c r="R9">
        <v>1.2866964983617899</v>
      </c>
      <c r="S9">
        <v>1.52035173712572</v>
      </c>
      <c r="T9">
        <v>1.4682160350646301</v>
      </c>
      <c r="U9">
        <v>1.3575856014249199</v>
      </c>
      <c r="V9">
        <v>1.34808397963628</v>
      </c>
      <c r="W9">
        <v>1.35134593732927</v>
      </c>
      <c r="Y9">
        <v>1.34396287632495</v>
      </c>
      <c r="Z9">
        <v>1.6165670737943301</v>
      </c>
      <c r="AA9">
        <v>1.2917466740280099</v>
      </c>
      <c r="AB9">
        <v>1.56561049079465</v>
      </c>
      <c r="AC9">
        <v>1.35134207481556</v>
      </c>
      <c r="AD9">
        <v>1.28927850817145</v>
      </c>
      <c r="AE9">
        <v>1.4953821183714699</v>
      </c>
      <c r="AF9">
        <v>1.30941732053551</v>
      </c>
      <c r="AG9">
        <v>1.27524012244617</v>
      </c>
      <c r="AH9">
        <v>1.30471935128407</v>
      </c>
      <c r="AI9">
        <v>1.51391166899202</v>
      </c>
      <c r="AJ9">
        <v>1.28718904300605</v>
      </c>
      <c r="AK9">
        <v>1.2776024880777801</v>
      </c>
      <c r="AL9">
        <v>1.5682320031942401</v>
      </c>
      <c r="AN9">
        <v>1.3151659021042701</v>
      </c>
      <c r="AQ9">
        <v>1.31148124951184</v>
      </c>
      <c r="AR9">
        <v>1.3222425017399599</v>
      </c>
      <c r="AT9">
        <v>1.33693936980846</v>
      </c>
      <c r="AU9">
        <v>1.3640005334265899</v>
      </c>
    </row>
    <row r="10" spans="1:87" x14ac:dyDescent="0.45">
      <c r="A10" t="s">
        <v>73</v>
      </c>
      <c r="B10" t="s">
        <v>69</v>
      </c>
      <c r="C10" t="s">
        <v>62</v>
      </c>
      <c r="D10">
        <v>40</v>
      </c>
      <c r="E10" t="s">
        <v>59</v>
      </c>
      <c r="F10">
        <f>COUNTBLANK(H10:AU10)</f>
        <v>0</v>
      </c>
      <c r="G10" s="6" cm="1">
        <f t="array" ref="G10">SUMPRODUCT($H10:$AU10,$H$2:$AU$2)/SUMPRODUCT(--($H10:$AU10&lt;&gt;""),$H$2:$AU$2)</f>
        <v>1.3183078147060892</v>
      </c>
      <c r="H10">
        <v>1.3237949364423001</v>
      </c>
      <c r="I10">
        <v>1.29203129258104</v>
      </c>
      <c r="J10">
        <v>1.3259493128723501</v>
      </c>
      <c r="K10">
        <v>1.29174073168388</v>
      </c>
      <c r="L10">
        <v>1.37142269366396</v>
      </c>
      <c r="M10">
        <v>1.2866070898773001</v>
      </c>
      <c r="N10">
        <v>1.34217947173832</v>
      </c>
      <c r="O10">
        <v>1.28651486527192</v>
      </c>
      <c r="P10">
        <v>1.3258098552672599</v>
      </c>
      <c r="Q10">
        <v>1.2806449328204801</v>
      </c>
      <c r="R10">
        <v>1.2859559325336301</v>
      </c>
      <c r="S10">
        <v>1.30441616167874</v>
      </c>
      <c r="T10">
        <v>1.3110266752751201</v>
      </c>
      <c r="U10">
        <v>1.37743501143498</v>
      </c>
      <c r="V10">
        <v>1.37407039872444</v>
      </c>
      <c r="W10">
        <v>1.33529501026339</v>
      </c>
      <c r="X10">
        <v>1.3918895023008699</v>
      </c>
      <c r="Y10">
        <v>1.3393858421171201</v>
      </c>
      <c r="Z10">
        <v>1.33380090947012</v>
      </c>
      <c r="AA10">
        <v>1.32397142027549</v>
      </c>
      <c r="AB10">
        <v>1.3241615712380499</v>
      </c>
      <c r="AC10">
        <v>1.35691208691575</v>
      </c>
      <c r="AD10">
        <v>1.33908913137605</v>
      </c>
      <c r="AE10">
        <v>1.30481582619703</v>
      </c>
      <c r="AF10">
        <v>1.3382029287413</v>
      </c>
      <c r="AG10">
        <v>1.2799649690010999</v>
      </c>
      <c r="AH10">
        <v>1.3175235695563099</v>
      </c>
      <c r="AI10">
        <v>1.30068990364045</v>
      </c>
      <c r="AJ10">
        <v>1.3215256503856601</v>
      </c>
      <c r="AK10">
        <v>1.2911000306818701</v>
      </c>
      <c r="AL10">
        <v>1.3280439822763299</v>
      </c>
      <c r="AM10">
        <v>1.3651318255815701</v>
      </c>
      <c r="AN10">
        <v>1.31654018662831</v>
      </c>
      <c r="AO10">
        <v>1.3280415738870099</v>
      </c>
      <c r="AP10">
        <v>1.3568118198885599</v>
      </c>
      <c r="AQ10">
        <v>1.33488442814255</v>
      </c>
      <c r="AR10">
        <v>1.3228715334036001</v>
      </c>
      <c r="AS10">
        <v>1.37702050122758</v>
      </c>
      <c r="AT10">
        <v>1.3528870885639499</v>
      </c>
      <c r="AU10">
        <v>1.37427907768033</v>
      </c>
    </row>
    <row r="11" spans="1:87" x14ac:dyDescent="0.45">
      <c r="A11" t="s">
        <v>73</v>
      </c>
      <c r="B11" t="s">
        <v>68</v>
      </c>
      <c r="C11" t="s">
        <v>62</v>
      </c>
      <c r="D11">
        <v>40</v>
      </c>
      <c r="E11" t="s">
        <v>59</v>
      </c>
      <c r="F11">
        <f>COUNTBLANK(H11:AU11)</f>
        <v>6</v>
      </c>
      <c r="G11" s="6" cm="1">
        <f t="array" ref="G11">SUMPRODUCT($H11:$AU11,$H$2:$AU$2)/SUMPRODUCT(--($H11:$AU11&lt;&gt;""),$H$2:$AU$2)</f>
        <v>1.4383963531341697</v>
      </c>
      <c r="H11">
        <v>1.29337560078881</v>
      </c>
      <c r="I11">
        <v>1.56565569042985</v>
      </c>
      <c r="J11">
        <v>1.2907669481858799</v>
      </c>
      <c r="L11">
        <v>1.28652575073098</v>
      </c>
      <c r="M11">
        <v>1.5392150452495099</v>
      </c>
      <c r="N11">
        <v>1.2954027292668</v>
      </c>
      <c r="P11">
        <v>1.58813541991695</v>
      </c>
      <c r="Q11">
        <v>1.5540518799857399</v>
      </c>
      <c r="R11">
        <v>1.5567891339366799</v>
      </c>
      <c r="S11">
        <v>1.53838648500379</v>
      </c>
      <c r="T11">
        <v>1.53048552651213</v>
      </c>
      <c r="U11">
        <v>1.3142934222789</v>
      </c>
      <c r="V11">
        <v>1.32658245566816</v>
      </c>
      <c r="W11">
        <v>1.27110044509182</v>
      </c>
      <c r="X11">
        <v>1.2956323983635101</v>
      </c>
      <c r="Z11">
        <v>1.5705924675169001</v>
      </c>
      <c r="AB11">
        <v>1.5744839141694</v>
      </c>
      <c r="AC11">
        <v>1.2887960041755</v>
      </c>
      <c r="AD11">
        <v>1.55935375048796</v>
      </c>
      <c r="AE11">
        <v>1.58113668907889</v>
      </c>
      <c r="AF11">
        <v>1.59868548217699</v>
      </c>
      <c r="AG11">
        <v>1.51386683055783</v>
      </c>
      <c r="AH11">
        <v>1.5585466385643101</v>
      </c>
      <c r="AI11">
        <v>1.5455774411127701</v>
      </c>
      <c r="AJ11">
        <v>1.5601574691122699</v>
      </c>
      <c r="AK11">
        <v>1.57304721749518</v>
      </c>
      <c r="AL11">
        <v>1.5653842438094101</v>
      </c>
      <c r="AM11">
        <v>1.27522928212694</v>
      </c>
      <c r="AO11">
        <v>1.2333503358581599</v>
      </c>
      <c r="AP11">
        <v>1.3069345506841801</v>
      </c>
      <c r="AR11">
        <v>1.57482817884334</v>
      </c>
      <c r="AS11">
        <v>1.28273385705167</v>
      </c>
      <c r="AT11">
        <v>1.2676736935000601</v>
      </c>
      <c r="AU11">
        <v>1.28013362099057</v>
      </c>
    </row>
    <row r="12" spans="1:87" x14ac:dyDescent="0.45">
      <c r="A12" t="s">
        <v>73</v>
      </c>
      <c r="B12" t="s">
        <v>109</v>
      </c>
      <c r="C12" t="s">
        <v>62</v>
      </c>
      <c r="D12">
        <v>40</v>
      </c>
      <c r="E12" t="s">
        <v>59</v>
      </c>
      <c r="F12">
        <f>COUNTBLANK(H12:AU12)</f>
        <v>0</v>
      </c>
      <c r="G12" s="6" cm="1">
        <f t="array" ref="G12">SUMPRODUCT($H12:$AU12,$H$2:$AU$2)/SUMPRODUCT(--($H12:$AU12&lt;&gt;""),$H$2:$AU$2)</f>
        <v>1.3669800956849865</v>
      </c>
      <c r="H12">
        <v>1.29337560078881</v>
      </c>
      <c r="I12">
        <v>1.2948392430989699</v>
      </c>
      <c r="J12">
        <v>1.2907669481858799</v>
      </c>
      <c r="K12">
        <v>1.3035908759063799</v>
      </c>
      <c r="L12">
        <v>1.28652575073098</v>
      </c>
      <c r="M12">
        <v>1.5039189533936601</v>
      </c>
      <c r="N12">
        <v>1.2954027292668</v>
      </c>
      <c r="O12">
        <v>1.28812078599432</v>
      </c>
      <c r="P12">
        <v>1.5752178191680799</v>
      </c>
      <c r="Q12">
        <v>1.5075889089407599</v>
      </c>
      <c r="R12">
        <v>1.2866964983617899</v>
      </c>
      <c r="S12">
        <v>1.52035173712572</v>
      </c>
      <c r="T12">
        <v>1.4682160350646301</v>
      </c>
      <c r="U12">
        <v>1.3142934222789</v>
      </c>
      <c r="V12">
        <v>1.32658245566816</v>
      </c>
      <c r="W12">
        <v>1.27110044509182</v>
      </c>
      <c r="X12">
        <v>1.2956323983635101</v>
      </c>
      <c r="Y12">
        <v>1.34396287632495</v>
      </c>
      <c r="Z12">
        <v>1.5705924675169001</v>
      </c>
      <c r="AA12">
        <v>1.2917466740280099</v>
      </c>
      <c r="AB12">
        <v>1.56561049079465</v>
      </c>
      <c r="AC12">
        <v>1.2887960041755</v>
      </c>
      <c r="AD12">
        <v>1.28927850817145</v>
      </c>
      <c r="AE12">
        <v>1.4953821183714699</v>
      </c>
      <c r="AF12">
        <v>1.30941732053551</v>
      </c>
      <c r="AG12">
        <v>1.27524012244617</v>
      </c>
      <c r="AH12">
        <v>1.30471935128407</v>
      </c>
      <c r="AI12">
        <v>1.51391166899202</v>
      </c>
      <c r="AJ12">
        <v>1.28718904300605</v>
      </c>
      <c r="AK12">
        <v>1.2776024880777801</v>
      </c>
      <c r="AL12">
        <v>1.5653842438094101</v>
      </c>
      <c r="AM12">
        <v>1.27522928212694</v>
      </c>
      <c r="AN12">
        <v>1.3151659021042701</v>
      </c>
      <c r="AO12">
        <v>1.2333503358581599</v>
      </c>
      <c r="AP12">
        <v>1.3069345506841801</v>
      </c>
      <c r="AQ12">
        <v>1.31148124951184</v>
      </c>
      <c r="AR12">
        <v>1.3222425017399599</v>
      </c>
      <c r="AS12">
        <v>1.28273385705167</v>
      </c>
      <c r="AT12">
        <v>1.2676736935000601</v>
      </c>
      <c r="AU12">
        <v>1.28013362099057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45">
      <c r="A13" s="2" t="s">
        <v>95</v>
      </c>
      <c r="B13" s="2" t="s">
        <v>81</v>
      </c>
      <c r="C13" s="2" t="s">
        <v>96</v>
      </c>
      <c r="D13" s="2">
        <v>40</v>
      </c>
      <c r="E13" s="2" t="s">
        <v>59</v>
      </c>
      <c r="F13" s="2">
        <f>COUNTBLANK(H13:AU13)</f>
        <v>0</v>
      </c>
      <c r="G13" s="8" cm="1">
        <f t="array" ref="G13">SUMPRODUCT($H13:$AU13,$H$2:$AU$2)/SUMPRODUCT(--($H13:$AU13&lt;&gt;""),$H$2:$AU$2)</f>
        <v>1.279065346318452</v>
      </c>
      <c r="H13" s="2">
        <v>1.36283494539663</v>
      </c>
      <c r="I13" s="2">
        <v>1.1690972029890601</v>
      </c>
      <c r="J13" s="2">
        <v>1.36803529659607</v>
      </c>
      <c r="K13" s="2">
        <v>1.1684696371562899</v>
      </c>
      <c r="L13" s="2">
        <v>1.3833732428435199</v>
      </c>
      <c r="M13" s="2">
        <v>1.2988757258913299</v>
      </c>
      <c r="N13" s="2">
        <v>1.23368713799257</v>
      </c>
      <c r="O13" s="2">
        <v>1.17136185217969</v>
      </c>
      <c r="P13" s="2">
        <v>1.34697741401243</v>
      </c>
      <c r="Q13" s="2">
        <v>1.3343411414324899</v>
      </c>
      <c r="R13" s="2">
        <v>1.1688398897996699</v>
      </c>
      <c r="S13" s="2">
        <v>1.34365072989394</v>
      </c>
      <c r="T13" s="2">
        <v>1.3331168729646901</v>
      </c>
      <c r="U13" s="2">
        <v>1.2222472213450899</v>
      </c>
      <c r="V13" s="2">
        <v>1.2553696181333001</v>
      </c>
      <c r="W13" s="2">
        <v>1.2066596710738799</v>
      </c>
      <c r="X13" s="2">
        <v>1.4263434534707999</v>
      </c>
      <c r="Y13" s="2">
        <v>1.2186217472822201</v>
      </c>
      <c r="Z13" s="2">
        <v>1.35240938618966</v>
      </c>
      <c r="AA13" s="2">
        <v>1.20691805721579</v>
      </c>
      <c r="AB13" s="2">
        <v>1.33992656827432</v>
      </c>
      <c r="AC13" s="2">
        <v>1.20867541364384</v>
      </c>
      <c r="AD13" s="2">
        <v>1.20113146984778</v>
      </c>
      <c r="AE13" s="2">
        <v>1.3027509055456901</v>
      </c>
      <c r="AF13" s="2">
        <v>1.20931685340512</v>
      </c>
      <c r="AG13" s="2">
        <v>1.1296530617816001</v>
      </c>
      <c r="AH13" s="2">
        <v>1.1689952612105901</v>
      </c>
      <c r="AI13" s="2">
        <v>1.3016038550892499</v>
      </c>
      <c r="AJ13" s="2">
        <v>1.1850399454773199</v>
      </c>
      <c r="AK13" s="2">
        <v>1.15981232831989</v>
      </c>
      <c r="AL13" s="2">
        <v>1.3761137439659199</v>
      </c>
      <c r="AM13" s="2">
        <v>1.40657562686787</v>
      </c>
      <c r="AN13" s="2">
        <v>1.18087779696434</v>
      </c>
      <c r="AO13" s="2">
        <v>1.5925703951868799</v>
      </c>
      <c r="AP13" s="2">
        <v>1.39194280771386</v>
      </c>
      <c r="AQ13" s="2">
        <v>1.17115418024951</v>
      </c>
      <c r="AR13" s="2">
        <v>1.2086499957839401</v>
      </c>
      <c r="AS13" s="2">
        <v>1.43707241238974</v>
      </c>
      <c r="AT13" s="2">
        <v>1.2431730547378299</v>
      </c>
      <c r="AU13" s="2">
        <v>1.22178227518983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</row>
    <row r="14" spans="1:87" x14ac:dyDescent="0.45">
      <c r="A14" s="2" t="s">
        <v>95</v>
      </c>
      <c r="B14" s="2" t="s">
        <v>81</v>
      </c>
      <c r="C14" s="2" t="s">
        <v>84</v>
      </c>
      <c r="D14" s="2">
        <v>40</v>
      </c>
      <c r="E14" s="2" t="s">
        <v>59</v>
      </c>
      <c r="F14" s="2">
        <f>COUNTBLANK(H14:AU14)</f>
        <v>0</v>
      </c>
      <c r="G14" s="8" cm="1">
        <f t="array" ref="G14">SUMPRODUCT($H14:$AU14,$H$2:$AU$2)/SUMPRODUCT(--($H14:$AU14&lt;&gt;""),$H$2:$AU$2)</f>
        <v>1.4934920179811442</v>
      </c>
      <c r="H14" s="2">
        <v>1.6071602359616699</v>
      </c>
      <c r="I14" s="2">
        <v>1.3470885765286</v>
      </c>
      <c r="J14" s="2">
        <v>1.61043775867867</v>
      </c>
      <c r="K14" s="2">
        <v>1.3426985345957201</v>
      </c>
      <c r="L14" s="2">
        <v>1.6271148953296</v>
      </c>
      <c r="M14" s="2">
        <v>1.5315518248147499</v>
      </c>
      <c r="N14" s="2">
        <v>1.4197867098794399</v>
      </c>
      <c r="O14" s="2">
        <v>1.3457822344686401</v>
      </c>
      <c r="P14" s="2">
        <v>1.5881086335597501</v>
      </c>
      <c r="Q14" s="2">
        <v>1.5704515392312699</v>
      </c>
      <c r="R14" s="2">
        <v>1.3484032923516001</v>
      </c>
      <c r="S14" s="2">
        <v>1.5800416686227701</v>
      </c>
      <c r="T14" s="2">
        <v>1.5757152281372599</v>
      </c>
      <c r="U14" s="2">
        <v>1.40853402673885</v>
      </c>
      <c r="V14" s="2">
        <v>1.44048422559509</v>
      </c>
      <c r="W14" s="2">
        <v>1.4208864618259101</v>
      </c>
      <c r="X14" s="2">
        <v>1.65473568750488</v>
      </c>
      <c r="Y14" s="2">
        <v>1.41664614065797</v>
      </c>
      <c r="Z14" s="2">
        <v>1.5951176285198201</v>
      </c>
      <c r="AA14" s="2">
        <v>1.3879461811074001</v>
      </c>
      <c r="AB14" s="2">
        <v>1.6141178050493199</v>
      </c>
      <c r="AC14" s="2">
        <v>1.3741081023074</v>
      </c>
      <c r="AD14" s="2">
        <v>1.3755238312426601</v>
      </c>
      <c r="AE14" s="2">
        <v>1.5986568840487401</v>
      </c>
      <c r="AF14" s="2">
        <v>1.3805890620591701</v>
      </c>
      <c r="AG14" s="2">
        <v>1.3207000887579801</v>
      </c>
      <c r="AH14" s="2">
        <v>1.35406843945023</v>
      </c>
      <c r="AI14" s="2">
        <v>1.5565649406120601</v>
      </c>
      <c r="AJ14" s="2">
        <v>1.38163334041894</v>
      </c>
      <c r="AK14" s="2">
        <v>1.34969589757944</v>
      </c>
      <c r="AL14" s="2">
        <v>1.6050448282204299</v>
      </c>
      <c r="AM14" s="2">
        <v>1.6404503508278101</v>
      </c>
      <c r="AN14" s="2">
        <v>1.3720449803453001</v>
      </c>
      <c r="AO14" s="2">
        <v>1.83836080784949</v>
      </c>
      <c r="AP14" s="2">
        <v>1.6461038167572899</v>
      </c>
      <c r="AQ14" s="2">
        <v>1.3687593528225399</v>
      </c>
      <c r="AR14" s="2">
        <v>1.3804818999997801</v>
      </c>
      <c r="AS14" s="2">
        <v>1.69455150833952</v>
      </c>
      <c r="AT14" s="2">
        <v>1.4076809773944901</v>
      </c>
      <c r="AU14" s="2">
        <v>1.4376582911234901</v>
      </c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</row>
    <row r="15" spans="1:87" s="2" customFormat="1" x14ac:dyDescent="0.45">
      <c r="A15" t="s">
        <v>102</v>
      </c>
      <c r="B15" t="s">
        <v>103</v>
      </c>
      <c r="C15" t="s">
        <v>66</v>
      </c>
      <c r="D15">
        <v>40</v>
      </c>
      <c r="E15" t="s">
        <v>59</v>
      </c>
      <c r="F15">
        <f>COUNTBLANK(H15:AU15)</f>
        <v>0</v>
      </c>
      <c r="G15" s="6" cm="1">
        <f t="array" ref="G15">SUMPRODUCT($H15:$AU15,$H$2:$AU$2)/SUMPRODUCT(--($H15:$AU15&lt;&gt;""),$H$2:$AU$2)</f>
        <v>1.5988344234843177</v>
      </c>
      <c r="H15">
        <v>1.6682970370096299</v>
      </c>
      <c r="I15">
        <v>1.61941492723695</v>
      </c>
      <c r="J15">
        <v>1.3870226693060199</v>
      </c>
      <c r="K15">
        <v>1.5552381081119699</v>
      </c>
      <c r="L15">
        <v>1.3786077755153601</v>
      </c>
      <c r="M15">
        <v>1.60003099152079</v>
      </c>
      <c r="N15">
        <v>1.87945531455183</v>
      </c>
      <c r="O15">
        <v>1.7143416299179799</v>
      </c>
      <c r="P15">
        <v>1.6984585843554201</v>
      </c>
      <c r="Q15">
        <v>1.86381667947991</v>
      </c>
      <c r="R15">
        <v>1.57222535674496</v>
      </c>
      <c r="S15">
        <v>1.62249271558443</v>
      </c>
      <c r="T15">
        <v>1.7336176628700399</v>
      </c>
      <c r="U15">
        <v>1.6324467261612701</v>
      </c>
      <c r="V15">
        <v>1.6328164757825701</v>
      </c>
      <c r="W15">
        <v>1.8807936762448101</v>
      </c>
      <c r="X15">
        <v>1.3513878194789599</v>
      </c>
      <c r="Y15">
        <v>1.7172522340943299</v>
      </c>
      <c r="Z15">
        <v>1.6102195078389601</v>
      </c>
      <c r="AA15">
        <v>1.6015423788177601</v>
      </c>
      <c r="AB15">
        <v>1.6729012725852299</v>
      </c>
      <c r="AC15">
        <v>1.62758181442645</v>
      </c>
      <c r="AD15">
        <v>1.5405512313859799</v>
      </c>
      <c r="AE15">
        <v>1.8174283697449001</v>
      </c>
      <c r="AF15">
        <v>1.60822752688745</v>
      </c>
      <c r="AG15">
        <v>1.54330349402488</v>
      </c>
      <c r="AH15">
        <v>1.54486936319241</v>
      </c>
      <c r="AI15">
        <v>1.2739812152277401</v>
      </c>
      <c r="AJ15">
        <v>1.5932652092112001</v>
      </c>
      <c r="AK15">
        <v>1.5714775471261699</v>
      </c>
      <c r="AL15">
        <v>1.57639500970461</v>
      </c>
      <c r="AM15">
        <v>1.32858996314672</v>
      </c>
      <c r="AN15">
        <v>1.60843618560562</v>
      </c>
      <c r="AO15">
        <v>1.63683083390388</v>
      </c>
      <c r="AP15">
        <v>1.6515219038940501</v>
      </c>
      <c r="AQ15">
        <v>1.57556828187814</v>
      </c>
      <c r="AR15">
        <v>1.5797520496109101</v>
      </c>
      <c r="AS15">
        <v>1.3639240316847401</v>
      </c>
      <c r="AT15">
        <v>1.5955801663804201</v>
      </c>
      <c r="AU15">
        <v>1.6116499487924001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</row>
    <row r="16" spans="1:87" s="2" customFormat="1" x14ac:dyDescent="0.45">
      <c r="A16" t="s">
        <v>61</v>
      </c>
      <c r="B16" t="s">
        <v>63</v>
      </c>
      <c r="C16" t="s">
        <v>62</v>
      </c>
      <c r="D16">
        <v>40</v>
      </c>
      <c r="E16" t="s">
        <v>59</v>
      </c>
      <c r="F16">
        <f>COUNTBLANK(H16:AU16)</f>
        <v>0</v>
      </c>
      <c r="G16" s="6" cm="1">
        <f t="array" ref="G16">SUMPRODUCT($H16:$AU16,$H$2:$AU$2)/SUMPRODUCT(--($H16:$AU16&lt;&gt;""),$H$2:$AU$2)</f>
        <v>1.0919389066936984</v>
      </c>
      <c r="H16">
        <v>1.1192746616279601</v>
      </c>
      <c r="I16">
        <v>1.0906707705066101</v>
      </c>
      <c r="J16">
        <v>1.1187825582581199</v>
      </c>
      <c r="K16">
        <v>1.0728829131382001</v>
      </c>
      <c r="L16">
        <v>1.1151818275676799</v>
      </c>
      <c r="M16">
        <v>1.04258476842342</v>
      </c>
      <c r="N16">
        <v>1.11360574905198</v>
      </c>
      <c r="O16">
        <v>1.10341184756483</v>
      </c>
      <c r="P16">
        <v>1.12808722367568</v>
      </c>
      <c r="Q16">
        <v>1.09179985383801</v>
      </c>
      <c r="R16">
        <v>1.07704098508528</v>
      </c>
      <c r="S16">
        <v>1.0850596273761299</v>
      </c>
      <c r="T16">
        <v>1.1345967810050399</v>
      </c>
      <c r="U16">
        <v>1.1503422447515499</v>
      </c>
      <c r="V16">
        <v>1.08529585334295</v>
      </c>
      <c r="W16">
        <v>1.0717377469693099</v>
      </c>
      <c r="X16">
        <v>1.0894604372474801</v>
      </c>
      <c r="Y16">
        <v>1.0920659736899401</v>
      </c>
      <c r="Z16">
        <v>1.1068530491042901</v>
      </c>
      <c r="AA16">
        <v>1.0376511318963</v>
      </c>
      <c r="AB16">
        <v>1.07122258124308</v>
      </c>
      <c r="AC16">
        <v>1.07308132804332</v>
      </c>
      <c r="AD16">
        <v>1.06044016309885</v>
      </c>
      <c r="AE16">
        <v>1.06356790134933</v>
      </c>
      <c r="AF16">
        <v>1.0677808257156001</v>
      </c>
      <c r="AG16">
        <v>1.0288256130609199</v>
      </c>
      <c r="AH16">
        <v>1.05028485146419</v>
      </c>
      <c r="AI16">
        <v>1.04866834135503</v>
      </c>
      <c r="AJ16">
        <v>1.0722957426834601</v>
      </c>
      <c r="AK16">
        <v>1.0560416031772499</v>
      </c>
      <c r="AL16">
        <v>1.06093587372711</v>
      </c>
      <c r="AM16">
        <v>1.07310440960358</v>
      </c>
      <c r="AN16">
        <v>1.09791624195434</v>
      </c>
      <c r="AO16">
        <v>1.09092621806817</v>
      </c>
      <c r="AP16">
        <v>1.1020702425803</v>
      </c>
      <c r="AQ16">
        <v>1.05351900737059</v>
      </c>
      <c r="AR16">
        <v>1.0525833037630501</v>
      </c>
      <c r="AS16">
        <v>1.09168598736578</v>
      </c>
      <c r="AT16">
        <v>1.0728629745042699</v>
      </c>
      <c r="AU16">
        <v>1.0904027608045901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</row>
    <row r="17" spans="1:87" x14ac:dyDescent="0.45">
      <c r="A17" t="s">
        <v>72</v>
      </c>
      <c r="B17" t="s">
        <v>57</v>
      </c>
      <c r="C17" t="s">
        <v>58</v>
      </c>
      <c r="D17">
        <v>40</v>
      </c>
      <c r="E17" t="s">
        <v>59</v>
      </c>
      <c r="F17">
        <f>COUNTBLANK(H17:AU17)</f>
        <v>0</v>
      </c>
      <c r="G17" s="6" cm="1">
        <f t="array" ref="G17">SUMPRODUCT($H17:$AU17,$H$2:$AU$2)/SUMPRODUCT(--($H17:$AU17&lt;&gt;""),$H$2:$AU$2)</f>
        <v>1.3372037649394035</v>
      </c>
      <c r="H17">
        <v>1.1774005704588799</v>
      </c>
      <c r="I17">
        <v>1.3707588642323301</v>
      </c>
      <c r="J17">
        <v>1.1767486501879501</v>
      </c>
      <c r="K17">
        <v>1.6020367653519401</v>
      </c>
      <c r="L17">
        <v>1.1795462152785601</v>
      </c>
      <c r="M17">
        <v>1.3323870840947301</v>
      </c>
      <c r="N17">
        <v>1.1746087673772601</v>
      </c>
      <c r="O17">
        <v>1.53475986944825</v>
      </c>
      <c r="P17">
        <v>1.3605750906079701</v>
      </c>
      <c r="Q17">
        <v>1.3641529628268201</v>
      </c>
      <c r="R17">
        <v>1.3648725482562101</v>
      </c>
      <c r="S17">
        <v>1.3651603137916899</v>
      </c>
      <c r="T17">
        <v>1.34209270843866</v>
      </c>
      <c r="U17">
        <v>1.1825096971262301</v>
      </c>
      <c r="V17">
        <v>1.1913637322276101</v>
      </c>
      <c r="W17">
        <v>1.19873756375833</v>
      </c>
      <c r="X17">
        <v>1.19853895011405</v>
      </c>
      <c r="Y17">
        <v>1.6091608853578501</v>
      </c>
      <c r="Z17">
        <v>1.3732271340658899</v>
      </c>
      <c r="AA17">
        <v>1.5386096453353799</v>
      </c>
      <c r="AB17">
        <v>1.36134570662236</v>
      </c>
      <c r="AC17">
        <v>1.1880319083172199</v>
      </c>
      <c r="AD17">
        <v>1.36332072625006</v>
      </c>
      <c r="AE17">
        <v>1.38846283535191</v>
      </c>
      <c r="AF17">
        <v>1.36679087402101</v>
      </c>
      <c r="AG17">
        <v>1.34668068004996</v>
      </c>
      <c r="AH17">
        <v>1.3868619501680699</v>
      </c>
      <c r="AI17">
        <v>1.35888159541168</v>
      </c>
      <c r="AJ17">
        <v>1.38310430967475</v>
      </c>
      <c r="AK17">
        <v>1.3598959403167601</v>
      </c>
      <c r="AL17">
        <v>1.3732897724215201</v>
      </c>
      <c r="AM17">
        <v>1.2102740715803</v>
      </c>
      <c r="AN17">
        <v>1.58024355660964</v>
      </c>
      <c r="AO17">
        <v>1.1794366925622399</v>
      </c>
      <c r="AP17">
        <v>1.1970005555535601</v>
      </c>
      <c r="AQ17">
        <v>1.5764400488343899</v>
      </c>
      <c r="AR17">
        <v>1.3771397930254199</v>
      </c>
      <c r="AS17">
        <v>1.1893775247695799</v>
      </c>
      <c r="AT17">
        <v>1.1999331761041501</v>
      </c>
      <c r="AU17">
        <v>1.1914869317261401</v>
      </c>
    </row>
    <row r="18" spans="1:87" x14ac:dyDescent="0.45">
      <c r="A18" t="s">
        <v>72</v>
      </c>
      <c r="B18" t="s">
        <v>60</v>
      </c>
      <c r="C18" t="s">
        <v>58</v>
      </c>
      <c r="D18">
        <v>40</v>
      </c>
      <c r="E18" t="s">
        <v>59</v>
      </c>
      <c r="F18">
        <f>COUNTBLANK(H18:AU18)</f>
        <v>0</v>
      </c>
      <c r="G18" s="6" cm="1">
        <f t="array" ref="G18">SUMPRODUCT($H18:$AU18,$H$2:$AU$2)/SUMPRODUCT(--($H18:$AU18&lt;&gt;""),$H$2:$AU$2)</f>
        <v>1.201342743038516</v>
      </c>
      <c r="H18">
        <v>1.2169083575925299</v>
      </c>
      <c r="I18">
        <v>1.1858644081244401</v>
      </c>
      <c r="J18">
        <v>1.21855311310895</v>
      </c>
      <c r="K18">
        <v>1.2184801575927</v>
      </c>
      <c r="L18">
        <v>1.23816042220199</v>
      </c>
      <c r="M18">
        <v>1.17033204390969</v>
      </c>
      <c r="N18">
        <v>1.2258451858259101</v>
      </c>
      <c r="O18">
        <v>1.1688744223126399</v>
      </c>
      <c r="P18">
        <v>1.1889785661138099</v>
      </c>
      <c r="Q18">
        <v>1.1702732485192799</v>
      </c>
      <c r="R18">
        <v>1.1855085482969401</v>
      </c>
      <c r="S18">
        <v>1.1833591760916</v>
      </c>
      <c r="T18">
        <v>1.1580652541282299</v>
      </c>
      <c r="U18">
        <v>1.2403320935216</v>
      </c>
      <c r="V18">
        <v>1.2484525979136001</v>
      </c>
      <c r="W18">
        <v>1.22923001549219</v>
      </c>
      <c r="X18">
        <v>1.22534404831799</v>
      </c>
      <c r="Y18">
        <v>1.2055143968141599</v>
      </c>
      <c r="Z18">
        <v>1.2122775783203601</v>
      </c>
      <c r="AA18">
        <v>1.1611286112002599</v>
      </c>
      <c r="AB18">
        <v>1.18619593304249</v>
      </c>
      <c r="AC18">
        <v>1.2324856820410199</v>
      </c>
      <c r="AD18">
        <v>1.1734865271872501</v>
      </c>
      <c r="AE18">
        <v>1.1776511455154499</v>
      </c>
      <c r="AF18">
        <v>1.1939666251785399</v>
      </c>
      <c r="AG18">
        <v>1.1621420850822299</v>
      </c>
      <c r="AH18">
        <v>1.1975273112295901</v>
      </c>
      <c r="AI18">
        <v>1.1754857668787899</v>
      </c>
      <c r="AJ18">
        <v>1.20075381674724</v>
      </c>
      <c r="AK18">
        <v>1.18110625501555</v>
      </c>
      <c r="AL18">
        <v>1.19357931400963</v>
      </c>
      <c r="AM18">
        <v>1.2257847630074801</v>
      </c>
      <c r="AN18">
        <v>1.18519673711343</v>
      </c>
      <c r="AO18">
        <v>1.22699980840498</v>
      </c>
      <c r="AP18">
        <v>1.22948711462849</v>
      </c>
      <c r="AQ18">
        <v>1.17610604226117</v>
      </c>
      <c r="AR18">
        <v>1.20248297707179</v>
      </c>
      <c r="AS18">
        <v>1.2285465604179799</v>
      </c>
      <c r="AT18">
        <v>1.2374251822245399</v>
      </c>
      <c r="AU18">
        <v>1.2232480630243101</v>
      </c>
    </row>
    <row r="19" spans="1:87" x14ac:dyDescent="0.45">
      <c r="A19" t="s">
        <v>72</v>
      </c>
      <c r="B19" t="s">
        <v>110</v>
      </c>
      <c r="C19" t="s">
        <v>58</v>
      </c>
      <c r="D19">
        <v>40</v>
      </c>
      <c r="E19" t="s">
        <v>59</v>
      </c>
      <c r="F19">
        <f>COUNTBLANK(H19:AU19)</f>
        <v>0</v>
      </c>
      <c r="G19" s="6" cm="1">
        <f t="array" ref="G19">SUMPRODUCT($H19:$AU19,$H$2:$AU$2)/SUMPRODUCT(--($H19:$AU19&lt;&gt;""),$H$2:$AU$2)</f>
        <v>1.1837634255541827</v>
      </c>
      <c r="H19">
        <v>1.1774005704588799</v>
      </c>
      <c r="I19">
        <v>1.1858644081244401</v>
      </c>
      <c r="J19">
        <v>1.1767486501879501</v>
      </c>
      <c r="K19">
        <v>1.2184801575927</v>
      </c>
      <c r="L19">
        <v>1.1795462152785601</v>
      </c>
      <c r="M19">
        <v>1.17033204390969</v>
      </c>
      <c r="N19">
        <v>1.1746087673772601</v>
      </c>
      <c r="O19">
        <v>1.1688744223126399</v>
      </c>
      <c r="P19">
        <v>1.1889785661138099</v>
      </c>
      <c r="Q19">
        <v>1.1702732485192799</v>
      </c>
      <c r="R19">
        <v>1.1855085482969401</v>
      </c>
      <c r="S19">
        <v>1.1833591760916</v>
      </c>
      <c r="T19">
        <v>1.1580652541282299</v>
      </c>
      <c r="U19">
        <v>1.1825096971262301</v>
      </c>
      <c r="V19">
        <v>1.1913637322276101</v>
      </c>
      <c r="W19">
        <v>1.19873756375833</v>
      </c>
      <c r="X19">
        <v>1.19853895011405</v>
      </c>
      <c r="Y19">
        <v>1.2055143968141599</v>
      </c>
      <c r="Z19">
        <v>1.2122775783203601</v>
      </c>
      <c r="AA19">
        <v>1.1611286112002599</v>
      </c>
      <c r="AB19">
        <v>1.18619593304249</v>
      </c>
      <c r="AC19">
        <v>1.1880319083172199</v>
      </c>
      <c r="AD19">
        <v>1.1734865271872501</v>
      </c>
      <c r="AE19">
        <v>1.1776511455154499</v>
      </c>
      <c r="AF19">
        <v>1.1939666251785399</v>
      </c>
      <c r="AG19">
        <v>1.1621420850822299</v>
      </c>
      <c r="AH19">
        <v>1.1975273112295901</v>
      </c>
      <c r="AI19">
        <v>1.1754857668787899</v>
      </c>
      <c r="AJ19">
        <v>1.20075381674724</v>
      </c>
      <c r="AK19">
        <v>1.18110625501555</v>
      </c>
      <c r="AL19">
        <v>1.19357931400963</v>
      </c>
      <c r="AM19">
        <v>1.2102740715803</v>
      </c>
      <c r="AN19">
        <v>1.18519673711343</v>
      </c>
      <c r="AO19">
        <v>1.1794366925622399</v>
      </c>
      <c r="AP19">
        <v>1.1970005555535601</v>
      </c>
      <c r="AQ19">
        <v>1.17610604226117</v>
      </c>
      <c r="AR19">
        <v>1.20248297707179</v>
      </c>
      <c r="AS19">
        <v>1.1893775247695799</v>
      </c>
      <c r="AT19">
        <v>1.1999331761041501</v>
      </c>
      <c r="AU19">
        <v>1.1914869317261401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45">
      <c r="A20" t="s">
        <v>85</v>
      </c>
      <c r="B20" t="s">
        <v>64</v>
      </c>
      <c r="C20" t="s">
        <v>65</v>
      </c>
      <c r="D20">
        <v>40</v>
      </c>
      <c r="E20" t="s">
        <v>59</v>
      </c>
      <c r="F20">
        <f>COUNTBLANK(H20:AU20)</f>
        <v>0</v>
      </c>
      <c r="G20" s="6" cm="1">
        <f t="array" ref="G20">SUMPRODUCT($H20:$AU20,$H$2:$AU$2)/SUMPRODUCT(--($H20:$AU20&lt;&gt;""),$H$2:$AU$2)</f>
        <v>1.2685918061325454</v>
      </c>
      <c r="H20">
        <v>1.3109194404684299</v>
      </c>
      <c r="I20">
        <v>1.2788072928481</v>
      </c>
      <c r="J20">
        <v>1.3107270673377101</v>
      </c>
      <c r="K20">
        <v>1.2247045552326199</v>
      </c>
      <c r="L20">
        <v>1.2813520731207599</v>
      </c>
      <c r="M20">
        <v>1.2291479788426101</v>
      </c>
      <c r="N20">
        <v>1.2953293697284201</v>
      </c>
      <c r="O20">
        <v>1.25589089496392</v>
      </c>
      <c r="P20">
        <v>1.3045522405971699</v>
      </c>
      <c r="Q20">
        <v>1.2791833921370801</v>
      </c>
      <c r="R20">
        <v>1.2398941869331399</v>
      </c>
      <c r="S20">
        <v>1.27838155891946</v>
      </c>
      <c r="T20">
        <v>1.29786392979597</v>
      </c>
      <c r="U20">
        <v>1.3232184763881301</v>
      </c>
      <c r="V20">
        <v>1.2926178952223599</v>
      </c>
      <c r="W20">
        <v>1.29388411377515</v>
      </c>
      <c r="X20">
        <v>1.3107998412709401</v>
      </c>
      <c r="Y20">
        <v>1.29053873753652</v>
      </c>
      <c r="Z20">
        <v>1.2795199863081499</v>
      </c>
      <c r="AA20">
        <v>1.2321530107929199</v>
      </c>
      <c r="AB20">
        <v>1.2664257217556001</v>
      </c>
      <c r="AC20">
        <v>1.28021207726728</v>
      </c>
      <c r="AD20">
        <v>1.24593258954886</v>
      </c>
      <c r="AE20">
        <v>1.24143222722529</v>
      </c>
      <c r="AF20">
        <v>1.2525191861265601</v>
      </c>
      <c r="AG20">
        <v>1.2037783012916701</v>
      </c>
      <c r="AH20">
        <v>1.2292849622548701</v>
      </c>
      <c r="AI20">
        <v>1.2463073552125301</v>
      </c>
      <c r="AJ20">
        <v>1.2391715331770901</v>
      </c>
      <c r="AK20">
        <v>1.23229140850514</v>
      </c>
      <c r="AL20">
        <v>1.2464249678016399</v>
      </c>
      <c r="AM20">
        <v>1.2611439361144401</v>
      </c>
      <c r="AN20">
        <v>1.26232772785888</v>
      </c>
      <c r="AO20">
        <v>1.28239718231698</v>
      </c>
      <c r="AP20">
        <v>1.27547673858768</v>
      </c>
      <c r="AQ20">
        <v>1.26218714168239</v>
      </c>
      <c r="AR20">
        <v>1.2633518241628801</v>
      </c>
      <c r="AS20">
        <v>1.30737333561544</v>
      </c>
      <c r="AT20">
        <v>1.2657681800348799</v>
      </c>
      <c r="AU20">
        <v>1.3130009346826901</v>
      </c>
    </row>
    <row r="21" spans="1:87" s="2" customFormat="1" x14ac:dyDescent="0.45">
      <c r="A21" t="s">
        <v>99</v>
      </c>
      <c r="B21" t="s">
        <v>83</v>
      </c>
      <c r="C21" t="s">
        <v>65</v>
      </c>
      <c r="D21">
        <v>40</v>
      </c>
      <c r="E21" t="s">
        <v>59</v>
      </c>
      <c r="F21">
        <f>COUNTBLANK(H21:AU21)</f>
        <v>0</v>
      </c>
      <c r="G21" s="6" cm="1">
        <f t="array" ref="G21">SUMPRODUCT($H21:$AU21,$H$2:$AU$2)/SUMPRODUCT(--($H21:$AU21&lt;&gt;""),$H$2:$AU$2)</f>
        <v>1.396384186584948</v>
      </c>
      <c r="H21">
        <v>1.3696301313079799</v>
      </c>
      <c r="I21">
        <v>1.3347833910998299</v>
      </c>
      <c r="J21">
        <v>1.3707092221839301</v>
      </c>
      <c r="K21">
        <v>1.3196610502641899</v>
      </c>
      <c r="L21">
        <v>1.35999384697939</v>
      </c>
      <c r="M21">
        <v>1.56682901940182</v>
      </c>
      <c r="N21">
        <v>1.37782738975083</v>
      </c>
      <c r="O21">
        <v>1.3202946283866599</v>
      </c>
      <c r="P21">
        <v>1.39681746393682</v>
      </c>
      <c r="Q21">
        <v>1.6475745776278701</v>
      </c>
      <c r="R21">
        <v>1.324350607917</v>
      </c>
      <c r="S21">
        <v>1.3247776316478499</v>
      </c>
      <c r="T21">
        <v>1.4058307660754299</v>
      </c>
      <c r="U21">
        <v>1.3987276856881801</v>
      </c>
      <c r="V21">
        <v>1.37106715445357</v>
      </c>
      <c r="W21">
        <v>1.3663990890250799</v>
      </c>
      <c r="X21">
        <v>1.37816279629229</v>
      </c>
      <c r="Y21">
        <v>1.3767307664039601</v>
      </c>
      <c r="Z21">
        <v>1.6284362224459801</v>
      </c>
      <c r="AA21">
        <v>1.29503745482429</v>
      </c>
      <c r="AB21">
        <v>1.32587486532015</v>
      </c>
      <c r="AC21">
        <v>1.3688879078802101</v>
      </c>
      <c r="AD21">
        <v>1.31118757552047</v>
      </c>
      <c r="AE21">
        <v>1.6252987549267299</v>
      </c>
      <c r="AF21">
        <v>1.3219438365749501</v>
      </c>
      <c r="AG21">
        <v>1.2865416775185501</v>
      </c>
      <c r="AH21">
        <v>1.2997129924297399</v>
      </c>
      <c r="AI21">
        <v>1.2891537595646601</v>
      </c>
      <c r="AJ21">
        <v>1.33004995945019</v>
      </c>
      <c r="AK21">
        <v>1.29560321968276</v>
      </c>
      <c r="AL21">
        <v>1.32516120873642</v>
      </c>
      <c r="AM21">
        <v>1.3906410199029</v>
      </c>
      <c r="AN21">
        <v>1.3219577447743101</v>
      </c>
      <c r="AO21">
        <v>1.6291315728262099</v>
      </c>
      <c r="AP21">
        <v>1.37672260131692</v>
      </c>
      <c r="AQ21">
        <v>1.32382660405268</v>
      </c>
      <c r="AR21">
        <v>1.34533124402202</v>
      </c>
      <c r="AS21">
        <v>1.38024110320486</v>
      </c>
      <c r="AT21">
        <v>1.36309684018435</v>
      </c>
      <c r="AU21">
        <v>1.37061176981727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</row>
    <row r="22" spans="1:87" s="2" customFormat="1" x14ac:dyDescent="0.45">
      <c r="A22" t="s">
        <v>70</v>
      </c>
      <c r="B22" t="s">
        <v>71</v>
      </c>
      <c r="C22" t="s">
        <v>58</v>
      </c>
      <c r="D22">
        <v>40</v>
      </c>
      <c r="E22" t="s">
        <v>59</v>
      </c>
      <c r="F22">
        <f>COUNTBLANK(H22:AU22)</f>
        <v>0</v>
      </c>
      <c r="G22" s="6" cm="1">
        <f t="array" ref="G22">SUMPRODUCT($H22:$AU22,$H$2:$AU$2)/SUMPRODUCT(--($H22:$AU22&lt;&gt;""),$H$2:$AU$2)</f>
        <v>1.1072830383313657</v>
      </c>
      <c r="H22">
        <v>1.1057137897573499</v>
      </c>
      <c r="I22">
        <v>1.0787810211951401</v>
      </c>
      <c r="J22">
        <v>1.1053133634536501</v>
      </c>
      <c r="K22">
        <v>1.1177196391783899</v>
      </c>
      <c r="L22">
        <v>1.1199983691316899</v>
      </c>
      <c r="M22">
        <v>1.07469387369443</v>
      </c>
      <c r="N22">
        <v>1.13867522162974</v>
      </c>
      <c r="O22">
        <v>1.1384946328929</v>
      </c>
      <c r="P22">
        <v>1.12354669610925</v>
      </c>
      <c r="Q22">
        <v>1.1595379002292101</v>
      </c>
      <c r="R22">
        <v>1.0726761656806501</v>
      </c>
      <c r="S22">
        <v>1.09480584966186</v>
      </c>
      <c r="T22">
        <v>1.09419902247305</v>
      </c>
      <c r="U22">
        <v>1.1473346219404501</v>
      </c>
      <c r="V22">
        <v>1.10380635427507</v>
      </c>
      <c r="W22">
        <v>1.09018049816452</v>
      </c>
      <c r="X22">
        <v>1.10071420338823</v>
      </c>
      <c r="Y22">
        <v>1.1604180492719001</v>
      </c>
      <c r="Z22">
        <v>1.1181475695930101</v>
      </c>
      <c r="AA22">
        <v>1.04819828442686</v>
      </c>
      <c r="AB22">
        <v>1.0771637715378399</v>
      </c>
      <c r="AC22">
        <v>1.09335000563231</v>
      </c>
      <c r="AD22">
        <v>1.0898067047919</v>
      </c>
      <c r="AE22">
        <v>1.09951799604183</v>
      </c>
      <c r="AF22">
        <v>1.0676398873420401</v>
      </c>
      <c r="AG22">
        <v>1.0824683426161501</v>
      </c>
      <c r="AH22">
        <v>1.07604069932139</v>
      </c>
      <c r="AI22">
        <v>1.07392655066862</v>
      </c>
      <c r="AJ22">
        <v>1.11819151409145</v>
      </c>
      <c r="AK22">
        <v>1.06075943079684</v>
      </c>
      <c r="AL22">
        <v>1.0515567006982101</v>
      </c>
      <c r="AM22">
        <v>1.09958830232126</v>
      </c>
      <c r="AN22">
        <v>1.0650066990076199</v>
      </c>
      <c r="AO22">
        <v>1.10520978628984</v>
      </c>
      <c r="AP22">
        <v>1.1174207371070399</v>
      </c>
      <c r="AQ22">
        <v>1.07462013322844</v>
      </c>
      <c r="AR22">
        <v>1.08122631845326</v>
      </c>
      <c r="AS22">
        <v>1.1055765965541899</v>
      </c>
      <c r="AT22">
        <v>1.1032933437354699</v>
      </c>
      <c r="AU22">
        <v>1.1196166784264501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</row>
    <row r="23" spans="1:87" x14ac:dyDescent="0.45">
      <c r="A23" t="s">
        <v>67</v>
      </c>
      <c r="B23" t="s">
        <v>81</v>
      </c>
      <c r="C23" t="s">
        <v>62</v>
      </c>
      <c r="D23">
        <v>40</v>
      </c>
      <c r="E23" t="s">
        <v>59</v>
      </c>
      <c r="F23">
        <f>COUNTBLANK(H23:AU23)</f>
        <v>8</v>
      </c>
      <c r="G23" s="6" cm="1">
        <f t="array" ref="G23">SUMPRODUCT($H23:$AU23,$H$2:$AU$2)/SUMPRODUCT(--($H23:$AU23&lt;&gt;""),$H$2:$AU$2)</f>
        <v>1.1830601740464737</v>
      </c>
      <c r="I23">
        <v>1.1073521604573799</v>
      </c>
      <c r="K23">
        <v>1.10257159575242</v>
      </c>
      <c r="M23">
        <v>1.2577959359533699</v>
      </c>
      <c r="N23">
        <v>1.13544338723982</v>
      </c>
      <c r="O23">
        <v>1.101921996558</v>
      </c>
      <c r="P23">
        <v>1.31033026906367</v>
      </c>
      <c r="Q23">
        <v>1.2923218270010299</v>
      </c>
      <c r="R23">
        <v>1.0755022009517099</v>
      </c>
      <c r="S23">
        <v>1.2768491935390001</v>
      </c>
      <c r="T23">
        <v>1.29419170485136</v>
      </c>
      <c r="U23">
        <v>1.14157948003016</v>
      </c>
      <c r="V23">
        <v>1.1394529938219899</v>
      </c>
      <c r="W23">
        <v>1.164707586462</v>
      </c>
      <c r="Y23">
        <v>1.1269428188044299</v>
      </c>
      <c r="Z23">
        <v>1.3513552750728099</v>
      </c>
      <c r="AA23">
        <v>1.0683234732204201</v>
      </c>
      <c r="AB23">
        <v>1.2787568799923901</v>
      </c>
      <c r="AC23">
        <v>1.1181234241436999</v>
      </c>
      <c r="AD23">
        <v>1.07388554920736</v>
      </c>
      <c r="AE23">
        <v>1.2972034353692701</v>
      </c>
      <c r="AF23">
        <v>1.1121177472645001</v>
      </c>
      <c r="AG23">
        <v>1.0671085038708901</v>
      </c>
      <c r="AH23">
        <v>1.07426949468171</v>
      </c>
      <c r="AI23">
        <v>1.2579720494189099</v>
      </c>
      <c r="AJ23">
        <v>1.09327011463348</v>
      </c>
      <c r="AK23">
        <v>1.10508713808448</v>
      </c>
      <c r="AL23">
        <v>1.3222760985770201</v>
      </c>
      <c r="AN23">
        <v>1.1235926980656401</v>
      </c>
      <c r="AQ23">
        <v>1.13384014903339</v>
      </c>
      <c r="AR23">
        <v>1.09994058931005</v>
      </c>
      <c r="AT23">
        <v>1.11937237608476</v>
      </c>
      <c r="AU23">
        <v>1.1470114893446799</v>
      </c>
    </row>
    <row r="24" spans="1:87" s="2" customFormat="1" x14ac:dyDescent="0.45">
      <c r="A24" t="s">
        <v>67</v>
      </c>
      <c r="B24" t="s">
        <v>69</v>
      </c>
      <c r="C24" t="s">
        <v>62</v>
      </c>
      <c r="D24">
        <v>40</v>
      </c>
      <c r="E24" t="s">
        <v>59</v>
      </c>
      <c r="F24">
        <f>COUNTBLANK(H24:AU24)</f>
        <v>0</v>
      </c>
      <c r="G24" s="6" cm="1">
        <f t="array" ref="G24">SUMPRODUCT($H24:$AU24,$H$2:$AU$2)/SUMPRODUCT(--($H24:$AU24&lt;&gt;""),$H$2:$AU$2)</f>
        <v>1.1102285219664909</v>
      </c>
      <c r="H24">
        <v>1.1116146338733399</v>
      </c>
      <c r="I24">
        <v>1.08285909192923</v>
      </c>
      <c r="J24">
        <v>1.11036972764855</v>
      </c>
      <c r="K24">
        <v>1.1001791521181901</v>
      </c>
      <c r="L24">
        <v>1.1267672398014199</v>
      </c>
      <c r="M24">
        <v>1.0864945377444499</v>
      </c>
      <c r="N24">
        <v>1.139680429792</v>
      </c>
      <c r="O24">
        <v>1.09447652775521</v>
      </c>
      <c r="P24">
        <v>1.1414813143556599</v>
      </c>
      <c r="Q24">
        <v>1.0953446182200699</v>
      </c>
      <c r="R24">
        <v>1.08959210163088</v>
      </c>
      <c r="S24">
        <v>1.10599699240072</v>
      </c>
      <c r="T24">
        <v>1.10723507411011</v>
      </c>
      <c r="U24">
        <v>1.15712994570682</v>
      </c>
      <c r="V24">
        <v>1.1800913818494601</v>
      </c>
      <c r="W24">
        <v>1.13486230852641</v>
      </c>
      <c r="X24">
        <v>1.15820413391719</v>
      </c>
      <c r="Y24">
        <v>1.1364362760565201</v>
      </c>
      <c r="Z24">
        <v>1.0864351436764199</v>
      </c>
      <c r="AA24">
        <v>1.10890808390253</v>
      </c>
      <c r="AB24">
        <v>1.0996946269407</v>
      </c>
      <c r="AC24">
        <v>1.1445656079045701</v>
      </c>
      <c r="AD24">
        <v>1.12083888751799</v>
      </c>
      <c r="AE24">
        <v>1.0781898188932699</v>
      </c>
      <c r="AF24">
        <v>1.10570812425495</v>
      </c>
      <c r="AG24">
        <v>1.0888677712596699</v>
      </c>
      <c r="AH24">
        <v>1.0939652249946401</v>
      </c>
      <c r="AI24">
        <v>1.1007947581070101</v>
      </c>
      <c r="AJ24">
        <v>1.1065857738371001</v>
      </c>
      <c r="AK24">
        <v>1.0806579477704401</v>
      </c>
      <c r="AL24">
        <v>1.0911001027638201</v>
      </c>
      <c r="AM24">
        <v>1.1680323284521801</v>
      </c>
      <c r="AN24">
        <v>1.0794497441383599</v>
      </c>
      <c r="AO24">
        <v>1.10418854927595</v>
      </c>
      <c r="AP24">
        <v>1.15276602322179</v>
      </c>
      <c r="AQ24">
        <v>1.1166944188799299</v>
      </c>
      <c r="AR24">
        <v>1.1183445893339701</v>
      </c>
      <c r="AS24">
        <v>1.1391062662631199</v>
      </c>
      <c r="AT24">
        <v>1.1297529730349201</v>
      </c>
      <c r="AU24">
        <v>1.12956335610054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</row>
    <row r="25" spans="1:87" x14ac:dyDescent="0.45">
      <c r="A25" t="s">
        <v>67</v>
      </c>
      <c r="B25" t="s">
        <v>68</v>
      </c>
      <c r="C25" t="s">
        <v>62</v>
      </c>
      <c r="D25">
        <v>40</v>
      </c>
      <c r="E25" t="s">
        <v>59</v>
      </c>
      <c r="F25">
        <f>COUNTBLANK(H25:AU25)</f>
        <v>6</v>
      </c>
      <c r="G25" s="6" cm="1">
        <f t="array" ref="G25">SUMPRODUCT($H25:$AU25,$H$2:$AU$2)/SUMPRODUCT(--($H25:$AU25&lt;&gt;""),$H$2:$AU$2)</f>
        <v>1.2123591343824067</v>
      </c>
      <c r="H25">
        <v>1.1112262494557601</v>
      </c>
      <c r="I25">
        <v>1.3407925346707601</v>
      </c>
      <c r="J25">
        <v>1.10756149594611</v>
      </c>
      <c r="L25">
        <v>1.0753304426338699</v>
      </c>
      <c r="M25">
        <v>1.2785695523425999</v>
      </c>
      <c r="N25">
        <v>1.0820377162920201</v>
      </c>
      <c r="P25">
        <v>1.3428305690900799</v>
      </c>
      <c r="Q25">
        <v>1.31378081163028</v>
      </c>
      <c r="R25">
        <v>1.3221484150052201</v>
      </c>
      <c r="S25">
        <v>1.3109085407418299</v>
      </c>
      <c r="T25">
        <v>1.3163529510044001</v>
      </c>
      <c r="U25">
        <v>1.1006801113301301</v>
      </c>
      <c r="V25">
        <v>1.1031647692520501</v>
      </c>
      <c r="W25">
        <v>1.0832077885701601</v>
      </c>
      <c r="X25">
        <v>1.0909927450302399</v>
      </c>
      <c r="Z25">
        <v>1.3223080182275599</v>
      </c>
      <c r="AB25">
        <v>1.30683493688985</v>
      </c>
      <c r="AC25">
        <v>1.0781382297787301</v>
      </c>
      <c r="AD25">
        <v>1.31733562816743</v>
      </c>
      <c r="AE25">
        <v>1.3001583580693601</v>
      </c>
      <c r="AF25">
        <v>1.31497569811777</v>
      </c>
      <c r="AG25">
        <v>1.26352430441554</v>
      </c>
      <c r="AH25">
        <v>1.29884704716299</v>
      </c>
      <c r="AI25">
        <v>1.2842291055486501</v>
      </c>
      <c r="AJ25">
        <v>1.32178356434051</v>
      </c>
      <c r="AK25">
        <v>1.27768533432122</v>
      </c>
      <c r="AL25">
        <v>1.3300635418193401</v>
      </c>
      <c r="AM25">
        <v>1.0687697642310501</v>
      </c>
      <c r="AO25">
        <v>1.0576585509060401</v>
      </c>
      <c r="AP25">
        <v>1.0745094620781299</v>
      </c>
      <c r="AR25">
        <v>1.32524969759206</v>
      </c>
      <c r="AS25">
        <v>1.1023307526464401</v>
      </c>
      <c r="AT25">
        <v>1.0646322336567899</v>
      </c>
      <c r="AU25">
        <v>1.0877245627698</v>
      </c>
    </row>
    <row r="26" spans="1:87" s="2" customFormat="1" x14ac:dyDescent="0.45">
      <c r="A26" t="s">
        <v>67</v>
      </c>
      <c r="B26" t="s">
        <v>109</v>
      </c>
      <c r="C26" t="s">
        <v>62</v>
      </c>
      <c r="D26">
        <v>40</v>
      </c>
      <c r="E26" t="s">
        <v>59</v>
      </c>
      <c r="F26">
        <f>COUNTBLANK(H26:AU26)</f>
        <v>0</v>
      </c>
      <c r="G26" s="6" cm="1">
        <f t="array" ref="G26">SUMPRODUCT($H26:$AU26,$H$2:$AU$2)/SUMPRODUCT(--($H26:$AU26&lt;&gt;""),$H$2:$AU$2)</f>
        <v>1.1545875971243709</v>
      </c>
      <c r="H26">
        <v>1.1112262494557601</v>
      </c>
      <c r="I26">
        <v>1.1073521604573799</v>
      </c>
      <c r="J26">
        <v>1.10756149594611</v>
      </c>
      <c r="K26">
        <v>1.10257159575242</v>
      </c>
      <c r="L26">
        <v>1.0753304426338699</v>
      </c>
      <c r="M26">
        <v>1.2577959359533699</v>
      </c>
      <c r="N26">
        <v>1.0820377162920201</v>
      </c>
      <c r="O26">
        <v>1.101921996558</v>
      </c>
      <c r="P26">
        <v>1.31033026906367</v>
      </c>
      <c r="Q26">
        <v>1.2923218270010299</v>
      </c>
      <c r="R26">
        <v>1.0755022009517099</v>
      </c>
      <c r="S26">
        <v>1.2768491935390001</v>
      </c>
      <c r="T26">
        <v>1.29419170485136</v>
      </c>
      <c r="U26">
        <v>1.1006801113301301</v>
      </c>
      <c r="V26">
        <v>1.1031647692520501</v>
      </c>
      <c r="W26">
        <v>1.0832077885701601</v>
      </c>
      <c r="X26">
        <v>1.0909927450302399</v>
      </c>
      <c r="Y26">
        <v>1.1269428188044299</v>
      </c>
      <c r="Z26">
        <v>1.3223080182275599</v>
      </c>
      <c r="AA26">
        <v>1.0683234732204201</v>
      </c>
      <c r="AB26">
        <v>1.2787568799923901</v>
      </c>
      <c r="AC26">
        <v>1.0781382297787301</v>
      </c>
      <c r="AD26">
        <v>1.07388554920736</v>
      </c>
      <c r="AE26">
        <v>1.2972034353692701</v>
      </c>
      <c r="AF26">
        <v>1.1121177472645001</v>
      </c>
      <c r="AG26">
        <v>1.0671085038708901</v>
      </c>
      <c r="AH26">
        <v>1.07426949468171</v>
      </c>
      <c r="AI26">
        <v>1.2579720494189099</v>
      </c>
      <c r="AJ26">
        <v>1.09327011463348</v>
      </c>
      <c r="AK26">
        <v>1.10508713808448</v>
      </c>
      <c r="AL26">
        <v>1.3222760985770201</v>
      </c>
      <c r="AM26">
        <v>1.0687697642310501</v>
      </c>
      <c r="AN26">
        <v>1.1235926980656401</v>
      </c>
      <c r="AO26">
        <v>1.0576585509060401</v>
      </c>
      <c r="AP26">
        <v>1.0745094620781299</v>
      </c>
      <c r="AQ26">
        <v>1.13384014903339</v>
      </c>
      <c r="AR26">
        <v>1.09994058931005</v>
      </c>
      <c r="AS26">
        <v>1.1023307526464401</v>
      </c>
      <c r="AT26">
        <v>1.0646322336567899</v>
      </c>
      <c r="AU26">
        <v>1.0877245627698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 x14ac:dyDescent="0.45">
      <c r="A27" s="2" t="s">
        <v>80</v>
      </c>
      <c r="B27" s="2" t="s">
        <v>81</v>
      </c>
      <c r="C27" s="2" t="s">
        <v>82</v>
      </c>
      <c r="D27" s="2">
        <v>40</v>
      </c>
      <c r="E27" s="2" t="s">
        <v>59</v>
      </c>
      <c r="F27" s="2">
        <f>COUNTBLANK(H27:AU27)</f>
        <v>0</v>
      </c>
      <c r="G27" s="8" cm="1">
        <f t="array" ref="G27">SUMPRODUCT($H27:$AU27,$H$2:$AU$2)/SUMPRODUCT(--($H27:$AU27&lt;&gt;""),$H$2:$AU$2)</f>
        <v>1.1748417605921022</v>
      </c>
      <c r="H27" s="2">
        <v>1.28124471775375</v>
      </c>
      <c r="I27" s="2">
        <v>1.07037372235477</v>
      </c>
      <c r="J27" s="2">
        <v>1.2735630467783401</v>
      </c>
      <c r="K27" s="2">
        <v>1.0537174369225299</v>
      </c>
      <c r="L27" s="2">
        <v>1.2790750499727399</v>
      </c>
      <c r="M27" s="2">
        <v>1.2069112603155401</v>
      </c>
      <c r="N27" s="2">
        <v>1.1479279397648801</v>
      </c>
      <c r="O27" s="2">
        <v>1.0753554386761699</v>
      </c>
      <c r="P27" s="2">
        <v>1.2190616614262</v>
      </c>
      <c r="Q27" s="2">
        <v>1.23855439706599</v>
      </c>
      <c r="R27" s="2">
        <v>1.07096873031969</v>
      </c>
      <c r="S27" s="2">
        <v>1.21484121815183</v>
      </c>
      <c r="T27" s="2">
        <v>1.2110358616194199</v>
      </c>
      <c r="U27" s="2">
        <v>1.11702636024182</v>
      </c>
      <c r="V27" s="2">
        <v>1.1187490097570501</v>
      </c>
      <c r="W27" s="2">
        <v>1.1362905947827899</v>
      </c>
      <c r="X27" s="2">
        <v>1.3293951664991901</v>
      </c>
      <c r="Y27" s="2">
        <v>1.12561831765644</v>
      </c>
      <c r="Z27" s="2">
        <v>1.31324519108205</v>
      </c>
      <c r="AA27" s="2">
        <v>1.0505198158656901</v>
      </c>
      <c r="AB27" s="2">
        <v>1.2284454130139499</v>
      </c>
      <c r="AC27" s="2">
        <v>1.0724765006402399</v>
      </c>
      <c r="AD27" s="2">
        <v>1.0309124659745701</v>
      </c>
      <c r="AE27" s="2">
        <v>1.27665506034134</v>
      </c>
      <c r="AF27" s="2">
        <v>1.1140323580537499</v>
      </c>
      <c r="AG27" s="2">
        <v>1.0336504174871599</v>
      </c>
      <c r="AH27" s="2">
        <v>1.03063395488895</v>
      </c>
      <c r="AI27" s="2">
        <v>1.20334700869919</v>
      </c>
      <c r="AJ27" s="2">
        <v>1.0707191635631299</v>
      </c>
      <c r="AK27" s="2">
        <v>1.08847318595339</v>
      </c>
      <c r="AL27" s="2">
        <v>1.2445907039403501</v>
      </c>
      <c r="AM27" s="2">
        <v>1.31543049841503</v>
      </c>
      <c r="AN27" s="2">
        <v>1.13662324844813</v>
      </c>
      <c r="AO27" s="2">
        <v>1.36967489335177</v>
      </c>
      <c r="AP27" s="2">
        <v>1.3154118404669299</v>
      </c>
      <c r="AQ27" s="2">
        <v>1.0713832362377</v>
      </c>
      <c r="AR27" s="2">
        <v>1.07191325383222</v>
      </c>
      <c r="AS27" s="2">
        <v>1.31654603511747</v>
      </c>
      <c r="AT27" s="2">
        <v>1.1028411677094201</v>
      </c>
      <c r="AU27" s="2">
        <v>1.1108611620024</v>
      </c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</row>
    <row r="28" spans="1:87" x14ac:dyDescent="0.45">
      <c r="A28" s="2" t="s">
        <v>80</v>
      </c>
      <c r="B28" s="2" t="s">
        <v>81</v>
      </c>
      <c r="C28" s="2" t="s">
        <v>82</v>
      </c>
      <c r="D28" s="2">
        <v>40</v>
      </c>
      <c r="E28" s="2" t="s">
        <v>105</v>
      </c>
      <c r="F28" s="2">
        <f>COUNTBLANK(H28:AU28)</f>
        <v>0</v>
      </c>
      <c r="G28" s="8" cm="1">
        <f t="array" ref="G28">SUMPRODUCT($H28:$AU28,$H$2:$AU$2)/SUMPRODUCT(--($H28:$AU28&lt;&gt;""),$H$2:$AU$2)</f>
        <v>1.1793031524072146</v>
      </c>
      <c r="H28" s="2">
        <v>1.28626644432619</v>
      </c>
      <c r="I28" s="2">
        <v>1.07393246326476</v>
      </c>
      <c r="J28" s="2">
        <v>1.2855195655771401</v>
      </c>
      <c r="K28" s="2">
        <v>1.0567188913908701</v>
      </c>
      <c r="L28" s="2">
        <v>1.2800473784778399</v>
      </c>
      <c r="M28" s="2">
        <v>1.21894541901858</v>
      </c>
      <c r="N28" s="2">
        <v>1.1505913654728399</v>
      </c>
      <c r="O28" s="2">
        <v>1.07801815243454</v>
      </c>
      <c r="P28" s="2">
        <v>1.2176221107457399</v>
      </c>
      <c r="Q28" s="2">
        <v>1.2407401794698201</v>
      </c>
      <c r="R28" s="2">
        <v>1.0764414094541199</v>
      </c>
      <c r="S28" s="2">
        <v>1.2179674195026</v>
      </c>
      <c r="T28" s="2">
        <v>1.22555292217797</v>
      </c>
      <c r="U28" s="2">
        <v>1.1192145366072701</v>
      </c>
      <c r="V28" s="2">
        <v>1.11971828285012</v>
      </c>
      <c r="W28" s="2">
        <v>1.1371400949502399</v>
      </c>
      <c r="X28" s="2">
        <v>1.3316415539048301</v>
      </c>
      <c r="Y28" s="2">
        <v>1.1279435832508</v>
      </c>
      <c r="Z28" s="2">
        <v>1.31349526405851</v>
      </c>
      <c r="AA28" s="2">
        <v>1.05158154051999</v>
      </c>
      <c r="AB28" s="2">
        <v>1.2329197461882599</v>
      </c>
      <c r="AC28" s="2">
        <v>1.07413783155709</v>
      </c>
      <c r="AD28" s="2">
        <v>1.03303871213633</v>
      </c>
      <c r="AE28" s="2">
        <v>1.2773965677454899</v>
      </c>
      <c r="AF28" s="2">
        <v>1.10697587121076</v>
      </c>
      <c r="AG28" s="2">
        <v>1.03526827709903</v>
      </c>
      <c r="AH28" s="2">
        <v>1.02899859156518</v>
      </c>
      <c r="AI28" s="2">
        <v>1.20901038003862</v>
      </c>
      <c r="AJ28" s="2">
        <v>1.0725454640773899</v>
      </c>
      <c r="AK28" s="2">
        <v>1.0875279978600201</v>
      </c>
      <c r="AL28" s="2">
        <v>1.24597259475637</v>
      </c>
      <c r="AM28" s="2">
        <v>1.3154577302174</v>
      </c>
      <c r="AN28" s="2">
        <v>1.13639087696833</v>
      </c>
      <c r="AO28" s="2">
        <v>1.3737408748878499</v>
      </c>
      <c r="AP28" s="2">
        <v>1.3165634661187799</v>
      </c>
      <c r="AQ28" s="2">
        <v>1.0750966427394699</v>
      </c>
      <c r="AR28" s="2">
        <v>1.0769286429182101</v>
      </c>
      <c r="AS28" s="2">
        <v>1.3217179641116701</v>
      </c>
      <c r="AT28" s="2">
        <v>1.1047490752237099</v>
      </c>
      <c r="AU28" s="2">
        <v>1.11269016454888</v>
      </c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</row>
    <row r="29" spans="1:87" s="2" customFormat="1" x14ac:dyDescent="0.45">
      <c r="A29" s="2" t="s">
        <v>80</v>
      </c>
      <c r="B29" s="2" t="s">
        <v>81</v>
      </c>
      <c r="C29" s="2" t="s">
        <v>82</v>
      </c>
      <c r="D29" s="2">
        <v>40</v>
      </c>
      <c r="E29" s="7" t="s">
        <v>111</v>
      </c>
      <c r="F29" s="2">
        <f>COUNTBLANK(H29:AU29)</f>
        <v>0</v>
      </c>
      <c r="G29" s="8" cm="1">
        <f t="array" ref="G29">SUMPRODUCT($H29:$AU29,$H$2:$AU$2)/SUMPRODUCT(--($H29:$AU29&lt;&gt;""),$H$2:$AU$2)</f>
        <v>1.2075898410060535</v>
      </c>
      <c r="H29" s="2">
        <v>1.3038136039360999</v>
      </c>
      <c r="I29" s="2">
        <v>1.0863454725138399</v>
      </c>
      <c r="J29" s="2">
        <v>1.2991003341184899</v>
      </c>
      <c r="K29" s="2">
        <v>1.0958195142959899</v>
      </c>
      <c r="L29" s="2">
        <v>1.30377727950561</v>
      </c>
      <c r="M29" s="2">
        <v>1.2291093528252299</v>
      </c>
      <c r="N29" s="2">
        <v>1.1868676207056299</v>
      </c>
      <c r="O29" s="2">
        <v>1.11482466614284</v>
      </c>
      <c r="P29" s="2">
        <v>1.28005914120442</v>
      </c>
      <c r="Q29" s="2">
        <v>1.28858856351735</v>
      </c>
      <c r="R29" s="2">
        <v>1.08921224374474</v>
      </c>
      <c r="S29" s="2">
        <v>1.2665544366368</v>
      </c>
      <c r="T29" s="2">
        <v>1.2309905811755</v>
      </c>
      <c r="U29" s="2">
        <v>1.1692474734972</v>
      </c>
      <c r="V29" s="2">
        <v>1.1692074481491199</v>
      </c>
      <c r="W29" s="2">
        <v>1.1735327214022599</v>
      </c>
      <c r="X29" s="2">
        <v>1.33408056659774</v>
      </c>
      <c r="Y29" s="2">
        <v>1.16026922760739</v>
      </c>
      <c r="Z29" s="2">
        <v>1.3541825875620599</v>
      </c>
      <c r="AA29" s="2">
        <v>1.07973415736682</v>
      </c>
      <c r="AB29" s="2">
        <v>1.2403701265927001</v>
      </c>
      <c r="AC29" s="2">
        <v>1.1012412870833801</v>
      </c>
      <c r="AD29" s="2">
        <v>1.06153028444903</v>
      </c>
      <c r="AE29" s="2">
        <v>1.3121781182396399</v>
      </c>
      <c r="AF29" s="2">
        <v>1.12098911248969</v>
      </c>
      <c r="AG29" s="2">
        <v>1.06140916398535</v>
      </c>
      <c r="AH29" s="2">
        <v>1.0965838655598199</v>
      </c>
      <c r="AI29" s="2">
        <v>1.2825633203576099</v>
      </c>
      <c r="AJ29" s="2">
        <v>1.09226897020352</v>
      </c>
      <c r="AK29" s="2">
        <v>1.1249853446175</v>
      </c>
      <c r="AL29" s="2">
        <v>1.2445907039403501</v>
      </c>
      <c r="AM29" s="2">
        <v>1.3220478835721901</v>
      </c>
      <c r="AN29" s="2">
        <v>1.1381309231864101</v>
      </c>
      <c r="AO29" s="2">
        <v>1.36720146622955</v>
      </c>
      <c r="AP29" s="2">
        <v>1.33501103557581</v>
      </c>
      <c r="AQ29" s="2">
        <v>1.09728643045954</v>
      </c>
      <c r="AR29" s="2">
        <v>1.1287263903288101</v>
      </c>
      <c r="AS29" s="2">
        <v>1.3166876918250401</v>
      </c>
      <c r="AT29" s="2">
        <v>1.15860276111669</v>
      </c>
      <c r="AU29" s="2">
        <v>1.1757622001847601</v>
      </c>
    </row>
    <row r="30" spans="1:87" x14ac:dyDescent="0.45">
      <c r="A30" s="2" t="s">
        <v>80</v>
      </c>
      <c r="B30" s="2" t="s">
        <v>81</v>
      </c>
      <c r="C30" s="2" t="s">
        <v>82</v>
      </c>
      <c r="D30" s="2">
        <v>40</v>
      </c>
      <c r="E30" s="7" t="s">
        <v>112</v>
      </c>
      <c r="F30" s="2">
        <f>COUNTBLANK(H30:AU30)</f>
        <v>0</v>
      </c>
      <c r="G30" s="8" cm="1">
        <f t="array" ref="G30">SUMPRODUCT($H30:$AU30,$H$2:$AU$2)/SUMPRODUCT(--($H30:$AU30&lt;&gt;""),$H$2:$AU$2)</f>
        <v>1.2120266541454867</v>
      </c>
      <c r="H30" s="2">
        <v>1.30903457375414</v>
      </c>
      <c r="I30" s="2">
        <v>1.0893292146976601</v>
      </c>
      <c r="J30" s="2">
        <v>1.31017921228941</v>
      </c>
      <c r="K30" s="2">
        <v>1.0996492523066499</v>
      </c>
      <c r="L30" s="2">
        <v>1.3053741713862801</v>
      </c>
      <c r="M30" s="2">
        <v>1.2407753927324801</v>
      </c>
      <c r="N30" s="2">
        <v>1.19186614256568</v>
      </c>
      <c r="O30" s="2">
        <v>1.1185439867290701</v>
      </c>
      <c r="P30" s="2">
        <v>1.27845613613998</v>
      </c>
      <c r="Q30" s="2">
        <v>1.2878243587212199</v>
      </c>
      <c r="R30" s="2">
        <v>1.09374277602554</v>
      </c>
      <c r="S30" s="2">
        <v>1.2701884935372401</v>
      </c>
      <c r="T30" s="2">
        <v>1.24608375411199</v>
      </c>
      <c r="U30" s="2">
        <v>1.1699377303091401</v>
      </c>
      <c r="V30" s="2">
        <v>1.1689547567301499</v>
      </c>
      <c r="W30" s="2">
        <v>1.1763184404075899</v>
      </c>
      <c r="X30" s="2">
        <v>1.3346317246159201</v>
      </c>
      <c r="Y30" s="2">
        <v>1.1599060203049201</v>
      </c>
      <c r="Z30" s="2">
        <v>1.3561731529500201</v>
      </c>
      <c r="AA30" s="2">
        <v>1.0786157585979901</v>
      </c>
      <c r="AB30" s="2">
        <v>1.24447864123659</v>
      </c>
      <c r="AC30" s="2">
        <v>1.1029164765659301</v>
      </c>
      <c r="AD30" s="2">
        <v>1.0628504378172301</v>
      </c>
      <c r="AE30" s="2">
        <v>1.3215871976851199</v>
      </c>
      <c r="AF30" s="2">
        <v>1.1108683683920599</v>
      </c>
      <c r="AG30" s="2">
        <v>1.06069039399544</v>
      </c>
      <c r="AH30" s="2">
        <v>1.09508971723166</v>
      </c>
      <c r="AI30" s="2">
        <v>1.2842876758174799</v>
      </c>
      <c r="AJ30" s="2">
        <v>1.09338170877603</v>
      </c>
      <c r="AK30" s="2">
        <v>1.12336372719102</v>
      </c>
      <c r="AL30" s="2">
        <v>1.24597259475637</v>
      </c>
      <c r="AM30" s="2">
        <v>1.32077033322563</v>
      </c>
      <c r="AN30" s="2">
        <v>1.1386576466841201</v>
      </c>
      <c r="AO30" s="2">
        <v>1.37098331181482</v>
      </c>
      <c r="AP30" s="2">
        <v>1.33770667674518</v>
      </c>
      <c r="AQ30" s="2">
        <v>1.1000312119594899</v>
      </c>
      <c r="AR30" s="2">
        <v>1.1282337003134899</v>
      </c>
      <c r="AS30" s="2">
        <v>1.3221577271796801</v>
      </c>
      <c r="AT30" s="2">
        <v>1.1620582717539001</v>
      </c>
      <c r="AU30" s="2">
        <v>1.1781594003390301</v>
      </c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</row>
    <row r="31" spans="1:87" x14ac:dyDescent="0.45">
      <c r="A31" s="2" t="s">
        <v>80</v>
      </c>
      <c r="B31" s="2" t="s">
        <v>81</v>
      </c>
      <c r="C31" s="2" t="s">
        <v>84</v>
      </c>
      <c r="D31" s="2">
        <v>40</v>
      </c>
      <c r="E31" s="2" t="s">
        <v>59</v>
      </c>
      <c r="F31" s="2">
        <f>COUNTBLANK(H31:AU31)</f>
        <v>0</v>
      </c>
      <c r="G31" s="8" cm="1">
        <f t="array" ref="G31">SUMPRODUCT($H31:$AU31,$H$2:$AU$2)/SUMPRODUCT(--($H31:$AU31&lt;&gt;""),$H$2:$AU$2)</f>
        <v>1.2649971200767749</v>
      </c>
      <c r="H31" s="2">
        <v>1.38271397662199</v>
      </c>
      <c r="I31" s="2">
        <v>1.14369512232224</v>
      </c>
      <c r="J31" s="2">
        <v>1.3761294942539499</v>
      </c>
      <c r="K31" s="2">
        <v>1.1251728614623</v>
      </c>
      <c r="L31" s="2">
        <v>1.3829197671979301</v>
      </c>
      <c r="M31" s="2">
        <v>1.30605071648994</v>
      </c>
      <c r="N31" s="2">
        <v>1.2230972324110401</v>
      </c>
      <c r="O31" s="2">
        <v>1.1476183332301899</v>
      </c>
      <c r="P31" s="2">
        <v>1.31685063485586</v>
      </c>
      <c r="Q31" s="2">
        <v>1.33949811916356</v>
      </c>
      <c r="R31" s="2">
        <v>1.1431767862553599</v>
      </c>
      <c r="S31" s="2">
        <v>1.3116303983155599</v>
      </c>
      <c r="T31" s="2">
        <v>1.3053062563445199</v>
      </c>
      <c r="U31" s="2">
        <v>1.1964427296653499</v>
      </c>
      <c r="V31" s="2">
        <v>1.2386103506069499</v>
      </c>
      <c r="W31" s="2">
        <v>1.18063328153557</v>
      </c>
      <c r="X31" s="2">
        <v>1.4247102150500199</v>
      </c>
      <c r="Y31" s="2">
        <v>1.2099379234388501</v>
      </c>
      <c r="Z31" s="2">
        <v>1.3715071257529801</v>
      </c>
      <c r="AA31" s="2">
        <v>1.1773399144808601</v>
      </c>
      <c r="AB31" s="2">
        <v>1.3445212281391199</v>
      </c>
      <c r="AC31" s="2">
        <v>1.2098205634933199</v>
      </c>
      <c r="AD31" s="2">
        <v>1.1571541637249401</v>
      </c>
      <c r="AE31" s="2">
        <v>1.31491235133784</v>
      </c>
      <c r="AF31" s="2">
        <v>1.1730548067011299</v>
      </c>
      <c r="AG31" s="2">
        <v>1.13212214220313</v>
      </c>
      <c r="AH31" s="2">
        <v>1.12218613232387</v>
      </c>
      <c r="AI31" s="2">
        <v>1.3224503038803599</v>
      </c>
      <c r="AJ31" s="2">
        <v>1.1756706563539201</v>
      </c>
      <c r="AK31" s="2">
        <v>1.13242557057685</v>
      </c>
      <c r="AL31" s="2">
        <v>1.3690798868591201</v>
      </c>
      <c r="AM31" s="2">
        <v>1.4110117660970201</v>
      </c>
      <c r="AN31" s="2">
        <v>1.14371869948885</v>
      </c>
      <c r="AO31" s="2">
        <v>1.60349061754324</v>
      </c>
      <c r="AP31" s="2">
        <v>1.39546256411086</v>
      </c>
      <c r="AQ31" s="2">
        <v>1.1569694286132499</v>
      </c>
      <c r="AR31" s="2">
        <v>1.1841032893146199</v>
      </c>
      <c r="AS31" s="2">
        <v>1.4277803630024399</v>
      </c>
      <c r="AT31" s="2">
        <v>1.16836889543661</v>
      </c>
      <c r="AU31" s="2">
        <v>1.1852297597818</v>
      </c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</row>
    <row r="32" spans="1:87" x14ac:dyDescent="0.45">
      <c r="A32" s="2" t="s">
        <v>80</v>
      </c>
      <c r="B32" s="2" t="s">
        <v>81</v>
      </c>
      <c r="C32" s="2" t="s">
        <v>58</v>
      </c>
      <c r="D32" s="2">
        <v>40</v>
      </c>
      <c r="E32" s="2" t="s">
        <v>59</v>
      </c>
      <c r="F32" s="2">
        <f>COUNTBLANK(H32:AU32)</f>
        <v>0</v>
      </c>
      <c r="G32" s="8" cm="1">
        <f t="array" ref="G32">SUMPRODUCT($H32:$AU32,$H$2:$AU$2)/SUMPRODUCT(--($H32:$AU32&lt;&gt;""),$H$2:$AU$2)</f>
        <v>1.3258942702869101</v>
      </c>
      <c r="H32" s="2">
        <v>1.41658049076158</v>
      </c>
      <c r="I32" s="2">
        <v>1.1875314235694101</v>
      </c>
      <c r="J32" s="2">
        <v>1.41814984357608</v>
      </c>
      <c r="K32" s="2">
        <v>1.18560930611544</v>
      </c>
      <c r="L32" s="2">
        <v>1.4775828493154399</v>
      </c>
      <c r="M32" s="2">
        <v>1.3789129913053599</v>
      </c>
      <c r="N32" s="2">
        <v>1.24945870879912</v>
      </c>
      <c r="O32" s="2">
        <v>1.1863478800549201</v>
      </c>
      <c r="P32" s="2">
        <v>1.3590301706550101</v>
      </c>
      <c r="Q32" s="2">
        <v>1.3912092312330799</v>
      </c>
      <c r="R32" s="2">
        <v>1.1992950388827399</v>
      </c>
      <c r="S32" s="2">
        <v>1.3887154219645601</v>
      </c>
      <c r="T32" s="2">
        <v>1.32051201519252</v>
      </c>
      <c r="U32" s="2">
        <v>1.2647338454039301</v>
      </c>
      <c r="V32" s="2">
        <v>1.2794467027674601</v>
      </c>
      <c r="W32" s="2">
        <v>1.26881502124034</v>
      </c>
      <c r="X32" s="2">
        <v>1.51516318847373</v>
      </c>
      <c r="Y32" s="2">
        <v>1.27554469234747</v>
      </c>
      <c r="Z32" s="2">
        <v>1.4294723540701699</v>
      </c>
      <c r="AA32" s="2">
        <v>1.2373591770253101</v>
      </c>
      <c r="AB32" s="2">
        <v>1.4158793708705499</v>
      </c>
      <c r="AC32" s="2">
        <v>1.2753739024864399</v>
      </c>
      <c r="AD32" s="2">
        <v>1.20432346564439</v>
      </c>
      <c r="AE32" s="2">
        <v>1.4144452934260201</v>
      </c>
      <c r="AF32" s="2">
        <v>1.24929799699612</v>
      </c>
      <c r="AG32" s="2">
        <v>1.2139799361208099</v>
      </c>
      <c r="AH32" s="2">
        <v>1.20399284305471</v>
      </c>
      <c r="AI32" s="2">
        <v>1.3910358887823</v>
      </c>
      <c r="AJ32" s="2">
        <v>1.2365420919788499</v>
      </c>
      <c r="AK32" s="2">
        <v>1.2118818028526299</v>
      </c>
      <c r="AL32" s="2">
        <v>1.4238190808592699</v>
      </c>
      <c r="AM32" s="2">
        <v>1.52156459269879</v>
      </c>
      <c r="AN32" s="2">
        <v>1.2579652458263899</v>
      </c>
      <c r="AO32" s="2">
        <v>1.6097801747223499</v>
      </c>
      <c r="AP32" s="2">
        <v>1.4901025384704101</v>
      </c>
      <c r="AQ32" s="2">
        <v>1.23510757434964</v>
      </c>
      <c r="AR32" s="2">
        <v>1.2399445718908899</v>
      </c>
      <c r="AS32" s="2">
        <v>1.5022715640931601</v>
      </c>
      <c r="AT32" s="2">
        <v>1.25984260922624</v>
      </c>
      <c r="AU32" s="2">
        <v>1.27206620454436</v>
      </c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</row>
    <row r="33" spans="1:87" x14ac:dyDescent="0.45">
      <c r="A33" t="s">
        <v>56</v>
      </c>
      <c r="B33" t="s">
        <v>57</v>
      </c>
      <c r="C33" t="s">
        <v>58</v>
      </c>
      <c r="D33">
        <v>40</v>
      </c>
      <c r="E33" t="s">
        <v>59</v>
      </c>
      <c r="F33">
        <f>COUNTBLANK(H33:AU33)</f>
        <v>0</v>
      </c>
      <c r="G33" s="6" cm="1">
        <f t="array" ref="G33">SUMPRODUCT($H33:$AU33,$H$2:$AU$2)/SUMPRODUCT(--($H33:$AU33&lt;&gt;""),$H$2:$AU$2)</f>
        <v>1.1350251530564759</v>
      </c>
      <c r="H33">
        <v>1</v>
      </c>
      <c r="I33">
        <v>1.1588245797991901</v>
      </c>
      <c r="J33">
        <v>1</v>
      </c>
      <c r="K33">
        <v>1.3560436444653099</v>
      </c>
      <c r="L33">
        <v>1</v>
      </c>
      <c r="M33">
        <v>1.15936663913964</v>
      </c>
      <c r="N33">
        <v>1</v>
      </c>
      <c r="O33">
        <v>1.2877596043499899</v>
      </c>
      <c r="P33">
        <v>1.1506704269975701</v>
      </c>
      <c r="Q33">
        <v>1.1663280620321801</v>
      </c>
      <c r="R33">
        <v>1.1555324517840599</v>
      </c>
      <c r="S33">
        <v>1.1350315407404401</v>
      </c>
      <c r="T33">
        <v>1.15422058864207</v>
      </c>
      <c r="U33">
        <v>1</v>
      </c>
      <c r="V33">
        <v>1</v>
      </c>
      <c r="W33">
        <v>1</v>
      </c>
      <c r="X33">
        <v>1</v>
      </c>
      <c r="Y33">
        <v>1.34256021172108</v>
      </c>
      <c r="Z33">
        <v>1.1563009176697201</v>
      </c>
      <c r="AA33">
        <v>1.3266822396633999</v>
      </c>
      <c r="AB33">
        <v>1.1530173222472899</v>
      </c>
      <c r="AC33">
        <v>1</v>
      </c>
      <c r="AD33">
        <v>1.13899419215936</v>
      </c>
      <c r="AE33">
        <v>1.1608019531754099</v>
      </c>
      <c r="AF33">
        <v>1.1626633603557801</v>
      </c>
      <c r="AG33">
        <v>1.15961076339983</v>
      </c>
      <c r="AH33">
        <v>1.1342521662231699</v>
      </c>
      <c r="AI33">
        <v>1.13522989368704</v>
      </c>
      <c r="AJ33">
        <v>1.1639749496435601</v>
      </c>
      <c r="AK33">
        <v>1.14440029864384</v>
      </c>
      <c r="AL33">
        <v>1.14546181852207</v>
      </c>
      <c r="AM33">
        <v>1</v>
      </c>
      <c r="AN33">
        <v>1.34872612962492</v>
      </c>
      <c r="AO33">
        <v>1</v>
      </c>
      <c r="AP33">
        <v>1</v>
      </c>
      <c r="AQ33">
        <v>1.3013461976498</v>
      </c>
      <c r="AR33">
        <v>1.1570162789921301</v>
      </c>
      <c r="AS33">
        <v>1</v>
      </c>
      <c r="AT33">
        <v>1</v>
      </c>
      <c r="AU33">
        <v>1</v>
      </c>
    </row>
    <row r="34" spans="1:87" x14ac:dyDescent="0.45">
      <c r="A34" t="s">
        <v>56</v>
      </c>
      <c r="B34" t="s">
        <v>60</v>
      </c>
      <c r="C34" t="s">
        <v>58</v>
      </c>
      <c r="D34">
        <v>40</v>
      </c>
      <c r="E34" t="s">
        <v>59</v>
      </c>
      <c r="F34">
        <f>COUNTBLANK(H34:AU34)</f>
        <v>0</v>
      </c>
      <c r="G34" s="6" cm="1">
        <f t="array" ref="G34">SUMPRODUCT($H34:$AU34,$H$2:$AU$2)/SUMPRODUCT(--($H34:$AU34&lt;&gt;""),$H$2:$AU$2)</f>
        <v>1.0113548972007822</v>
      </c>
      <c r="H34">
        <v>1.0254773348358299</v>
      </c>
      <c r="I34">
        <v>1</v>
      </c>
      <c r="J34">
        <v>1.0253101059371501</v>
      </c>
      <c r="K34">
        <v>0.999999999999999</v>
      </c>
      <c r="L34">
        <v>1.03742590673756</v>
      </c>
      <c r="M34">
        <v>1</v>
      </c>
      <c r="N34">
        <v>1.02344059884741</v>
      </c>
      <c r="O34">
        <v>1</v>
      </c>
      <c r="P34">
        <v>1</v>
      </c>
      <c r="Q34">
        <v>1</v>
      </c>
      <c r="R34">
        <v>1</v>
      </c>
      <c r="S34">
        <v>0.999999999999999</v>
      </c>
      <c r="T34">
        <v>1</v>
      </c>
      <c r="U34">
        <v>1.0373905552558</v>
      </c>
      <c r="V34">
        <v>1.0327902090699499</v>
      </c>
      <c r="W34">
        <v>1.0383541579072599</v>
      </c>
      <c r="X34">
        <v>1.04143199597143</v>
      </c>
      <c r="Y34">
        <v>1</v>
      </c>
      <c r="Z34">
        <v>1</v>
      </c>
      <c r="AA34">
        <v>0.999999999999999</v>
      </c>
      <c r="AB34">
        <v>1</v>
      </c>
      <c r="AC34">
        <v>1.0370830571721099</v>
      </c>
      <c r="AD34">
        <v>0.999999999999999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0.999999999999999</v>
      </c>
      <c r="AL34">
        <v>1</v>
      </c>
      <c r="AM34">
        <v>1.02589175468626</v>
      </c>
      <c r="AN34">
        <v>1</v>
      </c>
      <c r="AO34">
        <v>1.01755211164302</v>
      </c>
      <c r="AP34">
        <v>1.04177672537208</v>
      </c>
      <c r="AQ34">
        <v>1</v>
      </c>
      <c r="AR34">
        <v>1</v>
      </c>
      <c r="AS34">
        <v>1.04232446145167</v>
      </c>
      <c r="AT34">
        <v>1.00828520546477</v>
      </c>
      <c r="AU34">
        <v>1.0436967547735501</v>
      </c>
    </row>
    <row r="35" spans="1:87" x14ac:dyDescent="0.45">
      <c r="A35" t="s">
        <v>56</v>
      </c>
      <c r="B35" t="s">
        <v>110</v>
      </c>
      <c r="C35" t="s">
        <v>58</v>
      </c>
      <c r="D35">
        <v>40</v>
      </c>
      <c r="E35" t="s">
        <v>59</v>
      </c>
      <c r="F35">
        <f>COUNTBLANK(H35:AU35)</f>
        <v>0</v>
      </c>
      <c r="G35" s="6" cm="1">
        <f t="array" ref="G35">SUMPRODUCT($H35:$AU35,$H$2:$AU$2)/SUMPRODUCT(--($H35:$AU35&lt;&gt;""),$H$2:$AU$2)</f>
        <v>1</v>
      </c>
      <c r="H35">
        <v>1</v>
      </c>
      <c r="I35">
        <v>1</v>
      </c>
      <c r="J35">
        <v>1</v>
      </c>
      <c r="K35">
        <v>0.999999999999999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0.999999999999999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0.999999999999999</v>
      </c>
      <c r="AB35">
        <v>1</v>
      </c>
      <c r="AC35">
        <v>1</v>
      </c>
      <c r="AD35">
        <v>0.999999999999999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0.999999999999999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 x14ac:dyDescent="0.45">
      <c r="A36" t="s">
        <v>94</v>
      </c>
      <c r="B36" t="s">
        <v>64</v>
      </c>
      <c r="C36" t="s">
        <v>66</v>
      </c>
      <c r="D36">
        <v>40</v>
      </c>
      <c r="E36" t="s">
        <v>59</v>
      </c>
      <c r="F36">
        <f>COUNTBLANK(H36:AU36)</f>
        <v>0</v>
      </c>
      <c r="G36" s="6" cm="1">
        <f t="array" ref="G36">SUMPRODUCT($H36:$AU36,$H$2:$AU$2)/SUMPRODUCT(--($H36:$AU36&lt;&gt;""),$H$2:$AU$2)</f>
        <v>1.4655432723590613</v>
      </c>
      <c r="H36">
        <v>1.4890373055825099</v>
      </c>
      <c r="I36">
        <v>1.45065021185161</v>
      </c>
      <c r="J36">
        <v>1.48995838740973</v>
      </c>
      <c r="K36">
        <v>1.44087470420621</v>
      </c>
      <c r="L36">
        <v>1.4379740122012601</v>
      </c>
      <c r="M36">
        <v>1.43212233335915</v>
      </c>
      <c r="N36">
        <v>1.5274506283007201</v>
      </c>
      <c r="O36">
        <v>1.6071003507105399</v>
      </c>
      <c r="P36">
        <v>1.5255703621918699</v>
      </c>
      <c r="Q36">
        <v>1.43471113620563</v>
      </c>
      <c r="R36">
        <v>1.4358948274937</v>
      </c>
      <c r="S36">
        <v>1.4198006773938401</v>
      </c>
      <c r="T36">
        <v>1.58773934798047</v>
      </c>
      <c r="U36">
        <v>1.51071100379531</v>
      </c>
      <c r="V36">
        <v>1.45935693213381</v>
      </c>
      <c r="W36">
        <v>1.4389762547573499</v>
      </c>
      <c r="X36">
        <v>1.45580811421065</v>
      </c>
      <c r="Y36">
        <v>1.5668162220047399</v>
      </c>
      <c r="Z36">
        <v>1.43195379240573</v>
      </c>
      <c r="AA36">
        <v>1.46096595316433</v>
      </c>
      <c r="AB36">
        <v>1.4373632571095001</v>
      </c>
      <c r="AC36">
        <v>1.44755918738865</v>
      </c>
      <c r="AD36">
        <v>1.3840174078527601</v>
      </c>
      <c r="AE36">
        <v>1.4150659768949501</v>
      </c>
      <c r="AF36">
        <v>1.4080127641836699</v>
      </c>
      <c r="AG36">
        <v>1.4041649113047201</v>
      </c>
      <c r="AH36">
        <v>1.42264614584432</v>
      </c>
      <c r="AI36">
        <v>1.39141886360915</v>
      </c>
      <c r="AJ36">
        <v>1.4291228009253201</v>
      </c>
      <c r="AK36">
        <v>1.3589271587391301</v>
      </c>
      <c r="AL36">
        <v>1.3917733812203199</v>
      </c>
      <c r="AM36">
        <v>1.45128924572667</v>
      </c>
      <c r="AN36">
        <v>1.4410135958049901</v>
      </c>
      <c r="AO36">
        <v>1.4465005746342701</v>
      </c>
      <c r="AP36">
        <v>1.4450824636691399</v>
      </c>
      <c r="AQ36">
        <v>1.4011813325754501</v>
      </c>
      <c r="AR36">
        <v>1.4106701329012601</v>
      </c>
      <c r="AS36">
        <v>1.4518693326729599</v>
      </c>
      <c r="AT36">
        <v>1.44834928817438</v>
      </c>
      <c r="AU36">
        <v>1.45991658346702</v>
      </c>
    </row>
    <row r="37" spans="1:87" x14ac:dyDescent="0.45">
      <c r="A37" t="s">
        <v>77</v>
      </c>
      <c r="B37" t="s">
        <v>60</v>
      </c>
      <c r="C37" t="s">
        <v>62</v>
      </c>
      <c r="D37">
        <v>40</v>
      </c>
      <c r="E37" t="s">
        <v>59</v>
      </c>
      <c r="F37">
        <f>COUNTBLANK(H37:AU37)</f>
        <v>0</v>
      </c>
      <c r="G37" s="6" cm="1">
        <f t="array" ref="G37">SUMPRODUCT($H37:$AU37,$H$2:$AU$2)/SUMPRODUCT(--($H37:$AU37&lt;&gt;""),$H$2:$AU$2)</f>
        <v>1.1426817868980668</v>
      </c>
      <c r="H37">
        <v>1.1597237438569401</v>
      </c>
      <c r="I37">
        <v>1.1284213603241799</v>
      </c>
      <c r="J37">
        <v>1.1575856829112301</v>
      </c>
      <c r="K37">
        <v>1.12746780131521</v>
      </c>
      <c r="L37">
        <v>1.1405794229575801</v>
      </c>
      <c r="M37">
        <v>1.1044145909591601</v>
      </c>
      <c r="N37">
        <v>1.1665581237476801</v>
      </c>
      <c r="O37">
        <v>1.1932373314715801</v>
      </c>
      <c r="P37">
        <v>1.1844883949787499</v>
      </c>
      <c r="Q37">
        <v>1.1952713789595499</v>
      </c>
      <c r="R37">
        <v>1.09639955213448</v>
      </c>
      <c r="S37">
        <v>1.11574827697032</v>
      </c>
      <c r="T37">
        <v>1.22943375947301</v>
      </c>
      <c r="U37">
        <v>1.1995243598862</v>
      </c>
      <c r="V37">
        <v>1.1095178241941299</v>
      </c>
      <c r="W37">
        <v>1.1320716797461601</v>
      </c>
      <c r="X37">
        <v>1.1335250149098499</v>
      </c>
      <c r="Y37">
        <v>1.1972533750474701</v>
      </c>
      <c r="Z37">
        <v>1.16690166231292</v>
      </c>
      <c r="AA37">
        <v>1.0603967054926799</v>
      </c>
      <c r="AB37">
        <v>1.1383487510428001</v>
      </c>
      <c r="AC37">
        <v>1.1000581170871799</v>
      </c>
      <c r="AD37">
        <v>1.1105064751318801</v>
      </c>
      <c r="AE37">
        <v>1.1153947054053299</v>
      </c>
      <c r="AF37">
        <v>1.0983403437952</v>
      </c>
      <c r="AG37">
        <v>1.0928485263444401</v>
      </c>
      <c r="AH37">
        <v>1.0750669885567099</v>
      </c>
      <c r="AI37">
        <v>1.0510318646711501</v>
      </c>
      <c r="AJ37">
        <v>1.11049792396123</v>
      </c>
      <c r="AK37">
        <v>1.09517655014624</v>
      </c>
      <c r="AL37">
        <v>1.0950819307511299</v>
      </c>
      <c r="AM37">
        <v>1.1045905914365799</v>
      </c>
      <c r="AN37">
        <v>1.1240011870840401</v>
      </c>
      <c r="AO37">
        <v>1.1453253017410401</v>
      </c>
      <c r="AP37">
        <v>1.1414155455064301</v>
      </c>
      <c r="AQ37">
        <v>1.10043168129708</v>
      </c>
      <c r="AR37">
        <v>1.0944881775814199</v>
      </c>
      <c r="AS37">
        <v>1.1331926102697001</v>
      </c>
      <c r="AT37">
        <v>1.10355234992379</v>
      </c>
      <c r="AU37">
        <v>1.1433071229056899</v>
      </c>
    </row>
    <row r="38" spans="1:87" x14ac:dyDescent="0.45">
      <c r="A38" t="s">
        <v>74</v>
      </c>
      <c r="B38" t="s">
        <v>75</v>
      </c>
      <c r="C38" t="s">
        <v>76</v>
      </c>
      <c r="D38">
        <v>40</v>
      </c>
      <c r="E38" t="s">
        <v>59</v>
      </c>
      <c r="F38">
        <f>COUNTBLANK(H38:AU38)</f>
        <v>0</v>
      </c>
      <c r="G38" s="6" cm="1">
        <f t="array" ref="G38">SUMPRODUCT($H38:$AU38,$H$2:$AU$2)/SUMPRODUCT(--($H38:$AU38&lt;&gt;""),$H$2:$AU$2)</f>
        <v>1.1821559259931358</v>
      </c>
      <c r="H38">
        <v>1.1561842238809199</v>
      </c>
      <c r="I38">
        <v>1.12741317061492</v>
      </c>
      <c r="J38">
        <v>1.2371909102570799</v>
      </c>
      <c r="K38">
        <v>1.03814813284136</v>
      </c>
      <c r="L38">
        <v>1.26466301854871</v>
      </c>
      <c r="M38">
        <v>1.2346039982841199</v>
      </c>
      <c r="N38">
        <v>1.18814268977674</v>
      </c>
      <c r="O38">
        <v>1.14464167261549</v>
      </c>
      <c r="P38">
        <v>1.15330605093248</v>
      </c>
      <c r="Q38">
        <v>1.2322847839995701</v>
      </c>
      <c r="R38">
        <v>1.1418297548690599</v>
      </c>
      <c r="S38">
        <v>1.16155658238225</v>
      </c>
      <c r="T38">
        <v>1.13986778139978</v>
      </c>
      <c r="U38">
        <v>1.2884610520797499</v>
      </c>
      <c r="V38">
        <v>1.2799512907283299</v>
      </c>
      <c r="W38">
        <v>1.2209628273739701</v>
      </c>
      <c r="X38">
        <v>1.2813569941729701</v>
      </c>
      <c r="Y38">
        <v>1.17551602074745</v>
      </c>
      <c r="Z38">
        <v>1.3102204321578199</v>
      </c>
      <c r="AA38">
        <v>1.12494634813522</v>
      </c>
      <c r="AB38">
        <v>1.16298581724957</v>
      </c>
      <c r="AC38">
        <v>1.2726039065155299</v>
      </c>
      <c r="AD38">
        <v>1.1339900995824601</v>
      </c>
      <c r="AE38">
        <v>1.1868161383979701</v>
      </c>
      <c r="AF38">
        <v>1.1768264097671599</v>
      </c>
      <c r="AG38">
        <v>1.1265282347047401</v>
      </c>
      <c r="AH38">
        <v>1.1556292612119099</v>
      </c>
      <c r="AI38">
        <v>1.14570642179404</v>
      </c>
      <c r="AJ38">
        <v>1.14098638770603</v>
      </c>
      <c r="AK38">
        <v>1.16034556176034</v>
      </c>
      <c r="AL38">
        <v>1.1417963125930899</v>
      </c>
      <c r="AM38">
        <v>1.2477542518671201</v>
      </c>
      <c r="AN38">
        <v>1.1722700553507599</v>
      </c>
      <c r="AO38">
        <v>1.34155149506529</v>
      </c>
      <c r="AP38">
        <v>1.19752707837196</v>
      </c>
      <c r="AQ38">
        <v>1.06562030874003</v>
      </c>
      <c r="AR38">
        <v>1.18105673074492</v>
      </c>
      <c r="AS38">
        <v>1.27127670413849</v>
      </c>
      <c r="AT38">
        <v>1.2426032111979199</v>
      </c>
      <c r="AU38">
        <v>1.2551031370499599</v>
      </c>
    </row>
    <row r="39" spans="1:87" x14ac:dyDescent="0.45">
      <c r="A39" t="s">
        <v>91</v>
      </c>
      <c r="B39" t="s">
        <v>60</v>
      </c>
      <c r="C39" t="s">
        <v>62</v>
      </c>
      <c r="D39">
        <v>40</v>
      </c>
      <c r="E39" t="s">
        <v>59</v>
      </c>
      <c r="F39">
        <f>COUNTBLANK(H39:AU39)</f>
        <v>0</v>
      </c>
      <c r="G39" s="6" cm="1">
        <f t="array" ref="G39">SUMPRODUCT($H39:$AU39,$H$2:$AU$2)/SUMPRODUCT(--($H39:$AU39&lt;&gt;""),$H$2:$AU$2)</f>
        <v>1.3263423968976547</v>
      </c>
      <c r="H39">
        <v>1.31747037436482</v>
      </c>
      <c r="I39">
        <v>1.28406592344675</v>
      </c>
      <c r="J39">
        <v>1.3180016180327401</v>
      </c>
      <c r="K39">
        <v>1.28203893924306</v>
      </c>
      <c r="L39">
        <v>1.33427753082154</v>
      </c>
      <c r="M39">
        <v>1.2992530665542901</v>
      </c>
      <c r="N39">
        <v>1.3869049209286299</v>
      </c>
      <c r="O39">
        <v>1.3635783287785701</v>
      </c>
      <c r="P39">
        <v>1.3882039219451301</v>
      </c>
      <c r="Q39">
        <v>1.3494185372485501</v>
      </c>
      <c r="R39">
        <v>1.30295485157501</v>
      </c>
      <c r="S39">
        <v>1.3511380285333201</v>
      </c>
      <c r="T39">
        <v>1.3938121968934201</v>
      </c>
      <c r="U39">
        <v>1.3537581489582799</v>
      </c>
      <c r="V39">
        <v>1.35384105562694</v>
      </c>
      <c r="W39">
        <v>1.3463541146139599</v>
      </c>
      <c r="X39">
        <v>1.33549142963669</v>
      </c>
      <c r="Y39">
        <v>1.34059898950595</v>
      </c>
      <c r="Z39">
        <v>1.36498030157244</v>
      </c>
      <c r="AA39">
        <v>1.29578608549561</v>
      </c>
      <c r="AB39">
        <v>1.3260219939698401</v>
      </c>
      <c r="AC39">
        <v>1.33389684766519</v>
      </c>
      <c r="AD39">
        <v>1.27607956722507</v>
      </c>
      <c r="AE39">
        <v>1.27373394130018</v>
      </c>
      <c r="AF39">
        <v>1.3075274752305299</v>
      </c>
      <c r="AG39">
        <v>1.2734626902892201</v>
      </c>
      <c r="AH39">
        <v>1.2607850747040901</v>
      </c>
      <c r="AI39">
        <v>1.28191120522743</v>
      </c>
      <c r="AJ39">
        <v>1.3251172286353201</v>
      </c>
      <c r="AK39">
        <v>1.2833228732103701</v>
      </c>
      <c r="AL39">
        <v>1.28743429114176</v>
      </c>
      <c r="AM39">
        <v>1.32896417528457</v>
      </c>
      <c r="AN39">
        <v>1.30947870023133</v>
      </c>
      <c r="AO39">
        <v>1.3595723420744701</v>
      </c>
      <c r="AP39">
        <v>1.34413920562844</v>
      </c>
      <c r="AQ39">
        <v>1.28566040615935</v>
      </c>
      <c r="AR39">
        <v>1.30694970004258</v>
      </c>
      <c r="AS39">
        <v>1.3404829661834401</v>
      </c>
      <c r="AT39">
        <v>1.30348432900339</v>
      </c>
      <c r="AU39">
        <v>1.32841025317768</v>
      </c>
    </row>
    <row r="40" spans="1:87" x14ac:dyDescent="0.45">
      <c r="A40" t="s">
        <v>89</v>
      </c>
      <c r="B40" t="s">
        <v>64</v>
      </c>
      <c r="C40" t="s">
        <v>66</v>
      </c>
      <c r="D40">
        <v>40</v>
      </c>
      <c r="E40" t="s">
        <v>59</v>
      </c>
      <c r="F40">
        <f>COUNTBLANK(H40:AU40)</f>
        <v>0</v>
      </c>
      <c r="G40" s="6" cm="1">
        <f t="array" ref="G40">SUMPRODUCT($H40:$AU40,$H$2:$AU$2)/SUMPRODUCT(--($H40:$AU40&lt;&gt;""),$H$2:$AU$2)</f>
        <v>1.6095044666533076</v>
      </c>
      <c r="H40">
        <v>1.6079997040519201</v>
      </c>
      <c r="I40">
        <v>1.5669518418685</v>
      </c>
      <c r="J40">
        <v>1.6086742197324899</v>
      </c>
      <c r="K40">
        <v>1.55076329394808</v>
      </c>
      <c r="L40">
        <v>1.6657022477267001</v>
      </c>
      <c r="M40">
        <v>1.5514277453479599</v>
      </c>
      <c r="N40">
        <v>1.6843199643786499</v>
      </c>
      <c r="O40">
        <v>1.59454204197167</v>
      </c>
      <c r="P40">
        <v>1.64186592420133</v>
      </c>
      <c r="Q40">
        <v>1.5852323378043101</v>
      </c>
      <c r="R40">
        <v>1.58827250329943</v>
      </c>
      <c r="S40">
        <v>1.5814316271367499</v>
      </c>
      <c r="T40">
        <v>1.6420988234170899</v>
      </c>
      <c r="U40">
        <v>1.7062216233077401</v>
      </c>
      <c r="V40">
        <v>1.67247579385713</v>
      </c>
      <c r="W40">
        <v>1.6558570734407101</v>
      </c>
      <c r="X40">
        <v>1.68155981463045</v>
      </c>
      <c r="Y40">
        <v>1.64799188748879</v>
      </c>
      <c r="Z40">
        <v>1.6338588135741201</v>
      </c>
      <c r="AA40">
        <v>1.5944690944186299</v>
      </c>
      <c r="AB40">
        <v>1.6138891420185</v>
      </c>
      <c r="AC40">
        <v>1.6457557879915801</v>
      </c>
      <c r="AD40">
        <v>1.57340254509697</v>
      </c>
      <c r="AE40">
        <v>1.59286498927277</v>
      </c>
      <c r="AF40">
        <v>1.6255900449960701</v>
      </c>
      <c r="AG40">
        <v>1.5871943549035601</v>
      </c>
      <c r="AH40">
        <v>1.60170869746647</v>
      </c>
      <c r="AI40">
        <v>1.5921439570790099</v>
      </c>
      <c r="AJ40">
        <v>1.5914919412003301</v>
      </c>
      <c r="AK40">
        <v>1.59683868006873</v>
      </c>
      <c r="AL40">
        <v>1.61706764901663</v>
      </c>
      <c r="AM40">
        <v>1.64443491386952</v>
      </c>
      <c r="AN40">
        <v>1.60415370314462</v>
      </c>
      <c r="AO40">
        <v>1.6648744461640601</v>
      </c>
      <c r="AP40">
        <v>1.6815418767374599</v>
      </c>
      <c r="AQ40">
        <v>1.61822027090555</v>
      </c>
      <c r="AR40">
        <v>1.6213734925670999</v>
      </c>
      <c r="AS40">
        <v>1.7037524855125099</v>
      </c>
      <c r="AT40">
        <v>1.63610573198201</v>
      </c>
      <c r="AU40">
        <v>1.66417576101403</v>
      </c>
    </row>
    <row r="41" spans="1:87" x14ac:dyDescent="0.45">
      <c r="A41" t="s">
        <v>98</v>
      </c>
      <c r="B41" t="s">
        <v>64</v>
      </c>
      <c r="C41" t="s">
        <v>65</v>
      </c>
      <c r="D41">
        <v>40</v>
      </c>
      <c r="E41" t="s">
        <v>59</v>
      </c>
      <c r="F41">
        <f>COUNTBLANK(H41:AU41)</f>
        <v>0</v>
      </c>
      <c r="G41" s="6" cm="1">
        <f t="array" ref="G41">SUMPRODUCT($H41:$AU41,$H$2:$AU$2)/SUMPRODUCT(--($H41:$AU41&lt;&gt;""),$H$2:$AU$2)</f>
        <v>1.3776847533361216</v>
      </c>
      <c r="H41">
        <v>1.40812747394091</v>
      </c>
      <c r="I41">
        <v>1.37113273361958</v>
      </c>
      <c r="J41">
        <v>1.4055160043294901</v>
      </c>
      <c r="K41">
        <v>1.3373587067718899</v>
      </c>
      <c r="L41">
        <v>1.3909300925232699</v>
      </c>
      <c r="M41">
        <v>1.31381341214754</v>
      </c>
      <c r="N41">
        <v>1.4313475161774201</v>
      </c>
      <c r="O41">
        <v>1.40474223616189</v>
      </c>
      <c r="P41">
        <v>1.4483808175119399</v>
      </c>
      <c r="Q41">
        <v>1.37480086715917</v>
      </c>
      <c r="R41">
        <v>1.3521038923983799</v>
      </c>
      <c r="S41">
        <v>1.3684356114554901</v>
      </c>
      <c r="T41">
        <v>1.4765799563958499</v>
      </c>
      <c r="U41">
        <v>1.4577589655785499</v>
      </c>
      <c r="V41">
        <v>1.3957290897602399</v>
      </c>
      <c r="W41">
        <v>1.3767545680764</v>
      </c>
      <c r="X41">
        <v>1.3910881990518</v>
      </c>
      <c r="Y41">
        <v>1.3946951395785401</v>
      </c>
      <c r="Z41">
        <v>1.3638740707986501</v>
      </c>
      <c r="AA41">
        <v>1.3246763530972501</v>
      </c>
      <c r="AB41">
        <v>1.3555101583657201</v>
      </c>
      <c r="AC41">
        <v>1.3585792360059501</v>
      </c>
      <c r="AD41">
        <v>1.3397720354068401</v>
      </c>
      <c r="AE41">
        <v>1.33432699993613</v>
      </c>
      <c r="AF41">
        <v>1.33306819039905</v>
      </c>
      <c r="AG41">
        <v>1.3134632510213</v>
      </c>
      <c r="AH41">
        <v>1.3095275341377901</v>
      </c>
      <c r="AI41">
        <v>1.3171567755721501</v>
      </c>
      <c r="AJ41">
        <v>1.35272059608129</v>
      </c>
      <c r="AK41">
        <v>1.3075517258685401</v>
      </c>
      <c r="AL41">
        <v>1.3304700784719301</v>
      </c>
      <c r="AM41">
        <v>1.3706053892694601</v>
      </c>
      <c r="AN41">
        <v>1.3403083530536799</v>
      </c>
      <c r="AO41">
        <v>1.37347407717027</v>
      </c>
      <c r="AP41">
        <v>1.3961888464955201</v>
      </c>
      <c r="AQ41">
        <v>1.3432432047168901</v>
      </c>
      <c r="AR41">
        <v>1.35829190117873</v>
      </c>
      <c r="AS41">
        <v>1.3828176921277799</v>
      </c>
      <c r="AT41">
        <v>1.34711430297708</v>
      </c>
      <c r="AU41">
        <v>1.38644801598517</v>
      </c>
    </row>
    <row r="42" spans="1:87" x14ac:dyDescent="0.45">
      <c r="A42" t="s">
        <v>93</v>
      </c>
      <c r="B42" t="s">
        <v>63</v>
      </c>
      <c r="C42" t="s">
        <v>65</v>
      </c>
      <c r="D42">
        <v>40</v>
      </c>
      <c r="E42" t="s">
        <v>59</v>
      </c>
      <c r="F42">
        <f>COUNTBLANK(H42:AU42)</f>
        <v>0</v>
      </c>
      <c r="G42" s="6" cm="1">
        <f t="array" ref="G42">SUMPRODUCT($H42:$AU42,$H$2:$AU$2)/SUMPRODUCT(--($H42:$AU42&lt;&gt;""),$H$2:$AU$2)</f>
        <v>1.4376071933851209</v>
      </c>
      <c r="H42">
        <v>1.48862942843131</v>
      </c>
      <c r="I42">
        <v>1.4488301069259</v>
      </c>
      <c r="J42">
        <v>1.4874592970607701</v>
      </c>
      <c r="K42">
        <v>1.39105398374412</v>
      </c>
      <c r="L42">
        <v>1.46075876586233</v>
      </c>
      <c r="M42">
        <v>1.38101474553882</v>
      </c>
      <c r="N42">
        <v>1.4908830517567899</v>
      </c>
      <c r="O42">
        <v>1.44927564118121</v>
      </c>
      <c r="P42">
        <v>1.47610383313731</v>
      </c>
      <c r="Q42">
        <v>1.45286663846829</v>
      </c>
      <c r="R42">
        <v>1.4186143840093699</v>
      </c>
      <c r="S42">
        <v>1.4199214490233101</v>
      </c>
      <c r="T42">
        <v>1.4952068652798001</v>
      </c>
      <c r="U42">
        <v>1.5154297545617299</v>
      </c>
      <c r="V42">
        <v>1.4561301286884101</v>
      </c>
      <c r="W42">
        <v>1.41681331255138</v>
      </c>
      <c r="X42">
        <v>1.46748605512663</v>
      </c>
      <c r="Y42">
        <v>1.4424949121812101</v>
      </c>
      <c r="Z42">
        <v>1.4192538003668</v>
      </c>
      <c r="AA42">
        <v>1.3767287878549199</v>
      </c>
      <c r="AB42">
        <v>1.4063915478469899</v>
      </c>
      <c r="AC42">
        <v>1.4161186876657399</v>
      </c>
      <c r="AD42">
        <v>1.3890221993410099</v>
      </c>
      <c r="AE42">
        <v>1.3883785676592899</v>
      </c>
      <c r="AF42">
        <v>1.40356712928256</v>
      </c>
      <c r="AG42">
        <v>1.35081562170062</v>
      </c>
      <c r="AH42">
        <v>1.37060676805009</v>
      </c>
      <c r="AI42">
        <v>1.38189206878754</v>
      </c>
      <c r="AJ42">
        <v>1.40520940674564</v>
      </c>
      <c r="AK42">
        <v>1.3719655183296999</v>
      </c>
      <c r="AL42">
        <v>1.3786972896637</v>
      </c>
      <c r="AM42">
        <v>1.4167401651345</v>
      </c>
      <c r="AN42">
        <v>1.4179595755081</v>
      </c>
      <c r="AO42">
        <v>1.42789812789899</v>
      </c>
      <c r="AP42">
        <v>1.4435829204559001</v>
      </c>
      <c r="AQ42">
        <v>1.3766563349438199</v>
      </c>
      <c r="AR42">
        <v>1.41623729466988</v>
      </c>
      <c r="AS42">
        <v>1.45264718666105</v>
      </c>
      <c r="AT42">
        <v>1.4158997479963999</v>
      </c>
      <c r="AU42">
        <v>1.4432569150590999</v>
      </c>
    </row>
    <row r="43" spans="1:87" s="2" customFormat="1" x14ac:dyDescent="0.45">
      <c r="A43" t="s">
        <v>92</v>
      </c>
      <c r="B43" t="s">
        <v>64</v>
      </c>
      <c r="C43" t="s">
        <v>58</v>
      </c>
      <c r="D43">
        <v>40</v>
      </c>
      <c r="E43" t="s">
        <v>59</v>
      </c>
      <c r="F43">
        <f>COUNTBLANK(H43:AU43)</f>
        <v>0</v>
      </c>
      <c r="G43" s="6" cm="1">
        <f t="array" ref="G43">SUMPRODUCT($H43:$AU43,$H$2:$AU$2)/SUMPRODUCT(--($H43:$AU43&lt;&gt;""),$H$2:$AU$2)</f>
        <v>1.4007520656211518</v>
      </c>
      <c r="H43">
        <v>1.39084638303079</v>
      </c>
      <c r="I43">
        <v>1.3558058919706999</v>
      </c>
      <c r="J43">
        <v>1.39104781881412</v>
      </c>
      <c r="K43">
        <v>1.3575916831933701</v>
      </c>
      <c r="L43">
        <v>1.4474334319672499</v>
      </c>
      <c r="M43">
        <v>1.34990749786933</v>
      </c>
      <c r="N43">
        <v>1.45210432383309</v>
      </c>
      <c r="O43">
        <v>1.4443901613350401</v>
      </c>
      <c r="P43">
        <v>1.4417700117610299</v>
      </c>
      <c r="Q43">
        <v>1.43436215172278</v>
      </c>
      <c r="R43">
        <v>1.39208188313457</v>
      </c>
      <c r="S43">
        <v>1.3997871791754899</v>
      </c>
      <c r="T43">
        <v>1.4345081184433299</v>
      </c>
      <c r="U43">
        <v>1.46472447592215</v>
      </c>
      <c r="V43">
        <v>1.4249885542670599</v>
      </c>
      <c r="W43">
        <v>1.3980328779477</v>
      </c>
      <c r="X43">
        <v>1.4214898407990899</v>
      </c>
      <c r="Y43">
        <v>1.4233785029963799</v>
      </c>
      <c r="Z43">
        <v>1.40147232067543</v>
      </c>
      <c r="AA43">
        <v>1.35458742020983</v>
      </c>
      <c r="AB43">
        <v>1.4013651225258601</v>
      </c>
      <c r="AC43">
        <v>1.38574364093854</v>
      </c>
      <c r="AD43">
        <v>1.3636736764845301</v>
      </c>
      <c r="AE43">
        <v>1.3646281168935299</v>
      </c>
      <c r="AF43">
        <v>1.36894147626926</v>
      </c>
      <c r="AG43">
        <v>1.3492848821466501</v>
      </c>
      <c r="AH43">
        <v>1.3559171179562499</v>
      </c>
      <c r="AI43">
        <v>1.34721290323473</v>
      </c>
      <c r="AJ43">
        <v>1.3656431472177899</v>
      </c>
      <c r="AK43">
        <v>1.32847624896713</v>
      </c>
      <c r="AL43">
        <v>1.37589273138642</v>
      </c>
      <c r="AM43">
        <v>1.38309387954448</v>
      </c>
      <c r="AN43">
        <v>1.3744912739375099</v>
      </c>
      <c r="AO43">
        <v>1.4153627058885001</v>
      </c>
      <c r="AP43">
        <v>1.4210063069105701</v>
      </c>
      <c r="AQ43">
        <v>1.3664855719673199</v>
      </c>
      <c r="AR43">
        <v>1.38029942293098</v>
      </c>
      <c r="AS43">
        <v>1.4054716957872699</v>
      </c>
      <c r="AT43">
        <v>1.38177696200554</v>
      </c>
      <c r="AU43">
        <v>1.3981058102831301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</row>
    <row r="44" spans="1:87" x14ac:dyDescent="0.45">
      <c r="A44" t="s">
        <v>90</v>
      </c>
      <c r="B44" t="s">
        <v>60</v>
      </c>
      <c r="C44" t="s">
        <v>66</v>
      </c>
      <c r="D44">
        <v>40</v>
      </c>
      <c r="E44" t="s">
        <v>59</v>
      </c>
      <c r="F44">
        <f>COUNTBLANK(H44:AU44)</f>
        <v>0</v>
      </c>
      <c r="G44" s="6" cm="1">
        <f t="array" ref="G44">SUMPRODUCT($H44:$AU44,$H$2:$AU$2)/SUMPRODUCT(--($H44:$AU44&lt;&gt;""),$H$2:$AU$2)</f>
        <v>1.600025436420168</v>
      </c>
      <c r="H44">
        <v>1.61729740599617</v>
      </c>
      <c r="I44">
        <v>1.5742860347716101</v>
      </c>
      <c r="J44">
        <v>1.6184305860677399</v>
      </c>
      <c r="K44">
        <v>1.51703147300181</v>
      </c>
      <c r="L44">
        <v>1.6047086499808001</v>
      </c>
      <c r="M44">
        <v>1.5843354491975199</v>
      </c>
      <c r="N44">
        <v>1.67783045552258</v>
      </c>
      <c r="O44">
        <v>1.6655552939676499</v>
      </c>
      <c r="P44">
        <v>1.6161854403187399</v>
      </c>
      <c r="Q44">
        <v>1.59982558689337</v>
      </c>
      <c r="R44">
        <v>1.5572403228315801</v>
      </c>
      <c r="S44">
        <v>1.59244565020546</v>
      </c>
      <c r="T44">
        <v>1.6487166917541101</v>
      </c>
      <c r="U44">
        <v>1.68957843463359</v>
      </c>
      <c r="V44">
        <v>1.63841008530481</v>
      </c>
      <c r="W44">
        <v>1.6322934051815901</v>
      </c>
      <c r="X44">
        <v>1.6497858472782001</v>
      </c>
      <c r="Y44">
        <v>1.6690047521047899</v>
      </c>
      <c r="Z44">
        <v>1.6050192601215101</v>
      </c>
      <c r="AA44">
        <v>1.6001422731000201</v>
      </c>
      <c r="AB44">
        <v>1.6071195313776101</v>
      </c>
      <c r="AC44">
        <v>1.61276028042949</v>
      </c>
      <c r="AD44">
        <v>1.5711517574407801</v>
      </c>
      <c r="AE44">
        <v>1.59262061296416</v>
      </c>
      <c r="AF44">
        <v>1.60045929427393</v>
      </c>
      <c r="AG44">
        <v>1.5624648896870299</v>
      </c>
      <c r="AH44">
        <v>1.5437950252994099</v>
      </c>
      <c r="AI44">
        <v>1.5738527804232201</v>
      </c>
      <c r="AJ44">
        <v>1.6070066455829</v>
      </c>
      <c r="AK44">
        <v>1.5598799836708199</v>
      </c>
      <c r="AL44">
        <v>1.5579355928232801</v>
      </c>
      <c r="AM44">
        <v>1.63204680244819</v>
      </c>
      <c r="AN44">
        <v>1.58593584330569</v>
      </c>
      <c r="AO44">
        <v>1.64631590285065</v>
      </c>
      <c r="AP44">
        <v>1.6328212765964001</v>
      </c>
      <c r="AQ44">
        <v>1.5777569797039099</v>
      </c>
      <c r="AR44">
        <v>1.58846510292482</v>
      </c>
      <c r="AS44">
        <v>1.6253126414355199</v>
      </c>
      <c r="AT44">
        <v>1.6051832958814201</v>
      </c>
      <c r="AU44">
        <v>1.6136259656072001</v>
      </c>
    </row>
    <row r="45" spans="1:87" x14ac:dyDescent="0.45">
      <c r="A45" t="s">
        <v>88</v>
      </c>
      <c r="B45" t="s">
        <v>63</v>
      </c>
      <c r="C45" t="s">
        <v>65</v>
      </c>
      <c r="D45">
        <v>40</v>
      </c>
      <c r="E45" t="s">
        <v>59</v>
      </c>
      <c r="F45">
        <f>COUNTBLANK(H45:AU45)</f>
        <v>0</v>
      </c>
      <c r="G45" s="6" cm="1">
        <f t="array" ref="G45">SUMPRODUCT($H45:$AU45,$H$2:$AU$2)/SUMPRODUCT(--($H45:$AU45&lt;&gt;""),$H$2:$AU$2)</f>
        <v>1.3286826803513558</v>
      </c>
      <c r="H45">
        <v>1.3390300491634199</v>
      </c>
      <c r="I45">
        <v>1.30230507168665</v>
      </c>
      <c r="J45">
        <v>1.3382424512014299</v>
      </c>
      <c r="K45">
        <v>1.3059591097948999</v>
      </c>
      <c r="L45">
        <v>1.34683165471536</v>
      </c>
      <c r="M45">
        <v>1.2893915646371601</v>
      </c>
      <c r="N45">
        <v>1.40504093170263</v>
      </c>
      <c r="O45">
        <v>1.31431337594229</v>
      </c>
      <c r="P45">
        <v>1.3392216115018101</v>
      </c>
      <c r="Q45">
        <v>1.3292075876032099</v>
      </c>
      <c r="R45">
        <v>1.3299338298505099</v>
      </c>
      <c r="S45">
        <v>1.3152884407990899</v>
      </c>
      <c r="T45">
        <v>1.3004462361567599</v>
      </c>
      <c r="U45">
        <v>1.40866819810111</v>
      </c>
      <c r="V45">
        <v>1.3582222391619301</v>
      </c>
      <c r="W45">
        <v>1.3653126103880999</v>
      </c>
      <c r="X45">
        <v>1.37185832890485</v>
      </c>
      <c r="Y45">
        <v>1.3450326073827801</v>
      </c>
      <c r="Z45">
        <v>1.35038223566493</v>
      </c>
      <c r="AA45">
        <v>1.3118882550605699</v>
      </c>
      <c r="AB45">
        <v>1.30933472741137</v>
      </c>
      <c r="AC45">
        <v>1.35071611613009</v>
      </c>
      <c r="AD45">
        <v>1.32178431167207</v>
      </c>
      <c r="AE45">
        <v>1.3124847657170999</v>
      </c>
      <c r="AF45">
        <v>1.3375347774865201</v>
      </c>
      <c r="AG45">
        <v>1.2715095719179399</v>
      </c>
      <c r="AH45">
        <v>1.2918055364823</v>
      </c>
      <c r="AI45">
        <v>1.2966478016274601</v>
      </c>
      <c r="AJ45">
        <v>1.3193256949221801</v>
      </c>
      <c r="AK45">
        <v>1.3074318958037201</v>
      </c>
      <c r="AL45">
        <v>1.30524713203237</v>
      </c>
      <c r="AM45">
        <v>1.3487187965893399</v>
      </c>
      <c r="AN45">
        <v>1.33866780645692</v>
      </c>
      <c r="AO45">
        <v>1.38659589330527</v>
      </c>
      <c r="AP45">
        <v>1.38063280181899</v>
      </c>
      <c r="AQ45">
        <v>1.3198882843489601</v>
      </c>
      <c r="AR45">
        <v>1.31282612928067</v>
      </c>
      <c r="AS45">
        <v>1.36119428043013</v>
      </c>
      <c r="AT45">
        <v>1.3402932380980499</v>
      </c>
      <c r="AU45">
        <v>1.3732397769504101</v>
      </c>
    </row>
    <row r="46" spans="1:87" x14ac:dyDescent="0.45">
      <c r="A46" t="s">
        <v>97</v>
      </c>
      <c r="B46" t="s">
        <v>75</v>
      </c>
      <c r="C46" t="s">
        <v>76</v>
      </c>
      <c r="D46">
        <v>40</v>
      </c>
      <c r="E46" t="s">
        <v>59</v>
      </c>
      <c r="F46">
        <f>COUNTBLANK(H46:AU46)</f>
        <v>0</v>
      </c>
      <c r="G46" s="6" cm="1">
        <f t="array" ref="G46">SUMPRODUCT($H46:$AU46,$H$2:$AU$2)/SUMPRODUCT(--($H46:$AU46&lt;&gt;""),$H$2:$AU$2)</f>
        <v>1.4032413537787907</v>
      </c>
      <c r="H46">
        <v>1.3796411439910601</v>
      </c>
      <c r="I46">
        <v>1.3405265353404501</v>
      </c>
      <c r="J46">
        <v>1.43660369355103</v>
      </c>
      <c r="K46">
        <v>1.2510447031569301</v>
      </c>
      <c r="L46">
        <v>1.49456081308429</v>
      </c>
      <c r="M46">
        <v>1.45168576865585</v>
      </c>
      <c r="N46">
        <v>1.4136359688021201</v>
      </c>
      <c r="O46">
        <v>1.3612106927890899</v>
      </c>
      <c r="P46">
        <v>1.38235585531526</v>
      </c>
      <c r="Q46">
        <v>1.46644379668211</v>
      </c>
      <c r="R46">
        <v>1.36054795386646</v>
      </c>
      <c r="S46">
        <v>1.37061890217021</v>
      </c>
      <c r="T46">
        <v>1.34486184080463</v>
      </c>
      <c r="U46">
        <v>1.4946946027952801</v>
      </c>
      <c r="V46">
        <v>1.5496976913610301</v>
      </c>
      <c r="W46">
        <v>1.4141708716888499</v>
      </c>
      <c r="X46">
        <v>1.5526009673808701</v>
      </c>
      <c r="Y46">
        <v>1.40776301944574</v>
      </c>
      <c r="Z46">
        <v>1.5689874325433499</v>
      </c>
      <c r="AA46">
        <v>1.3662538587752</v>
      </c>
      <c r="AB46">
        <v>1.35553560612066</v>
      </c>
      <c r="AC46">
        <v>1.50808924075908</v>
      </c>
      <c r="AD46">
        <v>1.3790817409521099</v>
      </c>
      <c r="AE46">
        <v>1.4473968586984101</v>
      </c>
      <c r="AF46">
        <v>1.37033701759371</v>
      </c>
      <c r="AG46">
        <v>1.3438282654712199</v>
      </c>
      <c r="AH46">
        <v>1.3973167425947699</v>
      </c>
      <c r="AI46">
        <v>1.36082373262987</v>
      </c>
      <c r="AJ46">
        <v>1.3611905409298399</v>
      </c>
      <c r="AK46">
        <v>1.3679079978289801</v>
      </c>
      <c r="AL46">
        <v>1.39252050212301</v>
      </c>
      <c r="AM46">
        <v>1.51593954585616</v>
      </c>
      <c r="AN46">
        <v>1.3934966889532401</v>
      </c>
      <c r="AO46">
        <v>1.5835677814256</v>
      </c>
      <c r="AP46">
        <v>1.43747640765272</v>
      </c>
      <c r="AQ46">
        <v>1.29940669064434</v>
      </c>
      <c r="AR46">
        <v>1.40208373491988</v>
      </c>
      <c r="AS46">
        <v>1.5465805444424401</v>
      </c>
      <c r="AT46">
        <v>1.5129278652054501</v>
      </c>
      <c r="AU46">
        <v>1.5404459873373799</v>
      </c>
    </row>
  </sheetData>
  <sortState xmlns:xlrd2="http://schemas.microsoft.com/office/spreadsheetml/2017/richdata2" ref="A7:CI46">
    <sortCondition ref="A7:A46"/>
    <sortCondition ref="B7:B46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6" sqref="Q16"/>
    </sheetView>
  </sheetViews>
  <sheetFormatPr defaultRowHeight="14.25" x14ac:dyDescent="0.45"/>
  <cols>
    <col min="1" max="1" width="21.265625" style="19" bestFit="1" customWidth="1"/>
    <col min="2" max="2" width="21.3984375" style="19" hidden="1" customWidth="1"/>
    <col min="3" max="3" width="12.796875" style="19" hidden="1" customWidth="1"/>
    <col min="4" max="6" width="0" style="19" hidden="1" customWidth="1"/>
    <col min="7" max="7" width="9.06640625" style="20"/>
    <col min="8" max="8" width="5.53125" style="21" customWidth="1"/>
    <col min="9" max="9" width="0" style="22" hidden="1" customWidth="1"/>
    <col min="10" max="10" width="9.06640625" style="22"/>
    <col min="11" max="11" width="5.53125" style="21" customWidth="1"/>
    <col min="12" max="15" width="9.06640625" style="19"/>
  </cols>
  <sheetData>
    <row r="1" spans="1:15" x14ac:dyDescent="0.4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107</v>
      </c>
      <c r="G1" s="20" t="s">
        <v>108</v>
      </c>
      <c r="H1" s="21" t="s">
        <v>114</v>
      </c>
      <c r="I1" s="22" t="s">
        <v>113</v>
      </c>
      <c r="J1" s="22" t="s">
        <v>113</v>
      </c>
      <c r="K1" s="21" t="s">
        <v>114</v>
      </c>
      <c r="L1" s="19" t="s">
        <v>119</v>
      </c>
      <c r="M1" s="19" t="s">
        <v>120</v>
      </c>
      <c r="N1" s="19" t="s">
        <v>121</v>
      </c>
      <c r="O1" s="19" t="s">
        <v>122</v>
      </c>
    </row>
    <row r="2" spans="1:15" x14ac:dyDescent="0.45">
      <c r="A2" s="19" t="s">
        <v>140</v>
      </c>
      <c r="B2" s="19" t="s">
        <v>110</v>
      </c>
      <c r="C2" s="19" t="s">
        <v>58</v>
      </c>
      <c r="D2" s="19">
        <v>40</v>
      </c>
      <c r="E2" s="19" t="s">
        <v>59</v>
      </c>
      <c r="F2" s="19">
        <v>0</v>
      </c>
      <c r="G2" s="20">
        <v>1.0036311399490658</v>
      </c>
      <c r="H2" s="21">
        <f>_xlfn.RANK.AVG(G2,G$2:G$27, 1)</f>
        <v>1</v>
      </c>
      <c r="I2" s="22">
        <v>1</v>
      </c>
      <c r="J2" s="22">
        <v>1</v>
      </c>
      <c r="K2" s="21">
        <f>_xlfn.RANK.AVG(I2,I$2:I$27, 1)</f>
        <v>1</v>
      </c>
      <c r="L2" s="23">
        <v>20.564</v>
      </c>
      <c r="M2" s="23">
        <v>4499.3999999999996</v>
      </c>
      <c r="N2" s="23">
        <v>18.37</v>
      </c>
      <c r="O2" s="23">
        <v>4903.8999999999996</v>
      </c>
    </row>
    <row r="3" spans="1:15" x14ac:dyDescent="0.45">
      <c r="A3" s="19" t="s">
        <v>142</v>
      </c>
      <c r="B3" s="19" t="s">
        <v>60</v>
      </c>
      <c r="C3" s="19" t="s">
        <v>58</v>
      </c>
      <c r="D3" s="19">
        <v>40</v>
      </c>
      <c r="E3" s="19" t="s">
        <v>59</v>
      </c>
      <c r="F3" s="19">
        <v>0</v>
      </c>
      <c r="G3" s="20">
        <v>1.0140853725336134</v>
      </c>
      <c r="H3" s="21">
        <f>_xlfn.RANK.AVG(G3,G$2:G$27, 1)</f>
        <v>2</v>
      </c>
      <c r="I3" s="22">
        <v>1.0113548972007822</v>
      </c>
      <c r="J3" s="22">
        <v>1.0109999999999999</v>
      </c>
      <c r="K3" s="21">
        <f>_xlfn.RANK.AVG(I3,I$2:I$27, 1)</f>
        <v>2</v>
      </c>
      <c r="L3" s="24">
        <v>20.564</v>
      </c>
      <c r="M3" s="24">
        <v>4499.3999999999996</v>
      </c>
      <c r="N3" s="19">
        <v>18.37</v>
      </c>
      <c r="O3" s="19">
        <v>4903.8999999999996</v>
      </c>
    </row>
    <row r="4" spans="1:15" x14ac:dyDescent="0.45">
      <c r="A4" s="19" t="s">
        <v>61</v>
      </c>
      <c r="B4" s="19" t="s">
        <v>63</v>
      </c>
      <c r="C4" s="19" t="s">
        <v>62</v>
      </c>
      <c r="D4" s="19">
        <v>40</v>
      </c>
      <c r="E4" s="19" t="s">
        <v>59</v>
      </c>
      <c r="F4" s="19">
        <v>0</v>
      </c>
      <c r="G4" s="20">
        <v>1.0942906823349607</v>
      </c>
      <c r="H4" s="21">
        <f>_xlfn.RANK.AVG(G4,G$2:G$27, 1)</f>
        <v>3</v>
      </c>
      <c r="I4" s="22">
        <v>1.0919389066936984</v>
      </c>
      <c r="J4" s="22">
        <v>1.0920000000000001</v>
      </c>
      <c r="K4" s="21">
        <f>_xlfn.RANK.AVG(I4,I$2:I$27, 1)</f>
        <v>3</v>
      </c>
      <c r="L4" s="19">
        <v>18.617000000000001</v>
      </c>
      <c r="M4" s="19">
        <v>3658.6</v>
      </c>
      <c r="N4" s="25"/>
      <c r="O4" s="25"/>
    </row>
    <row r="5" spans="1:15" x14ac:dyDescent="0.45">
      <c r="A5" s="19" t="s">
        <v>136</v>
      </c>
      <c r="B5" s="19" t="s">
        <v>69</v>
      </c>
      <c r="C5" s="19" t="s">
        <v>62</v>
      </c>
      <c r="D5" s="19">
        <v>40</v>
      </c>
      <c r="E5" s="19" t="s">
        <v>59</v>
      </c>
      <c r="F5" s="19">
        <v>0</v>
      </c>
      <c r="G5" s="20">
        <v>1.0983534099907721</v>
      </c>
      <c r="H5" s="21">
        <f>_xlfn.RANK.AVG(G5,G$2:G$27, 1)</f>
        <v>4</v>
      </c>
      <c r="I5" s="22">
        <v>1.1102285219664909</v>
      </c>
      <c r="J5" s="22">
        <v>1.1100000000000001</v>
      </c>
      <c r="K5" s="21">
        <f>_xlfn.RANK.AVG(I5,I$2:I$27, 1)</f>
        <v>5</v>
      </c>
      <c r="L5" s="19">
        <v>17.722000000000001</v>
      </c>
      <c r="M5" s="19">
        <v>3383.4</v>
      </c>
    </row>
    <row r="6" spans="1:15" x14ac:dyDescent="0.45">
      <c r="A6" s="19" t="s">
        <v>138</v>
      </c>
      <c r="B6" s="19" t="s">
        <v>109</v>
      </c>
      <c r="C6" s="19" t="s">
        <v>62</v>
      </c>
      <c r="D6" s="19">
        <v>40</v>
      </c>
      <c r="E6" s="19" t="s">
        <v>59</v>
      </c>
      <c r="F6" s="19">
        <v>0</v>
      </c>
      <c r="G6" s="20">
        <v>1.1266294716303284</v>
      </c>
      <c r="H6" s="21">
        <f>_xlfn.RANK.AVG(G6,G$2:G$27, 1)</f>
        <v>5</v>
      </c>
      <c r="I6" s="22">
        <v>1.1545875971243709</v>
      </c>
      <c r="J6" s="22" t="s">
        <v>123</v>
      </c>
      <c r="K6" s="21">
        <f>_xlfn.RANK.AVG(I6,I$2:I$27, 1)</f>
        <v>7</v>
      </c>
      <c r="L6" s="23">
        <v>18.588999999999999</v>
      </c>
      <c r="M6" s="23">
        <v>4095.3</v>
      </c>
      <c r="N6" s="23">
        <v>16.61</v>
      </c>
      <c r="O6" s="23">
        <v>4480.8599999999997</v>
      </c>
    </row>
    <row r="7" spans="1:15" s="2" customFormat="1" x14ac:dyDescent="0.45">
      <c r="A7" s="26" t="s">
        <v>115</v>
      </c>
      <c r="B7" s="26" t="s">
        <v>81</v>
      </c>
      <c r="C7" s="26" t="s">
        <v>82</v>
      </c>
      <c r="D7" s="26">
        <v>40</v>
      </c>
      <c r="E7" s="27" t="s">
        <v>59</v>
      </c>
      <c r="F7" s="26">
        <v>0</v>
      </c>
      <c r="G7" s="28">
        <v>1.15913711974525</v>
      </c>
      <c r="H7" s="29">
        <f>_xlfn.RANK.AVG(G7,G$2:G$27, 1)</f>
        <v>6</v>
      </c>
      <c r="I7" s="30">
        <v>1.1748417605921022</v>
      </c>
      <c r="J7" s="30" t="s">
        <v>124</v>
      </c>
      <c r="K7" s="29">
        <f>_xlfn.RANK.AVG(I7,I$2:I$27, 1)</f>
        <v>8</v>
      </c>
      <c r="L7" s="31">
        <v>17.949000000000002</v>
      </c>
      <c r="M7" s="31">
        <v>4876.8999999999996</v>
      </c>
      <c r="N7" s="31">
        <v>16.309999999999999</v>
      </c>
      <c r="O7" s="31">
        <v>5711.02</v>
      </c>
    </row>
    <row r="8" spans="1:15" x14ac:dyDescent="0.45">
      <c r="A8" s="19" t="s">
        <v>70</v>
      </c>
      <c r="B8" s="19" t="s">
        <v>71</v>
      </c>
      <c r="C8" s="19" t="s">
        <v>58</v>
      </c>
      <c r="D8" s="19">
        <v>40</v>
      </c>
      <c r="E8" s="19" t="s">
        <v>59</v>
      </c>
      <c r="F8" s="19">
        <v>0</v>
      </c>
      <c r="G8" s="20">
        <v>1.1623710067816313</v>
      </c>
      <c r="H8" s="21">
        <f>_xlfn.RANK.AVG(G8,G$2:G$27, 1)</f>
        <v>7</v>
      </c>
      <c r="I8" s="22">
        <v>1.1072830383313657</v>
      </c>
      <c r="J8" s="22" t="s">
        <v>125</v>
      </c>
      <c r="K8" s="21">
        <f>_xlfn.RANK.AVG(I8,I$2:I$27, 1)</f>
        <v>4</v>
      </c>
      <c r="L8" s="19">
        <v>20.553999999999998</v>
      </c>
      <c r="M8" s="19">
        <v>2922.9</v>
      </c>
      <c r="N8" s="19">
        <v>19.7</v>
      </c>
      <c r="O8" s="19">
        <v>4209.87</v>
      </c>
    </row>
    <row r="9" spans="1:15" x14ac:dyDescent="0.45">
      <c r="A9" s="19" t="s">
        <v>74</v>
      </c>
      <c r="B9" s="19" t="s">
        <v>75</v>
      </c>
      <c r="C9" s="19" t="s">
        <v>76</v>
      </c>
      <c r="D9" s="19">
        <v>40</v>
      </c>
      <c r="E9" s="19" t="s">
        <v>59</v>
      </c>
      <c r="F9" s="19">
        <v>0</v>
      </c>
      <c r="G9" s="20">
        <v>1.1743000827584047</v>
      </c>
      <c r="H9" s="21">
        <f>_xlfn.RANK.AVG(G9,G$2:G$27, 1)</f>
        <v>8</v>
      </c>
      <c r="I9" s="22">
        <v>1.1821559259931358</v>
      </c>
      <c r="J9" s="22">
        <v>1.1819999999999999</v>
      </c>
      <c r="K9" s="21">
        <f>_xlfn.RANK.AVG(I9,I$2:I$27, 1)</f>
        <v>9</v>
      </c>
      <c r="L9" s="23">
        <v>19.366</v>
      </c>
      <c r="M9" s="23">
        <v>3611.4</v>
      </c>
      <c r="N9" s="23">
        <v>17.420000000000002</v>
      </c>
      <c r="O9" s="23">
        <v>4045.69</v>
      </c>
    </row>
    <row r="10" spans="1:15" x14ac:dyDescent="0.45">
      <c r="A10" s="19" t="s">
        <v>141</v>
      </c>
      <c r="B10" s="19" t="s">
        <v>110</v>
      </c>
      <c r="C10" s="19" t="s">
        <v>58</v>
      </c>
      <c r="D10" s="19">
        <v>40</v>
      </c>
      <c r="E10" s="19" t="s">
        <v>59</v>
      </c>
      <c r="F10" s="19">
        <v>0</v>
      </c>
      <c r="G10" s="20">
        <v>1.1775075050390849</v>
      </c>
      <c r="H10" s="21">
        <f>_xlfn.RANK.AVG(G10,G$2:G$27, 1)</f>
        <v>9</v>
      </c>
      <c r="I10" s="22">
        <v>1.1837634255541827</v>
      </c>
      <c r="J10" s="22">
        <v>1.1839999999999999</v>
      </c>
      <c r="K10" s="21">
        <f>_xlfn.RANK.AVG(I10,I$2:I$27, 1)</f>
        <v>10</v>
      </c>
      <c r="L10" s="23">
        <v>16.969000000000001</v>
      </c>
      <c r="M10" s="23">
        <v>2503.9</v>
      </c>
      <c r="N10" s="23">
        <v>14.81</v>
      </c>
      <c r="O10" s="23">
        <v>2075.11</v>
      </c>
    </row>
    <row r="11" spans="1:15" x14ac:dyDescent="0.45">
      <c r="A11" s="19" t="s">
        <v>143</v>
      </c>
      <c r="B11" s="19" t="s">
        <v>60</v>
      </c>
      <c r="C11" s="19" t="s">
        <v>58</v>
      </c>
      <c r="D11" s="19">
        <v>40</v>
      </c>
      <c r="E11" s="19" t="s">
        <v>59</v>
      </c>
      <c r="F11" s="19">
        <v>0</v>
      </c>
      <c r="G11" s="20">
        <v>1.1947460088721191</v>
      </c>
      <c r="H11" s="21">
        <f>_xlfn.RANK.AVG(G11,G$2:G$27, 1)</f>
        <v>10</v>
      </c>
      <c r="I11" s="22">
        <v>1.201342743038516</v>
      </c>
      <c r="J11" s="22">
        <v>1.2010000000000001</v>
      </c>
      <c r="K11" s="21">
        <f>_xlfn.RANK.AVG(I11,I$2:I$27, 1)</f>
        <v>11</v>
      </c>
      <c r="L11" s="19">
        <v>16.969000000000001</v>
      </c>
      <c r="M11" s="19">
        <v>2503.9</v>
      </c>
      <c r="N11" s="19">
        <v>14.81</v>
      </c>
      <c r="O11" s="19">
        <v>2075.11</v>
      </c>
    </row>
    <row r="12" spans="1:15" x14ac:dyDescent="0.45">
      <c r="A12" s="19" t="s">
        <v>77</v>
      </c>
      <c r="B12" s="19" t="s">
        <v>60</v>
      </c>
      <c r="C12" s="19" t="s">
        <v>62</v>
      </c>
      <c r="D12" s="19">
        <v>40</v>
      </c>
      <c r="E12" s="19" t="s">
        <v>59</v>
      </c>
      <c r="F12" s="19">
        <v>0</v>
      </c>
      <c r="G12" s="20">
        <v>1.2107869401742577</v>
      </c>
      <c r="H12" s="21">
        <f>_xlfn.RANK.AVG(G12,G$2:G$27, 1)</f>
        <v>11</v>
      </c>
      <c r="I12" s="22">
        <v>1.1426817868980668</v>
      </c>
      <c r="J12" s="22" t="s">
        <v>126</v>
      </c>
      <c r="K12" s="21">
        <f>_xlfn.RANK.AVG(I12,I$2:I$27, 1)</f>
        <v>6</v>
      </c>
      <c r="L12" s="19">
        <v>18.898</v>
      </c>
      <c r="M12" s="19">
        <v>2435.3000000000002</v>
      </c>
      <c r="N12" s="19">
        <v>18.27</v>
      </c>
      <c r="O12" s="19">
        <v>3637.89</v>
      </c>
    </row>
    <row r="13" spans="1:15" s="2" customFormat="1" x14ac:dyDescent="0.45">
      <c r="A13" s="26" t="s">
        <v>117</v>
      </c>
      <c r="B13" s="26" t="s">
        <v>81</v>
      </c>
      <c r="C13" s="26" t="s">
        <v>84</v>
      </c>
      <c r="D13" s="26">
        <v>40</v>
      </c>
      <c r="E13" s="26" t="s">
        <v>59</v>
      </c>
      <c r="F13" s="26">
        <v>0</v>
      </c>
      <c r="G13" s="28">
        <v>1.2473960463808227</v>
      </c>
      <c r="H13" s="29">
        <f>_xlfn.RANK.AVG(G13,G$2:G$27, 1)</f>
        <v>12</v>
      </c>
      <c r="I13" s="30">
        <v>1.2649971200767749</v>
      </c>
      <c r="J13" s="30">
        <v>1.2649999999999999</v>
      </c>
      <c r="K13" s="29">
        <f>_xlfn.RANK.AVG(I13,I$2:I$27, 1)</f>
        <v>12</v>
      </c>
      <c r="L13" s="31">
        <v>16.782</v>
      </c>
      <c r="M13" s="31">
        <v>3726.8</v>
      </c>
      <c r="N13" s="31">
        <v>14.6</v>
      </c>
      <c r="O13" s="31">
        <v>3668.51</v>
      </c>
    </row>
    <row r="14" spans="1:15" s="2" customFormat="1" x14ac:dyDescent="0.45">
      <c r="A14" s="26" t="s">
        <v>116</v>
      </c>
      <c r="B14" s="26" t="s">
        <v>81</v>
      </c>
      <c r="C14" s="26" t="s">
        <v>96</v>
      </c>
      <c r="D14" s="26">
        <v>40</v>
      </c>
      <c r="E14" s="26" t="s">
        <v>59</v>
      </c>
      <c r="F14" s="26">
        <v>0</v>
      </c>
      <c r="G14" s="28">
        <v>1.2487746207043413</v>
      </c>
      <c r="H14" s="29">
        <f>_xlfn.RANK.AVG(G14,G$2:G$27, 1)</f>
        <v>13</v>
      </c>
      <c r="I14" s="30">
        <v>1.279065346318452</v>
      </c>
      <c r="J14" s="30" t="s">
        <v>127</v>
      </c>
      <c r="K14" s="29">
        <f>_xlfn.RANK.AVG(I14,I$2:I$27, 1)</f>
        <v>14</v>
      </c>
      <c r="L14" s="31">
        <v>16.186</v>
      </c>
      <c r="M14" s="31">
        <v>3870.5</v>
      </c>
      <c r="N14" s="31">
        <v>14.09</v>
      </c>
      <c r="O14" s="31">
        <v>3183.12</v>
      </c>
    </row>
    <row r="15" spans="1:15" x14ac:dyDescent="0.45">
      <c r="A15" s="19" t="s">
        <v>85</v>
      </c>
      <c r="B15" s="19" t="s">
        <v>64</v>
      </c>
      <c r="C15" s="19" t="s">
        <v>65</v>
      </c>
      <c r="D15" s="19">
        <v>40</v>
      </c>
      <c r="E15" s="19" t="s">
        <v>59</v>
      </c>
      <c r="F15" s="19">
        <v>0</v>
      </c>
      <c r="G15" s="20">
        <v>1.2654235147220714</v>
      </c>
      <c r="H15" s="21">
        <f>_xlfn.RANK.AVG(G15,G$2:G$27, 1)</f>
        <v>14</v>
      </c>
      <c r="I15" s="22">
        <v>1.2685918061325454</v>
      </c>
      <c r="J15" s="22">
        <v>1.2689999999999999</v>
      </c>
      <c r="K15" s="21">
        <f>_xlfn.RANK.AVG(I15,I$2:I$27, 1)</f>
        <v>13</v>
      </c>
      <c r="L15" s="19">
        <v>15.763999999999999</v>
      </c>
      <c r="M15" s="19">
        <v>1807.4</v>
      </c>
      <c r="N15" s="19">
        <v>14.66</v>
      </c>
      <c r="O15" s="19">
        <v>1929.91</v>
      </c>
    </row>
    <row r="16" spans="1:15" x14ac:dyDescent="0.45">
      <c r="A16" s="19" t="s">
        <v>88</v>
      </c>
      <c r="B16" s="19" t="s">
        <v>63</v>
      </c>
      <c r="C16" s="19" t="s">
        <v>65</v>
      </c>
      <c r="D16" s="19">
        <v>40</v>
      </c>
      <c r="E16" s="19" t="s">
        <v>59</v>
      </c>
      <c r="F16" s="19">
        <v>0</v>
      </c>
      <c r="G16" s="20">
        <v>1.2945175444779438</v>
      </c>
      <c r="H16" s="21">
        <f>_xlfn.RANK.AVG(G16,G$2:G$27, 1)</f>
        <v>15</v>
      </c>
      <c r="I16" s="22">
        <v>1.3286826803513558</v>
      </c>
      <c r="J16" s="22" t="s">
        <v>128</v>
      </c>
      <c r="K16" s="21">
        <f>_xlfn.RANK.AVG(I16,I$2:I$27, 1)</f>
        <v>18</v>
      </c>
      <c r="L16" s="19">
        <v>14.826000000000001</v>
      </c>
      <c r="M16" s="19">
        <v>1750.1</v>
      </c>
      <c r="N16" s="19">
        <v>12.81</v>
      </c>
      <c r="O16" s="19">
        <v>1391.14</v>
      </c>
    </row>
    <row r="17" spans="1:15" x14ac:dyDescent="0.45">
      <c r="A17" s="19" t="s">
        <v>137</v>
      </c>
      <c r="B17" s="19" t="s">
        <v>69</v>
      </c>
      <c r="C17" s="19" t="s">
        <v>62</v>
      </c>
      <c r="D17" s="19">
        <v>40</v>
      </c>
      <c r="E17" s="19" t="s">
        <v>59</v>
      </c>
      <c r="F17" s="19">
        <v>0</v>
      </c>
      <c r="G17" s="20">
        <v>1.2991214110304561</v>
      </c>
      <c r="H17" s="21">
        <f>_xlfn.RANK.AVG(G17,G$2:G$27, 1)</f>
        <v>16</v>
      </c>
      <c r="I17" s="22">
        <v>1.3183078147060892</v>
      </c>
      <c r="J17" s="22">
        <v>1.3180000000000001</v>
      </c>
      <c r="K17" s="21">
        <f>_xlfn.RANK.AVG(I17,I$2:I$27, 1)</f>
        <v>16</v>
      </c>
      <c r="L17" s="19">
        <v>14.743</v>
      </c>
      <c r="M17" s="19">
        <v>1944.6</v>
      </c>
    </row>
    <row r="18" spans="1:15" x14ac:dyDescent="0.45">
      <c r="A18" s="19" t="s">
        <v>139</v>
      </c>
      <c r="B18" s="19" t="s">
        <v>109</v>
      </c>
      <c r="C18" s="19" t="s">
        <v>62</v>
      </c>
      <c r="D18" s="19">
        <v>40</v>
      </c>
      <c r="E18" s="19" t="s">
        <v>59</v>
      </c>
      <c r="F18" s="19">
        <v>0</v>
      </c>
      <c r="G18" s="20">
        <v>1.3329110863970426</v>
      </c>
      <c r="H18" s="21">
        <f>_xlfn.RANK.AVG(G18,G$2:G$27, 1)</f>
        <v>17</v>
      </c>
      <c r="I18" s="22">
        <v>1.3669800956849865</v>
      </c>
      <c r="J18" s="22" t="s">
        <v>129</v>
      </c>
      <c r="K18" s="21">
        <f>_xlfn.RANK.AVG(I18,I$2:I$27, 1)</f>
        <v>20</v>
      </c>
      <c r="L18" s="23">
        <v>15.457000000000001</v>
      </c>
      <c r="M18" s="23">
        <v>2345.9</v>
      </c>
      <c r="N18" s="23">
        <v>14.98</v>
      </c>
      <c r="O18" s="23">
        <v>2964.9</v>
      </c>
    </row>
    <row r="19" spans="1:15" x14ac:dyDescent="0.45">
      <c r="A19" s="19" t="s">
        <v>87</v>
      </c>
      <c r="B19" s="19" t="s">
        <v>71</v>
      </c>
      <c r="C19" s="19" t="s">
        <v>58</v>
      </c>
      <c r="D19" s="19">
        <v>40</v>
      </c>
      <c r="E19" s="19" t="s">
        <v>59</v>
      </c>
      <c r="F19" s="19">
        <v>0</v>
      </c>
      <c r="G19" s="20">
        <v>1.3463163795261393</v>
      </c>
      <c r="H19" s="21">
        <f>_xlfn.RANK.AVG(G19,G$2:G$27, 1)</f>
        <v>18</v>
      </c>
      <c r="I19" s="22">
        <v>1.2999093129659589</v>
      </c>
      <c r="J19" s="22" t="s">
        <v>130</v>
      </c>
      <c r="K19" s="21">
        <f>_xlfn.RANK.AVG(I19,I$2:I$27, 1)</f>
        <v>15</v>
      </c>
      <c r="L19" s="19">
        <v>16.766999999999999</v>
      </c>
      <c r="M19" s="19">
        <v>1553.3</v>
      </c>
      <c r="N19" s="19">
        <v>15.36</v>
      </c>
      <c r="O19" s="19">
        <v>1554.98</v>
      </c>
    </row>
    <row r="20" spans="1:15" x14ac:dyDescent="0.45">
      <c r="A20" s="19" t="s">
        <v>78</v>
      </c>
      <c r="B20" s="19" t="s">
        <v>64</v>
      </c>
      <c r="C20" s="19" t="s">
        <v>62</v>
      </c>
      <c r="D20" s="19">
        <v>40</v>
      </c>
      <c r="E20" s="19" t="s">
        <v>59</v>
      </c>
      <c r="F20" s="19">
        <v>0</v>
      </c>
      <c r="G20" s="20">
        <v>1.3761895599077978</v>
      </c>
      <c r="H20" s="21">
        <f>_xlfn.RANK.AVG(G20,G$2:G$27, 1)</f>
        <v>19</v>
      </c>
      <c r="I20" s="22">
        <v>1.3650931398207358</v>
      </c>
      <c r="J20" s="22">
        <v>1.365</v>
      </c>
      <c r="K20" s="21">
        <f>_xlfn.RANK.AVG(I20,I$2:I$27, 1)</f>
        <v>19</v>
      </c>
      <c r="L20" s="19">
        <v>15.026999999999999</v>
      </c>
      <c r="M20" s="19">
        <v>1418.3</v>
      </c>
      <c r="N20" s="19">
        <v>14.79</v>
      </c>
      <c r="O20" s="19">
        <v>1899.85</v>
      </c>
    </row>
    <row r="21" spans="1:15" x14ac:dyDescent="0.45">
      <c r="A21" s="19" t="s">
        <v>91</v>
      </c>
      <c r="B21" s="19" t="s">
        <v>60</v>
      </c>
      <c r="C21" s="19" t="s">
        <v>62</v>
      </c>
      <c r="D21" s="19">
        <v>40</v>
      </c>
      <c r="E21" s="19" t="s">
        <v>59</v>
      </c>
      <c r="F21" s="19">
        <v>0</v>
      </c>
      <c r="G21" s="20">
        <v>1.3782203496156216</v>
      </c>
      <c r="H21" s="21">
        <f>_xlfn.RANK.AVG(G21,G$2:G$27, 1)</f>
        <v>20</v>
      </c>
      <c r="I21" s="22">
        <v>1.3263423968976547</v>
      </c>
      <c r="J21" s="22" t="s">
        <v>131</v>
      </c>
      <c r="K21" s="21">
        <f>_xlfn.RANK.AVG(I21,I$2:I$27, 1)</f>
        <v>17</v>
      </c>
      <c r="L21" s="19">
        <v>15.725</v>
      </c>
      <c r="M21" s="19">
        <v>1401</v>
      </c>
      <c r="N21" s="19">
        <v>15.21</v>
      </c>
      <c r="O21" s="19">
        <v>1749.4</v>
      </c>
    </row>
    <row r="22" spans="1:15" x14ac:dyDescent="0.45">
      <c r="A22" s="19" t="s">
        <v>97</v>
      </c>
      <c r="B22" s="19" t="s">
        <v>75</v>
      </c>
      <c r="C22" s="19" t="s">
        <v>76</v>
      </c>
      <c r="D22" s="19">
        <v>40</v>
      </c>
      <c r="E22" s="19" t="s">
        <v>59</v>
      </c>
      <c r="F22" s="19">
        <v>0</v>
      </c>
      <c r="G22" s="20">
        <v>1.3841089949267682</v>
      </c>
      <c r="H22" s="21">
        <f>_xlfn.RANK.AVG(G22,G$2:G$27, 1)</f>
        <v>21</v>
      </c>
      <c r="I22" s="22">
        <v>1.4032413537787907</v>
      </c>
      <c r="J22" s="22" t="s">
        <v>132</v>
      </c>
      <c r="K22" s="21">
        <f>_xlfn.RANK.AVG(I22,I$2:I$27, 1)</f>
        <v>24</v>
      </c>
      <c r="L22" s="23">
        <v>15.978</v>
      </c>
      <c r="M22" s="23">
        <v>2008.2</v>
      </c>
      <c r="N22" s="23">
        <v>13.96</v>
      </c>
      <c r="O22" s="23">
        <v>1671.51</v>
      </c>
    </row>
    <row r="23" spans="1:15" x14ac:dyDescent="0.45">
      <c r="A23" s="19" t="s">
        <v>99</v>
      </c>
      <c r="B23" s="19" t="s">
        <v>83</v>
      </c>
      <c r="C23" s="19" t="s">
        <v>65</v>
      </c>
      <c r="D23" s="19">
        <v>40</v>
      </c>
      <c r="E23" s="19" t="s">
        <v>59</v>
      </c>
      <c r="F23" s="19">
        <v>0</v>
      </c>
      <c r="G23" s="20">
        <v>1.3871897950949206</v>
      </c>
      <c r="H23" s="21">
        <f>_xlfn.RANK.AVG(G23,G$2:G$27, 1)</f>
        <v>22</v>
      </c>
      <c r="I23" s="22">
        <v>1.396384186584948</v>
      </c>
      <c r="J23" s="22">
        <v>1.3959999999999999</v>
      </c>
      <c r="K23" s="21">
        <f>_xlfn.RANK.AVG(I23,I$2:I$27, 1)</f>
        <v>22</v>
      </c>
      <c r="L23" s="23">
        <v>19.106000000000002</v>
      </c>
      <c r="M23" s="23">
        <v>3676.7</v>
      </c>
      <c r="N23" s="23">
        <v>17.61</v>
      </c>
      <c r="O23" s="23">
        <v>4548.41</v>
      </c>
    </row>
    <row r="24" spans="1:15" x14ac:dyDescent="0.45">
      <c r="A24" s="19" t="s">
        <v>98</v>
      </c>
      <c r="B24" s="19" t="s">
        <v>64</v>
      </c>
      <c r="C24" s="19" t="s">
        <v>65</v>
      </c>
      <c r="D24" s="19">
        <v>40</v>
      </c>
      <c r="E24" s="19" t="s">
        <v>59</v>
      </c>
      <c r="F24" s="19">
        <v>0</v>
      </c>
      <c r="G24" s="20">
        <v>1.3901204289231248</v>
      </c>
      <c r="H24" s="21">
        <f>_xlfn.RANK.AVG(G24,G$2:G$27, 1)</f>
        <v>23</v>
      </c>
      <c r="I24" s="22">
        <v>1.3776847533361216</v>
      </c>
      <c r="J24" s="22" t="s">
        <v>133</v>
      </c>
      <c r="K24" s="21">
        <f>_xlfn.RANK.AVG(I24,I$2:I$27, 1)</f>
        <v>21</v>
      </c>
      <c r="L24" s="19">
        <v>14.734</v>
      </c>
      <c r="M24" s="19">
        <v>1188.5</v>
      </c>
      <c r="N24" s="19">
        <v>11.73</v>
      </c>
      <c r="O24" s="19">
        <v>680.87</v>
      </c>
    </row>
    <row r="25" spans="1:15" x14ac:dyDescent="0.45">
      <c r="A25" s="19" t="s">
        <v>93</v>
      </c>
      <c r="B25" s="19" t="s">
        <v>63</v>
      </c>
      <c r="C25" s="19" t="s">
        <v>65</v>
      </c>
      <c r="D25" s="19">
        <v>40</v>
      </c>
      <c r="E25" s="19" t="s">
        <v>59</v>
      </c>
      <c r="F25" s="19">
        <v>0</v>
      </c>
      <c r="G25" s="20">
        <v>1.4206121265349405</v>
      </c>
      <c r="H25" s="21">
        <f>_xlfn.RANK.AVG(G25,G$2:G$27, 1)</f>
        <v>24</v>
      </c>
      <c r="I25" s="22">
        <v>1.4376071933851209</v>
      </c>
      <c r="J25" s="22">
        <v>1.4379999999999999</v>
      </c>
      <c r="K25" s="21">
        <f>_xlfn.RANK.AVG(I25,I$2:I$27, 1)</f>
        <v>25</v>
      </c>
      <c r="L25" s="19">
        <v>13.968999999999999</v>
      </c>
      <c r="M25" s="19">
        <v>1094.3</v>
      </c>
      <c r="N25" s="19">
        <v>12.25</v>
      </c>
      <c r="O25" s="19">
        <v>923.98</v>
      </c>
    </row>
    <row r="26" spans="1:15" x14ac:dyDescent="0.45">
      <c r="A26" s="19" t="s">
        <v>92</v>
      </c>
      <c r="B26" s="19" t="s">
        <v>64</v>
      </c>
      <c r="C26" s="19" t="s">
        <v>58</v>
      </c>
      <c r="D26" s="19">
        <v>40</v>
      </c>
      <c r="E26" s="19" t="s">
        <v>59</v>
      </c>
      <c r="F26" s="19">
        <v>0</v>
      </c>
      <c r="G26" s="20">
        <v>1.4298190083803775</v>
      </c>
      <c r="H26" s="21">
        <f>_xlfn.RANK.AVG(G26,G$2:G$27, 1)</f>
        <v>25</v>
      </c>
      <c r="I26" s="22">
        <v>1.4007520656211518</v>
      </c>
      <c r="J26" s="22" t="s">
        <v>134</v>
      </c>
      <c r="K26" s="21">
        <f>_xlfn.RANK.AVG(I26,I$2:I$27, 1)</f>
        <v>23</v>
      </c>
      <c r="L26" s="19">
        <v>15.108000000000001</v>
      </c>
      <c r="M26" s="19">
        <v>1193.2</v>
      </c>
      <c r="N26" s="19">
        <v>13.49</v>
      </c>
      <c r="O26" s="19">
        <v>1079.9000000000001</v>
      </c>
    </row>
    <row r="27" spans="1:15" s="2" customFormat="1" x14ac:dyDescent="0.45">
      <c r="A27" s="26" t="s">
        <v>118</v>
      </c>
      <c r="B27" s="26" t="s">
        <v>81</v>
      </c>
      <c r="C27" s="26" t="s">
        <v>84</v>
      </c>
      <c r="D27" s="26">
        <v>40</v>
      </c>
      <c r="E27" s="26" t="s">
        <v>59</v>
      </c>
      <c r="F27" s="26">
        <v>0</v>
      </c>
      <c r="G27" s="28">
        <v>1.4614542825174346</v>
      </c>
      <c r="H27" s="29">
        <f>_xlfn.RANK.AVG(G27,G$2:G$27, 1)</f>
        <v>26</v>
      </c>
      <c r="I27" s="30">
        <v>1.4934920179811442</v>
      </c>
      <c r="J27" s="30" t="s">
        <v>135</v>
      </c>
      <c r="K27" s="29">
        <f>_xlfn.RANK.AVG(I27,I$2:I$27, 1)</f>
        <v>26</v>
      </c>
      <c r="L27" s="31">
        <v>14.01</v>
      </c>
      <c r="M27" s="31">
        <v>2172.1999999999998</v>
      </c>
      <c r="N27" s="31">
        <v>12.16</v>
      </c>
      <c r="O27" s="31">
        <v>1763.65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4" sqref="A7:G14"/>
    </sheetView>
  </sheetViews>
  <sheetFormatPr defaultRowHeight="14.25" x14ac:dyDescent="0.45"/>
  <cols>
    <col min="1" max="1" width="21.265625" bestFit="1" customWidth="1"/>
    <col min="2" max="2" width="21.3984375" bestFit="1" customWidth="1"/>
    <col min="3" max="3" width="12.796875" bestFit="1" customWidth="1"/>
    <col min="7" max="7" width="9.06640625" style="11"/>
    <col min="8" max="8" width="5.53125" style="9" customWidth="1"/>
    <col min="9" max="10" width="9.06640625" style="13"/>
    <col min="11" max="11" width="5.53125" style="9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</v>
      </c>
      <c r="G1" s="11" t="s">
        <v>108</v>
      </c>
      <c r="H1" s="9" t="s">
        <v>114</v>
      </c>
      <c r="I1" s="13" t="s">
        <v>113</v>
      </c>
      <c r="J1" s="13" t="s">
        <v>113</v>
      </c>
      <c r="K1" s="9" t="s">
        <v>114</v>
      </c>
      <c r="L1" t="s">
        <v>119</v>
      </c>
      <c r="M1" t="s">
        <v>120</v>
      </c>
      <c r="N1" t="s">
        <v>121</v>
      </c>
      <c r="O1" t="s">
        <v>122</v>
      </c>
    </row>
    <row r="2" spans="1:15" x14ac:dyDescent="0.45">
      <c r="A2" s="19" t="s">
        <v>140</v>
      </c>
      <c r="B2" t="s">
        <v>110</v>
      </c>
      <c r="C2" t="s">
        <v>58</v>
      </c>
      <c r="D2">
        <v>40</v>
      </c>
      <c r="E2" t="s">
        <v>59</v>
      </c>
      <c r="F2">
        <v>0</v>
      </c>
      <c r="G2" s="11">
        <v>1.0036311399490658</v>
      </c>
      <c r="H2" s="9">
        <f>_xlfn.RANK.AVG(G2,G$2:G$30, 1)</f>
        <v>1</v>
      </c>
      <c r="I2" s="13">
        <v>1</v>
      </c>
      <c r="J2" s="13">
        <v>1</v>
      </c>
      <c r="K2" s="9">
        <f>_xlfn.RANK.AVG(I2,I$2:I$30, 1)</f>
        <v>1</v>
      </c>
      <c r="L2" s="17">
        <v>20.564</v>
      </c>
      <c r="M2" s="17">
        <v>4499.3999999999996</v>
      </c>
      <c r="N2" s="17">
        <v>18.37</v>
      </c>
      <c r="O2" s="17">
        <v>4903.8999999999996</v>
      </c>
    </row>
    <row r="3" spans="1:15" x14ac:dyDescent="0.45">
      <c r="A3" s="19" t="s">
        <v>142</v>
      </c>
      <c r="B3" t="s">
        <v>60</v>
      </c>
      <c r="C3" t="s">
        <v>58</v>
      </c>
      <c r="D3">
        <v>40</v>
      </c>
      <c r="E3" t="s">
        <v>59</v>
      </c>
      <c r="F3">
        <v>0</v>
      </c>
      <c r="G3" s="11">
        <v>1.0140853725336134</v>
      </c>
      <c r="H3" s="9">
        <f>_xlfn.RANK.AVG(G3,G$2:G$30, 1)</f>
        <v>2</v>
      </c>
      <c r="I3" s="13">
        <v>1.0113548972007822</v>
      </c>
      <c r="J3" s="13">
        <v>1.0109999999999999</v>
      </c>
      <c r="K3" s="9">
        <f>_xlfn.RANK.AVG(I3,I$2:I$30, 1)</f>
        <v>2</v>
      </c>
      <c r="L3" s="18">
        <v>20.564</v>
      </c>
      <c r="M3" s="18">
        <v>4499.3999999999996</v>
      </c>
      <c r="N3">
        <v>18.37</v>
      </c>
      <c r="O3">
        <v>4903.8999999999996</v>
      </c>
    </row>
    <row r="4" spans="1:15" x14ac:dyDescent="0.45">
      <c r="A4" t="s">
        <v>61</v>
      </c>
      <c r="B4" t="s">
        <v>63</v>
      </c>
      <c r="C4" t="s">
        <v>62</v>
      </c>
      <c r="D4">
        <v>40</v>
      </c>
      <c r="E4" t="s">
        <v>59</v>
      </c>
      <c r="F4">
        <v>0</v>
      </c>
      <c r="G4" s="11">
        <v>1.0942906823349607</v>
      </c>
      <c r="H4" s="9">
        <f>_xlfn.RANK.AVG(G4,G$2:G$30, 1)</f>
        <v>3</v>
      </c>
      <c r="I4" s="13">
        <v>1.0919389066936984</v>
      </c>
      <c r="J4" s="13">
        <v>1.0920000000000001</v>
      </c>
      <c r="K4" s="9">
        <f>_xlfn.RANK.AVG(I4,I$2:I$30, 1)</f>
        <v>3</v>
      </c>
      <c r="L4">
        <v>18.617000000000001</v>
      </c>
      <c r="M4">
        <v>3658.6</v>
      </c>
      <c r="N4" s="4">
        <v>21.74</v>
      </c>
      <c r="O4" s="4">
        <v>8827.31</v>
      </c>
    </row>
    <row r="5" spans="1:15" x14ac:dyDescent="0.45">
      <c r="A5" t="s">
        <v>136</v>
      </c>
      <c r="B5" t="s">
        <v>69</v>
      </c>
      <c r="C5" t="s">
        <v>62</v>
      </c>
      <c r="D5">
        <v>40</v>
      </c>
      <c r="E5" t="s">
        <v>59</v>
      </c>
      <c r="F5">
        <v>0</v>
      </c>
      <c r="G5" s="11">
        <v>1.0983534099907721</v>
      </c>
      <c r="H5" s="9">
        <f>_xlfn.RANK.AVG(G5,G$2:G$30, 1)</f>
        <v>4</v>
      </c>
      <c r="I5" s="13">
        <v>1.1102285219664909</v>
      </c>
      <c r="J5" s="13">
        <v>1.1100000000000001</v>
      </c>
      <c r="K5" s="9">
        <f>_xlfn.RANK.AVG(I5,I$2:I$30, 1)</f>
        <v>5</v>
      </c>
      <c r="L5">
        <v>17.722000000000001</v>
      </c>
      <c r="M5">
        <v>3383.4</v>
      </c>
    </row>
    <row r="6" spans="1:15" x14ac:dyDescent="0.45">
      <c r="A6" t="s">
        <v>138</v>
      </c>
      <c r="B6" t="s">
        <v>109</v>
      </c>
      <c r="C6" t="s">
        <v>62</v>
      </c>
      <c r="D6">
        <v>40</v>
      </c>
      <c r="E6" t="s">
        <v>59</v>
      </c>
      <c r="F6">
        <v>0</v>
      </c>
      <c r="G6" s="11">
        <v>1.1266294716303284</v>
      </c>
      <c r="H6" s="9">
        <f>_xlfn.RANK.AVG(G6,G$2:G$30, 1)</f>
        <v>5</v>
      </c>
      <c r="I6" s="13">
        <v>1.1545875971243709</v>
      </c>
      <c r="J6" s="13">
        <v>1.155</v>
      </c>
      <c r="K6" s="9">
        <f>_xlfn.RANK.AVG(I6,I$2:I$30, 1)</f>
        <v>7</v>
      </c>
      <c r="L6" s="17">
        <v>18.588999999999999</v>
      </c>
      <c r="M6" s="17">
        <v>4095.3</v>
      </c>
      <c r="N6" s="17">
        <v>16.61</v>
      </c>
      <c r="O6" s="17">
        <v>4480.8599999999997</v>
      </c>
    </row>
    <row r="7" spans="1:15" s="2" customFormat="1" x14ac:dyDescent="0.45">
      <c r="A7" s="2" t="s">
        <v>115</v>
      </c>
      <c r="B7" s="2" t="s">
        <v>81</v>
      </c>
      <c r="C7" s="2" t="s">
        <v>82</v>
      </c>
      <c r="D7" s="2">
        <v>40</v>
      </c>
      <c r="E7" s="15" t="s">
        <v>59</v>
      </c>
      <c r="F7" s="2">
        <v>0</v>
      </c>
      <c r="G7" s="12">
        <v>1.15913711974525</v>
      </c>
      <c r="H7" s="10">
        <f>_xlfn.RANK.AVG(G7,G$2:G$30, 1)</f>
        <v>6</v>
      </c>
      <c r="I7" s="14">
        <v>1.1748417605921022</v>
      </c>
      <c r="J7" s="14">
        <v>1.175</v>
      </c>
      <c r="K7" s="10">
        <f>_xlfn.RANK.AVG(I7,I$2:I$30, 1)</f>
        <v>8</v>
      </c>
      <c r="L7" s="2">
        <v>17.949000000000002</v>
      </c>
      <c r="M7" s="2">
        <v>4876.8999999999996</v>
      </c>
      <c r="N7" s="2">
        <v>16.309999999999999</v>
      </c>
      <c r="O7" s="2">
        <v>5711.02</v>
      </c>
    </row>
    <row r="8" spans="1:15" x14ac:dyDescent="0.45">
      <c r="A8" t="s">
        <v>70</v>
      </c>
      <c r="B8" t="s">
        <v>71</v>
      </c>
      <c r="C8" t="s">
        <v>58</v>
      </c>
      <c r="D8">
        <v>40</v>
      </c>
      <c r="E8" t="s">
        <v>59</v>
      </c>
      <c r="F8">
        <v>0</v>
      </c>
      <c r="G8" s="11">
        <v>1.1623710067816313</v>
      </c>
      <c r="H8" s="9">
        <f>_xlfn.RANK.AVG(G8,G$2:G$30, 1)</f>
        <v>7</v>
      </c>
      <c r="I8" s="13">
        <v>1.1072830383313657</v>
      </c>
      <c r="J8" s="13">
        <v>1.107</v>
      </c>
      <c r="K8" s="9">
        <f>_xlfn.RANK.AVG(I8,I$2:I$30, 1)</f>
        <v>4</v>
      </c>
      <c r="L8">
        <v>20.553999999999998</v>
      </c>
      <c r="M8">
        <v>2922.9</v>
      </c>
      <c r="N8">
        <v>19.7</v>
      </c>
      <c r="O8">
        <v>4209.87</v>
      </c>
    </row>
    <row r="9" spans="1:15" s="2" customFormat="1" x14ac:dyDescent="0.45">
      <c r="A9" s="2" t="s">
        <v>115</v>
      </c>
      <c r="B9" s="2" t="s">
        <v>81</v>
      </c>
      <c r="C9" s="2" t="s">
        <v>82</v>
      </c>
      <c r="D9" s="2">
        <v>40</v>
      </c>
      <c r="E9" s="15" t="s">
        <v>105</v>
      </c>
      <c r="F9" s="2">
        <v>0</v>
      </c>
      <c r="G9" s="12">
        <v>1.164178439374927</v>
      </c>
      <c r="H9" s="10">
        <f>_xlfn.RANK.AVG(G9,G$2:G$30, 1)</f>
        <v>8</v>
      </c>
      <c r="I9" s="14">
        <v>1.1793031524072146</v>
      </c>
      <c r="J9" s="14">
        <v>1.179</v>
      </c>
      <c r="K9" s="10">
        <f>_xlfn.RANK.AVG(I9,I$2:I$30, 1)</f>
        <v>9</v>
      </c>
    </row>
    <row r="10" spans="1:15" x14ac:dyDescent="0.45">
      <c r="A10" t="s">
        <v>74</v>
      </c>
      <c r="B10" t="s">
        <v>75</v>
      </c>
      <c r="C10" t="s">
        <v>76</v>
      </c>
      <c r="D10">
        <v>40</v>
      </c>
      <c r="E10" t="s">
        <v>59</v>
      </c>
      <c r="F10">
        <v>0</v>
      </c>
      <c r="G10" s="11">
        <v>1.1743000827584047</v>
      </c>
      <c r="H10" s="9">
        <f>_xlfn.RANK.AVG(G10,G$2:G$30, 1)</f>
        <v>9</v>
      </c>
      <c r="I10" s="13">
        <v>1.1821559259931358</v>
      </c>
      <c r="J10" s="13">
        <v>1.1819999999999999</v>
      </c>
      <c r="K10" s="9">
        <f>_xlfn.RANK.AVG(I10,I$2:I$30, 1)</f>
        <v>10</v>
      </c>
      <c r="L10">
        <v>19.366</v>
      </c>
      <c r="M10">
        <v>3611.4</v>
      </c>
      <c r="N10">
        <v>17.420000000000002</v>
      </c>
      <c r="O10">
        <v>4045.69</v>
      </c>
    </row>
    <row r="11" spans="1:15" x14ac:dyDescent="0.45">
      <c r="A11" t="s">
        <v>141</v>
      </c>
      <c r="B11" t="s">
        <v>110</v>
      </c>
      <c r="C11" t="s">
        <v>58</v>
      </c>
      <c r="D11">
        <v>40</v>
      </c>
      <c r="E11" t="s">
        <v>59</v>
      </c>
      <c r="F11">
        <v>0</v>
      </c>
      <c r="G11" s="11">
        <v>1.1775075050390849</v>
      </c>
      <c r="H11" s="9">
        <f>_xlfn.RANK.AVG(G11,G$2:G$30, 1)</f>
        <v>10</v>
      </c>
      <c r="I11" s="13">
        <v>1.1837634255541827</v>
      </c>
      <c r="J11" s="13">
        <v>1.1839999999999999</v>
      </c>
      <c r="K11" s="9">
        <f>_xlfn.RANK.AVG(I11,I$2:I$30, 1)</f>
        <v>11</v>
      </c>
      <c r="L11" s="17">
        <v>16.969000000000001</v>
      </c>
      <c r="M11" s="17">
        <v>2503.9</v>
      </c>
      <c r="N11" s="17">
        <v>14.81</v>
      </c>
      <c r="O11" s="17">
        <v>2075.11</v>
      </c>
    </row>
    <row r="12" spans="1:15" s="2" customFormat="1" x14ac:dyDescent="0.45">
      <c r="A12" s="2" t="s">
        <v>115</v>
      </c>
      <c r="B12" s="2" t="s">
        <v>81</v>
      </c>
      <c r="C12" s="2" t="s">
        <v>82</v>
      </c>
      <c r="D12" s="2">
        <v>40</v>
      </c>
      <c r="E12" s="16" t="s">
        <v>111</v>
      </c>
      <c r="F12" s="2">
        <v>0</v>
      </c>
      <c r="G12" s="12">
        <v>1.1910765920873099</v>
      </c>
      <c r="H12" s="10">
        <f>_xlfn.RANK.AVG(G12,G$2:G$30, 1)</f>
        <v>11</v>
      </c>
      <c r="I12" s="14">
        <v>1.2075898410060535</v>
      </c>
      <c r="J12" s="14">
        <v>1.208</v>
      </c>
      <c r="K12" s="10">
        <f>_xlfn.RANK.AVG(I12,I$2:I$30, 1)</f>
        <v>13</v>
      </c>
    </row>
    <row r="13" spans="1:15" x14ac:dyDescent="0.45">
      <c r="A13" t="s">
        <v>143</v>
      </c>
      <c r="B13" t="s">
        <v>60</v>
      </c>
      <c r="C13" t="s">
        <v>58</v>
      </c>
      <c r="D13">
        <v>40</v>
      </c>
      <c r="E13" t="s">
        <v>59</v>
      </c>
      <c r="F13">
        <v>0</v>
      </c>
      <c r="G13" s="11">
        <v>1.1947460088721191</v>
      </c>
      <c r="H13" s="9">
        <f>_xlfn.RANK.AVG(G13,G$2:G$30, 1)</f>
        <v>12</v>
      </c>
      <c r="I13" s="13">
        <v>1.201342743038516</v>
      </c>
      <c r="J13" s="13">
        <v>1.2010000000000001</v>
      </c>
      <c r="K13" s="9">
        <f>_xlfn.RANK.AVG(I13,I$2:I$30, 1)</f>
        <v>12</v>
      </c>
      <c r="L13">
        <v>16.969000000000001</v>
      </c>
      <c r="M13">
        <v>2503.9</v>
      </c>
      <c r="N13">
        <v>14.81</v>
      </c>
      <c r="O13">
        <v>2075.11</v>
      </c>
    </row>
    <row r="14" spans="1:15" s="2" customFormat="1" x14ac:dyDescent="0.45">
      <c r="A14" s="2" t="s">
        <v>115</v>
      </c>
      <c r="B14" s="2" t="s">
        <v>81</v>
      </c>
      <c r="C14" s="2" t="s">
        <v>82</v>
      </c>
      <c r="D14" s="2">
        <v>40</v>
      </c>
      <c r="E14" s="16" t="s">
        <v>112</v>
      </c>
      <c r="F14" s="2">
        <v>0</v>
      </c>
      <c r="G14" s="12">
        <v>1.1964907063013253</v>
      </c>
      <c r="H14" s="10">
        <f>_xlfn.RANK.AVG(G14,G$2:G$30, 1)</f>
        <v>13</v>
      </c>
      <c r="I14" s="14">
        <v>1.2120266541454867</v>
      </c>
      <c r="J14" s="14">
        <v>1.212</v>
      </c>
      <c r="K14" s="10">
        <f>_xlfn.RANK.AVG(I14,I$2:I$30, 1)</f>
        <v>14</v>
      </c>
    </row>
    <row r="15" spans="1:15" x14ac:dyDescent="0.45">
      <c r="A15" t="s">
        <v>77</v>
      </c>
      <c r="B15" t="s">
        <v>60</v>
      </c>
      <c r="C15" t="s">
        <v>62</v>
      </c>
      <c r="D15">
        <v>40</v>
      </c>
      <c r="E15" t="s">
        <v>59</v>
      </c>
      <c r="F15">
        <v>0</v>
      </c>
      <c r="G15" s="11">
        <v>1.2107869401742577</v>
      </c>
      <c r="H15" s="9">
        <f>_xlfn.RANK.AVG(G15,G$2:G$30, 1)</f>
        <v>14</v>
      </c>
      <c r="I15" s="13">
        <v>1.1426817868980668</v>
      </c>
      <c r="J15" s="13">
        <v>1.143</v>
      </c>
      <c r="K15" s="9">
        <f>_xlfn.RANK.AVG(I15,I$2:I$30, 1)</f>
        <v>6</v>
      </c>
      <c r="L15">
        <v>18.898</v>
      </c>
      <c r="M15">
        <v>2435.3000000000002</v>
      </c>
      <c r="N15">
        <v>18.27</v>
      </c>
      <c r="O15">
        <v>3637.89</v>
      </c>
    </row>
    <row r="16" spans="1:15" s="2" customFormat="1" x14ac:dyDescent="0.45">
      <c r="A16" s="2" t="s">
        <v>117</v>
      </c>
      <c r="B16" s="2" t="s">
        <v>81</v>
      </c>
      <c r="C16" s="2" t="s">
        <v>84</v>
      </c>
      <c r="D16" s="2">
        <v>40</v>
      </c>
      <c r="E16" s="2" t="s">
        <v>59</v>
      </c>
      <c r="F16" s="2">
        <v>0</v>
      </c>
      <c r="G16" s="12">
        <v>1.2473960463808227</v>
      </c>
      <c r="H16" s="10">
        <f>_xlfn.RANK.AVG(G16,G$2:G$30, 1)</f>
        <v>15</v>
      </c>
      <c r="I16" s="14">
        <v>1.2649971200767749</v>
      </c>
      <c r="J16" s="14">
        <v>1.2649999999999999</v>
      </c>
      <c r="K16" s="10">
        <f>_xlfn.RANK.AVG(I16,I$2:I$30, 1)</f>
        <v>15</v>
      </c>
      <c r="L16" s="2">
        <v>16.782</v>
      </c>
      <c r="M16" s="2">
        <v>3726.8</v>
      </c>
      <c r="N16" s="2">
        <v>14.6</v>
      </c>
      <c r="O16" s="2">
        <v>3668.51</v>
      </c>
    </row>
    <row r="17" spans="1:15" s="2" customFormat="1" x14ac:dyDescent="0.45">
      <c r="A17" s="2" t="s">
        <v>116</v>
      </c>
      <c r="B17" s="2" t="s">
        <v>81</v>
      </c>
      <c r="C17" s="2" t="s">
        <v>96</v>
      </c>
      <c r="D17" s="2">
        <v>40</v>
      </c>
      <c r="E17" s="2" t="s">
        <v>59</v>
      </c>
      <c r="F17" s="2">
        <v>0</v>
      </c>
      <c r="G17" s="12">
        <v>1.2487746207043413</v>
      </c>
      <c r="H17" s="10">
        <f>_xlfn.RANK.AVG(G17,G$2:G$30, 1)</f>
        <v>16</v>
      </c>
      <c r="I17" s="14">
        <v>1.279065346318452</v>
      </c>
      <c r="J17" s="14">
        <v>1.2789999999999999</v>
      </c>
      <c r="K17" s="10">
        <f>_xlfn.RANK.AVG(I17,I$2:I$30, 1)</f>
        <v>17</v>
      </c>
      <c r="L17" s="2">
        <v>16.186</v>
      </c>
      <c r="M17" s="2">
        <v>3870.5</v>
      </c>
      <c r="N17" s="2">
        <v>14.09</v>
      </c>
      <c r="O17" s="2">
        <v>3183.12</v>
      </c>
    </row>
    <row r="18" spans="1:15" x14ac:dyDescent="0.45">
      <c r="A18" t="s">
        <v>85</v>
      </c>
      <c r="B18" t="s">
        <v>64</v>
      </c>
      <c r="C18" t="s">
        <v>65</v>
      </c>
      <c r="D18">
        <v>40</v>
      </c>
      <c r="E18" t="s">
        <v>59</v>
      </c>
      <c r="F18">
        <v>0</v>
      </c>
      <c r="G18" s="11">
        <v>1.2654235147220714</v>
      </c>
      <c r="H18" s="9">
        <f>_xlfn.RANK.AVG(G18,G$2:G$30, 1)</f>
        <v>17</v>
      </c>
      <c r="I18" s="13">
        <v>1.2685918061325454</v>
      </c>
      <c r="J18" s="13">
        <v>1.2689999999999999</v>
      </c>
      <c r="K18" s="9">
        <f>_xlfn.RANK.AVG(I18,I$2:I$30, 1)</f>
        <v>16</v>
      </c>
      <c r="L18">
        <v>15.763999999999999</v>
      </c>
      <c r="M18">
        <v>1807.4</v>
      </c>
      <c r="N18">
        <v>14.66</v>
      </c>
      <c r="O18">
        <v>1929.91</v>
      </c>
    </row>
    <row r="19" spans="1:15" x14ac:dyDescent="0.45">
      <c r="A19" t="s">
        <v>88</v>
      </c>
      <c r="B19" t="s">
        <v>63</v>
      </c>
      <c r="C19" t="s">
        <v>65</v>
      </c>
      <c r="D19">
        <v>40</v>
      </c>
      <c r="E19" t="s">
        <v>59</v>
      </c>
      <c r="F19">
        <v>0</v>
      </c>
      <c r="G19" s="11">
        <v>1.2945175444779438</v>
      </c>
      <c r="H19" s="9">
        <f>_xlfn.RANK.AVG(G19,G$2:G$30, 1)</f>
        <v>18</v>
      </c>
      <c r="I19" s="13">
        <v>1.3286826803513558</v>
      </c>
      <c r="J19" s="13">
        <v>1.329</v>
      </c>
      <c r="K19" s="9">
        <f>_xlfn.RANK.AVG(I19,I$2:I$30, 1)</f>
        <v>21</v>
      </c>
      <c r="L19">
        <v>14.826000000000001</v>
      </c>
      <c r="M19">
        <v>1750.1</v>
      </c>
      <c r="N19">
        <v>12.81</v>
      </c>
      <c r="O19">
        <v>1391.14</v>
      </c>
    </row>
    <row r="20" spans="1:15" x14ac:dyDescent="0.45">
      <c r="A20" t="s">
        <v>137</v>
      </c>
      <c r="B20" t="s">
        <v>69</v>
      </c>
      <c r="C20" t="s">
        <v>62</v>
      </c>
      <c r="D20">
        <v>40</v>
      </c>
      <c r="E20" t="s">
        <v>59</v>
      </c>
      <c r="F20">
        <v>0</v>
      </c>
      <c r="G20" s="11">
        <v>1.2991214110304561</v>
      </c>
      <c r="H20" s="9">
        <f>_xlfn.RANK.AVG(G20,G$2:G$30, 1)</f>
        <v>19</v>
      </c>
      <c r="I20" s="13">
        <v>1.3183078147060892</v>
      </c>
      <c r="J20" s="13">
        <v>1.3180000000000001</v>
      </c>
      <c r="K20" s="9">
        <f>_xlfn.RANK.AVG(I20,I$2:I$30, 1)</f>
        <v>19</v>
      </c>
      <c r="L20">
        <v>14.743</v>
      </c>
      <c r="M20">
        <v>1944.6</v>
      </c>
    </row>
    <row r="21" spans="1:15" x14ac:dyDescent="0.45">
      <c r="A21" t="s">
        <v>139</v>
      </c>
      <c r="B21" t="s">
        <v>109</v>
      </c>
      <c r="C21" t="s">
        <v>62</v>
      </c>
      <c r="D21">
        <v>40</v>
      </c>
      <c r="E21" t="s">
        <v>59</v>
      </c>
      <c r="F21">
        <v>0</v>
      </c>
      <c r="G21" s="11">
        <v>1.3329110863970426</v>
      </c>
      <c r="H21" s="9">
        <f>_xlfn.RANK.AVG(G21,G$2:G$30, 1)</f>
        <v>20</v>
      </c>
      <c r="I21" s="13">
        <v>1.3669800956849865</v>
      </c>
      <c r="J21" s="13">
        <v>1.367</v>
      </c>
      <c r="K21" s="9">
        <f>_xlfn.RANK.AVG(I21,I$2:I$30, 1)</f>
        <v>23</v>
      </c>
      <c r="L21" s="17">
        <v>15.457000000000001</v>
      </c>
      <c r="M21" s="17">
        <v>2345.9</v>
      </c>
      <c r="N21" s="17">
        <v>14.98</v>
      </c>
      <c r="O21" s="17">
        <v>2964.9</v>
      </c>
    </row>
    <row r="22" spans="1:15" x14ac:dyDescent="0.45">
      <c r="A22" t="s">
        <v>87</v>
      </c>
      <c r="B22" t="s">
        <v>71</v>
      </c>
      <c r="C22" t="s">
        <v>58</v>
      </c>
      <c r="D22">
        <v>40</v>
      </c>
      <c r="E22" t="s">
        <v>59</v>
      </c>
      <c r="F22">
        <v>0</v>
      </c>
      <c r="G22" s="11">
        <v>1.3463163795261393</v>
      </c>
      <c r="H22" s="9">
        <f>_xlfn.RANK.AVG(G22,G$2:G$30, 1)</f>
        <v>21</v>
      </c>
      <c r="I22" s="13">
        <v>1.2999093129659589</v>
      </c>
      <c r="J22" s="13">
        <v>1.3</v>
      </c>
      <c r="K22" s="9">
        <f>_xlfn.RANK.AVG(I22,I$2:I$30, 1)</f>
        <v>18</v>
      </c>
      <c r="L22">
        <v>16.766999999999999</v>
      </c>
      <c r="M22">
        <v>1553.3</v>
      </c>
      <c r="N22">
        <v>15.36</v>
      </c>
      <c r="O22">
        <v>1554.98</v>
      </c>
    </row>
    <row r="23" spans="1:15" x14ac:dyDescent="0.45">
      <c r="A23" t="s">
        <v>78</v>
      </c>
      <c r="B23" t="s">
        <v>64</v>
      </c>
      <c r="C23" t="s">
        <v>62</v>
      </c>
      <c r="D23">
        <v>40</v>
      </c>
      <c r="E23" t="s">
        <v>59</v>
      </c>
      <c r="F23">
        <v>0</v>
      </c>
      <c r="G23" s="11">
        <v>1.3761895599077978</v>
      </c>
      <c r="H23" s="9">
        <f>_xlfn.RANK.AVG(G23,G$2:G$30, 1)</f>
        <v>22</v>
      </c>
      <c r="I23" s="13">
        <v>1.3650931398207358</v>
      </c>
      <c r="J23" s="13">
        <v>1.365</v>
      </c>
      <c r="K23" s="9">
        <f>_xlfn.RANK.AVG(I23,I$2:I$30, 1)</f>
        <v>22</v>
      </c>
      <c r="L23">
        <v>15.026999999999999</v>
      </c>
      <c r="M23">
        <v>1418.3</v>
      </c>
      <c r="N23">
        <v>14.79</v>
      </c>
      <c r="O23">
        <v>1899.85</v>
      </c>
    </row>
    <row r="24" spans="1:15" x14ac:dyDescent="0.45">
      <c r="A24" t="s">
        <v>91</v>
      </c>
      <c r="B24" t="s">
        <v>60</v>
      </c>
      <c r="C24" t="s">
        <v>62</v>
      </c>
      <c r="D24">
        <v>40</v>
      </c>
      <c r="E24" t="s">
        <v>59</v>
      </c>
      <c r="F24">
        <v>0</v>
      </c>
      <c r="G24" s="11">
        <v>1.3782203496156216</v>
      </c>
      <c r="H24" s="9">
        <f>_xlfn.RANK.AVG(G24,G$2:G$30, 1)</f>
        <v>23</v>
      </c>
      <c r="I24" s="13">
        <v>1.3263423968976547</v>
      </c>
      <c r="J24" s="13">
        <v>1.3260000000000001</v>
      </c>
      <c r="K24" s="9">
        <f>_xlfn.RANK.AVG(I24,I$2:I$30, 1)</f>
        <v>20</v>
      </c>
      <c r="L24">
        <v>15.725</v>
      </c>
      <c r="M24">
        <v>1401</v>
      </c>
      <c r="N24">
        <v>15.21</v>
      </c>
      <c r="O24">
        <v>1749.4</v>
      </c>
    </row>
    <row r="25" spans="1:15" x14ac:dyDescent="0.45">
      <c r="A25" t="s">
        <v>97</v>
      </c>
      <c r="B25" t="s">
        <v>75</v>
      </c>
      <c r="C25" t="s">
        <v>76</v>
      </c>
      <c r="D25">
        <v>40</v>
      </c>
      <c r="E25" t="s">
        <v>59</v>
      </c>
      <c r="F25">
        <v>0</v>
      </c>
      <c r="G25" s="11">
        <v>1.3841089949267682</v>
      </c>
      <c r="H25" s="9">
        <f>_xlfn.RANK.AVG(G25,G$2:G$30, 1)</f>
        <v>24</v>
      </c>
      <c r="I25" s="13">
        <v>1.4032413537787907</v>
      </c>
      <c r="J25" s="13">
        <v>1.403</v>
      </c>
      <c r="K25" s="9">
        <f>_xlfn.RANK.AVG(I25,I$2:I$30, 1)</f>
        <v>27</v>
      </c>
      <c r="L25">
        <v>15.978</v>
      </c>
      <c r="M25">
        <v>2008.2</v>
      </c>
      <c r="N25">
        <v>13.96</v>
      </c>
      <c r="O25">
        <v>1671.51</v>
      </c>
    </row>
    <row r="26" spans="1:15" x14ac:dyDescent="0.45">
      <c r="A26" t="s">
        <v>99</v>
      </c>
      <c r="B26" t="s">
        <v>83</v>
      </c>
      <c r="C26" t="s">
        <v>65</v>
      </c>
      <c r="D26">
        <v>40</v>
      </c>
      <c r="E26" t="s">
        <v>59</v>
      </c>
      <c r="F26">
        <v>0</v>
      </c>
      <c r="G26" s="11">
        <v>1.3871897950949206</v>
      </c>
      <c r="H26" s="9">
        <f>_xlfn.RANK.AVG(G26,G$2:G$30, 1)</f>
        <v>25</v>
      </c>
      <c r="I26" s="13">
        <v>1.396384186584948</v>
      </c>
      <c r="J26" s="13">
        <v>1.3959999999999999</v>
      </c>
      <c r="K26" s="9">
        <f>_xlfn.RANK.AVG(I26,I$2:I$30, 1)</f>
        <v>25</v>
      </c>
      <c r="L26">
        <v>19.106000000000002</v>
      </c>
      <c r="M26">
        <v>3676.7</v>
      </c>
      <c r="N26">
        <v>17.61</v>
      </c>
      <c r="O26">
        <v>4548.41</v>
      </c>
    </row>
    <row r="27" spans="1:15" x14ac:dyDescent="0.45">
      <c r="A27" t="s">
        <v>98</v>
      </c>
      <c r="B27" t="s">
        <v>64</v>
      </c>
      <c r="C27" t="s">
        <v>65</v>
      </c>
      <c r="D27">
        <v>40</v>
      </c>
      <c r="E27" t="s">
        <v>59</v>
      </c>
      <c r="F27">
        <v>0</v>
      </c>
      <c r="G27" s="11">
        <v>1.3901204289231248</v>
      </c>
      <c r="H27" s="9">
        <f>_xlfn.RANK.AVG(G27,G$2:G$30, 1)</f>
        <v>26</v>
      </c>
      <c r="I27" s="13">
        <v>1.3776847533361216</v>
      </c>
      <c r="J27" s="13">
        <v>1.3779999999999999</v>
      </c>
      <c r="K27" s="9">
        <f>_xlfn.RANK.AVG(I27,I$2:I$30, 1)</f>
        <v>24</v>
      </c>
      <c r="L27">
        <v>14.734</v>
      </c>
      <c r="M27">
        <v>1188.5</v>
      </c>
      <c r="N27">
        <v>11.73</v>
      </c>
      <c r="O27">
        <v>680.87</v>
      </c>
    </row>
    <row r="28" spans="1:15" x14ac:dyDescent="0.45">
      <c r="A28" t="s">
        <v>93</v>
      </c>
      <c r="B28" t="s">
        <v>63</v>
      </c>
      <c r="C28" t="s">
        <v>65</v>
      </c>
      <c r="D28">
        <v>40</v>
      </c>
      <c r="E28" t="s">
        <v>59</v>
      </c>
      <c r="F28">
        <v>0</v>
      </c>
      <c r="G28" s="11">
        <v>1.4206121265349405</v>
      </c>
      <c r="H28" s="9">
        <f>_xlfn.RANK.AVG(G28,G$2:G$30, 1)</f>
        <v>27</v>
      </c>
      <c r="I28" s="13">
        <v>1.4376071933851209</v>
      </c>
      <c r="J28" s="13">
        <v>1.4379999999999999</v>
      </c>
      <c r="K28" s="9">
        <f>_xlfn.RANK.AVG(I28,I$2:I$30, 1)</f>
        <v>28</v>
      </c>
      <c r="L28">
        <v>13.968999999999999</v>
      </c>
      <c r="M28">
        <v>1094.3</v>
      </c>
      <c r="N28">
        <v>12.25</v>
      </c>
      <c r="O28">
        <v>923.98</v>
      </c>
    </row>
    <row r="29" spans="1:15" x14ac:dyDescent="0.45">
      <c r="A29" t="s">
        <v>92</v>
      </c>
      <c r="B29" t="s">
        <v>64</v>
      </c>
      <c r="C29" t="s">
        <v>58</v>
      </c>
      <c r="D29">
        <v>40</v>
      </c>
      <c r="E29" t="s">
        <v>59</v>
      </c>
      <c r="F29">
        <v>0</v>
      </c>
      <c r="G29" s="11">
        <v>1.4298190083803775</v>
      </c>
      <c r="H29" s="9">
        <f>_xlfn.RANK.AVG(G29,G$2:G$30, 1)</f>
        <v>28</v>
      </c>
      <c r="I29" s="13">
        <v>1.4007520656211518</v>
      </c>
      <c r="J29" s="13">
        <v>1.401</v>
      </c>
      <c r="K29" s="9">
        <f>_xlfn.RANK.AVG(I29,I$2:I$30, 1)</f>
        <v>26</v>
      </c>
      <c r="L29">
        <v>15.108000000000001</v>
      </c>
      <c r="M29">
        <v>1193.2</v>
      </c>
      <c r="N29">
        <v>13.49</v>
      </c>
      <c r="O29">
        <v>1079.9000000000001</v>
      </c>
    </row>
    <row r="30" spans="1:15" s="2" customFormat="1" x14ac:dyDescent="0.45">
      <c r="A30" s="2" t="s">
        <v>118</v>
      </c>
      <c r="B30" s="2" t="s">
        <v>81</v>
      </c>
      <c r="C30" s="2" t="s">
        <v>84</v>
      </c>
      <c r="D30" s="2">
        <v>40</v>
      </c>
      <c r="E30" s="2" t="s">
        <v>59</v>
      </c>
      <c r="F30" s="2">
        <v>0</v>
      </c>
      <c r="G30" s="12">
        <v>1.4614542825174346</v>
      </c>
      <c r="H30" s="10">
        <f>_xlfn.RANK.AVG(G30,G$2:G$30, 1)</f>
        <v>29</v>
      </c>
      <c r="I30" s="14">
        <v>1.4934920179811442</v>
      </c>
      <c r="J30" s="14">
        <v>1.4930000000000001</v>
      </c>
      <c r="K30" s="10">
        <f>_xlfn.RANK.AVG(I30,I$2:I$30, 1)</f>
        <v>29</v>
      </c>
      <c r="L30" s="2">
        <v>14.01</v>
      </c>
      <c r="M30" s="2">
        <v>2172.1999999999998</v>
      </c>
      <c r="N30" s="2">
        <v>12.16</v>
      </c>
      <c r="O30" s="2">
        <v>1763.65</v>
      </c>
    </row>
  </sheetData>
  <sortState xmlns:xlrd2="http://schemas.microsoft.com/office/spreadsheetml/2017/richdata2" ref="A2:Q30">
    <sortCondition ref="G2:G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No dodge</vt:lpstr>
      <vt:lpstr>Dodge</vt:lpstr>
      <vt:lpstr>Combined with DPS</vt:lpstr>
      <vt:lpstr>Combined with DPS and IVs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2022-02-23T00:57:16Z</dcterms:created>
  <dcterms:modified xsi:type="dcterms:W3CDTF">2022-02-24T14:10:56Z</dcterms:modified>
</cp:coreProperties>
</file>