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470AC59D-E4B5-497F-BBB3-FC6D885477EB}" xr6:coauthVersionLast="47" xr6:coauthVersionMax="47" xr10:uidLastSave="{00000000-0000-0000-0000-000000000000}"/>
  <bookViews>
    <workbookView xWindow="-98" yWindow="-98" windowWidth="22695" windowHeight="14595" activeTab="2"/>
  </bookViews>
  <sheets>
    <sheet name="No dodge" sheetId="1" r:id="rId1"/>
    <sheet name="Dodge" sheetId="2" r:id="rId2"/>
    <sheet name="Combined with DPS" sheetId="3" r:id="rId3"/>
  </sheets>
  <calcPr calcId="0"/>
</workbook>
</file>

<file path=xl/calcChain.xml><?xml version="1.0" encoding="utf-8"?>
<calcChain xmlns="http://schemas.openxmlformats.org/spreadsheetml/2006/main">
  <c r="J38" i="3" l="1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F40" i="2" a="1"/>
  <c r="F40" i="2" s="1"/>
  <c r="E40" i="2"/>
  <c r="F22" i="2" a="1"/>
  <c r="F22" i="2" s="1"/>
  <c r="E22" i="2"/>
  <c r="F8" i="2" a="1"/>
  <c r="F8" i="2" s="1"/>
  <c r="E8" i="2"/>
  <c r="F21" i="2" a="1"/>
  <c r="F21" i="2" s="1"/>
  <c r="E21" i="2"/>
  <c r="F44" i="2" a="1"/>
  <c r="F44" i="2" s="1"/>
  <c r="E44" i="2"/>
  <c r="F43" i="2" a="1"/>
  <c r="F43" i="2" s="1"/>
  <c r="E43" i="2"/>
  <c r="F37" i="2" a="1"/>
  <c r="F37" i="2" s="1"/>
  <c r="E37" i="2"/>
  <c r="F9" i="2" a="1"/>
  <c r="F9" i="2" s="1"/>
  <c r="E9" i="2"/>
  <c r="F18" i="2" a="1"/>
  <c r="F18" i="2" s="1"/>
  <c r="E18" i="2"/>
  <c r="F35" i="2" a="1"/>
  <c r="F35" i="2" s="1"/>
  <c r="E35" i="2"/>
  <c r="F24" i="2" a="1"/>
  <c r="F24" i="2" s="1"/>
  <c r="E24" i="2"/>
  <c r="F42" i="2" a="1"/>
  <c r="F42" i="2" s="1"/>
  <c r="E42" i="2"/>
  <c r="F23" i="2" a="1"/>
  <c r="F23" i="2" s="1"/>
  <c r="E23" i="2"/>
  <c r="F13" i="2" a="1"/>
  <c r="F13" i="2" s="1"/>
  <c r="E13" i="2"/>
  <c r="F26" i="2" a="1"/>
  <c r="F26" i="2" s="1"/>
  <c r="E26" i="2"/>
  <c r="F15" i="2" a="1"/>
  <c r="F15" i="2" s="1"/>
  <c r="E15" i="2"/>
  <c r="F16" i="2" a="1"/>
  <c r="F16" i="2" s="1"/>
  <c r="E16" i="2"/>
  <c r="F36" i="2" a="1"/>
  <c r="F36" i="2" s="1"/>
  <c r="E36" i="2"/>
  <c r="F11" i="2" a="1"/>
  <c r="F11" i="2" s="1"/>
  <c r="E11" i="2"/>
  <c r="F12" i="2" a="1"/>
  <c r="F12" i="2" s="1"/>
  <c r="E12" i="2"/>
  <c r="F14" i="2" a="1"/>
  <c r="F14" i="2" s="1"/>
  <c r="E14" i="2"/>
  <c r="F33" i="2"/>
  <c r="F33" i="2" a="1"/>
  <c r="E33" i="2"/>
  <c r="F7" i="2" a="1"/>
  <c r="F7" i="2" s="1"/>
  <c r="E7" i="2"/>
  <c r="F39" i="2" a="1"/>
  <c r="F39" i="2" s="1"/>
  <c r="E39" i="2"/>
  <c r="F41" i="2" a="1"/>
  <c r="F41" i="2" s="1"/>
  <c r="E41" i="2"/>
  <c r="F28" i="2" a="1"/>
  <c r="F28" i="2" s="1"/>
  <c r="E28" i="2"/>
  <c r="F20" i="2" a="1"/>
  <c r="F20" i="2" s="1"/>
  <c r="E20" i="2"/>
  <c r="F10" i="2" a="1"/>
  <c r="F10" i="2" s="1"/>
  <c r="E10" i="2"/>
  <c r="F38" i="2" a="1"/>
  <c r="F38" i="2" s="1"/>
  <c r="E38" i="2"/>
  <c r="F27" i="2" a="1"/>
  <c r="F27" i="2" s="1"/>
  <c r="E27" i="2"/>
  <c r="F19" i="2" a="1"/>
  <c r="F19" i="2" s="1"/>
  <c r="E19" i="2"/>
  <c r="F32" i="2" a="1"/>
  <c r="F32" i="2" s="1"/>
  <c r="E32" i="2"/>
  <c r="F25" i="2" a="1"/>
  <c r="F25" i="2" s="1"/>
  <c r="E25" i="2"/>
  <c r="F30" i="2" a="1"/>
  <c r="F30" i="2" s="1"/>
  <c r="E30" i="2"/>
  <c r="F31" i="2" a="1"/>
  <c r="F31" i="2" s="1"/>
  <c r="E31" i="2"/>
  <c r="F45" i="2" a="1"/>
  <c r="F45" i="2" s="1"/>
  <c r="E45" i="2"/>
  <c r="F29" i="2" a="1"/>
  <c r="F29" i="2" s="1"/>
  <c r="E29" i="2"/>
  <c r="F17" i="2" a="1"/>
  <c r="F17" i="2" s="1"/>
  <c r="E17" i="2"/>
  <c r="F34" i="2" a="1"/>
  <c r="F34" i="2" s="1"/>
  <c r="E34" i="2"/>
  <c r="E41" i="1"/>
  <c r="F41" i="1" a="1"/>
  <c r="F41" i="1" s="1"/>
  <c r="E43" i="1"/>
  <c r="F43" i="1" a="1"/>
  <c r="F43" i="1" s="1"/>
  <c r="E11" i="1"/>
  <c r="F11" i="1" a="1"/>
  <c r="F11" i="1" s="1"/>
  <c r="E15" i="1"/>
  <c r="F15" i="1" a="1"/>
  <c r="F15" i="1" s="1"/>
  <c r="E28" i="1"/>
  <c r="F28" i="1" a="1"/>
  <c r="F28" i="1" s="1"/>
  <c r="E25" i="1"/>
  <c r="F25" i="1" a="1"/>
  <c r="F25" i="1" s="1"/>
  <c r="E34" i="1"/>
  <c r="F34" i="1" a="1"/>
  <c r="F34" i="1"/>
  <c r="E7" i="1"/>
  <c r="F7" i="1" a="1"/>
  <c r="F7" i="1" s="1"/>
  <c r="E18" i="1"/>
  <c r="F18" i="1" a="1"/>
  <c r="F18" i="1" s="1"/>
  <c r="E37" i="1"/>
  <c r="F37" i="1" a="1"/>
  <c r="F37" i="1" s="1"/>
  <c r="E31" i="1"/>
  <c r="F31" i="1" a="1"/>
  <c r="F31" i="1" s="1"/>
  <c r="E27" i="1"/>
  <c r="F27" i="1" a="1"/>
  <c r="F27" i="1" s="1"/>
  <c r="E19" i="1"/>
  <c r="F19" i="1" a="1"/>
  <c r="F19" i="1" s="1"/>
  <c r="E39" i="1"/>
  <c r="F39" i="1" a="1"/>
  <c r="F39" i="1" s="1"/>
  <c r="E36" i="1"/>
  <c r="F36" i="1" a="1"/>
  <c r="F36" i="1" s="1"/>
  <c r="E26" i="1"/>
  <c r="F26" i="1" a="1"/>
  <c r="F26" i="1" s="1"/>
  <c r="E20" i="1"/>
  <c r="F20" i="1" a="1"/>
  <c r="F20" i="1" s="1"/>
  <c r="E30" i="1"/>
  <c r="F30" i="1" a="1"/>
  <c r="F30" i="1" s="1"/>
  <c r="E22" i="1"/>
  <c r="F22" i="1" a="1"/>
  <c r="F22" i="1" s="1"/>
  <c r="E10" i="1"/>
  <c r="F10" i="1" a="1"/>
  <c r="F10" i="1" s="1"/>
  <c r="E45" i="1"/>
  <c r="F45" i="1" a="1"/>
  <c r="F45" i="1" s="1"/>
  <c r="E38" i="1"/>
  <c r="F38" i="1" a="1"/>
  <c r="F38" i="1" s="1"/>
  <c r="E24" i="1"/>
  <c r="F24" i="1" a="1"/>
  <c r="F24" i="1"/>
  <c r="E29" i="1"/>
  <c r="F29" i="1" a="1"/>
  <c r="F29" i="1" s="1"/>
  <c r="E14" i="1"/>
  <c r="F14" i="1" a="1"/>
  <c r="F14" i="1" s="1"/>
  <c r="E32" i="1"/>
  <c r="F32" i="1" a="1"/>
  <c r="F32" i="1" s="1"/>
  <c r="E8" i="1"/>
  <c r="F8" i="1" a="1"/>
  <c r="F8" i="1" s="1"/>
  <c r="E17" i="1"/>
  <c r="F17" i="1" a="1"/>
  <c r="F17" i="1" s="1"/>
  <c r="E21" i="1"/>
  <c r="F21" i="1" a="1"/>
  <c r="F21" i="1" s="1"/>
  <c r="E42" i="1"/>
  <c r="F42" i="1" a="1"/>
  <c r="F42" i="1" s="1"/>
  <c r="E12" i="1"/>
  <c r="F12" i="1" a="1"/>
  <c r="F12" i="1" s="1"/>
  <c r="E23" i="1"/>
  <c r="F23" i="1" a="1"/>
  <c r="F23" i="1" s="1"/>
  <c r="E44" i="1"/>
  <c r="F44" i="1" a="1"/>
  <c r="F44" i="1" s="1"/>
  <c r="E16" i="1"/>
  <c r="F16" i="1" a="1"/>
  <c r="F16" i="1" s="1"/>
  <c r="E13" i="1"/>
  <c r="F13" i="1" a="1"/>
  <c r="F13" i="1" s="1"/>
  <c r="E33" i="1"/>
  <c r="F33" i="1" a="1"/>
  <c r="F33" i="1" s="1"/>
  <c r="E35" i="1"/>
  <c r="F35" i="1" a="1"/>
  <c r="F35" i="1" s="1"/>
  <c r="E9" i="1"/>
  <c r="F9" i="1" a="1"/>
  <c r="F9" i="1" s="1"/>
  <c r="F40" i="1" a="1"/>
  <c r="F40" i="1" s="1"/>
  <c r="E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<sst xmlns="http://schemas.openxmlformats.org/spreadsheetml/2006/main" count="1116" uniqueCount="156">
  <si>
    <t>Attacker</t>
  </si>
  <si>
    <t>Fast Move</t>
  </si>
  <si>
    <t>Charged Move</t>
  </si>
  <si>
    <t>Level</t>
  </si>
  <si>
    <t>Arceus (Ground), Tier 5</t>
  </si>
  <si>
    <t>Arceus (Rock), Tier 5</t>
  </si>
  <si>
    <t>Arceus (Water), Tier 5</t>
  </si>
  <si>
    <t>Keldeo, Tier 5</t>
  </si>
  <si>
    <t>Manaphy, Tier 5</t>
  </si>
  <si>
    <t>Phione, Tier 5</t>
  </si>
  <si>
    <t>Suicune, Tier 5</t>
  </si>
  <si>
    <t>Groudon, Tier 5</t>
  </si>
  <si>
    <t>Kyogre, Tier 5</t>
  </si>
  <si>
    <t>Regirock, Tier 5</t>
  </si>
  <si>
    <t>Terrakion, Tier 5</t>
  </si>
  <si>
    <t>Mega Blastoise, Mega Tier</t>
  </si>
  <si>
    <t>Mega Gyarados, Mega Tier</t>
  </si>
  <si>
    <t>Mega Sharpedo, Mega Tier</t>
  </si>
  <si>
    <t>Mega Slowbro, Mega Tier</t>
  </si>
  <si>
    <t>Mega Swampert, Mega Tier</t>
  </si>
  <si>
    <t>Rhydon, Tier 3</t>
  </si>
  <si>
    <t>Alomomola, Tier 3</t>
  </si>
  <si>
    <t>Azumarill, Tier 3</t>
  </si>
  <si>
    <t>Boldore, Tier 3</t>
  </si>
  <si>
    <t>Claydol, Tier 3</t>
  </si>
  <si>
    <t>Cloyster, Tier 3</t>
  </si>
  <si>
    <t>Crawdaunt, Tier 3</t>
  </si>
  <si>
    <t>Dewgong, Tier 3</t>
  </si>
  <si>
    <t>Donphan, Tier 3</t>
  </si>
  <si>
    <t>Floatzel, Tier 3</t>
  </si>
  <si>
    <t>Golem, Tier 3</t>
  </si>
  <si>
    <t>Golurk, Tier 3</t>
  </si>
  <si>
    <t>Graveler, Tier 3</t>
  </si>
  <si>
    <t>Hippowdon, Tier 3</t>
  </si>
  <si>
    <t>Kabutops, Tier 3</t>
  </si>
  <si>
    <t>Lapras, Tier 3</t>
  </si>
  <si>
    <t>Lumineon, Tier 3</t>
  </si>
  <si>
    <t>Nosepass, Tier 3</t>
  </si>
  <si>
    <t>Octillery, Tier 3</t>
  </si>
  <si>
    <t>Omastar, Tier 3</t>
  </si>
  <si>
    <t>Onix, Tier 3</t>
  </si>
  <si>
    <t>Piloswine, Tier 3</t>
  </si>
  <si>
    <t>Poliwrath, Tier 3</t>
  </si>
  <si>
    <t>Sharpedo, Tier 3</t>
  </si>
  <si>
    <t>Slowbro, Tier 3</t>
  </si>
  <si>
    <t>Slowking, Tier 3</t>
  </si>
  <si>
    <t>Starmie, Tier 3</t>
  </si>
  <si>
    <t>Stunfisk, Tier 3</t>
  </si>
  <si>
    <t>Sudowoodo, Tier 3</t>
  </si>
  <si>
    <t>Vaporeon, Tier 3</t>
  </si>
  <si>
    <t>Walrein, Tier 3</t>
  </si>
  <si>
    <t>Whiscash,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</si>
  <si>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</si>
  <si>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</si>
  <si>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</si>
  <si>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</si>
  <si>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</si>
  <si>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</si>
  <si>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</si>
  <si>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</si>
  <si>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</si>
  <si>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</si>
  <si>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</si>
  <si>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Trevenant</t>
  </si>
  <si>
    <t>Sucker Punch or Shadow Claw</t>
  </si>
  <si>
    <t>Seed Bomb</t>
  </si>
  <si>
    <t>Venusaur</t>
  </si>
  <si>
    <t>Vine Whip</t>
  </si>
  <si>
    <t>Frenzy Plant</t>
  </si>
  <si>
    <t>Vileplume</t>
  </si>
  <si>
    <t>Acid or Razor Leaf</t>
  </si>
  <si>
    <t>Solar Beam</t>
  </si>
  <si>
    <t>Chesnaught</t>
  </si>
  <si>
    <t>Low Kick or Vine Whip</t>
  </si>
  <si>
    <t>Leavanny</t>
  </si>
  <si>
    <t>Bug Bite or Razor Leaf</t>
  </si>
  <si>
    <t>Leaf Blade</t>
  </si>
  <si>
    <t>Shadow Tangela</t>
  </si>
  <si>
    <t>Power Whip</t>
  </si>
  <si>
    <t>Shadow Exeggutor</t>
  </si>
  <si>
    <t>Extrasensory or Confusion or Bullet Seed</t>
  </si>
  <si>
    <t>Solar Beam or Seed Bomb</t>
  </si>
  <si>
    <t>Shaymin (Sky)</t>
  </si>
  <si>
    <t>Magical Leaf</t>
  </si>
  <si>
    <t>Grass Knot</t>
  </si>
  <si>
    <t>Breloom</t>
  </si>
  <si>
    <t>Counter or Bullet Seed</t>
  </si>
  <si>
    <t>Meganium</t>
  </si>
  <si>
    <t>Razor Leaf or Vine Whip</t>
  </si>
  <si>
    <t>Tangela</t>
  </si>
  <si>
    <t>Solar Beam or Power Whip</t>
  </si>
  <si>
    <t>Shadow Venusaur</t>
  </si>
  <si>
    <t>Shadow Shiftry</t>
  </si>
  <si>
    <t>Snarl or Razor Leaf</t>
  </si>
  <si>
    <t>Roserade</t>
  </si>
  <si>
    <t>Poison Jab or Razor Leaf</t>
  </si>
  <si>
    <t>Torterra</t>
  </si>
  <si>
    <t>Razor Leaf</t>
  </si>
  <si>
    <t>Simisage</t>
  </si>
  <si>
    <t>Solar Beam or Grass Knot</t>
  </si>
  <si>
    <t>Shadow Meganium</t>
  </si>
  <si>
    <t>Sceptile</t>
  </si>
  <si>
    <t>Bullet Seed or Fury Cutter</t>
  </si>
  <si>
    <t>Shadow Torterra</t>
  </si>
  <si>
    <t>Shadow Abomasnow</t>
  </si>
  <si>
    <t>Energy Ball or Weather Ball Ice</t>
  </si>
  <si>
    <t>Celebi</t>
  </si>
  <si>
    <t>Leaf Storm</t>
  </si>
  <si>
    <t>Zarude</t>
  </si>
  <si>
    <t>Tangrowth</t>
  </si>
  <si>
    <t>Shadow Cacturne</t>
  </si>
  <si>
    <t>Sucker Punch or Poison Jab</t>
  </si>
  <si>
    <t>Shadow Tangrowth</t>
  </si>
  <si>
    <t>Leafeon</t>
  </si>
  <si>
    <t>Solar Beam or Leaf Blade</t>
  </si>
  <si>
    <t>Shadow Victreebel</t>
  </si>
  <si>
    <t>Cacturne</t>
  </si>
  <si>
    <t>Mega Venusaur</t>
  </si>
  <si>
    <t>Serperior</t>
  </si>
  <si>
    <t>Victreebel</t>
  </si>
  <si>
    <t>Exeggutor</t>
  </si>
  <si>
    <t>Shadow Bellossom</t>
  </si>
  <si>
    <t>Virizion</t>
  </si>
  <si>
    <t>Zen Headbutt or Quick Attack</t>
  </si>
  <si>
    <t>Sacred Sword or Leaf Blade</t>
  </si>
  <si>
    <t>Mega Abomasnow</t>
  </si>
  <si>
    <t>Energy Ball</t>
  </si>
  <si>
    <t>Exeggutor (Alola)</t>
  </si>
  <si>
    <t>Bullet Seed</t>
  </si>
  <si>
    <t>Shadow Vileplume</t>
  </si>
  <si>
    <t>Petal Blizzard or Solar Beam</t>
  </si>
  <si>
    <t>Shiftry</t>
  </si>
  <si>
    <t>Carnivine</t>
  </si>
  <si>
    <t># Blanks</t>
  </si>
  <si>
    <t>ASE</t>
  </si>
  <si>
    <t>ASE Dodge</t>
  </si>
  <si>
    <t>Rank</t>
  </si>
  <si>
    <t>1.030 (↑)</t>
  </si>
  <si>
    <t>1.045 (↑)</t>
  </si>
  <si>
    <t>1.048 (↓)</t>
  </si>
  <si>
    <t>1.084 (↑)</t>
  </si>
  <si>
    <t>1.121 (↑)</t>
  </si>
  <si>
    <t>1.140 (↑)</t>
  </si>
  <si>
    <t>1.145 (↑)</t>
  </si>
  <si>
    <t>1.218 (↓)</t>
  </si>
  <si>
    <t>1.223 (↓)</t>
  </si>
  <si>
    <t>1.180 (↑)</t>
  </si>
  <si>
    <t>1.199 (↑)</t>
  </si>
  <si>
    <t>1.203 (↑)</t>
  </si>
  <si>
    <t>1.182 (↑)</t>
  </si>
  <si>
    <t>1.270 (↑)</t>
  </si>
  <si>
    <t>1.274 (↑)</t>
  </si>
  <si>
    <t>GamePress DPS</t>
  </si>
  <si>
    <t>GamePress DPS^3*TDO</t>
  </si>
  <si>
    <t>Go Hub DPS</t>
  </si>
  <si>
    <t>Go Hub 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</si>
</sst>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164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164" fontId="14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5"/>
  <sheetViews>
    <sheetView workbookViewId="0">
      <selection sqref="A1:F1048576"/>
    </sheetView>
  </sheetViews>
  <sheetFormatPr defaultRowHeight="14.25" x14ac:dyDescent="0.45"/>
  <cols>
    <col min="1" max="1" width="17.265625" bestFit="1" customWidth="1"/>
    <col min="2" max="2" width="24.73046875" customWidth="1"/>
    <col min="3" max="3" width="25.265625" bestFit="1" customWidth="1"/>
    <col min="6" max="6" width="9.06640625" style="1"/>
  </cols>
  <sheetData>
    <row r="1" spans="1:102" x14ac:dyDescent="0.45">
      <c r="A1" t="s">
        <v>0</v>
      </c>
      <c r="B1" t="s">
        <v>1</v>
      </c>
      <c r="C1" t="s">
        <v>2</v>
      </c>
      <c r="D1" t="s">
        <v>3</v>
      </c>
      <c r="E1" t="s">
        <v>133</v>
      </c>
      <c r="F1" s="1" t="s">
        <v>134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</row>
    <row r="2" spans="1:102" x14ac:dyDescent="0.45">
      <c r="A2" t="s">
        <v>52</v>
      </c>
      <c r="G2">
        <v>1.8518518518518501</v>
      </c>
      <c r="H2">
        <v>0</v>
      </c>
      <c r="I2">
        <v>1.8518518518518501</v>
      </c>
      <c r="J2">
        <v>0</v>
      </c>
      <c r="K2">
        <v>1.8518518518518501</v>
      </c>
      <c r="L2">
        <v>0</v>
      </c>
      <c r="M2">
        <v>5.55555555555555</v>
      </c>
      <c r="N2">
        <v>0</v>
      </c>
      <c r="O2">
        <v>5.55555555555555</v>
      </c>
      <c r="P2">
        <v>0</v>
      </c>
      <c r="Q2">
        <v>5.55555555555555</v>
      </c>
      <c r="R2">
        <v>0</v>
      </c>
      <c r="S2">
        <v>5.55555555555555</v>
      </c>
      <c r="T2">
        <v>0</v>
      </c>
      <c r="U2">
        <v>5.55555555555555</v>
      </c>
      <c r="V2">
        <v>0</v>
      </c>
      <c r="W2">
        <v>5.55555555555555</v>
      </c>
      <c r="X2">
        <v>0</v>
      </c>
      <c r="Y2">
        <v>5.55555555555555</v>
      </c>
      <c r="Z2">
        <v>0</v>
      </c>
      <c r="AA2">
        <v>5.55555555555555</v>
      </c>
      <c r="AB2">
        <v>0</v>
      </c>
      <c r="AC2">
        <v>7</v>
      </c>
      <c r="AD2">
        <v>0</v>
      </c>
      <c r="AE2">
        <v>7</v>
      </c>
      <c r="AF2">
        <v>0</v>
      </c>
      <c r="AG2">
        <v>7</v>
      </c>
      <c r="AH2">
        <v>0</v>
      </c>
      <c r="AI2">
        <v>7</v>
      </c>
      <c r="AJ2">
        <v>0</v>
      </c>
      <c r="AK2">
        <v>7</v>
      </c>
      <c r="AL2">
        <v>0</v>
      </c>
      <c r="AM2">
        <v>0.46875</v>
      </c>
      <c r="AN2">
        <v>0</v>
      </c>
      <c r="AO2">
        <v>0.46875</v>
      </c>
      <c r="AP2">
        <v>0</v>
      </c>
      <c r="AQ2">
        <v>0.46875</v>
      </c>
      <c r="AR2">
        <v>0</v>
      </c>
      <c r="AS2">
        <v>0.46875</v>
      </c>
      <c r="AT2">
        <v>0</v>
      </c>
      <c r="AU2">
        <v>0.46875</v>
      </c>
      <c r="AV2">
        <v>0</v>
      </c>
      <c r="AW2">
        <v>0.46875</v>
      </c>
      <c r="AX2">
        <v>0</v>
      </c>
      <c r="AY2">
        <v>0.46875</v>
      </c>
      <c r="AZ2">
        <v>0</v>
      </c>
      <c r="BA2">
        <v>0.46875</v>
      </c>
      <c r="BB2">
        <v>0</v>
      </c>
      <c r="BC2">
        <v>0.46875</v>
      </c>
      <c r="BD2">
        <v>0</v>
      </c>
      <c r="BE2">
        <v>0.46875</v>
      </c>
      <c r="BF2">
        <v>0</v>
      </c>
      <c r="BG2">
        <v>0.46875</v>
      </c>
      <c r="BH2">
        <v>0</v>
      </c>
      <c r="BI2">
        <v>0.46875</v>
      </c>
      <c r="BJ2">
        <v>0</v>
      </c>
      <c r="BK2">
        <v>0.46875</v>
      </c>
      <c r="BL2">
        <v>0</v>
      </c>
      <c r="BM2">
        <v>0.46875</v>
      </c>
      <c r="BN2">
        <v>0</v>
      </c>
      <c r="BO2">
        <v>0.46875</v>
      </c>
      <c r="BP2">
        <v>0</v>
      </c>
      <c r="BQ2">
        <v>0.46875</v>
      </c>
      <c r="BR2">
        <v>0</v>
      </c>
      <c r="BS2">
        <v>0.46875</v>
      </c>
      <c r="BT2">
        <v>0</v>
      </c>
      <c r="BU2">
        <v>0.46875</v>
      </c>
      <c r="BV2">
        <v>0</v>
      </c>
      <c r="BW2">
        <v>0.46875</v>
      </c>
      <c r="BX2">
        <v>0</v>
      </c>
      <c r="BY2">
        <v>0.46875</v>
      </c>
      <c r="BZ2">
        <v>0</v>
      </c>
      <c r="CA2">
        <v>0.46875</v>
      </c>
      <c r="CB2">
        <v>0</v>
      </c>
      <c r="CC2">
        <v>0.46875</v>
      </c>
      <c r="CD2">
        <v>0</v>
      </c>
      <c r="CE2">
        <v>0.46875</v>
      </c>
      <c r="CF2">
        <v>0</v>
      </c>
      <c r="CG2">
        <v>0.46875</v>
      </c>
      <c r="CH2">
        <v>0</v>
      </c>
      <c r="CI2">
        <v>0.46875</v>
      </c>
      <c r="CJ2">
        <v>0</v>
      </c>
      <c r="CK2">
        <v>0.46875</v>
      </c>
      <c r="CL2">
        <v>0</v>
      </c>
      <c r="CM2">
        <v>0.46875</v>
      </c>
      <c r="CN2">
        <v>0</v>
      </c>
      <c r="CO2">
        <v>0.46875</v>
      </c>
      <c r="CP2">
        <v>0</v>
      </c>
      <c r="CQ2">
        <v>0.46875</v>
      </c>
      <c r="CR2">
        <v>0</v>
      </c>
      <c r="CS2">
        <v>0.46875</v>
      </c>
      <c r="CT2">
        <v>0</v>
      </c>
      <c r="CU2">
        <v>0.46875</v>
      </c>
      <c r="CV2">
        <v>0</v>
      </c>
      <c r="CW2">
        <v>0.46875</v>
      </c>
      <c r="CX2">
        <v>0</v>
      </c>
    </row>
    <row r="3" spans="1:102" x14ac:dyDescent="0.45">
      <c r="A3" t="s">
        <v>53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</row>
    <row r="4" spans="1:102" x14ac:dyDescent="0.45">
      <c r="A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</row>
    <row r="5" spans="1:102" x14ac:dyDescent="0.45">
      <c r="A5" t="s">
        <v>58</v>
      </c>
      <c r="G5" t="s">
        <v>59</v>
      </c>
      <c r="H5" t="s">
        <v>60</v>
      </c>
      <c r="I5" t="s">
        <v>59</v>
      </c>
      <c r="J5" t="s">
        <v>60</v>
      </c>
      <c r="K5" t="s">
        <v>59</v>
      </c>
      <c r="L5" t="s">
        <v>60</v>
      </c>
      <c r="M5" t="s">
        <v>59</v>
      </c>
      <c r="N5" t="s">
        <v>60</v>
      </c>
      <c r="O5" t="s">
        <v>59</v>
      </c>
      <c r="P5" t="s">
        <v>60</v>
      </c>
      <c r="Q5" t="s">
        <v>59</v>
      </c>
      <c r="R5" t="s">
        <v>60</v>
      </c>
      <c r="S5" t="s">
        <v>59</v>
      </c>
      <c r="T5" t="s">
        <v>60</v>
      </c>
      <c r="U5" t="s">
        <v>59</v>
      </c>
      <c r="V5" t="s">
        <v>60</v>
      </c>
      <c r="W5" t="s">
        <v>59</v>
      </c>
      <c r="X5" t="s">
        <v>60</v>
      </c>
      <c r="Y5" t="s">
        <v>59</v>
      </c>
      <c r="Z5" t="s">
        <v>60</v>
      </c>
      <c r="AA5" t="s">
        <v>59</v>
      </c>
      <c r="AB5" t="s">
        <v>60</v>
      </c>
      <c r="AC5" t="s">
        <v>59</v>
      </c>
      <c r="AD5" t="s">
        <v>60</v>
      </c>
      <c r="AE5" t="s">
        <v>59</v>
      </c>
      <c r="AF5" t="s">
        <v>60</v>
      </c>
      <c r="AG5" t="s">
        <v>59</v>
      </c>
      <c r="AH5" t="s">
        <v>60</v>
      </c>
      <c r="AI5" t="s">
        <v>59</v>
      </c>
      <c r="AJ5" t="s">
        <v>60</v>
      </c>
      <c r="AK5" t="s">
        <v>59</v>
      </c>
      <c r="AL5" t="s">
        <v>60</v>
      </c>
      <c r="AM5" t="s">
        <v>59</v>
      </c>
      <c r="AN5" t="s">
        <v>60</v>
      </c>
      <c r="AO5" t="s">
        <v>59</v>
      </c>
      <c r="AP5" t="s">
        <v>60</v>
      </c>
      <c r="AQ5" t="s">
        <v>59</v>
      </c>
      <c r="AR5" t="s">
        <v>60</v>
      </c>
      <c r="AS5" t="s">
        <v>59</v>
      </c>
      <c r="AT5" t="s">
        <v>60</v>
      </c>
      <c r="AU5" t="s">
        <v>59</v>
      </c>
      <c r="AV5" t="s">
        <v>60</v>
      </c>
      <c r="AW5" t="s">
        <v>59</v>
      </c>
      <c r="AX5" t="s">
        <v>60</v>
      </c>
      <c r="AY5" t="s">
        <v>59</v>
      </c>
      <c r="AZ5" t="s">
        <v>60</v>
      </c>
      <c r="BA5" t="s">
        <v>59</v>
      </c>
      <c r="BB5" t="s">
        <v>60</v>
      </c>
      <c r="BC5" t="s">
        <v>59</v>
      </c>
      <c r="BD5" t="s">
        <v>60</v>
      </c>
      <c r="BE5" t="s">
        <v>59</v>
      </c>
      <c r="BF5" t="s">
        <v>60</v>
      </c>
      <c r="BG5" t="s">
        <v>59</v>
      </c>
      <c r="BH5" t="s">
        <v>60</v>
      </c>
      <c r="BI5" t="s">
        <v>59</v>
      </c>
      <c r="BJ5" t="s">
        <v>60</v>
      </c>
      <c r="BK5" t="s">
        <v>59</v>
      </c>
      <c r="BL5" t="s">
        <v>60</v>
      </c>
      <c r="BM5" t="s">
        <v>59</v>
      </c>
      <c r="BN5" t="s">
        <v>60</v>
      </c>
      <c r="BO5" t="s">
        <v>59</v>
      </c>
      <c r="BP5" t="s">
        <v>60</v>
      </c>
      <c r="BQ5" t="s">
        <v>59</v>
      </c>
      <c r="BR5" t="s">
        <v>60</v>
      </c>
      <c r="BS5" t="s">
        <v>59</v>
      </c>
      <c r="BT5" t="s">
        <v>60</v>
      </c>
      <c r="BU5" t="s">
        <v>59</v>
      </c>
      <c r="BV5" t="s">
        <v>60</v>
      </c>
      <c r="BW5" t="s">
        <v>59</v>
      </c>
      <c r="BX5" t="s">
        <v>60</v>
      </c>
      <c r="BY5" t="s">
        <v>59</v>
      </c>
      <c r="BZ5" t="s">
        <v>60</v>
      </c>
      <c r="CA5" t="s">
        <v>59</v>
      </c>
      <c r="CB5" t="s">
        <v>60</v>
      </c>
      <c r="CC5" t="s">
        <v>59</v>
      </c>
      <c r="CD5" t="s">
        <v>60</v>
      </c>
      <c r="CE5" t="s">
        <v>59</v>
      </c>
      <c r="CF5" t="s">
        <v>60</v>
      </c>
      <c r="CG5" t="s">
        <v>59</v>
      </c>
      <c r="CH5" t="s">
        <v>60</v>
      </c>
      <c r="CI5" t="s">
        <v>59</v>
      </c>
      <c r="CJ5" t="s">
        <v>60</v>
      </c>
      <c r="CK5" t="s">
        <v>59</v>
      </c>
      <c r="CL5" t="s">
        <v>60</v>
      </c>
      <c r="CM5" t="s">
        <v>59</v>
      </c>
      <c r="CN5" t="s">
        <v>60</v>
      </c>
      <c r="CO5" t="s">
        <v>59</v>
      </c>
      <c r="CP5" t="s">
        <v>60</v>
      </c>
      <c r="CQ5" t="s">
        <v>59</v>
      </c>
      <c r="CR5" t="s">
        <v>60</v>
      </c>
      <c r="CS5" t="s">
        <v>59</v>
      </c>
      <c r="CT5" t="s">
        <v>60</v>
      </c>
      <c r="CU5" t="s">
        <v>59</v>
      </c>
      <c r="CV5" t="s">
        <v>60</v>
      </c>
      <c r="CW5" t="s">
        <v>59</v>
      </c>
      <c r="CX5" t="s">
        <v>60</v>
      </c>
    </row>
    <row r="6" spans="1:102" x14ac:dyDescent="0.45">
      <c r="A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</row>
    <row r="7" spans="1:102" s="2" customFormat="1" x14ac:dyDescent="0.45">
      <c r="A7" t="s">
        <v>85</v>
      </c>
      <c r="B7" t="s">
        <v>86</v>
      </c>
      <c r="C7" t="s">
        <v>84</v>
      </c>
      <c r="D7">
        <v>40</v>
      </c>
      <c r="E7">
        <f>COUNTBLANK(G7:CX7)</f>
        <v>0</v>
      </c>
      <c r="F7" s="1" cm="1">
        <f t="array" ref="F7">SUMPRODUCT($G7:$CX7,$G$2:$CX$2)/SUMPRODUCT(--($G7:$CX7&lt;&gt;""),$G$2:$CX$2)</f>
        <v>1.2454816375175464</v>
      </c>
      <c r="G7">
        <v>1.49973475653209</v>
      </c>
      <c r="H7">
        <v>1.2892569270596901</v>
      </c>
      <c r="I7">
        <v>1.37471956930809</v>
      </c>
      <c r="J7">
        <v>1.15737849049417</v>
      </c>
      <c r="K7">
        <v>1.50895942735616</v>
      </c>
      <c r="L7">
        <v>1.2846452917019699</v>
      </c>
      <c r="M7">
        <v>1.2721351342637499</v>
      </c>
      <c r="N7">
        <v>1.28029006797557</v>
      </c>
      <c r="O7">
        <v>1.22916889730709</v>
      </c>
      <c r="P7">
        <v>1.23796644406116</v>
      </c>
      <c r="Q7">
        <v>1.20451474477114</v>
      </c>
      <c r="R7">
        <v>1.1718102408399</v>
      </c>
      <c r="S7">
        <v>1.23407406017799</v>
      </c>
      <c r="T7">
        <v>1.2295533015551501</v>
      </c>
      <c r="U7">
        <v>1.3264174027678</v>
      </c>
      <c r="V7">
        <v>1.2530778444372701</v>
      </c>
      <c r="W7">
        <v>1.3134526656111301</v>
      </c>
      <c r="X7">
        <v>1.2594119111645401</v>
      </c>
      <c r="Y7">
        <v>1.0816471918756501</v>
      </c>
      <c r="Z7">
        <v>1.0732312907039601</v>
      </c>
      <c r="AA7">
        <v>1.1631279314317999</v>
      </c>
      <c r="AB7">
        <v>1.1243228645176</v>
      </c>
      <c r="AC7">
        <v>1.28336818616517</v>
      </c>
      <c r="AD7">
        <v>1.27150364556691</v>
      </c>
      <c r="AE7">
        <v>1.1470158896838001</v>
      </c>
      <c r="AF7">
        <v>1.12937460834973</v>
      </c>
      <c r="AG7">
        <v>1.12797519671949</v>
      </c>
      <c r="AH7">
        <v>1.10695402999089</v>
      </c>
      <c r="AI7">
        <v>1.3795395320431001</v>
      </c>
      <c r="AJ7">
        <v>1.3375278757944</v>
      </c>
      <c r="AK7">
        <v>1.34044873616327</v>
      </c>
      <c r="AL7">
        <v>1.2375799239476499</v>
      </c>
      <c r="AM7">
        <v>1.2252300598277199</v>
      </c>
      <c r="AN7">
        <v>1.19644063426028</v>
      </c>
      <c r="AO7">
        <v>1.2210654305892701</v>
      </c>
      <c r="AP7">
        <v>1.1731893095260399</v>
      </c>
      <c r="AQ7">
        <v>1.2408891422969599</v>
      </c>
      <c r="AR7">
        <v>1.19539543024337</v>
      </c>
      <c r="AS7">
        <v>1.0449465898374699</v>
      </c>
      <c r="AT7">
        <v>1.0420118244593199</v>
      </c>
      <c r="AU7">
        <v>1.23674325103083</v>
      </c>
      <c r="AV7">
        <v>1.20589023489724</v>
      </c>
      <c r="AW7">
        <v>1.1522628117364999</v>
      </c>
      <c r="AX7">
        <v>1.12028214139603</v>
      </c>
      <c r="AY7">
        <v>1.0922714574507999</v>
      </c>
      <c r="AZ7">
        <v>1.04109111425622</v>
      </c>
      <c r="BA7">
        <v>1.1234810970096001</v>
      </c>
      <c r="BB7">
        <v>1.06989103740848</v>
      </c>
      <c r="BC7">
        <v>1.2977662207341301</v>
      </c>
      <c r="BD7">
        <v>1.2463182309476299</v>
      </c>
      <c r="BE7">
        <v>1.23859407699764</v>
      </c>
      <c r="BF7">
        <v>1.15065915435605</v>
      </c>
      <c r="BG7">
        <v>1.2008780114969999</v>
      </c>
      <c r="BH7">
        <v>1.1731577021144199</v>
      </c>
      <c r="BI7">
        <v>1.2802679994273201</v>
      </c>
      <c r="BJ7">
        <v>1.21036351702107</v>
      </c>
      <c r="BK7">
        <v>1.1581004989147301</v>
      </c>
      <c r="BL7">
        <v>1.1599658452049399</v>
      </c>
      <c r="BM7">
        <v>1.238453922995</v>
      </c>
      <c r="BN7">
        <v>1.1813755336423399</v>
      </c>
      <c r="BO7">
        <v>1.19805966266685</v>
      </c>
      <c r="BP7">
        <v>1.1807072806514201</v>
      </c>
      <c r="BQ7">
        <v>1.14316891321584</v>
      </c>
      <c r="BR7">
        <v>1.0664368692966</v>
      </c>
      <c r="BS7">
        <v>1.22263030059046</v>
      </c>
      <c r="BT7">
        <v>1.1780910838343901</v>
      </c>
      <c r="BU7">
        <v>1.07141178730165</v>
      </c>
      <c r="BV7">
        <v>1.0614861207398001</v>
      </c>
      <c r="BW7">
        <v>1.25701906297142</v>
      </c>
      <c r="BX7">
        <v>1.1598594358521299</v>
      </c>
      <c r="BY7">
        <v>1.1903616691641701</v>
      </c>
      <c r="BZ7">
        <v>1.1629462044194401</v>
      </c>
      <c r="CA7">
        <v>1.15133874576523</v>
      </c>
      <c r="CB7">
        <v>1.17114136733796</v>
      </c>
      <c r="CC7">
        <v>1.1146919059860101</v>
      </c>
      <c r="CD7">
        <v>1.09632388883138</v>
      </c>
      <c r="CE7">
        <v>1.30402449253942</v>
      </c>
      <c r="CF7">
        <v>1.2622549784807799</v>
      </c>
      <c r="CG7">
        <v>1.14990682167185</v>
      </c>
      <c r="CH7">
        <v>1.0707350458924401</v>
      </c>
      <c r="CI7">
        <v>1.26451991282439</v>
      </c>
      <c r="CJ7">
        <v>1.25099483147123</v>
      </c>
      <c r="CK7">
        <v>1.32861445701948</v>
      </c>
      <c r="CL7">
        <v>1.27404052115316</v>
      </c>
      <c r="CM7">
        <v>1.2210753803027401</v>
      </c>
      <c r="CN7">
        <v>1.22137410713943</v>
      </c>
      <c r="CO7">
        <v>1.19581454353364</v>
      </c>
      <c r="CP7">
        <v>1.17460444023276</v>
      </c>
      <c r="CQ7">
        <v>1.07790415585698</v>
      </c>
      <c r="CR7">
        <v>1.05476773437162</v>
      </c>
      <c r="CS7">
        <v>1.1986150179017001</v>
      </c>
      <c r="CT7">
        <v>1.1495787150528201</v>
      </c>
      <c r="CU7">
        <v>1.14194668499244</v>
      </c>
      <c r="CV7">
        <v>1.0788017200481499</v>
      </c>
      <c r="CW7">
        <v>1.2078792842525301</v>
      </c>
      <c r="CX7">
        <v>1.2026384610443701</v>
      </c>
    </row>
    <row r="8" spans="1:102" x14ac:dyDescent="0.45">
      <c r="A8" t="s">
        <v>116</v>
      </c>
      <c r="B8" t="s">
        <v>111</v>
      </c>
      <c r="C8" t="s">
        <v>84</v>
      </c>
      <c r="D8">
        <v>40</v>
      </c>
      <c r="E8">
        <f>COUNTBLANK(G8:CX8)</f>
        <v>0</v>
      </c>
      <c r="F8" s="1" cm="1">
        <f t="array" ref="F8">SUMPRODUCT($G8:$CX8,$G$2:$CX$2)/SUMPRODUCT(--($G8:$CX8&lt;&gt;""),$G$2:$CX$2)</f>
        <v>1.4944739810774659</v>
      </c>
      <c r="G8">
        <v>1.5010557146635799</v>
      </c>
      <c r="H8">
        <v>1.3533412820883299</v>
      </c>
      <c r="I8">
        <v>1.5151478391137301</v>
      </c>
      <c r="J8">
        <v>1.35553887704823</v>
      </c>
      <c r="K8">
        <v>1.5022019351549001</v>
      </c>
      <c r="L8">
        <v>1.3510536381439999</v>
      </c>
      <c r="M8">
        <v>1.7489458436347001</v>
      </c>
      <c r="N8">
        <v>1.63280650142626</v>
      </c>
      <c r="O8">
        <v>1.37870845542162</v>
      </c>
      <c r="P8">
        <v>1.3759344409489001</v>
      </c>
      <c r="Q8">
        <v>1.35717299265276</v>
      </c>
      <c r="R8">
        <v>1.3367133243693401</v>
      </c>
      <c r="S8">
        <v>1.38221385495954</v>
      </c>
      <c r="T8">
        <v>1.37090426062879</v>
      </c>
      <c r="U8">
        <v>1.5080953444688201</v>
      </c>
      <c r="V8">
        <v>1.3764566434607499</v>
      </c>
      <c r="W8">
        <v>1.4597244235953799</v>
      </c>
      <c r="X8">
        <v>1.4135022574798399</v>
      </c>
      <c r="Y8">
        <v>1.5030711390967</v>
      </c>
      <c r="Z8">
        <v>1.3961347314974599</v>
      </c>
      <c r="AA8">
        <v>1.6936078428654999</v>
      </c>
      <c r="AB8">
        <v>1.53161222921986</v>
      </c>
      <c r="AC8">
        <v>1.68988303123325</v>
      </c>
      <c r="AD8">
        <v>1.4270976429222999</v>
      </c>
      <c r="AE8">
        <v>1.5614136613302501</v>
      </c>
      <c r="AF8">
        <v>1.5672351828091799</v>
      </c>
      <c r="AG8">
        <v>1.4897213380474801</v>
      </c>
      <c r="AH8">
        <v>1.49403180257321</v>
      </c>
      <c r="AI8">
        <v>1.21403434571169</v>
      </c>
      <c r="AJ8">
        <v>1.2051027710727</v>
      </c>
      <c r="AK8">
        <v>1.6132710245858499</v>
      </c>
      <c r="AL8">
        <v>1.5018589338783901</v>
      </c>
      <c r="AM8">
        <v>1.540347399282</v>
      </c>
      <c r="AN8">
        <v>1.5337989149853499</v>
      </c>
      <c r="AO8">
        <v>1.3787366342640199</v>
      </c>
      <c r="AP8">
        <v>1.33722728002364</v>
      </c>
      <c r="AQ8">
        <v>1.3091517742740699</v>
      </c>
      <c r="AR8">
        <v>1.25177083629363</v>
      </c>
      <c r="AS8">
        <v>1.3944485648221101</v>
      </c>
      <c r="AT8">
        <v>1.3572867777604101</v>
      </c>
      <c r="AU8">
        <v>1.1781997742177699</v>
      </c>
      <c r="AV8">
        <v>1.17175647760833</v>
      </c>
      <c r="AW8">
        <v>1.47816263051189</v>
      </c>
      <c r="AX8">
        <v>1.42526146287776</v>
      </c>
      <c r="AY8">
        <v>1.4679852497485699</v>
      </c>
      <c r="AZ8">
        <v>1.4138580873050099</v>
      </c>
      <c r="BA8">
        <v>1.4493149183593399</v>
      </c>
      <c r="BB8">
        <v>1.35700791036269</v>
      </c>
      <c r="BC8">
        <v>1.4414274626037999</v>
      </c>
      <c r="BD8">
        <v>1.39592706065591</v>
      </c>
      <c r="BE8">
        <v>1.4052295055367401</v>
      </c>
      <c r="BF8">
        <v>1.33265662502006</v>
      </c>
      <c r="BG8">
        <v>1.5182068183825901</v>
      </c>
      <c r="BH8">
        <v>1.4356326823302401</v>
      </c>
      <c r="BI8">
        <v>1.2673188440263601</v>
      </c>
      <c r="BJ8">
        <v>1.23536532627022</v>
      </c>
      <c r="BK8">
        <v>1.5248965526604299</v>
      </c>
      <c r="BL8">
        <v>1.4921695776859101</v>
      </c>
      <c r="BM8">
        <v>1.4221433663821801</v>
      </c>
      <c r="BN8">
        <v>1.3554395144507301</v>
      </c>
      <c r="BO8">
        <v>1.5228594258961099</v>
      </c>
      <c r="BP8">
        <v>1.47808420172525</v>
      </c>
      <c r="BQ8">
        <v>1.43280661476305</v>
      </c>
      <c r="BR8">
        <v>1.33780609890063</v>
      </c>
      <c r="BS8">
        <v>1.4336993953574699</v>
      </c>
      <c r="BT8">
        <v>1.3668421435506299</v>
      </c>
      <c r="BU8">
        <v>1.37073834866134</v>
      </c>
      <c r="BV8">
        <v>1.3647708400209599</v>
      </c>
      <c r="BW8">
        <v>1.4715177229462399</v>
      </c>
      <c r="BX8">
        <v>1.33429169102029</v>
      </c>
      <c r="BY8">
        <v>1.5528411492472201</v>
      </c>
      <c r="BZ8">
        <v>1.4437174344519801</v>
      </c>
      <c r="CA8">
        <v>1.45334463879215</v>
      </c>
      <c r="CB8">
        <v>1.4606222570387299</v>
      </c>
      <c r="CC8">
        <v>1.4042118310934899</v>
      </c>
      <c r="CD8">
        <v>1.3579409397744</v>
      </c>
      <c r="CE8">
        <v>1.5697018180608899</v>
      </c>
      <c r="CF8">
        <v>1.6016443809283001</v>
      </c>
      <c r="CG8">
        <v>1.52006803784977</v>
      </c>
      <c r="CH8">
        <v>1.44138266028906</v>
      </c>
      <c r="CI8">
        <v>1.1891310375694699</v>
      </c>
      <c r="CJ8">
        <v>1.1890760989615601</v>
      </c>
      <c r="CK8">
        <v>1.31393690746841</v>
      </c>
      <c r="CL8">
        <v>1.1895893834725999</v>
      </c>
      <c r="CM8">
        <v>1.2673668241406899</v>
      </c>
      <c r="CN8">
        <v>1.2394967414665199</v>
      </c>
      <c r="CO8">
        <v>1.36427873401587</v>
      </c>
      <c r="CP8">
        <v>1.3682000667545999</v>
      </c>
      <c r="CQ8">
        <v>1.4526330265144001</v>
      </c>
      <c r="CR8">
        <v>1.34784197981926</v>
      </c>
      <c r="CS8">
        <v>1.36320372695711</v>
      </c>
      <c r="CT8">
        <v>1.3056850619478</v>
      </c>
      <c r="CU8">
        <v>1.4305105300043801</v>
      </c>
      <c r="CV8">
        <v>1.36494606700218</v>
      </c>
      <c r="CW8">
        <v>1.4658813528016601</v>
      </c>
      <c r="CX8">
        <v>1.49646102453261</v>
      </c>
    </row>
    <row r="9" spans="1:102" x14ac:dyDescent="0.45">
      <c r="A9" t="s">
        <v>132</v>
      </c>
      <c r="B9" t="s">
        <v>67</v>
      </c>
      <c r="C9" t="s">
        <v>78</v>
      </c>
      <c r="D9">
        <v>40</v>
      </c>
      <c r="E9">
        <f>COUNTBLANK(G9:CX9)</f>
        <v>0</v>
      </c>
      <c r="F9" s="1" cm="1">
        <f t="array" ref="F9">SUMPRODUCT($G9:$CX9,$G$2:$CX$2)/SUMPRODUCT(--($G9:$CX9&lt;&gt;""),$G$2:$CX$2)</f>
        <v>1.4101269154999658</v>
      </c>
      <c r="G9">
        <v>1.4565348064986501</v>
      </c>
      <c r="H9">
        <v>1.43218092729455</v>
      </c>
      <c r="I9">
        <v>1.4600002963341601</v>
      </c>
      <c r="J9">
        <v>1.4332570117747101</v>
      </c>
      <c r="K9">
        <v>1.4635217969497101</v>
      </c>
      <c r="L9">
        <v>1.4303051322857201</v>
      </c>
      <c r="M9">
        <v>1.4179231914400301</v>
      </c>
      <c r="N9">
        <v>1.4108744168965901</v>
      </c>
      <c r="O9">
        <v>1.3705642458374301</v>
      </c>
      <c r="P9">
        <v>1.38025727120226</v>
      </c>
      <c r="Q9">
        <v>1.3862704116001601</v>
      </c>
      <c r="R9">
        <v>1.3494082393811799</v>
      </c>
      <c r="S9">
        <v>1.4234878393177699</v>
      </c>
      <c r="T9">
        <v>1.4154822795120501</v>
      </c>
      <c r="U9">
        <v>1.38642326437119</v>
      </c>
      <c r="V9">
        <v>1.33242161178533</v>
      </c>
      <c r="W9">
        <v>1.41834603624803</v>
      </c>
      <c r="X9">
        <v>1.36198493513473</v>
      </c>
      <c r="Y9">
        <v>1.4083785466667</v>
      </c>
      <c r="Z9">
        <v>1.3956248715003801</v>
      </c>
      <c r="AA9">
        <v>1.39793929906216</v>
      </c>
      <c r="AB9">
        <v>1.37883530722152</v>
      </c>
      <c r="AC9">
        <v>1.4160546692379199</v>
      </c>
      <c r="AD9">
        <v>1.4544501063908299</v>
      </c>
      <c r="AE9">
        <v>1.44646088792064</v>
      </c>
      <c r="AF9">
        <v>1.44004151346809</v>
      </c>
      <c r="AG9">
        <v>1.4155712485662</v>
      </c>
      <c r="AH9">
        <v>1.3902207119249701</v>
      </c>
      <c r="AI9">
        <v>1.3726611413218599</v>
      </c>
      <c r="AJ9">
        <v>1.36606516626458</v>
      </c>
      <c r="AK9">
        <v>1.45221045308859</v>
      </c>
      <c r="AL9">
        <v>1.3776161131797</v>
      </c>
      <c r="AM9">
        <v>1.3924888890334</v>
      </c>
      <c r="AN9">
        <v>1.36586539834307</v>
      </c>
      <c r="AO9">
        <v>1.3462015658556601</v>
      </c>
      <c r="AP9">
        <v>1.3250748436681701</v>
      </c>
      <c r="AQ9">
        <v>1.3837035757905101</v>
      </c>
      <c r="AR9">
        <v>1.36630660145974</v>
      </c>
      <c r="AS9">
        <v>1.37346254912291</v>
      </c>
      <c r="AT9">
        <v>1.3305172424392699</v>
      </c>
      <c r="AU9">
        <v>1.3290777623252299</v>
      </c>
      <c r="AV9">
        <v>1.3202447262564101</v>
      </c>
      <c r="AW9">
        <v>1.3939165678271599</v>
      </c>
      <c r="AX9">
        <v>1.35823845788888</v>
      </c>
      <c r="AY9">
        <v>1.3816691893795401</v>
      </c>
      <c r="AZ9">
        <v>1.3250880946994901</v>
      </c>
      <c r="BA9">
        <v>1.40055260304104</v>
      </c>
      <c r="BB9">
        <v>1.3624771081582601</v>
      </c>
      <c r="BC9">
        <v>1.4303530375414999</v>
      </c>
      <c r="BD9">
        <v>1.3545603950065199</v>
      </c>
      <c r="BE9">
        <v>1.38291719613129</v>
      </c>
      <c r="BF9">
        <v>1.33659843463076</v>
      </c>
      <c r="BG9">
        <v>1.3941330232969</v>
      </c>
      <c r="BH9">
        <v>1.3211363138760599</v>
      </c>
      <c r="BI9">
        <v>1.43735794878179</v>
      </c>
      <c r="BJ9">
        <v>1.3862989486137201</v>
      </c>
      <c r="BK9">
        <v>1.3760427560900701</v>
      </c>
      <c r="BL9">
        <v>1.3663653524122901</v>
      </c>
      <c r="BM9">
        <v>1.4105401820190699</v>
      </c>
      <c r="BN9">
        <v>1.3542524596596499</v>
      </c>
      <c r="BO9">
        <v>1.3986605932707099</v>
      </c>
      <c r="BP9">
        <v>1.3532369890371401</v>
      </c>
      <c r="BQ9">
        <v>1.4061751096214401</v>
      </c>
      <c r="BR9">
        <v>1.3527289833504099</v>
      </c>
      <c r="BS9">
        <v>1.43704683745951</v>
      </c>
      <c r="BT9">
        <v>1.38674102633692</v>
      </c>
      <c r="BU9">
        <v>1.34918335875333</v>
      </c>
      <c r="BV9">
        <v>1.35052977312842</v>
      </c>
      <c r="BW9">
        <v>1.3609617783185799</v>
      </c>
      <c r="BX9">
        <v>1.3278535380512</v>
      </c>
      <c r="BY9">
        <v>1.4115427602052399</v>
      </c>
      <c r="BZ9">
        <v>1.36534543764031</v>
      </c>
      <c r="CA9">
        <v>1.3444254455241</v>
      </c>
      <c r="CB9">
        <v>1.3647089411568001</v>
      </c>
      <c r="CC9">
        <v>1.38907941313209</v>
      </c>
      <c r="CD9">
        <v>1.36291107443801</v>
      </c>
      <c r="CE9">
        <v>1.45758650881382</v>
      </c>
      <c r="CF9">
        <v>1.44219821280403</v>
      </c>
      <c r="CG9">
        <v>1.4456222434265</v>
      </c>
      <c r="CH9">
        <v>1.3632046427153801</v>
      </c>
      <c r="CI9">
        <v>1.3789104786985</v>
      </c>
      <c r="CJ9">
        <v>1.35587286723505</v>
      </c>
      <c r="CK9">
        <v>1.42444872905955</v>
      </c>
      <c r="CL9">
        <v>1.3597129931466501</v>
      </c>
      <c r="CM9">
        <v>1.3876607113370101</v>
      </c>
      <c r="CN9">
        <v>1.35692009514169</v>
      </c>
      <c r="CO9">
        <v>1.3945209944419701</v>
      </c>
      <c r="CP9">
        <v>1.3935293147357699</v>
      </c>
      <c r="CQ9">
        <v>1.41836140043442</v>
      </c>
      <c r="CR9">
        <v>1.36021598508942</v>
      </c>
      <c r="CS9">
        <v>1.35261520876507</v>
      </c>
      <c r="CT9">
        <v>1.3324162894606699</v>
      </c>
      <c r="CU9">
        <v>1.4528793905585899</v>
      </c>
      <c r="CV9">
        <v>1.38183873620019</v>
      </c>
      <c r="CW9">
        <v>1.35885145050801</v>
      </c>
      <c r="CX9">
        <v>1.3616841282929499</v>
      </c>
    </row>
    <row r="10" spans="1:102" x14ac:dyDescent="0.45">
      <c r="A10" s="2" t="s">
        <v>106</v>
      </c>
      <c r="B10" s="2" t="s">
        <v>83</v>
      </c>
      <c r="C10" s="2" t="s">
        <v>107</v>
      </c>
      <c r="D10" s="2">
        <v>40</v>
      </c>
      <c r="E10" s="2">
        <f>COUNTBLANK(G10:CX10)</f>
        <v>0</v>
      </c>
      <c r="F10" s="1" cm="1">
        <f t="array" ref="F10">SUMPRODUCT($G10:$CX10,$G$2:$CX$2)/SUMPRODUCT(--($G10:$CX10&lt;&gt;""),$G$2:$CX$2)</f>
        <v>1.2089900186567104</v>
      </c>
      <c r="G10" s="2">
        <v>1.18577989244144</v>
      </c>
      <c r="H10" s="2">
        <v>1.1990628689971701</v>
      </c>
      <c r="I10" s="2">
        <v>1.1859495646602101</v>
      </c>
      <c r="J10" s="2">
        <v>1.2024586547236</v>
      </c>
      <c r="K10" s="2">
        <v>1.18619378685091</v>
      </c>
      <c r="L10" s="2">
        <v>1.20024104220923</v>
      </c>
      <c r="M10" s="2">
        <v>1.2295974415911299</v>
      </c>
      <c r="N10" s="2">
        <v>1.2623357295836799</v>
      </c>
      <c r="O10" s="2">
        <v>1.2004461343692501</v>
      </c>
      <c r="P10" s="2">
        <v>1.21040611560067</v>
      </c>
      <c r="Q10" s="2">
        <v>1.1769206585060801</v>
      </c>
      <c r="R10" s="2">
        <v>1.19307480574532</v>
      </c>
      <c r="S10" s="2">
        <v>1.19171629959963</v>
      </c>
      <c r="T10" s="2">
        <v>1.20295744235257</v>
      </c>
      <c r="U10" s="2">
        <v>1.2055159346866799</v>
      </c>
      <c r="V10" s="2">
        <v>1.2096544987362701</v>
      </c>
      <c r="W10" s="2">
        <v>1.20871148576706</v>
      </c>
      <c r="X10" s="2">
        <v>1.2219818743609601</v>
      </c>
      <c r="Y10" s="2">
        <v>1.2090548473965199</v>
      </c>
      <c r="Z10" s="2">
        <v>1.22913224146042</v>
      </c>
      <c r="AA10" s="2">
        <v>1.21523177239733</v>
      </c>
      <c r="AB10" s="2">
        <v>1.21633538127936</v>
      </c>
      <c r="AC10" s="2">
        <v>1.21003738684061</v>
      </c>
      <c r="AD10" s="2">
        <v>1.2264775488316699</v>
      </c>
      <c r="AE10" s="2">
        <v>1.2546682174823101</v>
      </c>
      <c r="AF10" s="2">
        <v>1.2797418520133901</v>
      </c>
      <c r="AG10" s="2">
        <v>1.2545527232298099</v>
      </c>
      <c r="AH10" s="2">
        <v>1.2737508524128101</v>
      </c>
      <c r="AI10" s="2">
        <v>1.1902141207391399</v>
      </c>
      <c r="AJ10" s="2">
        <v>1.2147851377366601</v>
      </c>
      <c r="AK10" s="2">
        <v>1.1988330379874499</v>
      </c>
      <c r="AL10" s="2">
        <v>1.1990479785977599</v>
      </c>
      <c r="AM10" s="2">
        <v>1.1690682261619401</v>
      </c>
      <c r="AN10" s="2">
        <v>1.20985956811747</v>
      </c>
      <c r="AO10" s="2">
        <v>1.1859537925988599</v>
      </c>
      <c r="AP10" s="2">
        <v>1.1868682672495601</v>
      </c>
      <c r="AQ10" s="2">
        <v>1.17789307888015</v>
      </c>
      <c r="AR10" s="2">
        <v>1.1735815424287701</v>
      </c>
      <c r="AS10" s="2">
        <v>1.1904563103863699</v>
      </c>
      <c r="AT10" s="2">
        <v>1.20673648611263</v>
      </c>
      <c r="AU10" s="2">
        <v>1.1820168389463299</v>
      </c>
      <c r="AV10" s="2">
        <v>1.202688014237</v>
      </c>
      <c r="AW10" s="2">
        <v>1.2074817620681799</v>
      </c>
      <c r="AX10" s="2">
        <v>1.24086650618769</v>
      </c>
      <c r="AY10" s="2">
        <v>1.2204475698994599</v>
      </c>
      <c r="AZ10" s="2">
        <v>1.2232155383060199</v>
      </c>
      <c r="BA10" s="2">
        <v>1.1886025691454201</v>
      </c>
      <c r="BB10" s="2">
        <v>1.20852672887293</v>
      </c>
      <c r="BC10" s="2">
        <v>1.2247780933405801</v>
      </c>
      <c r="BD10" s="2">
        <v>1.2201763087072299</v>
      </c>
      <c r="BE10" s="2">
        <v>1.2145200202684701</v>
      </c>
      <c r="BF10" s="2">
        <v>1.19688609765742</v>
      </c>
      <c r="BG10" s="2">
        <v>1.1713298859133201</v>
      </c>
      <c r="BH10" s="2">
        <v>1.1859935252441201</v>
      </c>
      <c r="BI10" s="2">
        <v>1.2027587961481001</v>
      </c>
      <c r="BJ10" s="2">
        <v>1.21926376693103</v>
      </c>
      <c r="BK10" s="2">
        <v>1.20977855731302</v>
      </c>
      <c r="BL10" s="2">
        <v>1.22831739906342</v>
      </c>
      <c r="BM10" s="2">
        <v>1.21613001740755</v>
      </c>
      <c r="BN10" s="2">
        <v>1.2212888885283799</v>
      </c>
      <c r="BO10" s="2">
        <v>1.19317482551125</v>
      </c>
      <c r="BP10" s="2">
        <v>1.2157793408028299</v>
      </c>
      <c r="BQ10" s="2">
        <v>1.20221486470106</v>
      </c>
      <c r="BR10" s="2">
        <v>1.1931838692916299</v>
      </c>
      <c r="BS10" s="2">
        <v>1.22097902676225</v>
      </c>
      <c r="BT10" s="2">
        <v>1.2004420730427701</v>
      </c>
      <c r="BU10" s="2">
        <v>1.1868840153551199</v>
      </c>
      <c r="BV10" s="2">
        <v>1.1934185574129501</v>
      </c>
      <c r="BW10" s="2">
        <v>1.2215294796432301</v>
      </c>
      <c r="BX10" s="2">
        <v>1.2025134882261801</v>
      </c>
      <c r="BY10" s="2">
        <v>1.1847862745041999</v>
      </c>
      <c r="BZ10" s="2">
        <v>1.1866763161606999</v>
      </c>
      <c r="CA10" s="2">
        <v>1.1834144120083301</v>
      </c>
      <c r="CB10" s="2">
        <v>1.19922750106996</v>
      </c>
      <c r="CC10" s="2">
        <v>1.2077947211456801</v>
      </c>
      <c r="CD10" s="2">
        <v>1.21262416842536</v>
      </c>
      <c r="CE10" s="2">
        <v>1.25515824651833</v>
      </c>
      <c r="CF10" s="2">
        <v>1.2820933955884399</v>
      </c>
      <c r="CG10" s="2">
        <v>1.2396951728846199</v>
      </c>
      <c r="CH10" s="2">
        <v>1.223481490508</v>
      </c>
      <c r="CI10" s="2">
        <v>1.16780145839037</v>
      </c>
      <c r="CJ10" s="2">
        <v>1.1853137218991201</v>
      </c>
      <c r="CK10" s="2">
        <v>1.1672609417158599</v>
      </c>
      <c r="CL10" s="2">
        <v>1.1891908374006701</v>
      </c>
      <c r="CM10" s="2">
        <v>1.19612096794884</v>
      </c>
      <c r="CN10" s="2">
        <v>1.2043412362676</v>
      </c>
      <c r="CO10" s="2">
        <v>1.19806908343429</v>
      </c>
      <c r="CP10" s="2">
        <v>1.1912420147712499</v>
      </c>
      <c r="CQ10" s="2">
        <v>1.20738163650565</v>
      </c>
      <c r="CR10" s="2">
        <v>1.1960977818157601</v>
      </c>
      <c r="CS10" s="2">
        <v>1.21196262676899</v>
      </c>
      <c r="CT10" s="2">
        <v>1.19290356484709</v>
      </c>
      <c r="CU10" s="2">
        <v>1.1962853480295199</v>
      </c>
      <c r="CV10" s="2">
        <v>1.2103038110175599</v>
      </c>
      <c r="CW10" s="2">
        <v>1.22418467325681</v>
      </c>
      <c r="CX10" s="2">
        <v>1.22626387691446</v>
      </c>
    </row>
    <row r="11" spans="1:102" x14ac:dyDescent="0.45">
      <c r="A11" t="s">
        <v>72</v>
      </c>
      <c r="B11" t="s">
        <v>73</v>
      </c>
      <c r="C11" t="s">
        <v>71</v>
      </c>
      <c r="D11">
        <v>40</v>
      </c>
      <c r="E11">
        <f>COUNTBLANK(G11:CX11)</f>
        <v>0</v>
      </c>
      <c r="F11" s="1" cm="1">
        <f t="array" ref="F11">SUMPRODUCT($G11:$CX11,$G$2:$CX$2)/SUMPRODUCT(--($G11:$CX11&lt;&gt;""),$G$2:$CX$2)</f>
        <v>1.3017561575873893</v>
      </c>
      <c r="G11">
        <v>1.3292152103797299</v>
      </c>
      <c r="H11">
        <v>1.2825139688520999</v>
      </c>
      <c r="I11">
        <v>1.3391591432415999</v>
      </c>
      <c r="J11">
        <v>1.2876585523614701</v>
      </c>
      <c r="K11">
        <v>1.3348059255988201</v>
      </c>
      <c r="L11">
        <v>1.2857024872046401</v>
      </c>
      <c r="M11">
        <v>1.3511031321470901</v>
      </c>
      <c r="N11">
        <v>1.35088201029377</v>
      </c>
      <c r="O11">
        <v>1.28004196682918</v>
      </c>
      <c r="P11">
        <v>1.2602605312192099</v>
      </c>
      <c r="Q11">
        <v>1.2305359448125499</v>
      </c>
      <c r="R11">
        <v>1.24523840725026</v>
      </c>
      <c r="S11">
        <v>1.2812875286960801</v>
      </c>
      <c r="T11">
        <v>1.26678019170603</v>
      </c>
      <c r="U11">
        <v>1.28793040340144</v>
      </c>
      <c r="V11">
        <v>1.29393321118265</v>
      </c>
      <c r="W11">
        <v>1.3032113698646599</v>
      </c>
      <c r="X11">
        <v>1.2829280355202499</v>
      </c>
      <c r="Y11">
        <v>1.32325306684611</v>
      </c>
      <c r="Z11">
        <v>1.3240399981856901</v>
      </c>
      <c r="AA11">
        <v>1.3155803075282999</v>
      </c>
      <c r="AB11">
        <v>1.3081390549430101</v>
      </c>
      <c r="AC11">
        <v>1.3008005654221499</v>
      </c>
      <c r="AD11">
        <v>1.27159844316066</v>
      </c>
      <c r="AE11">
        <v>1.2924297917412</v>
      </c>
      <c r="AF11">
        <v>1.27805450156837</v>
      </c>
      <c r="AG11">
        <v>1.26597295592186</v>
      </c>
      <c r="AH11">
        <v>1.27193375388888</v>
      </c>
      <c r="AI11">
        <v>1.3780057291099801</v>
      </c>
      <c r="AJ11">
        <v>1.3269716295981799</v>
      </c>
      <c r="AK11">
        <v>1.31295689003352</v>
      </c>
      <c r="AL11">
        <v>1.30108729224004</v>
      </c>
      <c r="AM11">
        <v>1.2802692757624301</v>
      </c>
      <c r="AN11">
        <v>1.28980401759033</v>
      </c>
      <c r="AO11">
        <v>1.2706314514879</v>
      </c>
      <c r="AP11">
        <v>1.26172742607077</v>
      </c>
      <c r="AQ11">
        <v>1.2671441268099699</v>
      </c>
      <c r="AR11">
        <v>1.2567209735074201</v>
      </c>
      <c r="AS11">
        <v>1.29611178043943</v>
      </c>
      <c r="AT11">
        <v>1.2959803503785501</v>
      </c>
      <c r="AU11">
        <v>1.28350646319888</v>
      </c>
      <c r="AV11">
        <v>1.2942086509533699</v>
      </c>
      <c r="AW11">
        <v>1.3491003174945</v>
      </c>
      <c r="AX11">
        <v>1.32284001731957</v>
      </c>
      <c r="AY11">
        <v>1.25746452117555</v>
      </c>
      <c r="AZ11">
        <v>1.23596543816618</v>
      </c>
      <c r="BA11">
        <v>1.23885344894835</v>
      </c>
      <c r="BB11">
        <v>1.2561865379919199</v>
      </c>
      <c r="BC11">
        <v>1.36016444523186</v>
      </c>
      <c r="BD11">
        <v>1.3104873492868701</v>
      </c>
      <c r="BE11">
        <v>1.27051455602943</v>
      </c>
      <c r="BF11">
        <v>1.24746694439767</v>
      </c>
      <c r="BG11">
        <v>1.2883676787021301</v>
      </c>
      <c r="BH11">
        <v>1.27716163498244</v>
      </c>
      <c r="BI11">
        <v>1.2820100099979199</v>
      </c>
      <c r="BJ11">
        <v>1.28625032671785</v>
      </c>
      <c r="BK11">
        <v>1.2375490084227401</v>
      </c>
      <c r="BL11">
        <v>1.27180345420143</v>
      </c>
      <c r="BM11">
        <v>1.30983002616808</v>
      </c>
      <c r="BN11">
        <v>1.30485014415504</v>
      </c>
      <c r="BO11">
        <v>1.2592887389782601</v>
      </c>
      <c r="BP11">
        <v>1.2870407416932099</v>
      </c>
      <c r="BQ11">
        <v>1.2384985893502301</v>
      </c>
      <c r="BR11">
        <v>1.23825645837473</v>
      </c>
      <c r="BS11">
        <v>1.2890136055275601</v>
      </c>
      <c r="BT11">
        <v>1.27777701611887</v>
      </c>
      <c r="BU11">
        <v>1.30498493672663</v>
      </c>
      <c r="BV11">
        <v>1.30204902407728</v>
      </c>
      <c r="BW11">
        <v>1.2828797965855601</v>
      </c>
      <c r="BX11">
        <v>1.23607631316761</v>
      </c>
      <c r="BY11">
        <v>1.2902442747205101</v>
      </c>
      <c r="BZ11">
        <v>1.27045330854311</v>
      </c>
      <c r="CA11">
        <v>1.2470876532983299</v>
      </c>
      <c r="CB11">
        <v>1.2533249818718599</v>
      </c>
      <c r="CC11">
        <v>1.2785059279352899</v>
      </c>
      <c r="CD11">
        <v>1.2707254722327399</v>
      </c>
      <c r="CE11">
        <v>1.34335428434913</v>
      </c>
      <c r="CF11">
        <v>1.37531967999199</v>
      </c>
      <c r="CG11">
        <v>1.3028883724576601</v>
      </c>
      <c r="CH11">
        <v>1.2626977100979699</v>
      </c>
      <c r="CI11">
        <v>1.3144366609517699</v>
      </c>
      <c r="CJ11">
        <v>1.24018800235393</v>
      </c>
      <c r="CK11">
        <v>1.2796073715393901</v>
      </c>
      <c r="CL11">
        <v>1.2420508801143499</v>
      </c>
      <c r="CM11">
        <v>1.32394603033211</v>
      </c>
      <c r="CN11">
        <v>1.2927448265072099</v>
      </c>
      <c r="CO11">
        <v>1.2912408476538799</v>
      </c>
      <c r="CP11">
        <v>1.2865812178231399</v>
      </c>
      <c r="CQ11">
        <v>1.2590009989925099</v>
      </c>
      <c r="CR11">
        <v>1.24390168414183</v>
      </c>
      <c r="CS11">
        <v>1.30744764695537</v>
      </c>
      <c r="CT11">
        <v>1.29635834292927</v>
      </c>
      <c r="CU11">
        <v>1.2459775733387699</v>
      </c>
      <c r="CV11">
        <v>1.2546075781391099</v>
      </c>
      <c r="CW11">
        <v>1.28862317075133</v>
      </c>
      <c r="CX11">
        <v>1.26210580789895</v>
      </c>
    </row>
    <row r="12" spans="1:102" x14ac:dyDescent="0.45">
      <c r="A12" t="s">
        <v>120</v>
      </c>
      <c r="B12" t="s">
        <v>80</v>
      </c>
      <c r="C12" t="s">
        <v>81</v>
      </c>
      <c r="D12">
        <v>40</v>
      </c>
      <c r="E12">
        <f>COUNTBLANK(G12:CX12)</f>
        <v>0</v>
      </c>
      <c r="F12" s="1" cm="1">
        <f t="array" ref="F12">SUMPRODUCT($G12:$CX12,$G$2:$CX$2)/SUMPRODUCT(--($G12:$CX12&lt;&gt;""),$G$2:$CX$2)</f>
        <v>1.2942524663958519</v>
      </c>
      <c r="G12">
        <v>1.29949416203448</v>
      </c>
      <c r="H12">
        <v>1.3113965836697099</v>
      </c>
      <c r="I12">
        <v>1.30271273517289</v>
      </c>
      <c r="J12">
        <v>1.3157303621315699</v>
      </c>
      <c r="K12">
        <v>1.2959968771169399</v>
      </c>
      <c r="L12">
        <v>1.3085432226024201</v>
      </c>
      <c r="M12">
        <v>1.2687392753528901</v>
      </c>
      <c r="N12">
        <v>1.2251014826212001</v>
      </c>
      <c r="O12">
        <v>1.25549090992033</v>
      </c>
      <c r="P12">
        <v>1.2477645959035299</v>
      </c>
      <c r="Q12">
        <v>1.24094133762808</v>
      </c>
      <c r="R12">
        <v>1.23714443068486</v>
      </c>
      <c r="S12">
        <v>1.26965001731452</v>
      </c>
      <c r="T12">
        <v>1.2557086477353701</v>
      </c>
      <c r="U12">
        <v>1.4306170527639701</v>
      </c>
      <c r="V12">
        <v>1.28710441339696</v>
      </c>
      <c r="W12">
        <v>1.40551122286277</v>
      </c>
      <c r="X12">
        <v>1.3139596966989699</v>
      </c>
      <c r="Y12">
        <v>1.26699680234308</v>
      </c>
      <c r="Z12">
        <v>1.2742478654578699</v>
      </c>
      <c r="AA12">
        <v>1.18372227822618</v>
      </c>
      <c r="AB12">
        <v>1.1634449039321699</v>
      </c>
      <c r="AC12">
        <v>1.3215486404291299</v>
      </c>
      <c r="AD12">
        <v>1.31598546980715</v>
      </c>
      <c r="AE12">
        <v>1.37078132315017</v>
      </c>
      <c r="AF12">
        <v>1.3718894044290399</v>
      </c>
      <c r="AG12">
        <v>1.3526777699777399</v>
      </c>
      <c r="AH12">
        <v>1.3063535613791399</v>
      </c>
      <c r="AI12">
        <v>1.2496146789128699</v>
      </c>
      <c r="AJ12">
        <v>1.2477441969396099</v>
      </c>
      <c r="AK12">
        <v>1.3023881205028001</v>
      </c>
      <c r="AL12">
        <v>1.2790975473708399</v>
      </c>
      <c r="AM12">
        <v>1.20963540600874</v>
      </c>
      <c r="AN12">
        <v>1.22529526789723</v>
      </c>
      <c r="AO12">
        <v>1.23123509312033</v>
      </c>
      <c r="AP12">
        <v>1.2134332652364801</v>
      </c>
      <c r="AQ12">
        <v>1.2182919870903599</v>
      </c>
      <c r="AR12">
        <v>1.20411369530754</v>
      </c>
      <c r="AS12">
        <v>1.2219179668229401</v>
      </c>
      <c r="AT12">
        <v>1.2070055326847</v>
      </c>
      <c r="AU12">
        <v>1.22026520310427</v>
      </c>
      <c r="AV12">
        <v>1.2414882900322499</v>
      </c>
      <c r="AW12">
        <v>1.32030682432917</v>
      </c>
      <c r="AX12">
        <v>1.2840066989668699</v>
      </c>
      <c r="AY12">
        <v>1.28406187249633</v>
      </c>
      <c r="AZ12">
        <v>1.2177388994559499</v>
      </c>
      <c r="BA12">
        <v>1.24819776365795</v>
      </c>
      <c r="BB12">
        <v>1.2451672318971601</v>
      </c>
      <c r="BC12">
        <v>1.28291466363492</v>
      </c>
      <c r="BD12">
        <v>1.24676851971337</v>
      </c>
      <c r="BE12">
        <v>1.2391460001964201</v>
      </c>
      <c r="BF12">
        <v>1.25015622369353</v>
      </c>
      <c r="BG12">
        <v>1.2479354129331801</v>
      </c>
      <c r="BH12">
        <v>1.2456839303138001</v>
      </c>
      <c r="BI12">
        <v>1.2857483506117999</v>
      </c>
      <c r="BJ12">
        <v>1.2621937841014701</v>
      </c>
      <c r="BK12">
        <v>1.2570291672313501</v>
      </c>
      <c r="BL12">
        <v>1.2764216790489999</v>
      </c>
      <c r="BM12">
        <v>1.2596349545690999</v>
      </c>
      <c r="BN12">
        <v>1.23608153542989</v>
      </c>
      <c r="BO12">
        <v>1.2611010816341599</v>
      </c>
      <c r="BP12">
        <v>1.2519838400157599</v>
      </c>
      <c r="BQ12">
        <v>1.22793995647392</v>
      </c>
      <c r="BR12">
        <v>1.2094534330051501</v>
      </c>
      <c r="BS12">
        <v>1.2890593860477799</v>
      </c>
      <c r="BT12">
        <v>1.2354712694491099</v>
      </c>
      <c r="BU12">
        <v>1.2570855015949101</v>
      </c>
      <c r="BV12">
        <v>1.2379824876115699</v>
      </c>
      <c r="BW12">
        <v>1.2081866029752899</v>
      </c>
      <c r="BX12">
        <v>1.1910034168774399</v>
      </c>
      <c r="BY12">
        <v>1.1990303764150601</v>
      </c>
      <c r="BZ12">
        <v>1.20015513559103</v>
      </c>
      <c r="CA12">
        <v>1.19266539667172</v>
      </c>
      <c r="CB12">
        <v>1.18961762518539</v>
      </c>
      <c r="CC12">
        <v>1.24474309086295</v>
      </c>
      <c r="CD12">
        <v>1.2460304897191199</v>
      </c>
      <c r="CE12">
        <v>1.1922187637464501</v>
      </c>
      <c r="CF12">
        <v>1.1883366435412801</v>
      </c>
      <c r="CG12">
        <v>1.29644059192712</v>
      </c>
      <c r="CH12">
        <v>1.2220039294743501</v>
      </c>
      <c r="CI12">
        <v>1.2421120104791199</v>
      </c>
      <c r="CJ12">
        <v>1.23080337449334</v>
      </c>
      <c r="CK12">
        <v>1.2274250369670201</v>
      </c>
      <c r="CL12">
        <v>1.23423156959603</v>
      </c>
      <c r="CM12">
        <v>1.2377431105386101</v>
      </c>
      <c r="CN12">
        <v>1.2353401763383001</v>
      </c>
      <c r="CO12">
        <v>1.2235260124715099</v>
      </c>
      <c r="CP12">
        <v>1.2270430727708099</v>
      </c>
      <c r="CQ12">
        <v>1.27749779609036</v>
      </c>
      <c r="CR12">
        <v>1.23195698962723</v>
      </c>
      <c r="CS12">
        <v>1.24827048338031</v>
      </c>
      <c r="CT12">
        <v>1.21422373445686</v>
      </c>
      <c r="CU12">
        <v>1.28849101060586</v>
      </c>
      <c r="CV12">
        <v>1.2391663810612299</v>
      </c>
      <c r="CW12">
        <v>1.22077683268624</v>
      </c>
      <c r="CX12">
        <v>1.2052477308937299</v>
      </c>
    </row>
    <row r="13" spans="1:102" x14ac:dyDescent="0.45">
      <c r="A13" t="s">
        <v>127</v>
      </c>
      <c r="B13" t="s">
        <v>128</v>
      </c>
      <c r="C13" t="s">
        <v>81</v>
      </c>
      <c r="D13">
        <v>40</v>
      </c>
      <c r="E13">
        <f>COUNTBLANK(G13:CX13)</f>
        <v>0</v>
      </c>
      <c r="F13" s="1" cm="1">
        <f t="array" ref="F13">SUMPRODUCT($G13:$CX13,$G$2:$CX$2)/SUMPRODUCT(--($G13:$CX13&lt;&gt;""),$G$2:$CX$2)</f>
        <v>1.3277516223818486</v>
      </c>
      <c r="G13">
        <v>1.3499045677974599</v>
      </c>
      <c r="H13">
        <v>1.3239399593197301</v>
      </c>
      <c r="I13">
        <v>1.35432324808038</v>
      </c>
      <c r="J13">
        <v>1.3151859445595699</v>
      </c>
      <c r="K13">
        <v>1.34731601340911</v>
      </c>
      <c r="L13">
        <v>1.31785749503185</v>
      </c>
      <c r="M13">
        <v>1.3324079964094599</v>
      </c>
      <c r="N13">
        <v>1.3152370058257099</v>
      </c>
      <c r="O13">
        <v>1.2436415437489501</v>
      </c>
      <c r="P13">
        <v>1.2317770519615201</v>
      </c>
      <c r="Q13">
        <v>1.2183826837063001</v>
      </c>
      <c r="R13">
        <v>1.23234736235958</v>
      </c>
      <c r="S13">
        <v>1.27187580123998</v>
      </c>
      <c r="T13">
        <v>1.28163374278112</v>
      </c>
      <c r="U13">
        <v>1.30093872773694</v>
      </c>
      <c r="V13">
        <v>1.2935878608269</v>
      </c>
      <c r="W13">
        <v>1.4292152143990899</v>
      </c>
      <c r="X13">
        <v>1.28575804137648</v>
      </c>
      <c r="Y13">
        <v>1.2831065600776499</v>
      </c>
      <c r="Z13">
        <v>1.29120541166725</v>
      </c>
      <c r="AA13">
        <v>1.33452831899661</v>
      </c>
      <c r="AB13">
        <v>1.3032976473306499</v>
      </c>
      <c r="AC13">
        <v>1.6173993113410401</v>
      </c>
      <c r="AD13">
        <v>1.36158418355912</v>
      </c>
      <c r="AE13">
        <v>1.37897913802761</v>
      </c>
      <c r="AF13">
        <v>1.38321024895556</v>
      </c>
      <c r="AG13">
        <v>1.26384386847186</v>
      </c>
      <c r="AH13">
        <v>1.2773659758268801</v>
      </c>
      <c r="AI13">
        <v>1.36722685173958</v>
      </c>
      <c r="AJ13">
        <v>1.31255743069679</v>
      </c>
      <c r="AK13">
        <v>1.2768200773130001</v>
      </c>
      <c r="AL13">
        <v>1.2567345402983601</v>
      </c>
      <c r="AM13">
        <v>1.2161600889662201</v>
      </c>
      <c r="AN13">
        <v>1.2211099058822701</v>
      </c>
      <c r="AO13">
        <v>1.2483946646508299</v>
      </c>
      <c r="AP13">
        <v>1.2254301811422901</v>
      </c>
      <c r="AQ13">
        <v>1.25578815964695</v>
      </c>
      <c r="AR13">
        <v>1.2210753829444601</v>
      </c>
      <c r="AS13">
        <v>1.2710559875426599</v>
      </c>
      <c r="AT13">
        <v>1.2606985244987601</v>
      </c>
      <c r="AU13">
        <v>1.2678611739040899</v>
      </c>
      <c r="AV13">
        <v>1.26329881708266</v>
      </c>
      <c r="AW13">
        <v>1.3757070853362201</v>
      </c>
      <c r="AX13">
        <v>1.3886706535829201</v>
      </c>
      <c r="AY13">
        <v>1.2765167599562499</v>
      </c>
      <c r="AZ13">
        <v>1.25656034838121</v>
      </c>
      <c r="BA13">
        <v>1.3967357745507001</v>
      </c>
      <c r="BB13">
        <v>1.30079205565596</v>
      </c>
      <c r="BC13">
        <v>1.3257708278898299</v>
      </c>
      <c r="BD13">
        <v>1.2810349525810201</v>
      </c>
      <c r="BE13">
        <v>1.2283316200301999</v>
      </c>
      <c r="BF13">
        <v>1.2302622913591399</v>
      </c>
      <c r="BG13">
        <v>1.2455739552045699</v>
      </c>
      <c r="BH13">
        <v>1.25526248000146</v>
      </c>
      <c r="BI13">
        <v>1.2634573615871301</v>
      </c>
      <c r="BJ13">
        <v>1.26627598627436</v>
      </c>
      <c r="BK13">
        <v>1.24852739529447</v>
      </c>
      <c r="BL13">
        <v>1.2850131783435601</v>
      </c>
      <c r="BM13">
        <v>1.31304441219252</v>
      </c>
      <c r="BN13">
        <v>1.2887412555151201</v>
      </c>
      <c r="BO13">
        <v>1.27647221963417</v>
      </c>
      <c r="BP13">
        <v>1.26614266314903</v>
      </c>
      <c r="BQ13">
        <v>1.3021485858472399</v>
      </c>
      <c r="BR13">
        <v>1.2463714898706599</v>
      </c>
      <c r="BS13">
        <v>1.2434898992666099</v>
      </c>
      <c r="BT13">
        <v>1.2282567213289</v>
      </c>
      <c r="BU13">
        <v>1.2650606240044699</v>
      </c>
      <c r="BV13">
        <v>1.2454310523887999</v>
      </c>
      <c r="BW13">
        <v>1.2618325432078401</v>
      </c>
      <c r="BX13">
        <v>1.2051693382773201</v>
      </c>
      <c r="BY13">
        <v>1.2045617223257701</v>
      </c>
      <c r="BZ13">
        <v>1.2018182499468</v>
      </c>
      <c r="CA13">
        <v>1.2096781821684599</v>
      </c>
      <c r="CB13">
        <v>1.21143806932669</v>
      </c>
      <c r="CC13">
        <v>1.2954047742778201</v>
      </c>
      <c r="CD13">
        <v>1.3072739929255099</v>
      </c>
      <c r="CE13">
        <v>1.3313804791387001</v>
      </c>
      <c r="CF13">
        <v>1.32690986574918</v>
      </c>
      <c r="CG13">
        <v>1.2543651233714099</v>
      </c>
      <c r="CH13">
        <v>1.22751330719249</v>
      </c>
      <c r="CI13">
        <v>1.2589808689572299</v>
      </c>
      <c r="CJ13">
        <v>1.259865209789</v>
      </c>
      <c r="CK13">
        <v>1.2998359599700999</v>
      </c>
      <c r="CL13">
        <v>1.2501465190669501</v>
      </c>
      <c r="CM13">
        <v>1.2567377547549701</v>
      </c>
      <c r="CN13">
        <v>1.27002064181969</v>
      </c>
      <c r="CO13">
        <v>1.2456367032545099</v>
      </c>
      <c r="CP13">
        <v>1.2281637447228699</v>
      </c>
      <c r="CQ13">
        <v>1.2956168407416899</v>
      </c>
      <c r="CR13">
        <v>1.2628129888013599</v>
      </c>
      <c r="CS13">
        <v>1.2433126498040901</v>
      </c>
      <c r="CT13">
        <v>1.22849679711312</v>
      </c>
      <c r="CU13">
        <v>1.3348865411688</v>
      </c>
      <c r="CV13">
        <v>1.28844022967741</v>
      </c>
      <c r="CW13">
        <v>1.2051665438505399</v>
      </c>
      <c r="CX13">
        <v>1.2140052199496401</v>
      </c>
    </row>
    <row r="14" spans="1:102" x14ac:dyDescent="0.45">
      <c r="A14" t="s">
        <v>113</v>
      </c>
      <c r="B14" t="s">
        <v>97</v>
      </c>
      <c r="C14" t="s">
        <v>114</v>
      </c>
      <c r="D14">
        <v>40</v>
      </c>
      <c r="E14">
        <f>COUNTBLANK(G14:CX14)</f>
        <v>0</v>
      </c>
      <c r="F14" s="1" cm="1">
        <f t="array" ref="F14">SUMPRODUCT($G14:$CX14,$G$2:$CX$2)/SUMPRODUCT(--($G14:$CX14&lt;&gt;""),$G$2:$CX$2)</f>
        <v>1.2612578376976924</v>
      </c>
      <c r="G14">
        <v>1.2629286825300601</v>
      </c>
      <c r="H14">
        <v>1.2614623118733701</v>
      </c>
      <c r="I14">
        <v>1.27253024353402</v>
      </c>
      <c r="J14">
        <v>1.2701191995052901</v>
      </c>
      <c r="K14">
        <v>1.2683605691806701</v>
      </c>
      <c r="L14">
        <v>1.26471382592268</v>
      </c>
      <c r="M14">
        <v>1.28532753129818</v>
      </c>
      <c r="N14">
        <v>1.2914453258396299</v>
      </c>
      <c r="O14">
        <v>1.2388284029268</v>
      </c>
      <c r="P14">
        <v>1.23235012765796</v>
      </c>
      <c r="Q14">
        <v>1.2572967918550999</v>
      </c>
      <c r="R14">
        <v>1.24448103070921</v>
      </c>
      <c r="S14">
        <v>1.2556762434682101</v>
      </c>
      <c r="T14">
        <v>1.25034919756292</v>
      </c>
      <c r="U14">
        <v>1.2853065626489799</v>
      </c>
      <c r="V14">
        <v>1.23600832978106</v>
      </c>
      <c r="W14">
        <v>1.2596430460338499</v>
      </c>
      <c r="X14">
        <v>1.2619864421731299</v>
      </c>
      <c r="Y14">
        <v>1.2807518987194599</v>
      </c>
      <c r="Z14">
        <v>1.28326603071012</v>
      </c>
      <c r="AA14">
        <v>1.2555166865188301</v>
      </c>
      <c r="AB14">
        <v>1.2638494078335401</v>
      </c>
      <c r="AC14">
        <v>1.2562863145636101</v>
      </c>
      <c r="AD14">
        <v>1.2883879992590801</v>
      </c>
      <c r="AE14">
        <v>1.27080100509224</v>
      </c>
      <c r="AF14">
        <v>1.2760263466839299</v>
      </c>
      <c r="AG14">
        <v>1.27454554869513</v>
      </c>
      <c r="AH14">
        <v>1.28382632403871</v>
      </c>
      <c r="AI14">
        <v>1.2648763150984099</v>
      </c>
      <c r="AJ14">
        <v>1.2524816045217599</v>
      </c>
      <c r="AK14">
        <v>1.24023152196052</v>
      </c>
      <c r="AL14">
        <v>1.25075262540452</v>
      </c>
      <c r="AM14">
        <v>1.23742860439397</v>
      </c>
      <c r="AN14">
        <v>1.2493667220062501</v>
      </c>
      <c r="AO14">
        <v>1.2322438450177</v>
      </c>
      <c r="AP14">
        <v>1.2190417378993601</v>
      </c>
      <c r="AQ14">
        <v>1.2474163853233999</v>
      </c>
      <c r="AR14">
        <v>1.24250430298979</v>
      </c>
      <c r="AS14">
        <v>1.23149739745013</v>
      </c>
      <c r="AT14">
        <v>1.2395502990898299</v>
      </c>
      <c r="AU14">
        <v>1.24885585612982</v>
      </c>
      <c r="AV14">
        <v>1.27002231022241</v>
      </c>
      <c r="AW14">
        <v>1.2603787690936801</v>
      </c>
      <c r="AX14">
        <v>1.24761113133469</v>
      </c>
      <c r="AY14">
        <v>1.2336499422654299</v>
      </c>
      <c r="AZ14">
        <v>1.22614878720675</v>
      </c>
      <c r="BA14">
        <v>1.23192901805972</v>
      </c>
      <c r="BB14">
        <v>1.2296781541880399</v>
      </c>
      <c r="BC14">
        <v>1.26632041546679</v>
      </c>
      <c r="BD14">
        <v>1.24708600685833</v>
      </c>
      <c r="BE14">
        <v>1.23858215632049</v>
      </c>
      <c r="BF14">
        <v>1.2237980759818701</v>
      </c>
      <c r="BG14">
        <v>1.23560665337338</v>
      </c>
      <c r="BH14">
        <v>1.2188813665977301</v>
      </c>
      <c r="BI14">
        <v>1.25284848846744</v>
      </c>
      <c r="BJ14">
        <v>1.2532770384341101</v>
      </c>
      <c r="BK14">
        <v>1.25193586395945</v>
      </c>
      <c r="BL14">
        <v>1.26354030964213</v>
      </c>
      <c r="BM14">
        <v>1.2434351647559001</v>
      </c>
      <c r="BN14">
        <v>1.2399401479015</v>
      </c>
      <c r="BO14">
        <v>1.2409745669828001</v>
      </c>
      <c r="BP14">
        <v>1.24562314222795</v>
      </c>
      <c r="BQ14">
        <v>1.2301302446201201</v>
      </c>
      <c r="BR14">
        <v>1.22381400195796</v>
      </c>
      <c r="BS14">
        <v>1.2930540317944199</v>
      </c>
      <c r="BT14">
        <v>1.26620043815594</v>
      </c>
      <c r="BU14">
        <v>1.2594592129470901</v>
      </c>
      <c r="BV14">
        <v>1.2537209104715501</v>
      </c>
      <c r="BW14">
        <v>1.2428999634695601</v>
      </c>
      <c r="BX14">
        <v>1.21179847426594</v>
      </c>
      <c r="BY14">
        <v>1.2324827050104601</v>
      </c>
      <c r="BZ14">
        <v>1.2213085455106201</v>
      </c>
      <c r="CA14">
        <v>1.2293946971799199</v>
      </c>
      <c r="CB14">
        <v>1.24257784966187</v>
      </c>
      <c r="CC14">
        <v>1.2423661844773899</v>
      </c>
      <c r="CD14">
        <v>1.2376410510686999</v>
      </c>
      <c r="CE14">
        <v>1.3141560377611401</v>
      </c>
      <c r="CF14">
        <v>1.3295269953292099</v>
      </c>
      <c r="CG14">
        <v>1.27815486464261</v>
      </c>
      <c r="CH14">
        <v>1.22963442632179</v>
      </c>
      <c r="CI14">
        <v>1.2195918150032701</v>
      </c>
      <c r="CJ14">
        <v>1.2157710742800101</v>
      </c>
      <c r="CK14">
        <v>1.2148171804665799</v>
      </c>
      <c r="CL14">
        <v>1.2167646705899799</v>
      </c>
      <c r="CM14">
        <v>1.25268542451871</v>
      </c>
      <c r="CN14">
        <v>1.2478303486900899</v>
      </c>
      <c r="CO14">
        <v>1.26991032711764</v>
      </c>
      <c r="CP14">
        <v>1.26134296865356</v>
      </c>
      <c r="CQ14">
        <v>1.24770085288579</v>
      </c>
      <c r="CR14">
        <v>1.2359823477407601</v>
      </c>
      <c r="CS14">
        <v>1.2554726917355901</v>
      </c>
      <c r="CT14">
        <v>1.2408797563023599</v>
      </c>
      <c r="CU14">
        <v>1.2441421240746999</v>
      </c>
      <c r="CV14">
        <v>1.23722935157156</v>
      </c>
      <c r="CW14">
        <v>1.2595694133008599</v>
      </c>
      <c r="CX14">
        <v>1.22059600691606</v>
      </c>
    </row>
    <row r="15" spans="1:102" x14ac:dyDescent="0.45">
      <c r="A15" t="s">
        <v>74</v>
      </c>
      <c r="B15" t="s">
        <v>75</v>
      </c>
      <c r="C15" t="s">
        <v>76</v>
      </c>
      <c r="D15">
        <v>40</v>
      </c>
      <c r="E15">
        <f>COUNTBLANK(G15:CX15)</f>
        <v>0</v>
      </c>
      <c r="F15" s="1" cm="1">
        <f t="array" ref="F15">SUMPRODUCT($G15:$CX15,$G$2:$CX$2)/SUMPRODUCT(--($G15:$CX15&lt;&gt;""),$G$2:$CX$2)</f>
        <v>1.3234458036999737</v>
      </c>
      <c r="G15">
        <v>1.3540373268415899</v>
      </c>
      <c r="H15">
        <v>1.34566019591266</v>
      </c>
      <c r="I15">
        <v>1.3634051962725999</v>
      </c>
      <c r="J15">
        <v>1.35188583391275</v>
      </c>
      <c r="K15">
        <v>1.3596332047914399</v>
      </c>
      <c r="L15">
        <v>1.3470153311328701</v>
      </c>
      <c r="M15">
        <v>1.3497840101492899</v>
      </c>
      <c r="N15">
        <v>1.36151439082785</v>
      </c>
      <c r="O15">
        <v>1.30358942404989</v>
      </c>
      <c r="P15">
        <v>1.30913170440908</v>
      </c>
      <c r="Q15">
        <v>1.3153426997548701</v>
      </c>
      <c r="R15">
        <v>1.2821543699750799</v>
      </c>
      <c r="S15">
        <v>1.2947305132175899</v>
      </c>
      <c r="T15">
        <v>1.2929899669390299</v>
      </c>
      <c r="U15">
        <v>1.3563753982228299</v>
      </c>
      <c r="V15">
        <v>1.3167274791891099</v>
      </c>
      <c r="W15">
        <v>1.35578574283435</v>
      </c>
      <c r="X15">
        <v>1.3483711143615</v>
      </c>
      <c r="Y15">
        <v>1.3256825297363599</v>
      </c>
      <c r="Z15">
        <v>1.33418872831977</v>
      </c>
      <c r="AA15">
        <v>1.3488103178323501</v>
      </c>
      <c r="AB15">
        <v>1.35394017311759</v>
      </c>
      <c r="AC15">
        <v>1.3548456137590601</v>
      </c>
      <c r="AD15">
        <v>1.37270211621517</v>
      </c>
      <c r="AE15">
        <v>1.31020940120088</v>
      </c>
      <c r="AF15">
        <v>1.3212306346424501</v>
      </c>
      <c r="AG15">
        <v>1.292801435993</v>
      </c>
      <c r="AH15">
        <v>1.3034995333657799</v>
      </c>
      <c r="AI15">
        <v>1.2614858053301801</v>
      </c>
      <c r="AJ15">
        <v>1.2596391205733699</v>
      </c>
      <c r="AK15">
        <v>1.32846302257667</v>
      </c>
      <c r="AL15">
        <v>1.32473937550534</v>
      </c>
      <c r="AM15">
        <v>1.2879422984353399</v>
      </c>
      <c r="AN15">
        <v>1.31482049654374</v>
      </c>
      <c r="AO15">
        <v>1.28895662740385</v>
      </c>
      <c r="AP15">
        <v>1.28295248512556</v>
      </c>
      <c r="AQ15">
        <v>1.3069655244591101</v>
      </c>
      <c r="AR15">
        <v>1.3060844677204699</v>
      </c>
      <c r="AS15">
        <v>1.35398560962758</v>
      </c>
      <c r="AT15">
        <v>1.31958947019989</v>
      </c>
      <c r="AU15">
        <v>1.28270684051266</v>
      </c>
      <c r="AV15">
        <v>1.2995147625032</v>
      </c>
      <c r="AW15">
        <v>1.3237005661846599</v>
      </c>
      <c r="AX15">
        <v>1.3331691036373099</v>
      </c>
      <c r="AY15">
        <v>1.28271206872614</v>
      </c>
      <c r="AZ15">
        <v>1.2573958748380001</v>
      </c>
      <c r="BA15">
        <v>1.30500855905694</v>
      </c>
      <c r="BB15">
        <v>1.29223320808839</v>
      </c>
      <c r="BC15">
        <v>1.3412790692324299</v>
      </c>
      <c r="BD15">
        <v>1.31145312057602</v>
      </c>
      <c r="BE15">
        <v>1.29227305237266</v>
      </c>
      <c r="BF15">
        <v>1.26852200248235</v>
      </c>
      <c r="BG15">
        <v>1.3608327325588701</v>
      </c>
      <c r="BH15">
        <v>1.3034725712488799</v>
      </c>
      <c r="BI15">
        <v>1.29463357167909</v>
      </c>
      <c r="BJ15">
        <v>1.31569252735297</v>
      </c>
      <c r="BK15">
        <v>1.33596785338047</v>
      </c>
      <c r="BL15">
        <v>1.32160025632005</v>
      </c>
      <c r="BM15">
        <v>1.3574024873606201</v>
      </c>
      <c r="BN15">
        <v>1.33439001403781</v>
      </c>
      <c r="BO15">
        <v>1.33506834073854</v>
      </c>
      <c r="BP15">
        <v>1.3129445525659</v>
      </c>
      <c r="BQ15">
        <v>1.2913378208713799</v>
      </c>
      <c r="BR15">
        <v>1.2860119407889901</v>
      </c>
      <c r="BS15">
        <v>1.3130963005056899</v>
      </c>
      <c r="BT15">
        <v>1.2947915681561899</v>
      </c>
      <c r="BU15">
        <v>1.33273789118459</v>
      </c>
      <c r="BV15">
        <v>1.3339541032633799</v>
      </c>
      <c r="BW15">
        <v>1.29265190524784</v>
      </c>
      <c r="BX15">
        <v>1.2698331064989701</v>
      </c>
      <c r="BY15">
        <v>1.34849144351077</v>
      </c>
      <c r="BZ15">
        <v>1.2795220310023101</v>
      </c>
      <c r="CA15">
        <v>1.28736408932807</v>
      </c>
      <c r="CB15">
        <v>1.31268405222589</v>
      </c>
      <c r="CC15">
        <v>1.3220369435272299</v>
      </c>
      <c r="CD15">
        <v>1.31115365750757</v>
      </c>
      <c r="CE15">
        <v>1.3664010570757601</v>
      </c>
      <c r="CF15">
        <v>1.4031481198518501</v>
      </c>
      <c r="CG15">
        <v>1.33893581317809</v>
      </c>
      <c r="CH15">
        <v>1.27534298127519</v>
      </c>
      <c r="CI15">
        <v>1.29222492516578</v>
      </c>
      <c r="CJ15">
        <v>1.2803449469355901</v>
      </c>
      <c r="CK15">
        <v>1.3223518395354099</v>
      </c>
      <c r="CL15">
        <v>1.28814127090554</v>
      </c>
      <c r="CM15">
        <v>1.3095428472558901</v>
      </c>
      <c r="CN15">
        <v>1.2929260735866499</v>
      </c>
      <c r="CO15">
        <v>1.3303263162125201</v>
      </c>
      <c r="CP15">
        <v>1.3222855203952999</v>
      </c>
      <c r="CQ15">
        <v>1.36749201096019</v>
      </c>
      <c r="CR15">
        <v>1.3102899924431599</v>
      </c>
      <c r="CS15">
        <v>1.3162365281569199</v>
      </c>
      <c r="CT15">
        <v>1.3008926191646299</v>
      </c>
      <c r="CU15">
        <v>1.33616871571905</v>
      </c>
      <c r="CV15">
        <v>1.31154172568709</v>
      </c>
      <c r="CW15">
        <v>1.3073335277656699</v>
      </c>
      <c r="CX15">
        <v>1.3033510865234299</v>
      </c>
    </row>
    <row r="16" spans="1:102" x14ac:dyDescent="0.45">
      <c r="A16" t="s">
        <v>125</v>
      </c>
      <c r="B16" t="s">
        <v>97</v>
      </c>
      <c r="C16" t="s">
        <v>126</v>
      </c>
      <c r="D16">
        <v>40</v>
      </c>
      <c r="E16">
        <f>COUNTBLANK(G16:CX16)</f>
        <v>0</v>
      </c>
      <c r="F16" s="1" cm="1">
        <f t="array" ref="F16">SUMPRODUCT($G16:$CX16,$G$2:$CX$2)/SUMPRODUCT(--($G16:$CX16&lt;&gt;""),$G$2:$CX$2)</f>
        <v>1.319996595696842</v>
      </c>
      <c r="G16">
        <v>1.3411142704410299</v>
      </c>
      <c r="H16">
        <v>1.3131070328422001</v>
      </c>
      <c r="I16">
        <v>1.3509216502678001</v>
      </c>
      <c r="J16">
        <v>1.31764353556807</v>
      </c>
      <c r="K16">
        <v>1.34631825357691</v>
      </c>
      <c r="L16">
        <v>1.3128886761693299</v>
      </c>
      <c r="M16">
        <v>1.39065913623506</v>
      </c>
      <c r="N16">
        <v>1.3667918983254299</v>
      </c>
      <c r="O16">
        <v>1.28990199445645</v>
      </c>
      <c r="P16">
        <v>1.27021336847683</v>
      </c>
      <c r="Q16">
        <v>1.2770533532402799</v>
      </c>
      <c r="R16">
        <v>1.26284468293941</v>
      </c>
      <c r="S16">
        <v>1.2555400870509701</v>
      </c>
      <c r="T16">
        <v>1.2402865691710501</v>
      </c>
      <c r="U16">
        <v>1.3981279217614699</v>
      </c>
      <c r="V16">
        <v>1.2788216003231101</v>
      </c>
      <c r="W16">
        <v>1.2815229524912</v>
      </c>
      <c r="X16">
        <v>1.29565015653034</v>
      </c>
      <c r="Y16">
        <v>1.3856231789468401</v>
      </c>
      <c r="Z16">
        <v>1.34696449553491</v>
      </c>
      <c r="AA16">
        <v>1.4291685712472499</v>
      </c>
      <c r="AB16">
        <v>1.3634837102383399</v>
      </c>
      <c r="AC16">
        <v>1.3168616636249499</v>
      </c>
      <c r="AD16">
        <v>1.31428632284542</v>
      </c>
      <c r="AE16">
        <v>1.3272964367144999</v>
      </c>
      <c r="AF16">
        <v>1.32336763915466</v>
      </c>
      <c r="AG16">
        <v>1.2975755593638401</v>
      </c>
      <c r="AH16">
        <v>1.2894074351448599</v>
      </c>
      <c r="AI16">
        <v>1.2974689695139801</v>
      </c>
      <c r="AJ16">
        <v>1.27831503864494</v>
      </c>
      <c r="AK16">
        <v>1.27403990121763</v>
      </c>
      <c r="AL16">
        <v>1.26187853818549</v>
      </c>
      <c r="AM16">
        <v>1.3107894081488001</v>
      </c>
      <c r="AN16">
        <v>1.2928602446944</v>
      </c>
      <c r="AO16">
        <v>1.2657462671465101</v>
      </c>
      <c r="AP16">
        <v>1.2440872844269899</v>
      </c>
      <c r="AQ16">
        <v>1.27988207056004</v>
      </c>
      <c r="AR16">
        <v>1.2564855292275801</v>
      </c>
      <c r="AS16">
        <v>1.3272402567983399</v>
      </c>
      <c r="AT16">
        <v>1.28766535524663</v>
      </c>
      <c r="AU16">
        <v>1.25610358122181</v>
      </c>
      <c r="AV16">
        <v>1.2615269571126899</v>
      </c>
      <c r="AW16">
        <v>1.25125518913352</v>
      </c>
      <c r="AX16">
        <v>1.2817952337154399</v>
      </c>
      <c r="AY16">
        <v>1.28410834797861</v>
      </c>
      <c r="AZ16">
        <v>1.2588655107717699</v>
      </c>
      <c r="BA16">
        <v>1.2647013339603299</v>
      </c>
      <c r="BB16">
        <v>1.27130008368846</v>
      </c>
      <c r="BC16">
        <v>1.3170804862716601</v>
      </c>
      <c r="BD16">
        <v>1.2649138143687599</v>
      </c>
      <c r="BE16">
        <v>1.2847437117753</v>
      </c>
      <c r="BF16">
        <v>1.2606975250878001</v>
      </c>
      <c r="BG16">
        <v>1.34400220695878</v>
      </c>
      <c r="BH16">
        <v>1.2735005964388699</v>
      </c>
      <c r="BI16">
        <v>1.3261627385763599</v>
      </c>
      <c r="BJ16">
        <v>1.28866664119039</v>
      </c>
      <c r="BK16">
        <v>1.33782555871566</v>
      </c>
      <c r="BL16">
        <v>1.2909788542640099</v>
      </c>
      <c r="BM16">
        <v>1.3495700736060801</v>
      </c>
      <c r="BN16">
        <v>1.30692045592232</v>
      </c>
      <c r="BO16">
        <v>1.32724767343813</v>
      </c>
      <c r="BP16">
        <v>1.27816110975875</v>
      </c>
      <c r="BQ16">
        <v>1.23797022122235</v>
      </c>
      <c r="BR16">
        <v>1.2327074768325299</v>
      </c>
      <c r="BS16">
        <v>1.30375242249099</v>
      </c>
      <c r="BT16">
        <v>1.27677619632519</v>
      </c>
      <c r="BU16">
        <v>1.3189380966799999</v>
      </c>
      <c r="BV16">
        <v>1.29500632571639</v>
      </c>
      <c r="BW16">
        <v>1.2681551016652599</v>
      </c>
      <c r="BX16">
        <v>1.23452348485997</v>
      </c>
      <c r="BY16">
        <v>1.3282160876542499</v>
      </c>
      <c r="BZ16">
        <v>1.25278415448674</v>
      </c>
      <c r="CA16">
        <v>1.2725202409791001</v>
      </c>
      <c r="CB16">
        <v>1.2750632057625</v>
      </c>
      <c r="CC16">
        <v>1.2813067654966701</v>
      </c>
      <c r="CD16">
        <v>1.2753400141078399</v>
      </c>
      <c r="CE16">
        <v>1.3704034008153601</v>
      </c>
      <c r="CF16">
        <v>1.3566177041959999</v>
      </c>
      <c r="CG16">
        <v>1.2998622534138999</v>
      </c>
      <c r="CH16">
        <v>1.23446910273177</v>
      </c>
      <c r="CI16">
        <v>1.2471344633093799</v>
      </c>
      <c r="CJ16">
        <v>1.2548304533302299</v>
      </c>
      <c r="CK16">
        <v>1.2780428215936901</v>
      </c>
      <c r="CL16">
        <v>1.26504662400912</v>
      </c>
      <c r="CM16">
        <v>1.2878556405460599</v>
      </c>
      <c r="CN16">
        <v>1.2666277379649</v>
      </c>
      <c r="CO16">
        <v>1.2933448389965401</v>
      </c>
      <c r="CP16">
        <v>1.2751856785361799</v>
      </c>
      <c r="CQ16">
        <v>1.3489388481040401</v>
      </c>
      <c r="CR16">
        <v>1.2627906021752899</v>
      </c>
      <c r="CS16">
        <v>1.28393617166075</v>
      </c>
      <c r="CT16">
        <v>1.25931562784772</v>
      </c>
      <c r="CU16">
        <v>1.26035517124283</v>
      </c>
      <c r="CV16">
        <v>1.2479848187348099</v>
      </c>
      <c r="CW16">
        <v>1.2688130614881801</v>
      </c>
      <c r="CX16">
        <v>1.2695279433889199</v>
      </c>
    </row>
    <row r="17" spans="1:102" x14ac:dyDescent="0.45">
      <c r="A17" t="s">
        <v>117</v>
      </c>
      <c r="B17" t="s">
        <v>67</v>
      </c>
      <c r="C17" t="s">
        <v>68</v>
      </c>
      <c r="D17">
        <v>40</v>
      </c>
      <c r="E17">
        <f>COUNTBLANK(G17:CX17)</f>
        <v>0</v>
      </c>
      <c r="F17" s="1" cm="1">
        <f t="array" ref="F17">SUMPRODUCT($G17:$CX17,$G$2:$CX$2)/SUMPRODUCT(--($G17:$CX17&lt;&gt;""),$G$2:$CX$2)</f>
        <v>1.0062400728586738</v>
      </c>
      <c r="G17">
        <v>1.0252612807158099</v>
      </c>
      <c r="H17">
        <v>1</v>
      </c>
      <c r="I17">
        <v>1.02854849037132</v>
      </c>
      <c r="J17">
        <v>1</v>
      </c>
      <c r="K17">
        <v>1.0262950456489599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1.0075212306215899</v>
      </c>
      <c r="S17">
        <v>1</v>
      </c>
      <c r="T17">
        <v>1</v>
      </c>
      <c r="U17">
        <v>1</v>
      </c>
      <c r="V17">
        <v>1.0037586259167599</v>
      </c>
      <c r="W17">
        <v>1</v>
      </c>
      <c r="X17">
        <v>0.999999999999999</v>
      </c>
      <c r="Y17">
        <v>1.0159143850862999</v>
      </c>
      <c r="Z17">
        <v>1.0288214255089501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0.999999999999999</v>
      </c>
      <c r="AH17">
        <v>1</v>
      </c>
      <c r="AI17">
        <v>1.03597237440386</v>
      </c>
      <c r="AJ17">
        <v>1.02604013073663</v>
      </c>
      <c r="AK17">
        <v>1.0099258402051301</v>
      </c>
      <c r="AL17">
        <v>1</v>
      </c>
      <c r="AM17">
        <v>1</v>
      </c>
      <c r="AN17">
        <v>1</v>
      </c>
      <c r="AO17">
        <v>1</v>
      </c>
      <c r="AP17">
        <v>0.999999999999999</v>
      </c>
      <c r="AQ17">
        <v>1</v>
      </c>
      <c r="AR17">
        <v>1</v>
      </c>
      <c r="AS17">
        <v>1.0020016645580001</v>
      </c>
      <c r="AT17">
        <v>1</v>
      </c>
      <c r="AU17">
        <v>0.999999999999999</v>
      </c>
      <c r="AV17">
        <v>1.01211316030774</v>
      </c>
      <c r="AW17">
        <v>1.00567045312081</v>
      </c>
      <c r="AX17">
        <v>1.02351601769668</v>
      </c>
      <c r="AY17">
        <v>1.00300287487682</v>
      </c>
      <c r="AZ17">
        <v>1</v>
      </c>
      <c r="BA17">
        <v>1.0007535870579101</v>
      </c>
      <c r="BB17">
        <v>1.0069911265034299</v>
      </c>
      <c r="BC17">
        <v>1</v>
      </c>
      <c r="BD17">
        <v>0.999999999999999</v>
      </c>
      <c r="BE17">
        <v>1.02074339045698</v>
      </c>
      <c r="BF17">
        <v>1.00113937580999</v>
      </c>
      <c r="BG17">
        <v>1.0079438290340399</v>
      </c>
      <c r="BH17">
        <v>1.00286131495847</v>
      </c>
      <c r="BI17">
        <v>0.999999999999999</v>
      </c>
      <c r="BJ17">
        <v>1.00462691444407</v>
      </c>
      <c r="BK17">
        <v>1</v>
      </c>
      <c r="BL17">
        <v>1</v>
      </c>
      <c r="BM17">
        <v>0.999999999999999</v>
      </c>
      <c r="BN17">
        <v>1</v>
      </c>
      <c r="BO17">
        <v>1.00635124881569</v>
      </c>
      <c r="BP17">
        <v>1</v>
      </c>
      <c r="BQ17">
        <v>1.00614052451483</v>
      </c>
      <c r="BR17">
        <v>1.0040439217816099</v>
      </c>
      <c r="BS17">
        <v>1</v>
      </c>
      <c r="BT17">
        <v>1</v>
      </c>
      <c r="BU17">
        <v>1</v>
      </c>
      <c r="BV17">
        <v>0.999999999999999</v>
      </c>
      <c r="BW17">
        <v>1</v>
      </c>
      <c r="BX17">
        <v>1.0136300716198401</v>
      </c>
      <c r="BY17">
        <v>1.0066361468012099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1.0434236123956599</v>
      </c>
      <c r="CF17">
        <v>1.0633006887827301</v>
      </c>
      <c r="CG17">
        <v>1</v>
      </c>
      <c r="CH17">
        <v>1.00652148090278</v>
      </c>
      <c r="CI17">
        <v>1</v>
      </c>
      <c r="CJ17">
        <v>1</v>
      </c>
      <c r="CK17">
        <v>1.00055122656621</v>
      </c>
      <c r="CL17">
        <v>0.999999999999999</v>
      </c>
      <c r="CM17">
        <v>1</v>
      </c>
      <c r="CN17">
        <v>1</v>
      </c>
      <c r="CO17">
        <v>0.999999999999999</v>
      </c>
      <c r="CP17">
        <v>1</v>
      </c>
      <c r="CQ17">
        <v>1.00863723187534</v>
      </c>
      <c r="CR17">
        <v>1.0050672667541101</v>
      </c>
      <c r="CS17">
        <v>1.0185668068305</v>
      </c>
      <c r="CT17">
        <v>1</v>
      </c>
      <c r="CU17">
        <v>1.0028252857937601</v>
      </c>
      <c r="CV17">
        <v>1.00295686204329</v>
      </c>
      <c r="CW17">
        <v>1.0074759144435801</v>
      </c>
      <c r="CX17">
        <v>1.0271957757886401</v>
      </c>
    </row>
    <row r="18" spans="1:102" s="2" customFormat="1" x14ac:dyDescent="0.45">
      <c r="A18" t="s">
        <v>87</v>
      </c>
      <c r="B18" t="s">
        <v>88</v>
      </c>
      <c r="C18" t="s">
        <v>68</v>
      </c>
      <c r="D18">
        <v>40</v>
      </c>
      <c r="E18">
        <f>COUNTBLANK(G18:CX18)</f>
        <v>32</v>
      </c>
      <c r="F18" s="1" cm="1">
        <f t="array" ref="F18">SUMPRODUCT($G18:$CX18,$G$2:$CX$2)/SUMPRODUCT(--($G18:$CX18&lt;&gt;""),$G$2:$CX$2)</f>
        <v>1.4050273188711053</v>
      </c>
      <c r="G18">
        <v>1.39361478331573</v>
      </c>
      <c r="H18">
        <v>1.3677984633087901</v>
      </c>
      <c r="I18">
        <v>1.40259649136269</v>
      </c>
      <c r="J18">
        <v>1.3753360879463199</v>
      </c>
      <c r="K18">
        <v>1.3965407757152399</v>
      </c>
      <c r="L18">
        <v>1.3684683492952601</v>
      </c>
      <c r="M18">
        <v>1.4463753571470599</v>
      </c>
      <c r="N18">
        <v>1.4479016450482201</v>
      </c>
      <c r="O18">
        <v>1.35819927184356</v>
      </c>
      <c r="P18">
        <v>1.3513566880285901</v>
      </c>
      <c r="Q18">
        <v>1.3881744702994401</v>
      </c>
      <c r="R18">
        <v>1.39302647373946</v>
      </c>
      <c r="S18">
        <v>1.38951210206875</v>
      </c>
      <c r="T18">
        <v>1.3782280290798501</v>
      </c>
      <c r="U18">
        <v>1.4033946528521399</v>
      </c>
      <c r="V18">
        <v>1.38090198544026</v>
      </c>
      <c r="W18">
        <v>1.3934177778855501</v>
      </c>
      <c r="X18">
        <v>1.4015279246786401</v>
      </c>
      <c r="Y18">
        <v>1.37966444680842</v>
      </c>
      <c r="Z18">
        <v>1.3659068538757799</v>
      </c>
      <c r="AA18">
        <v>1.4199485151300599</v>
      </c>
      <c r="AB18">
        <v>1.40922681644123</v>
      </c>
      <c r="AC18">
        <v>1.4130355472744101</v>
      </c>
      <c r="AD18">
        <v>1.38765055555262</v>
      </c>
      <c r="AE18">
        <v>1.4177466826904299</v>
      </c>
      <c r="AF18">
        <v>1.40432796268008</v>
      </c>
      <c r="AG18">
        <v>1.4194606764322999</v>
      </c>
      <c r="AH18">
        <v>1.4207125628903601</v>
      </c>
      <c r="AI18">
        <v>1.4512656656232099</v>
      </c>
      <c r="AJ18">
        <v>1.42709920835308</v>
      </c>
      <c r="AK18">
        <v>1.3712948099517901</v>
      </c>
      <c r="AL18">
        <v>1.37862793485099</v>
      </c>
      <c r="AM18">
        <v>1.3834671328766901</v>
      </c>
      <c r="AN18"/>
      <c r="AO18">
        <v>1.3670264627011299</v>
      </c>
      <c r="AP18"/>
      <c r="AQ18">
        <v>1.42350577396488</v>
      </c>
      <c r="AR18"/>
      <c r="AS18">
        <v>1.37309339311423</v>
      </c>
      <c r="AT18"/>
      <c r="AU18">
        <v>1.3747093383525499</v>
      </c>
      <c r="AV18"/>
      <c r="AW18">
        <v>1.44616005314621</v>
      </c>
      <c r="AX18"/>
      <c r="AY18">
        <v>1.386010964489</v>
      </c>
      <c r="AZ18"/>
      <c r="BA18">
        <v>1.42195697508204</v>
      </c>
      <c r="BB18"/>
      <c r="BC18">
        <v>1.4238641430374801</v>
      </c>
      <c r="BD18"/>
      <c r="BE18">
        <v>1.3910352395776699</v>
      </c>
      <c r="BF18"/>
      <c r="BG18">
        <v>1.3651134477775799</v>
      </c>
      <c r="BH18"/>
      <c r="BI18">
        <v>1.43265842222035</v>
      </c>
      <c r="BJ18"/>
      <c r="BK18">
        <v>1.41274208273262</v>
      </c>
      <c r="BL18"/>
      <c r="BM18">
        <v>1.40956924129565</v>
      </c>
      <c r="BN18"/>
      <c r="BO18">
        <v>1.3929685907518301</v>
      </c>
      <c r="BP18"/>
      <c r="BQ18">
        <v>1.35766788511517</v>
      </c>
      <c r="BR18"/>
      <c r="BS18">
        <v>1.4095575549008099</v>
      </c>
      <c r="BT18"/>
      <c r="BU18">
        <v>1.4348765414090801</v>
      </c>
      <c r="BV18"/>
      <c r="BW18">
        <v>1.41914671416616</v>
      </c>
      <c r="BX18"/>
      <c r="BY18">
        <v>1.4040137306918901</v>
      </c>
      <c r="BZ18"/>
      <c r="CA18">
        <v>1.4053609296418601</v>
      </c>
      <c r="CB18"/>
      <c r="CC18">
        <v>1.4115847257469001</v>
      </c>
      <c r="CD18"/>
      <c r="CE18">
        <v>1.48053604701724</v>
      </c>
      <c r="CF18"/>
      <c r="CG18">
        <v>1.4194602224066399</v>
      </c>
      <c r="CH18"/>
      <c r="CI18">
        <v>1.4149029052809701</v>
      </c>
      <c r="CJ18"/>
      <c r="CK18">
        <v>1.39438167006332</v>
      </c>
      <c r="CL18"/>
      <c r="CM18">
        <v>1.415203294126</v>
      </c>
      <c r="CN18"/>
      <c r="CO18">
        <v>1.39085297413663</v>
      </c>
      <c r="CP18"/>
      <c r="CQ18">
        <v>1.4371901669481799</v>
      </c>
      <c r="CR18"/>
      <c r="CS18">
        <v>1.4151559354469601</v>
      </c>
      <c r="CT18"/>
      <c r="CU18">
        <v>1.4363178303405699</v>
      </c>
      <c r="CV18"/>
      <c r="CW18">
        <v>1.4164443381038301</v>
      </c>
      <c r="CX18"/>
    </row>
    <row r="19" spans="1:102" x14ac:dyDescent="0.45">
      <c r="A19" t="s">
        <v>94</v>
      </c>
      <c r="B19" t="s">
        <v>95</v>
      </c>
      <c r="C19" t="s">
        <v>84</v>
      </c>
      <c r="D19">
        <v>40</v>
      </c>
      <c r="E19">
        <f>COUNTBLANK(G19:CX19)</f>
        <v>0</v>
      </c>
      <c r="F19" s="1" cm="1">
        <f t="array" ref="F19">SUMPRODUCT($G19:$CX19,$G$2:$CX$2)/SUMPRODUCT(--($G19:$CX19&lt;&gt;""),$G$2:$CX$2)</f>
        <v>1.1708993423091092</v>
      </c>
      <c r="G19">
        <v>1.28193615337774</v>
      </c>
      <c r="H19">
        <v>1.1681048503463201</v>
      </c>
      <c r="I19">
        <v>1.29114051876193</v>
      </c>
      <c r="J19">
        <v>1.1673207491745401</v>
      </c>
      <c r="K19">
        <v>1.28020465454594</v>
      </c>
      <c r="L19">
        <v>1.1691491962759999</v>
      </c>
      <c r="M19">
        <v>1.1397300037307501</v>
      </c>
      <c r="N19">
        <v>1.1470122916276699</v>
      </c>
      <c r="O19">
        <v>1.1682314138012599</v>
      </c>
      <c r="P19">
        <v>1.14163151903466</v>
      </c>
      <c r="Q19">
        <v>1.1261074647361999</v>
      </c>
      <c r="R19">
        <v>1.0869130295324301</v>
      </c>
      <c r="S19">
        <v>1.1428793101113901</v>
      </c>
      <c r="T19">
        <v>1.1182427653190401</v>
      </c>
      <c r="U19">
        <v>1.2405040211924701</v>
      </c>
      <c r="V19">
        <v>1.14008003039863</v>
      </c>
      <c r="W19">
        <v>1.2004303989535301</v>
      </c>
      <c r="X19">
        <v>1.15623450111828</v>
      </c>
      <c r="Y19">
        <v>1.1660235873050799</v>
      </c>
      <c r="Z19">
        <v>1.1522076110178701</v>
      </c>
      <c r="AA19">
        <v>1.1645830318284001</v>
      </c>
      <c r="AB19">
        <v>1.13364936280637</v>
      </c>
      <c r="AC19">
        <v>1.14545263466251</v>
      </c>
      <c r="AD19">
        <v>1.1423427274548901</v>
      </c>
      <c r="AE19">
        <v>1.1918150674088299</v>
      </c>
      <c r="AF19">
        <v>1.17574648273348</v>
      </c>
      <c r="AG19">
        <v>1.15106571706978</v>
      </c>
      <c r="AH19">
        <v>1.13746329601322</v>
      </c>
      <c r="AI19">
        <v>1.1874927277071201</v>
      </c>
      <c r="AJ19">
        <v>1.17644877005293</v>
      </c>
      <c r="AK19">
        <v>1.1561478528217699</v>
      </c>
      <c r="AL19">
        <v>1.13270715999837</v>
      </c>
      <c r="AM19">
        <v>1.1634548011249899</v>
      </c>
      <c r="AN19">
        <v>1.13294246141488</v>
      </c>
      <c r="AO19">
        <v>1.14472517957161</v>
      </c>
      <c r="AP19">
        <v>1.1055665444198099</v>
      </c>
      <c r="AQ19">
        <v>1.0760028319466199</v>
      </c>
      <c r="AR19">
        <v>1.0520656667749799</v>
      </c>
      <c r="AS19">
        <v>1.13895866123895</v>
      </c>
      <c r="AT19">
        <v>1.09211261580893</v>
      </c>
      <c r="AU19">
        <v>1.1458438313785799</v>
      </c>
      <c r="AV19">
        <v>1.11508387424443</v>
      </c>
      <c r="AW19">
        <v>1.1673893433503</v>
      </c>
      <c r="AX19">
        <v>1.14493082819048</v>
      </c>
      <c r="AY19">
        <v>1.1285269727106799</v>
      </c>
      <c r="AZ19">
        <v>1.0885615434916001</v>
      </c>
      <c r="BA19">
        <v>1.11844647073494</v>
      </c>
      <c r="BB19">
        <v>1.0934554210210801</v>
      </c>
      <c r="BC19">
        <v>1.14906403481977</v>
      </c>
      <c r="BD19">
        <v>1.10866792448017</v>
      </c>
      <c r="BE19">
        <v>1.1284226387615099</v>
      </c>
      <c r="BF19">
        <v>1.0835733331245101</v>
      </c>
      <c r="BG19">
        <v>1.1733807485045</v>
      </c>
      <c r="BH19">
        <v>1.09687486114594</v>
      </c>
      <c r="BI19">
        <v>1.19411060006706</v>
      </c>
      <c r="BJ19">
        <v>1.13185331519157</v>
      </c>
      <c r="BK19">
        <v>1.13832580725604</v>
      </c>
      <c r="BL19">
        <v>1.11672382535364</v>
      </c>
      <c r="BM19">
        <v>1.18877630319982</v>
      </c>
      <c r="BN19">
        <v>1.1371058929932001</v>
      </c>
      <c r="BO19">
        <v>1.1429248351894601</v>
      </c>
      <c r="BP19">
        <v>1.1055244027581399</v>
      </c>
      <c r="BQ19">
        <v>1.1122882635273901</v>
      </c>
      <c r="BR19">
        <v>1.09745999975401</v>
      </c>
      <c r="BS19">
        <v>1.1404231803609199</v>
      </c>
      <c r="BT19">
        <v>1.1204391631949</v>
      </c>
      <c r="BU19">
        <v>1.1117517823077401</v>
      </c>
      <c r="BV19">
        <v>1.09857131874327</v>
      </c>
      <c r="BW19">
        <v>1.12397461220643</v>
      </c>
      <c r="BX19">
        <v>1.08313135016522</v>
      </c>
      <c r="BY19">
        <v>1.14946175597248</v>
      </c>
      <c r="BZ19">
        <v>1.10654982569941</v>
      </c>
      <c r="CA19">
        <v>1.1001682430322399</v>
      </c>
      <c r="CB19">
        <v>1.1246533285272999</v>
      </c>
      <c r="CC19">
        <v>1.1764499258997301</v>
      </c>
      <c r="CD19">
        <v>1.1335395842743301</v>
      </c>
      <c r="CE19">
        <v>1.1674361778372799</v>
      </c>
      <c r="CF19">
        <v>1.1750343249837001</v>
      </c>
      <c r="CG19">
        <v>1.1732657071120001</v>
      </c>
      <c r="CH19">
        <v>1.0994998492268899</v>
      </c>
      <c r="CI19">
        <v>1.18366459518173</v>
      </c>
      <c r="CJ19">
        <v>1.1502764024582199</v>
      </c>
      <c r="CK19">
        <v>1.18373717938056</v>
      </c>
      <c r="CL19">
        <v>1.1601666812273399</v>
      </c>
      <c r="CM19">
        <v>1.1439090707541</v>
      </c>
      <c r="CN19">
        <v>1.1220111792835701</v>
      </c>
      <c r="CO19">
        <v>1.1380486900357401</v>
      </c>
      <c r="CP19">
        <v>1.1241704799633701</v>
      </c>
      <c r="CQ19">
        <v>1.14036153314296</v>
      </c>
      <c r="CR19">
        <v>1.0955651217175</v>
      </c>
      <c r="CS19">
        <v>1.12731080207445</v>
      </c>
      <c r="CT19">
        <v>1.1125758326225901</v>
      </c>
      <c r="CU19">
        <v>1.16469420942851</v>
      </c>
      <c r="CV19">
        <v>1.10566234853767</v>
      </c>
      <c r="CW19">
        <v>1.14599995471126</v>
      </c>
      <c r="CX19">
        <v>1.1224416580807599</v>
      </c>
    </row>
    <row r="20" spans="1:102" x14ac:dyDescent="0.45">
      <c r="A20" t="s">
        <v>101</v>
      </c>
      <c r="B20" t="s">
        <v>102</v>
      </c>
      <c r="C20" t="s">
        <v>68</v>
      </c>
      <c r="D20">
        <v>40</v>
      </c>
      <c r="E20">
        <f>COUNTBLANK(G20:CX20)</f>
        <v>0</v>
      </c>
      <c r="F20" s="1" cm="1">
        <f t="array" ref="F20">SUMPRODUCT($G20:$CX20,$G$2:$CX$2)/SUMPRODUCT(--($G20:$CX20&lt;&gt;""),$G$2:$CX$2)</f>
        <v>1.2198599517680744</v>
      </c>
      <c r="G20">
        <v>1.2575668995721201</v>
      </c>
      <c r="H20">
        <v>1.21113901932858</v>
      </c>
      <c r="I20">
        <v>1.26030792874706</v>
      </c>
      <c r="J20">
        <v>1.21412556379457</v>
      </c>
      <c r="K20">
        <v>1.2605753019736401</v>
      </c>
      <c r="L20">
        <v>1.2111968895649099</v>
      </c>
      <c r="M20">
        <v>1.2621173095356399</v>
      </c>
      <c r="N20">
        <v>1.24624638802178</v>
      </c>
      <c r="O20">
        <v>1.1996308510012601</v>
      </c>
      <c r="P20">
        <v>1.1954007114885901</v>
      </c>
      <c r="Q20">
        <v>1.17555368737184</v>
      </c>
      <c r="R20">
        <v>1.13637640125604</v>
      </c>
      <c r="S20">
        <v>1.19530882571583</v>
      </c>
      <c r="T20">
        <v>1.1671688617843901</v>
      </c>
      <c r="U20">
        <v>1.28621948382458</v>
      </c>
      <c r="V20">
        <v>1.1782561447522799</v>
      </c>
      <c r="W20">
        <v>1.28101788254533</v>
      </c>
      <c r="X20">
        <v>1.21414349170608</v>
      </c>
      <c r="Y20">
        <v>1.1997923864936</v>
      </c>
      <c r="Z20">
        <v>1.17549679069618</v>
      </c>
      <c r="AA20">
        <v>1.2379804534570999</v>
      </c>
      <c r="AB20">
        <v>1.21532849093828</v>
      </c>
      <c r="AC20">
        <v>1.2403263479811599</v>
      </c>
      <c r="AD20">
        <v>1.2224407203990899</v>
      </c>
      <c r="AE20">
        <v>1.19206223973088</v>
      </c>
      <c r="AF20">
        <v>1.16905281454008</v>
      </c>
      <c r="AG20">
        <v>1.2024580894494701</v>
      </c>
      <c r="AH20">
        <v>1.1726493022175799</v>
      </c>
      <c r="AI20">
        <v>1.1337306378432901</v>
      </c>
      <c r="AJ20">
        <v>1.1059299886865099</v>
      </c>
      <c r="AK20">
        <v>1.3247202428934599</v>
      </c>
      <c r="AL20">
        <v>1.1976101009870701</v>
      </c>
      <c r="AM20">
        <v>1.1677471432507001</v>
      </c>
      <c r="AN20">
        <v>1.17024172769768</v>
      </c>
      <c r="AO20">
        <v>1.15759141743803</v>
      </c>
      <c r="AP20">
        <v>1.1442415768528</v>
      </c>
      <c r="AQ20">
        <v>1.1875649548757701</v>
      </c>
      <c r="AR20">
        <v>1.15372253407486</v>
      </c>
      <c r="AS20">
        <v>1.19234113706762</v>
      </c>
      <c r="AT20">
        <v>1.1471685396385001</v>
      </c>
      <c r="AU20">
        <v>1.1252555092051899</v>
      </c>
      <c r="AV20">
        <v>1.12754987458678</v>
      </c>
      <c r="AW20">
        <v>1.2087736962581399</v>
      </c>
      <c r="AX20">
        <v>1.1859646270631099</v>
      </c>
      <c r="AY20">
        <v>1.1724817738227</v>
      </c>
      <c r="AZ20">
        <v>1.1356736382400401</v>
      </c>
      <c r="BA20">
        <v>1.1851083259077899</v>
      </c>
      <c r="BB20">
        <v>1.15389866274311</v>
      </c>
      <c r="BC20">
        <v>1.2259550258849301</v>
      </c>
      <c r="BD20">
        <v>1.1688186674230601</v>
      </c>
      <c r="BE20">
        <v>1.1636926619322701</v>
      </c>
      <c r="BF20">
        <v>1.1337522072959201</v>
      </c>
      <c r="BG20">
        <v>1.21141115216184</v>
      </c>
      <c r="BH20">
        <v>1.1666672761639401</v>
      </c>
      <c r="BI20">
        <v>1.20953118363449</v>
      </c>
      <c r="BJ20">
        <v>1.18616289307708</v>
      </c>
      <c r="BK20">
        <v>1.16296024330518</v>
      </c>
      <c r="BL20">
        <v>1.1525238756963001</v>
      </c>
      <c r="BM20">
        <v>1.1989336488553599</v>
      </c>
      <c r="BN20">
        <v>1.17617438070618</v>
      </c>
      <c r="BO20">
        <v>1.1921496653633801</v>
      </c>
      <c r="BP20">
        <v>1.17108771307458</v>
      </c>
      <c r="BQ20">
        <v>1.16318234691642</v>
      </c>
      <c r="BR20">
        <v>1.1533125636947399</v>
      </c>
      <c r="BS20">
        <v>1.1980230494581701</v>
      </c>
      <c r="BT20">
        <v>1.1635310724188299</v>
      </c>
      <c r="BU20">
        <v>1.1659358191792699</v>
      </c>
      <c r="BV20">
        <v>1.1586733124903801</v>
      </c>
      <c r="BW20">
        <v>1.1732166801208399</v>
      </c>
      <c r="BX20">
        <v>1.1373324602066199</v>
      </c>
      <c r="BY20">
        <v>1.1807779760977399</v>
      </c>
      <c r="BZ20">
        <v>1.1483723464887601</v>
      </c>
      <c r="CA20">
        <v>1.1566289423918801</v>
      </c>
      <c r="CB20">
        <v>1.1689670046926299</v>
      </c>
      <c r="CC20">
        <v>1.1916518839740999</v>
      </c>
      <c r="CD20">
        <v>1.18500052918177</v>
      </c>
      <c r="CE20">
        <v>1.2517974062817301</v>
      </c>
      <c r="CF20">
        <v>1.23410691020408</v>
      </c>
      <c r="CG20">
        <v>1.1803575778427899</v>
      </c>
      <c r="CH20">
        <v>1.0969079963425099</v>
      </c>
      <c r="CI20">
        <v>1.11329152417232</v>
      </c>
      <c r="CJ20">
        <v>1.09447198988552</v>
      </c>
      <c r="CK20">
        <v>1.12538254038991</v>
      </c>
      <c r="CL20">
        <v>1.0877873673618199</v>
      </c>
      <c r="CM20">
        <v>1.1252530231132201</v>
      </c>
      <c r="CN20">
        <v>1.09657515726051</v>
      </c>
      <c r="CO20">
        <v>1.18901610468265</v>
      </c>
      <c r="CP20">
        <v>1.1670994184157399</v>
      </c>
      <c r="CQ20">
        <v>1.18168132662131</v>
      </c>
      <c r="CR20">
        <v>1.1474894578882899</v>
      </c>
      <c r="CS20">
        <v>1.16184682838069</v>
      </c>
      <c r="CT20">
        <v>1.12235119384435</v>
      </c>
      <c r="CU20">
        <v>1.20644622008606</v>
      </c>
      <c r="CV20">
        <v>1.1696453033804901</v>
      </c>
      <c r="CW20">
        <v>1.19632375549432</v>
      </c>
      <c r="CX20">
        <v>1.15578776800154</v>
      </c>
    </row>
    <row r="21" spans="1:102" x14ac:dyDescent="0.45">
      <c r="A21" t="s">
        <v>118</v>
      </c>
      <c r="B21" t="s">
        <v>67</v>
      </c>
      <c r="C21" t="s">
        <v>68</v>
      </c>
      <c r="D21">
        <v>40</v>
      </c>
      <c r="E21">
        <f>COUNTBLANK(G21:CX21)</f>
        <v>80</v>
      </c>
      <c r="F21" s="1" cm="1">
        <f t="array" ref="F21">SUMPRODUCT($G21:$CX21,$G$2:$CX$2)/SUMPRODUCT(--($G21:$CX21&lt;&gt;""),$G$2:$CX$2)</f>
        <v>1.479340883471455</v>
      </c>
      <c r="G21">
        <v>1.4578581292352899</v>
      </c>
      <c r="I21">
        <v>1.4656892999978799</v>
      </c>
      <c r="K21">
        <v>1.46545231092571</v>
      </c>
      <c r="M21">
        <v>1.50142428942895</v>
      </c>
      <c r="O21">
        <v>1.4870526874755801</v>
      </c>
      <c r="Q21">
        <v>1.4400690996129299</v>
      </c>
      <c r="S21">
        <v>1.44101369131718</v>
      </c>
      <c r="U21">
        <v>1.4925161597385701</v>
      </c>
      <c r="W21">
        <v>1.46445208855791</v>
      </c>
      <c r="Y21">
        <v>1.4108449927172899</v>
      </c>
      <c r="AA21">
        <v>1.4834781944571001</v>
      </c>
      <c r="AC21">
        <v>1.45190562442934</v>
      </c>
      <c r="AE21">
        <v>1.57873087002643</v>
      </c>
      <c r="AG21">
        <v>1.4709927511858001</v>
      </c>
      <c r="AI21">
        <v>1.5162836388777201</v>
      </c>
      <c r="AK21">
        <v>1.4821382269263099</v>
      </c>
    </row>
    <row r="22" spans="1:102" x14ac:dyDescent="0.45">
      <c r="A22" t="s">
        <v>104</v>
      </c>
      <c r="B22" t="s">
        <v>97</v>
      </c>
      <c r="C22" t="s">
        <v>105</v>
      </c>
      <c r="D22">
        <v>40</v>
      </c>
      <c r="E22">
        <f>COUNTBLANK(G22:CX22)</f>
        <v>0</v>
      </c>
      <c r="F22" s="1" cm="1">
        <f t="array" ref="F22">SUMPRODUCT($G22:$CX22,$G$2:$CX$2)/SUMPRODUCT(--($G22:$CX22&lt;&gt;""),$G$2:$CX$2)</f>
        <v>1.5469384817311411</v>
      </c>
      <c r="G22">
        <v>1.5643536669807501</v>
      </c>
      <c r="H22">
        <v>1.4830160634393501</v>
      </c>
      <c r="I22">
        <v>1.5787255581970201</v>
      </c>
      <c r="J22">
        <v>1.48975055267159</v>
      </c>
      <c r="K22">
        <v>1.5693271189417699</v>
      </c>
      <c r="L22">
        <v>1.48749221661776</v>
      </c>
      <c r="M22">
        <v>1.6921187885325999</v>
      </c>
      <c r="N22">
        <v>1.5725069170832799</v>
      </c>
      <c r="O22">
        <v>1.45707980766475</v>
      </c>
      <c r="P22">
        <v>1.4349069806353301</v>
      </c>
      <c r="Q22">
        <v>1.4813366799568799</v>
      </c>
      <c r="R22">
        <v>1.41275211955984</v>
      </c>
      <c r="S22">
        <v>1.4493757241002401</v>
      </c>
      <c r="T22">
        <v>1.43296096004353</v>
      </c>
      <c r="U22">
        <v>1.55770109099103</v>
      </c>
      <c r="V22">
        <v>1.4474761404319001</v>
      </c>
      <c r="W22">
        <v>1.45782776173721</v>
      </c>
      <c r="X22">
        <v>1.43278908021201</v>
      </c>
      <c r="Y22">
        <v>1.6481516003552199</v>
      </c>
      <c r="Z22">
        <v>1.53903762932317</v>
      </c>
      <c r="AA22">
        <v>1.77011009019997</v>
      </c>
      <c r="AB22">
        <v>1.59668176459087</v>
      </c>
      <c r="AC22">
        <v>1.5374495373228301</v>
      </c>
      <c r="AD22">
        <v>1.48677274878579</v>
      </c>
      <c r="AE22">
        <v>1.5527912707887901</v>
      </c>
      <c r="AF22">
        <v>1.4764841916553999</v>
      </c>
      <c r="AG22">
        <v>1.55535675855324</v>
      </c>
      <c r="AH22">
        <v>1.4543481824868301</v>
      </c>
      <c r="AI22">
        <v>1.4719773061227801</v>
      </c>
      <c r="AJ22">
        <v>1.4355746987288101</v>
      </c>
      <c r="AK22">
        <v>1.6357462385966399</v>
      </c>
      <c r="AL22">
        <v>1.4617442253267401</v>
      </c>
      <c r="AM22">
        <v>1.56043416108263</v>
      </c>
      <c r="AN22">
        <v>1.48498483186616</v>
      </c>
      <c r="AO22">
        <v>1.41032182939105</v>
      </c>
      <c r="AP22">
        <v>1.38808125658418</v>
      </c>
      <c r="AQ22">
        <v>1.42364780187864</v>
      </c>
      <c r="AR22">
        <v>1.4035659213093401</v>
      </c>
      <c r="AS22">
        <v>1.50653365863808</v>
      </c>
      <c r="AT22">
        <v>1.4592584539351099</v>
      </c>
      <c r="AU22">
        <v>1.4664640795995101</v>
      </c>
      <c r="AV22">
        <v>1.43095219680316</v>
      </c>
      <c r="AW22">
        <v>1.43208715076298</v>
      </c>
      <c r="AX22">
        <v>1.41966326162277</v>
      </c>
      <c r="AY22">
        <v>1.49497607655502</v>
      </c>
      <c r="AZ22">
        <v>1.40799791682238</v>
      </c>
      <c r="BA22">
        <v>1.40098151727138</v>
      </c>
      <c r="BB22">
        <v>1.4044707803270999</v>
      </c>
      <c r="BC22">
        <v>1.5661969275415999</v>
      </c>
      <c r="BD22">
        <v>1.45428296135711</v>
      </c>
      <c r="BE22">
        <v>1.45107524611785</v>
      </c>
      <c r="BF22">
        <v>1.38724284757814</v>
      </c>
      <c r="BG22">
        <v>1.5758801214379401</v>
      </c>
      <c r="BH22">
        <v>1.4519589352947899</v>
      </c>
      <c r="BI22">
        <v>1.5212172142235001</v>
      </c>
      <c r="BJ22">
        <v>1.4570809723429501</v>
      </c>
      <c r="BK22">
        <v>1.52569564510101</v>
      </c>
      <c r="BL22">
        <v>1.47317674294836</v>
      </c>
      <c r="BM22">
        <v>1.53699665422575</v>
      </c>
      <c r="BN22">
        <v>1.4630469311224299</v>
      </c>
      <c r="BO22">
        <v>1.5721982230752301</v>
      </c>
      <c r="BP22">
        <v>1.4600783600131899</v>
      </c>
      <c r="BQ22">
        <v>1.39909392024963</v>
      </c>
      <c r="BR22">
        <v>1.38084920860459</v>
      </c>
      <c r="BS22">
        <v>1.4786128915877399</v>
      </c>
      <c r="BT22">
        <v>1.41680493107297</v>
      </c>
      <c r="BU22">
        <v>1.4550062328528</v>
      </c>
      <c r="BV22">
        <v>1.4115099939125599</v>
      </c>
      <c r="BW22">
        <v>1.39554598960301</v>
      </c>
      <c r="BX22">
        <v>1.3679756251769</v>
      </c>
      <c r="BY22">
        <v>1.5007864709325001</v>
      </c>
      <c r="BZ22">
        <v>1.3901918262827999</v>
      </c>
      <c r="CA22">
        <v>1.4090298309710401</v>
      </c>
      <c r="CB22">
        <v>1.4053492967804899</v>
      </c>
      <c r="CC22">
        <v>1.4437849294049701</v>
      </c>
      <c r="CD22">
        <v>1.4014500498903399</v>
      </c>
      <c r="CE22">
        <v>1.57739351260922</v>
      </c>
      <c r="CF22">
        <v>1.54126005388847</v>
      </c>
      <c r="CG22">
        <v>1.5483190190894001</v>
      </c>
      <c r="CH22">
        <v>1.4140906799172801</v>
      </c>
      <c r="CI22">
        <v>1.4252353922099299</v>
      </c>
      <c r="CJ22">
        <v>1.37866414351554</v>
      </c>
      <c r="CK22">
        <v>1.47184882310662</v>
      </c>
      <c r="CL22">
        <v>1.38214964628065</v>
      </c>
      <c r="CM22">
        <v>1.50643134814304</v>
      </c>
      <c r="CN22">
        <v>1.4457932429740901</v>
      </c>
      <c r="CO22">
        <v>1.44220635019837</v>
      </c>
      <c r="CP22">
        <v>1.41867617762923</v>
      </c>
      <c r="CQ22">
        <v>1.5605001668760301</v>
      </c>
      <c r="CR22">
        <v>1.4637143471908101</v>
      </c>
      <c r="CS22">
        <v>1.4360064432150299</v>
      </c>
      <c r="CT22">
        <v>1.3911431991199299</v>
      </c>
      <c r="CU22">
        <v>1.40861185569617</v>
      </c>
      <c r="CV22">
        <v>1.40248822827274</v>
      </c>
      <c r="CW22">
        <v>1.40004392461227</v>
      </c>
      <c r="CX22">
        <v>1.39941064073889</v>
      </c>
    </row>
    <row r="23" spans="1:102" x14ac:dyDescent="0.45">
      <c r="A23" t="s">
        <v>121</v>
      </c>
      <c r="B23" t="s">
        <v>97</v>
      </c>
      <c r="C23" t="s">
        <v>76</v>
      </c>
      <c r="D23">
        <v>40</v>
      </c>
      <c r="E23">
        <f>COUNTBLANK(G23:CX23)</f>
        <v>0</v>
      </c>
      <c r="F23" s="1" cm="1">
        <f t="array" ref="F23">SUMPRODUCT($G23:$CX23,$G$2:$CX$2)/SUMPRODUCT(--($G23:$CX23&lt;&gt;""),$G$2:$CX$2)</f>
        <v>1.335642031600901</v>
      </c>
      <c r="G23">
        <v>1.3662886723019201</v>
      </c>
      <c r="H23">
        <v>1.35302642084608</v>
      </c>
      <c r="I23">
        <v>1.3709410230116501</v>
      </c>
      <c r="J23">
        <v>1.35719193123</v>
      </c>
      <c r="K23">
        <v>1.36754823868636</v>
      </c>
      <c r="L23">
        <v>1.3524146700812401</v>
      </c>
      <c r="M23">
        <v>1.3660901307914299</v>
      </c>
      <c r="N23">
        <v>1.3787767543765399</v>
      </c>
      <c r="O23">
        <v>1.30221371583727</v>
      </c>
      <c r="P23">
        <v>1.31460376414347</v>
      </c>
      <c r="Q23">
        <v>1.3076522135017901</v>
      </c>
      <c r="R23">
        <v>1.27425833282014</v>
      </c>
      <c r="S23">
        <v>1.2975010501403199</v>
      </c>
      <c r="T23">
        <v>1.29445147237667</v>
      </c>
      <c r="U23">
        <v>1.37160131109503</v>
      </c>
      <c r="V23">
        <v>1.31130806014751</v>
      </c>
      <c r="W23">
        <v>1.35147488563646</v>
      </c>
      <c r="X23">
        <v>1.33242176613438</v>
      </c>
      <c r="Y23">
        <v>1.32357385483665</v>
      </c>
      <c r="Z23">
        <v>1.32384446356603</v>
      </c>
      <c r="AA23">
        <v>1.3412140636240999</v>
      </c>
      <c r="AB23">
        <v>1.3402113314413999</v>
      </c>
      <c r="AC23">
        <v>1.3151646864719599</v>
      </c>
      <c r="AD23">
        <v>1.3377290138479401</v>
      </c>
      <c r="AE23">
        <v>1.35660383940469</v>
      </c>
      <c r="AF23">
        <v>1.3646216480767901</v>
      </c>
      <c r="AG23">
        <v>1.3248588317532799</v>
      </c>
      <c r="AH23">
        <v>1.32187299256383</v>
      </c>
      <c r="AI23">
        <v>1.3123784528470599</v>
      </c>
      <c r="AJ23">
        <v>1.3019860567318799</v>
      </c>
      <c r="AK23">
        <v>1.39956698987258</v>
      </c>
      <c r="AL23">
        <v>1.33052696749493</v>
      </c>
      <c r="AM23">
        <v>1.30273127332456</v>
      </c>
      <c r="AN23">
        <v>1.2973466873031601</v>
      </c>
      <c r="AO23">
        <v>1.28367992837226</v>
      </c>
      <c r="AP23">
        <v>1.2769556236036701</v>
      </c>
      <c r="AQ23">
        <v>1.31540672215545</v>
      </c>
      <c r="AR23">
        <v>1.30066129508563</v>
      </c>
      <c r="AS23">
        <v>1.3294172872402901</v>
      </c>
      <c r="AT23">
        <v>1.30070718964272</v>
      </c>
      <c r="AU23">
        <v>1.2902734990806399</v>
      </c>
      <c r="AV23">
        <v>1.2983343026877201</v>
      </c>
      <c r="AW23">
        <v>1.2875211493260701</v>
      </c>
      <c r="AX23">
        <v>1.2868049399197199</v>
      </c>
      <c r="AY23">
        <v>1.30260542061581</v>
      </c>
      <c r="AZ23">
        <v>1.2574983934216599</v>
      </c>
      <c r="BA23">
        <v>1.3089649254461</v>
      </c>
      <c r="BB23">
        <v>1.2904855065190901</v>
      </c>
      <c r="BC23">
        <v>1.36657309125954</v>
      </c>
      <c r="BD23">
        <v>1.31696889976329</v>
      </c>
      <c r="BE23">
        <v>1.3001149473100799</v>
      </c>
      <c r="BF23">
        <v>1.2696274906716001</v>
      </c>
      <c r="BG23">
        <v>1.3223585511370799</v>
      </c>
      <c r="BH23">
        <v>1.2704073188180101</v>
      </c>
      <c r="BI23">
        <v>1.34267293831339</v>
      </c>
      <c r="BJ23">
        <v>1.30541842744581</v>
      </c>
      <c r="BK23">
        <v>1.3130096298379901</v>
      </c>
      <c r="BL23">
        <v>1.3106806917478</v>
      </c>
      <c r="BM23">
        <v>1.3569178760045899</v>
      </c>
      <c r="BN23">
        <v>1.3182096435591</v>
      </c>
      <c r="BO23">
        <v>1.32566407914096</v>
      </c>
      <c r="BP23">
        <v>1.2938369929662199</v>
      </c>
      <c r="BQ23">
        <v>1.3180591249634399</v>
      </c>
      <c r="BR23">
        <v>1.2980568288211001</v>
      </c>
      <c r="BS23">
        <v>1.3259115233851999</v>
      </c>
      <c r="BT23">
        <v>1.2991501285649101</v>
      </c>
      <c r="BU23">
        <v>1.3406214468005799</v>
      </c>
      <c r="BV23">
        <v>1.3361636081131001</v>
      </c>
      <c r="BW23">
        <v>1.29787518062465</v>
      </c>
      <c r="BX23">
        <v>1.2673986579711101</v>
      </c>
      <c r="BY23">
        <v>1.31582163956805</v>
      </c>
      <c r="BZ23">
        <v>1.2747253839275201</v>
      </c>
      <c r="CA23">
        <v>1.2808754479931499</v>
      </c>
      <c r="CB23">
        <v>1.30724272616689</v>
      </c>
      <c r="CC23">
        <v>1.30416561361192</v>
      </c>
      <c r="CD23">
        <v>1.3033719556165799</v>
      </c>
      <c r="CE23">
        <v>1.3981550662023301</v>
      </c>
      <c r="CF23">
        <v>1.40417522183848</v>
      </c>
      <c r="CG23">
        <v>1.3621465123764001</v>
      </c>
      <c r="CH23">
        <v>1.28367686396865</v>
      </c>
      <c r="CI23">
        <v>1.3045161464477699</v>
      </c>
      <c r="CJ23">
        <v>1.2822803303682599</v>
      </c>
      <c r="CK23">
        <v>1.29042956951538</v>
      </c>
      <c r="CL23">
        <v>1.28205670351045</v>
      </c>
      <c r="CM23">
        <v>1.33722661063301</v>
      </c>
      <c r="CN23">
        <v>1.3222982093384701</v>
      </c>
      <c r="CO23">
        <v>1.2993655124826899</v>
      </c>
      <c r="CP23">
        <v>1.29378134657207</v>
      </c>
      <c r="CQ23">
        <v>1.3265507622181301</v>
      </c>
      <c r="CR23">
        <v>1.2898266337870901</v>
      </c>
      <c r="CS23">
        <v>1.30249118218169</v>
      </c>
      <c r="CT23">
        <v>1.2956656515301199</v>
      </c>
      <c r="CU23">
        <v>1.3289741992244699</v>
      </c>
      <c r="CV23">
        <v>1.3069445846678001</v>
      </c>
      <c r="CW23">
        <v>1.3017097041472701</v>
      </c>
      <c r="CX23">
        <v>1.30923606277099</v>
      </c>
    </row>
    <row r="24" spans="1:102" x14ac:dyDescent="0.45">
      <c r="A24" t="s">
        <v>110</v>
      </c>
      <c r="B24" t="s">
        <v>111</v>
      </c>
      <c r="C24" t="s">
        <v>84</v>
      </c>
      <c r="D24">
        <v>40</v>
      </c>
      <c r="E24">
        <f>COUNTBLANK(G24:CX24)</f>
        <v>0</v>
      </c>
      <c r="F24" s="1" cm="1">
        <f t="array" ref="F24">SUMPRODUCT($G24:$CX24,$G$2:$CX$2)/SUMPRODUCT(--($G24:$CX24&lt;&gt;""),$G$2:$CX$2)</f>
        <v>1.3564557737693836</v>
      </c>
      <c r="G24">
        <v>1.2906045512615401</v>
      </c>
      <c r="H24">
        <v>1.1401306996943199</v>
      </c>
      <c r="I24">
        <v>1.30599506460758</v>
      </c>
      <c r="J24">
        <v>1.1449238185653801</v>
      </c>
      <c r="K24">
        <v>1.29584598561938</v>
      </c>
      <c r="L24">
        <v>1.1444062036902201</v>
      </c>
      <c r="M24">
        <v>1.80305635490195</v>
      </c>
      <c r="N24">
        <v>1.4267934933551101</v>
      </c>
      <c r="O24">
        <v>1.1555369333733401</v>
      </c>
      <c r="P24">
        <v>1.1685214215180699</v>
      </c>
      <c r="Q24">
        <v>1.1510627872629799</v>
      </c>
      <c r="R24">
        <v>1.14020858062382</v>
      </c>
      <c r="S24">
        <v>1.1960532719622099</v>
      </c>
      <c r="T24">
        <v>1.15542363855844</v>
      </c>
      <c r="U24">
        <v>1.3768542447833401</v>
      </c>
      <c r="V24">
        <v>1.1739380148039</v>
      </c>
      <c r="W24">
        <v>1.2517485407912801</v>
      </c>
      <c r="X24">
        <v>1.20710867890679</v>
      </c>
      <c r="Y24">
        <v>1.2694363879953701</v>
      </c>
      <c r="Z24">
        <v>1.17174547921376</v>
      </c>
      <c r="AA24">
        <v>1.52957573314491</v>
      </c>
      <c r="AB24">
        <v>1.34336382541309</v>
      </c>
      <c r="AC24">
        <v>1.4854209129897999</v>
      </c>
      <c r="AD24">
        <v>1.2163825732607001</v>
      </c>
      <c r="AE24">
        <v>1.57810572868583</v>
      </c>
      <c r="AF24">
        <v>1.3118082758174601</v>
      </c>
      <c r="AG24">
        <v>1.3852862175818199</v>
      </c>
      <c r="AH24">
        <v>1.30472924051852</v>
      </c>
      <c r="AI24">
        <v>1.2448517993649799</v>
      </c>
      <c r="AJ24">
        <v>1.0437828847770201</v>
      </c>
      <c r="AK24">
        <v>1.4955295102594499</v>
      </c>
      <c r="AL24">
        <v>1.2939188119045799</v>
      </c>
      <c r="AM24">
        <v>1.3844740353162599</v>
      </c>
      <c r="AN24">
        <v>1.3044423113155601</v>
      </c>
      <c r="AO24">
        <v>1.2220123481531899</v>
      </c>
      <c r="AP24">
        <v>1.1414344195789099</v>
      </c>
      <c r="AQ24">
        <v>1.10632627352847</v>
      </c>
      <c r="AR24">
        <v>1.0759132501195401</v>
      </c>
      <c r="AS24">
        <v>1.1780578198988501</v>
      </c>
      <c r="AT24">
        <v>1.1451481179844401</v>
      </c>
      <c r="AU24">
        <v>1.0168173643690701</v>
      </c>
      <c r="AV24">
        <v>1</v>
      </c>
      <c r="AW24">
        <v>1.3691090406800499</v>
      </c>
      <c r="AX24">
        <v>1.2404690499458499</v>
      </c>
      <c r="AY24">
        <v>1.2826304276421601</v>
      </c>
      <c r="AZ24">
        <v>1.1946557831229601</v>
      </c>
      <c r="BA24">
        <v>1.2292598887871899</v>
      </c>
      <c r="BB24">
        <v>1.1529688057185301</v>
      </c>
      <c r="BC24">
        <v>1.30684193096292</v>
      </c>
      <c r="BD24">
        <v>1.1904089164198399</v>
      </c>
      <c r="BE24">
        <v>1.2136202583559601</v>
      </c>
      <c r="BF24">
        <v>1.1337956092919801</v>
      </c>
      <c r="BG24">
        <v>1.3189053468664</v>
      </c>
      <c r="BH24">
        <v>1.2505492533642499</v>
      </c>
      <c r="BI24">
        <v>1.1753784637906399</v>
      </c>
      <c r="BJ24">
        <v>1.0598866448923601</v>
      </c>
      <c r="BK24">
        <v>1.2802460299634599</v>
      </c>
      <c r="BL24">
        <v>1.21881069827271</v>
      </c>
      <c r="BM24">
        <v>1.23618277806479</v>
      </c>
      <c r="BN24">
        <v>1.16709336085806</v>
      </c>
      <c r="BO24">
        <v>1.33223929462901</v>
      </c>
      <c r="BP24">
        <v>1.2660042965987</v>
      </c>
      <c r="BQ24">
        <v>1.22048275137311</v>
      </c>
      <c r="BR24">
        <v>1.1484782903278401</v>
      </c>
      <c r="BS24">
        <v>1.2821003777778901</v>
      </c>
      <c r="BT24">
        <v>1.1770954402124101</v>
      </c>
      <c r="BU24">
        <v>1.13819411707761</v>
      </c>
      <c r="BV24">
        <v>1.1272344570359301</v>
      </c>
      <c r="BW24">
        <v>1.22442863090927</v>
      </c>
      <c r="BX24">
        <v>1.12051867663855</v>
      </c>
      <c r="BY24">
        <v>1.32778085530743</v>
      </c>
      <c r="BZ24">
        <v>1.2249872532235999</v>
      </c>
      <c r="CA24">
        <v>1.2010928494277</v>
      </c>
      <c r="CB24">
        <v>1.2286467509072501</v>
      </c>
      <c r="CC24">
        <v>1.2944770537305099</v>
      </c>
      <c r="CD24">
        <v>1.1749063722251001</v>
      </c>
      <c r="CE24">
        <v>1.4614346029862699</v>
      </c>
      <c r="CF24">
        <v>1.3422353056542999</v>
      </c>
      <c r="CG24">
        <v>1.2744765582337101</v>
      </c>
      <c r="CH24">
        <v>1.25055142182339</v>
      </c>
      <c r="CI24">
        <v>1.0082484154284099</v>
      </c>
      <c r="CJ24">
        <v>1.0116227139312299</v>
      </c>
      <c r="CK24">
        <v>1.10865495392935</v>
      </c>
      <c r="CL24">
        <v>1.00955329052141</v>
      </c>
      <c r="CM24">
        <v>1.07414538705914</v>
      </c>
      <c r="CN24">
        <v>1.0437784079038801</v>
      </c>
      <c r="CO24">
        <v>1.14907669649369</v>
      </c>
      <c r="CP24">
        <v>1.1369855093802299</v>
      </c>
      <c r="CQ24">
        <v>1.21667569075288</v>
      </c>
      <c r="CR24">
        <v>1.1678690150417199</v>
      </c>
      <c r="CS24">
        <v>1.1960344406100001</v>
      </c>
      <c r="CT24">
        <v>1.12669914999351</v>
      </c>
      <c r="CU24">
        <v>1.2322950146363501</v>
      </c>
      <c r="CV24">
        <v>1.1714042501464601</v>
      </c>
      <c r="CW24">
        <v>1.3695673098303001</v>
      </c>
      <c r="CX24">
        <v>1.2583068271364199</v>
      </c>
    </row>
    <row r="25" spans="1:102" x14ac:dyDescent="0.45">
      <c r="A25" t="s">
        <v>79</v>
      </c>
      <c r="B25" t="s">
        <v>80</v>
      </c>
      <c r="C25" t="s">
        <v>81</v>
      </c>
      <c r="D25">
        <v>40</v>
      </c>
      <c r="E25">
        <f>COUNTBLANK(G25:CX25)</f>
        <v>0</v>
      </c>
      <c r="F25" s="1" cm="1">
        <f t="array" ref="F25">SUMPRODUCT($G25:$CX25,$G$2:$CX$2)/SUMPRODUCT(--($G25:$CX25&lt;&gt;""),$G$2:$CX$2)</f>
        <v>1.1199825197843156</v>
      </c>
      <c r="G25">
        <v>1.1917065306480501</v>
      </c>
      <c r="H25">
        <v>1.1297770928680899</v>
      </c>
      <c r="I25">
        <v>1.19330967258789</v>
      </c>
      <c r="J25">
        <v>1.1247415837122301</v>
      </c>
      <c r="K25">
        <v>1.1915293917673799</v>
      </c>
      <c r="L25">
        <v>1.13110805735402</v>
      </c>
      <c r="M25">
        <v>1.0842887022543699</v>
      </c>
      <c r="N25">
        <v>1.0458825872356099</v>
      </c>
      <c r="O25">
        <v>1.05255203487188</v>
      </c>
      <c r="P25">
        <v>1.06328673291631</v>
      </c>
      <c r="Q25">
        <v>1.0587466293225101</v>
      </c>
      <c r="R25">
        <v>1.03475462313439</v>
      </c>
      <c r="S25">
        <v>1.08929658190943</v>
      </c>
      <c r="T25">
        <v>1.06531332248722</v>
      </c>
      <c r="U25">
        <v>1.1959262398372801</v>
      </c>
      <c r="V25">
        <v>1.1001231171686801</v>
      </c>
      <c r="W25">
        <v>1.1823356343676801</v>
      </c>
      <c r="X25">
        <v>1.1089742438646999</v>
      </c>
      <c r="Y25">
        <v>1.1030134694206699</v>
      </c>
      <c r="Z25">
        <v>1.07487982699192</v>
      </c>
      <c r="AA25">
        <v>1.0435322188232099</v>
      </c>
      <c r="AB25">
        <v>1.00955834868799</v>
      </c>
      <c r="AC25">
        <v>1.15797433037674</v>
      </c>
      <c r="AD25">
        <v>1.1249420750035499</v>
      </c>
      <c r="AE25">
        <v>1.15412088547309</v>
      </c>
      <c r="AF25">
        <v>1.1566404132210499</v>
      </c>
      <c r="AG25">
        <v>1.17246468151382</v>
      </c>
      <c r="AH25">
        <v>1.15105488677342</v>
      </c>
      <c r="AI25">
        <v>1.06843446120369</v>
      </c>
      <c r="AJ25">
        <v>1.0663486836945599</v>
      </c>
      <c r="AK25">
        <v>1.2200643097833801</v>
      </c>
      <c r="AL25">
        <v>1.11200313489904</v>
      </c>
      <c r="AM25">
        <v>1.0303411100662101</v>
      </c>
      <c r="AN25">
        <v>1.0325430969143199</v>
      </c>
      <c r="AO25">
        <v>1.0432013277300101</v>
      </c>
      <c r="AP25">
        <v>1.01575721266653</v>
      </c>
      <c r="AQ25">
        <v>1.0594948182786501</v>
      </c>
      <c r="AR25">
        <v>1.0146774271271799</v>
      </c>
      <c r="AS25">
        <v>1.04448346684475</v>
      </c>
      <c r="AT25">
        <v>1.0448142931517199</v>
      </c>
      <c r="AU25">
        <v>1.0543186873543899</v>
      </c>
      <c r="AV25">
        <v>1.05035539861955</v>
      </c>
      <c r="AW25">
        <v>1.1299029787068</v>
      </c>
      <c r="AX25">
        <v>1.1116901709673099</v>
      </c>
      <c r="AY25">
        <v>1.0954228845613301</v>
      </c>
      <c r="AZ25">
        <v>1.0751209246740501</v>
      </c>
      <c r="BA25">
        <v>1.1172574320411901</v>
      </c>
      <c r="BB25">
        <v>1.0749317991435099</v>
      </c>
      <c r="BC25">
        <v>1.1107793001260999</v>
      </c>
      <c r="BD25">
        <v>1.05461230731113</v>
      </c>
      <c r="BE25">
        <v>1.0831375022904199</v>
      </c>
      <c r="BF25">
        <v>1.03402610775911</v>
      </c>
      <c r="BG25">
        <v>1.0810631420530501</v>
      </c>
      <c r="BH25">
        <v>1.0580938380109699</v>
      </c>
      <c r="BI25">
        <v>1.12080722849184</v>
      </c>
      <c r="BJ25">
        <v>1.0764949931087699</v>
      </c>
      <c r="BK25">
        <v>1.0954965484208301</v>
      </c>
      <c r="BL25">
        <v>1.0804837552253199</v>
      </c>
      <c r="BM25">
        <v>1.0939961939176499</v>
      </c>
      <c r="BN25">
        <v>1.0435961904742499</v>
      </c>
      <c r="BO25">
        <v>1.0690616665066499</v>
      </c>
      <c r="BP25">
        <v>1.0359580022149899</v>
      </c>
      <c r="BQ25">
        <v>1.0525704741050901</v>
      </c>
      <c r="BR25">
        <v>1.0024302721231499</v>
      </c>
      <c r="BS25">
        <v>1.0946358669109999</v>
      </c>
      <c r="BT25">
        <v>1.02904969684421</v>
      </c>
      <c r="BU25">
        <v>1.03865095083601</v>
      </c>
      <c r="BV25">
        <v>1.01808308538503</v>
      </c>
      <c r="BW25">
        <v>1.0595870591879</v>
      </c>
      <c r="BX25">
        <v>1.0353708298006401</v>
      </c>
      <c r="BY25">
        <v>1.06153372115783</v>
      </c>
      <c r="BZ25">
        <v>1.0424575433719101</v>
      </c>
      <c r="CA25">
        <v>1.04145844939598</v>
      </c>
      <c r="CB25">
        <v>1.05141433181695</v>
      </c>
      <c r="CC25">
        <v>1.0750294014023301</v>
      </c>
      <c r="CD25">
        <v>1.0809712394756099</v>
      </c>
      <c r="CE25">
        <v>1</v>
      </c>
      <c r="CF25">
        <v>1</v>
      </c>
      <c r="CG25">
        <v>1.07935029323787</v>
      </c>
      <c r="CH25">
        <v>1.0426962686999399</v>
      </c>
      <c r="CI25">
        <v>1.0607281330146501</v>
      </c>
      <c r="CJ25">
        <v>1.0465401889004999</v>
      </c>
      <c r="CK25">
        <v>1.0593246662679701</v>
      </c>
      <c r="CL25">
        <v>1.0533947267871999</v>
      </c>
      <c r="CM25">
        <v>1.05523134603783</v>
      </c>
      <c r="CN25">
        <v>1.0400630047766799</v>
      </c>
      <c r="CO25">
        <v>1.0297842115696401</v>
      </c>
      <c r="CP25">
        <v>1.0084381055862901</v>
      </c>
      <c r="CQ25">
        <v>1.09625494526763</v>
      </c>
      <c r="CR25">
        <v>1.0510119058415801</v>
      </c>
      <c r="CS25">
        <v>1.0202294405281001</v>
      </c>
      <c r="CT25">
        <v>1.0167727461379801</v>
      </c>
      <c r="CU25">
        <v>1.1247400359142199</v>
      </c>
      <c r="CV25">
        <v>1.0725735384740001</v>
      </c>
      <c r="CW25">
        <v>1</v>
      </c>
      <c r="CX25">
        <v>1</v>
      </c>
    </row>
    <row r="26" spans="1:102" x14ac:dyDescent="0.45">
      <c r="A26" t="s">
        <v>100</v>
      </c>
      <c r="B26" t="s">
        <v>88</v>
      </c>
      <c r="C26" t="s">
        <v>71</v>
      </c>
      <c r="D26">
        <v>40</v>
      </c>
      <c r="E26">
        <f>COUNTBLANK(G26:CX26)</f>
        <v>2</v>
      </c>
      <c r="F26" s="1" cm="1">
        <f t="array" ref="F26">SUMPRODUCT($G26:$CX26,$G$2:$CX$2)/SUMPRODUCT(--($G26:$CX26&lt;&gt;""),$G$2:$CX$2)</f>
        <v>1.3264266729134582</v>
      </c>
      <c r="G26">
        <v>1.3441958401866101</v>
      </c>
      <c r="H26">
        <v>1.29594055766232</v>
      </c>
      <c r="I26">
        <v>1.3581215908050499</v>
      </c>
      <c r="J26">
        <v>1.2957920862460199</v>
      </c>
      <c r="K26">
        <v>1.34885947030314</v>
      </c>
      <c r="L26">
        <v>1.2943334852311099</v>
      </c>
      <c r="M26">
        <v>1.4081732749854501</v>
      </c>
      <c r="N26">
        <v>1.36911900703259</v>
      </c>
      <c r="O26">
        <v>1.2821854080677</v>
      </c>
      <c r="P26">
        <v>1.25944373525905</v>
      </c>
      <c r="Q26">
        <v>1.28342232220848</v>
      </c>
      <c r="R26">
        <v>1.24887755045455</v>
      </c>
      <c r="S26">
        <v>1.2943430531387301</v>
      </c>
      <c r="T26">
        <v>1.27152030838743</v>
      </c>
      <c r="V26">
        <v>1.3091843271386401</v>
      </c>
      <c r="X26">
        <v>1.3350118769484001</v>
      </c>
      <c r="Y26">
        <v>1.2946799172619501</v>
      </c>
      <c r="Z26">
        <v>1.25790695187484</v>
      </c>
      <c r="AA26">
        <v>1.3764193871738</v>
      </c>
      <c r="AB26">
        <v>1.3526592687825401</v>
      </c>
      <c r="AC26">
        <v>1.3481756648076499</v>
      </c>
      <c r="AD26">
        <v>1.30799944200842</v>
      </c>
      <c r="AE26">
        <v>1.34883632028086</v>
      </c>
      <c r="AF26">
        <v>1.30782884134987</v>
      </c>
      <c r="AG26">
        <v>1.3681581635156399</v>
      </c>
      <c r="AH26">
        <v>1.2966947115001199</v>
      </c>
      <c r="AI26">
        <v>1.3385206986138101</v>
      </c>
      <c r="AJ26">
        <v>1.3124823865567801</v>
      </c>
      <c r="AK26">
        <v>1.3019217738193301</v>
      </c>
      <c r="AL26">
        <v>1.2839694652218201</v>
      </c>
      <c r="AM26">
        <v>1.30095450538945</v>
      </c>
      <c r="AN26">
        <v>1.27982315732006</v>
      </c>
      <c r="AO26">
        <v>1.27078349866854</v>
      </c>
      <c r="AP26">
        <v>1.25786529104603</v>
      </c>
      <c r="AQ26">
        <v>1.2668248853341399</v>
      </c>
      <c r="AR26">
        <v>1.2477245431664299</v>
      </c>
      <c r="AS26">
        <v>1.2628021625830099</v>
      </c>
      <c r="AT26">
        <v>1.24109637044364</v>
      </c>
      <c r="AU26">
        <v>1.2838009807149799</v>
      </c>
      <c r="AV26">
        <v>1.27931055870026</v>
      </c>
      <c r="AW26">
        <v>1.3739998387712</v>
      </c>
      <c r="AX26">
        <v>1.35055306212763</v>
      </c>
      <c r="AY26">
        <v>1.2771796069985799</v>
      </c>
      <c r="AZ26">
        <v>1.2419823659706399</v>
      </c>
      <c r="BA26">
        <v>1.2801137481088201</v>
      </c>
      <c r="BB26">
        <v>1.2571924487550501</v>
      </c>
      <c r="BC26">
        <v>1.3452912765278</v>
      </c>
      <c r="BD26">
        <v>1.3000239448280499</v>
      </c>
      <c r="BE26">
        <v>1.274334510026</v>
      </c>
      <c r="BF26">
        <v>1.2610065269397699</v>
      </c>
      <c r="BG26">
        <v>1.28053222569979</v>
      </c>
      <c r="BH26">
        <v>1.24682962728989</v>
      </c>
      <c r="BI26">
        <v>1.3113336137401099</v>
      </c>
      <c r="BJ26">
        <v>1.28989516923199</v>
      </c>
      <c r="BK26">
        <v>1.24865756042675</v>
      </c>
      <c r="BL26">
        <v>1.2677973465866199</v>
      </c>
      <c r="BM26">
        <v>1.3062662759274499</v>
      </c>
      <c r="BN26">
        <v>1.3150133660899199</v>
      </c>
      <c r="BO26">
        <v>1.2974297871999201</v>
      </c>
      <c r="BP26">
        <v>1.2936977371187499</v>
      </c>
      <c r="BQ26">
        <v>1.2693950442099899</v>
      </c>
      <c r="BR26">
        <v>1.2334232638940501</v>
      </c>
      <c r="BS26">
        <v>1.28749137369471</v>
      </c>
      <c r="BT26">
        <v>1.27099754621481</v>
      </c>
      <c r="BU26">
        <v>1.3029682048895701</v>
      </c>
      <c r="BV26">
        <v>1.2970166626653199</v>
      </c>
      <c r="BW26">
        <v>1.2696739154355501</v>
      </c>
      <c r="BX26">
        <v>1.2335742500346101</v>
      </c>
      <c r="BY26">
        <v>1.3036451717758499</v>
      </c>
      <c r="BZ26">
        <v>1.27664094946</v>
      </c>
      <c r="CA26">
        <v>1.2416789597447699</v>
      </c>
      <c r="CB26">
        <v>1.2493071635448501</v>
      </c>
      <c r="CC26">
        <v>1.2868317480047</v>
      </c>
      <c r="CD26">
        <v>1.29055555537931</v>
      </c>
      <c r="CE26">
        <v>1.3493491213139099</v>
      </c>
      <c r="CF26">
        <v>1.31064168705489</v>
      </c>
      <c r="CG26">
        <v>1.36105231188275</v>
      </c>
      <c r="CH26">
        <v>1.2636786188476901</v>
      </c>
      <c r="CI26">
        <v>1.2989105101427001</v>
      </c>
      <c r="CJ26">
        <v>1.23975754110956</v>
      </c>
      <c r="CK26">
        <v>1.27323270747697</v>
      </c>
      <c r="CL26">
        <v>1.2303520904755201</v>
      </c>
      <c r="CM26">
        <v>1.26155671005809</v>
      </c>
      <c r="CN26">
        <v>1.2312261851576101</v>
      </c>
      <c r="CO26">
        <v>1.28465988094565</v>
      </c>
      <c r="CP26">
        <v>1.2847880873477799</v>
      </c>
      <c r="CQ26">
        <v>1.27627766983615</v>
      </c>
      <c r="CR26">
        <v>1.24635382885141</v>
      </c>
      <c r="CS26">
        <v>1.26512098099771</v>
      </c>
      <c r="CT26">
        <v>1.2229085845430401</v>
      </c>
      <c r="CU26">
        <v>1.29202192312843</v>
      </c>
      <c r="CV26">
        <v>1.2677596322189899</v>
      </c>
      <c r="CW26">
        <v>1.2893309299386</v>
      </c>
      <c r="CX26">
        <v>1.2468607193566801</v>
      </c>
    </row>
    <row r="27" spans="1:102" x14ac:dyDescent="0.45">
      <c r="A27" t="s">
        <v>92</v>
      </c>
      <c r="B27" t="s">
        <v>93</v>
      </c>
      <c r="C27" t="s">
        <v>76</v>
      </c>
      <c r="D27">
        <v>40</v>
      </c>
      <c r="E27">
        <f>COUNTBLANK(G27:CX27)</f>
        <v>0</v>
      </c>
      <c r="F27" s="1" cm="1">
        <f t="array" ref="F27">SUMPRODUCT($G27:$CX27,$G$2:$CX$2)/SUMPRODUCT(--($G27:$CX27&lt;&gt;""),$G$2:$CX$2)</f>
        <v>1.1717858066311346</v>
      </c>
      <c r="G27">
        <v>1.1739629820247599</v>
      </c>
      <c r="H27">
        <v>1.1093544229076699</v>
      </c>
      <c r="I27">
        <v>1.17721644177856</v>
      </c>
      <c r="J27">
        <v>1.1113235950215601</v>
      </c>
      <c r="K27">
        <v>1.1748940935399199</v>
      </c>
      <c r="L27">
        <v>1.10784158315659</v>
      </c>
      <c r="M27">
        <v>1.2804810271301199</v>
      </c>
      <c r="N27">
        <v>1.2414940422697001</v>
      </c>
      <c r="O27">
        <v>1.1079159019654199</v>
      </c>
      <c r="P27">
        <v>1.13102235987554</v>
      </c>
      <c r="Q27">
        <v>1.11376262633195</v>
      </c>
      <c r="R27">
        <v>1.10786553779133</v>
      </c>
      <c r="S27">
        <v>1.11330068663494</v>
      </c>
      <c r="T27">
        <v>1.1237397248505101</v>
      </c>
      <c r="U27">
        <v>1.18348323384266</v>
      </c>
      <c r="V27">
        <v>1.1391817464427201</v>
      </c>
      <c r="W27">
        <v>1.1890581857195599</v>
      </c>
      <c r="X27">
        <v>1.15997586191452</v>
      </c>
      <c r="Y27">
        <v>1.24505539823513</v>
      </c>
      <c r="Z27">
        <v>1.18308807632802</v>
      </c>
      <c r="AA27">
        <v>1.23795956517883</v>
      </c>
      <c r="AB27">
        <v>1.17117353034692</v>
      </c>
      <c r="AC27">
        <v>1.2944171832915801</v>
      </c>
      <c r="AD27">
        <v>1.18162114844091</v>
      </c>
      <c r="AE27">
        <v>1.1733615750000801</v>
      </c>
      <c r="AF27">
        <v>1.17525394118809</v>
      </c>
      <c r="AG27">
        <v>1.1275468450633399</v>
      </c>
      <c r="AH27">
        <v>1.14541700130581</v>
      </c>
      <c r="AI27">
        <v>1.0698890889572199</v>
      </c>
      <c r="AJ27">
        <v>1.1075013438439201</v>
      </c>
      <c r="AK27">
        <v>1.1878816142223201</v>
      </c>
      <c r="AL27">
        <v>1.1359836581360101</v>
      </c>
      <c r="AM27">
        <v>1.14738131922384</v>
      </c>
      <c r="AN27">
        <v>1.1415912688171199</v>
      </c>
      <c r="AO27">
        <v>1.1240311502875999</v>
      </c>
      <c r="AP27">
        <v>1.10883484219454</v>
      </c>
      <c r="AQ27">
        <v>1.1461745825753</v>
      </c>
      <c r="AR27">
        <v>1.1192196915686099</v>
      </c>
      <c r="AS27">
        <v>1.12288085993214</v>
      </c>
      <c r="AT27">
        <v>1.0967483707555501</v>
      </c>
      <c r="AU27">
        <v>1.04901536646775</v>
      </c>
      <c r="AV27">
        <v>1.06646310047089</v>
      </c>
      <c r="AW27">
        <v>1.1567229969736601</v>
      </c>
      <c r="AX27">
        <v>1.1595377510357401</v>
      </c>
      <c r="AY27">
        <v>1.1152832380120301</v>
      </c>
      <c r="AZ27">
        <v>1.07679433231136</v>
      </c>
      <c r="BA27">
        <v>1.1629642793966199</v>
      </c>
      <c r="BB27">
        <v>1.11064335245093</v>
      </c>
      <c r="BC27">
        <v>1.18195896788496</v>
      </c>
      <c r="BD27">
        <v>1.14991003777829</v>
      </c>
      <c r="BE27">
        <v>1.1444209351430601</v>
      </c>
      <c r="BF27">
        <v>1.0889936688292601</v>
      </c>
      <c r="BG27">
        <v>1.1481566017882801</v>
      </c>
      <c r="BH27">
        <v>1.0958040849644199</v>
      </c>
      <c r="BI27">
        <v>1.10424160381666</v>
      </c>
      <c r="BJ27">
        <v>1.0998301947870099</v>
      </c>
      <c r="BK27">
        <v>1.1325124871591401</v>
      </c>
      <c r="BL27">
        <v>1.11683219325307</v>
      </c>
      <c r="BM27">
        <v>1.18051243071739</v>
      </c>
      <c r="BN27">
        <v>1.1329571073479701</v>
      </c>
      <c r="BO27">
        <v>1.14370531498429</v>
      </c>
      <c r="BP27">
        <v>1.1165758195742199</v>
      </c>
      <c r="BQ27">
        <v>1.1601011030535999</v>
      </c>
      <c r="BR27">
        <v>1.0942502997685299</v>
      </c>
      <c r="BS27">
        <v>1.1633398750250801</v>
      </c>
      <c r="BT27">
        <v>1.13151873074673</v>
      </c>
      <c r="BU27">
        <v>1.1028456316030899</v>
      </c>
      <c r="BV27">
        <v>1.10445176225377</v>
      </c>
      <c r="BW27">
        <v>1.1619704867503999</v>
      </c>
      <c r="BX27">
        <v>1.09518942255836</v>
      </c>
      <c r="BY27">
        <v>1.14843822285931</v>
      </c>
      <c r="BZ27">
        <v>1.0967523851265799</v>
      </c>
      <c r="CA27">
        <v>1.09772336366437</v>
      </c>
      <c r="CB27">
        <v>1.11920568822317</v>
      </c>
      <c r="CC27">
        <v>1.15451611186581</v>
      </c>
      <c r="CD27">
        <v>1.14062966837624</v>
      </c>
      <c r="CE27">
        <v>1.2061190735881</v>
      </c>
      <c r="CF27">
        <v>1.2195224195816099</v>
      </c>
      <c r="CG27">
        <v>1.1587662574619499</v>
      </c>
      <c r="CH27">
        <v>1.10105496095752</v>
      </c>
      <c r="CI27">
        <v>1.0402544491989301</v>
      </c>
      <c r="CJ27">
        <v>1.0609821831739501</v>
      </c>
      <c r="CK27">
        <v>1.1226048186734101</v>
      </c>
      <c r="CL27">
        <v>1.0689959286224699</v>
      </c>
      <c r="CM27">
        <v>1.09836931815565</v>
      </c>
      <c r="CN27">
        <v>1.0953672106005701</v>
      </c>
      <c r="CO27">
        <v>1.1202060007085399</v>
      </c>
      <c r="CP27">
        <v>1.1178660861709999</v>
      </c>
      <c r="CQ27">
        <v>1.16432661523479</v>
      </c>
      <c r="CR27">
        <v>1.0951182792668199</v>
      </c>
      <c r="CS27">
        <v>1.1493921863060199</v>
      </c>
      <c r="CT27">
        <v>1.10231555846274</v>
      </c>
      <c r="CU27">
        <v>1.17991158442205</v>
      </c>
      <c r="CV27">
        <v>1.11617848116439</v>
      </c>
      <c r="CW27">
        <v>1.10663376231219</v>
      </c>
      <c r="CX27">
        <v>1.11226181629808</v>
      </c>
    </row>
    <row r="28" spans="1:102" x14ac:dyDescent="0.45">
      <c r="A28" t="s">
        <v>77</v>
      </c>
      <c r="B28" t="s">
        <v>67</v>
      </c>
      <c r="C28" t="s">
        <v>78</v>
      </c>
      <c r="D28">
        <v>40</v>
      </c>
      <c r="E28">
        <f>COUNTBLANK(G28:CX28)</f>
        <v>0</v>
      </c>
      <c r="F28" s="1" cm="1">
        <f t="array" ref="F28">SUMPRODUCT($G28:$CX28,$G$2:$CX$2)/SUMPRODUCT(--($G28:$CX28&lt;&gt;""),$G$2:$CX$2)</f>
        <v>1.2242608204034986</v>
      </c>
      <c r="G28">
        <v>1.2778980600779299</v>
      </c>
      <c r="H28">
        <v>1.22380019214462</v>
      </c>
      <c r="I28">
        <v>1.2817021940442599</v>
      </c>
      <c r="J28">
        <v>1.2264259970334599</v>
      </c>
      <c r="K28">
        <v>1.2788754635784401</v>
      </c>
      <c r="L28">
        <v>1.22541905010718</v>
      </c>
      <c r="M28">
        <v>1.23798504319541</v>
      </c>
      <c r="N28">
        <v>1.2525122352026099</v>
      </c>
      <c r="O28">
        <v>1.2109460416248801</v>
      </c>
      <c r="P28">
        <v>1.20118760910559</v>
      </c>
      <c r="Q28">
        <v>1.2058470611584899</v>
      </c>
      <c r="R28">
        <v>1.17889292271753</v>
      </c>
      <c r="S28">
        <v>1.16979812986105</v>
      </c>
      <c r="T28">
        <v>1.15247043559191</v>
      </c>
      <c r="U28">
        <v>1.22480345266863</v>
      </c>
      <c r="V28">
        <v>1.1723174496755799</v>
      </c>
      <c r="W28">
        <v>1.2476160732469199</v>
      </c>
      <c r="X28">
        <v>1.19947338559572</v>
      </c>
      <c r="Y28">
        <v>1.2103437790214999</v>
      </c>
      <c r="Z28">
        <v>1.1977111921221899</v>
      </c>
      <c r="AA28">
        <v>1.2359167513871601</v>
      </c>
      <c r="AB28">
        <v>1.2053326579258601</v>
      </c>
      <c r="AC28">
        <v>1.2489040738806501</v>
      </c>
      <c r="AD28">
        <v>1.2587168467972001</v>
      </c>
      <c r="AE28">
        <v>1.25283086025394</v>
      </c>
      <c r="AF28">
        <v>1.23917951945325</v>
      </c>
      <c r="AG28">
        <v>1.20233571249729</v>
      </c>
      <c r="AH28">
        <v>1.1939592079402399</v>
      </c>
      <c r="AI28">
        <v>1.2036073580283899</v>
      </c>
      <c r="AJ28">
        <v>1.1914142590407699</v>
      </c>
      <c r="AK28">
        <v>1.2433897885242</v>
      </c>
      <c r="AL28">
        <v>1.18400994508122</v>
      </c>
      <c r="AM28">
        <v>1.2094861871037701</v>
      </c>
      <c r="AN28">
        <v>1.1847713193117899</v>
      </c>
      <c r="AO28">
        <v>1.18432919975347</v>
      </c>
      <c r="AP28">
        <v>1.16436846680344</v>
      </c>
      <c r="AQ28">
        <v>1.1795904249150599</v>
      </c>
      <c r="AR28">
        <v>1.1539419000619</v>
      </c>
      <c r="AS28">
        <v>1.2123699144564799</v>
      </c>
      <c r="AT28">
        <v>1.17808074503412</v>
      </c>
      <c r="AU28">
        <v>1.1584205577150199</v>
      </c>
      <c r="AV28">
        <v>1.1383011442779101</v>
      </c>
      <c r="AW28">
        <v>1.2163669414409499</v>
      </c>
      <c r="AX28">
        <v>1.1768305840142299</v>
      </c>
      <c r="AY28">
        <v>1.1936004361415</v>
      </c>
      <c r="AZ28">
        <v>1.13104098362992</v>
      </c>
      <c r="BA28">
        <v>1.19014799257702</v>
      </c>
      <c r="BB28">
        <v>1.13464772695523</v>
      </c>
      <c r="BC28">
        <v>1.2549994936091</v>
      </c>
      <c r="BD28">
        <v>1.1701854771442</v>
      </c>
      <c r="BE28">
        <v>1.20954409287146</v>
      </c>
      <c r="BF28">
        <v>1.1404740743060899</v>
      </c>
      <c r="BG28">
        <v>1.2453190270135499</v>
      </c>
      <c r="BH28">
        <v>1.1776237697115901</v>
      </c>
      <c r="BI28">
        <v>1.24076585194919</v>
      </c>
      <c r="BJ28">
        <v>1.1732665803996201</v>
      </c>
      <c r="BK28">
        <v>1.1950210943731701</v>
      </c>
      <c r="BL28">
        <v>1.1880342840064799</v>
      </c>
      <c r="BM28">
        <v>1.2346993413395499</v>
      </c>
      <c r="BN28">
        <v>1.17384002972833</v>
      </c>
      <c r="BO28">
        <v>1.2108491076433601</v>
      </c>
      <c r="BP28">
        <v>1.17076999146032</v>
      </c>
      <c r="BQ28">
        <v>1.20658276349458</v>
      </c>
      <c r="BR28">
        <v>1.1359625358918399</v>
      </c>
      <c r="BS28">
        <v>1.2062895346173801</v>
      </c>
      <c r="BT28">
        <v>1.16310340871891</v>
      </c>
      <c r="BU28">
        <v>1.16868039390629</v>
      </c>
      <c r="BV28">
        <v>1.17016008513416</v>
      </c>
      <c r="BW28">
        <v>1.1916989736841801</v>
      </c>
      <c r="BX28">
        <v>1.1334586435832401</v>
      </c>
      <c r="BY28">
        <v>1.2288033354232499</v>
      </c>
      <c r="BZ28">
        <v>1.1624200823444699</v>
      </c>
      <c r="CA28">
        <v>1.14137352804734</v>
      </c>
      <c r="CB28">
        <v>1.1630268870349401</v>
      </c>
      <c r="CC28">
        <v>1.1992760573082999</v>
      </c>
      <c r="CD28">
        <v>1.1715495783049801</v>
      </c>
      <c r="CE28">
        <v>1.27642654308126</v>
      </c>
      <c r="CF28">
        <v>1.2487061994572</v>
      </c>
      <c r="CG28">
        <v>1.2605416624183601</v>
      </c>
      <c r="CH28">
        <v>1.1725304264832399</v>
      </c>
      <c r="CI28">
        <v>1.2071859289512501</v>
      </c>
      <c r="CJ28">
        <v>1.17842195537182</v>
      </c>
      <c r="CK28">
        <v>1.2610255338532299</v>
      </c>
      <c r="CL28">
        <v>1.17996701742124</v>
      </c>
      <c r="CM28">
        <v>1.2190046439597899</v>
      </c>
      <c r="CN28">
        <v>1.1770786687752499</v>
      </c>
      <c r="CO28">
        <v>1.16405623375192</v>
      </c>
      <c r="CP28">
        <v>1.16158539690482</v>
      </c>
      <c r="CQ28">
        <v>1.1990038936798</v>
      </c>
      <c r="CR28">
        <v>1.12943542614797</v>
      </c>
      <c r="CS28">
        <v>1.2019613556282001</v>
      </c>
      <c r="CT28">
        <v>1.1640516794117599</v>
      </c>
      <c r="CU28">
        <v>1.2253982688698299</v>
      </c>
      <c r="CV28">
        <v>1.15412097401862</v>
      </c>
      <c r="CW28">
        <v>1.1868985431488299</v>
      </c>
      <c r="CX28">
        <v>1.1674231485654201</v>
      </c>
    </row>
    <row r="29" spans="1:102" x14ac:dyDescent="0.45">
      <c r="A29" t="s">
        <v>112</v>
      </c>
      <c r="B29" t="s">
        <v>67</v>
      </c>
      <c r="C29" t="s">
        <v>90</v>
      </c>
      <c r="D29">
        <v>40</v>
      </c>
      <c r="E29">
        <f>COUNTBLANK(G29:CX29)</f>
        <v>0</v>
      </c>
      <c r="F29" s="1" cm="1">
        <f t="array" ref="F29">SUMPRODUCT($G29:$CX29,$G$2:$CX$2)/SUMPRODUCT(--($G29:$CX29&lt;&gt;""),$G$2:$CX$2)</f>
        <v>1.02134703515617</v>
      </c>
      <c r="G29">
        <v>1.0291758437808101</v>
      </c>
      <c r="H29">
        <v>1.03321761590221</v>
      </c>
      <c r="I29">
        <v>1.0332864899500001</v>
      </c>
      <c r="J29">
        <v>1.0364729498272101</v>
      </c>
      <c r="K29">
        <v>1.03271547886986</v>
      </c>
      <c r="L29">
        <v>1.0317003769819399</v>
      </c>
      <c r="M29">
        <v>1.0462535062207401</v>
      </c>
      <c r="N29">
        <v>1.0611744647221</v>
      </c>
      <c r="O29">
        <v>1.0228416480298199</v>
      </c>
      <c r="P29">
        <v>1.0231080347381001</v>
      </c>
      <c r="Q29">
        <v>1.0000885282354699</v>
      </c>
      <c r="R29">
        <v>1</v>
      </c>
      <c r="S29">
        <v>1.0280469062252799</v>
      </c>
      <c r="T29">
        <v>1.0364836649750599</v>
      </c>
      <c r="U29">
        <v>1.0429112135490599</v>
      </c>
      <c r="V29">
        <v>1</v>
      </c>
      <c r="W29">
        <v>1.0467879009761001</v>
      </c>
      <c r="X29">
        <v>1.01618648390323</v>
      </c>
      <c r="Y29">
        <v>1</v>
      </c>
      <c r="Z29">
        <v>0.999999999999999</v>
      </c>
      <c r="AA29">
        <v>1.01555618381026</v>
      </c>
      <c r="AB29">
        <v>1.0293627471309901</v>
      </c>
      <c r="AC29">
        <v>1.0286666482048299</v>
      </c>
      <c r="AD29">
        <v>1.0583576623811499</v>
      </c>
      <c r="AE29">
        <v>1.0442472293618099</v>
      </c>
      <c r="AF29">
        <v>1.05916667898255</v>
      </c>
      <c r="AG29">
        <v>1.013641830136</v>
      </c>
      <c r="AH29">
        <v>1.0298015002465499</v>
      </c>
      <c r="AI29">
        <v>1</v>
      </c>
      <c r="AJ29">
        <v>0.999999999999999</v>
      </c>
      <c r="AK29">
        <v>1</v>
      </c>
      <c r="AL29">
        <v>1.0213509756247401</v>
      </c>
      <c r="AM29">
        <v>1.01311303175072</v>
      </c>
      <c r="AN29">
        <v>1.0179404786486801</v>
      </c>
      <c r="AO29">
        <v>1.00704167938713</v>
      </c>
      <c r="AP29">
        <v>1.0124295311667999</v>
      </c>
      <c r="AQ29">
        <v>1.01273244900499</v>
      </c>
      <c r="AR29">
        <v>1.0253044681900001</v>
      </c>
      <c r="AS29">
        <v>1</v>
      </c>
      <c r="AT29">
        <v>1.00628347510453</v>
      </c>
      <c r="AU29">
        <v>1.01567216865062</v>
      </c>
      <c r="AV29">
        <v>1.0373491698216299</v>
      </c>
      <c r="AW29">
        <v>1</v>
      </c>
      <c r="AX29">
        <v>1</v>
      </c>
      <c r="AY29">
        <v>1</v>
      </c>
      <c r="AZ29">
        <v>1.0061398059380799</v>
      </c>
      <c r="BA29">
        <v>0.999999999999999</v>
      </c>
      <c r="BB29">
        <v>1</v>
      </c>
      <c r="BC29">
        <v>1.03378888485255</v>
      </c>
      <c r="BD29">
        <v>1.0266167651699101</v>
      </c>
      <c r="BE29">
        <v>1</v>
      </c>
      <c r="BF29">
        <v>1</v>
      </c>
      <c r="BG29">
        <v>1.00375825834826</v>
      </c>
      <c r="BH29">
        <v>1.0042583774531899</v>
      </c>
      <c r="BI29">
        <v>1.01840290579134</v>
      </c>
      <c r="BJ29">
        <v>1.0303031964627001</v>
      </c>
      <c r="BK29">
        <v>1.00243693421932</v>
      </c>
      <c r="BL29">
        <v>1.03641555695439</v>
      </c>
      <c r="BM29">
        <v>1.02315564774492</v>
      </c>
      <c r="BN29">
        <v>1.0277216456640099</v>
      </c>
      <c r="BO29">
        <v>1</v>
      </c>
      <c r="BP29">
        <v>1.0147048111541099</v>
      </c>
      <c r="BQ29">
        <v>1</v>
      </c>
      <c r="BR29">
        <v>0.999999999999999</v>
      </c>
      <c r="BS29">
        <v>1.0450423462428</v>
      </c>
      <c r="BT29">
        <v>1.03098638247152</v>
      </c>
      <c r="BU29">
        <v>1.0201364785792599</v>
      </c>
      <c r="BV29">
        <v>1.0298803891102299</v>
      </c>
      <c r="BW29">
        <v>1.0215990139318201</v>
      </c>
      <c r="BX29">
        <v>1.0027520919377799</v>
      </c>
      <c r="BY29">
        <v>1</v>
      </c>
      <c r="BZ29">
        <v>1.0099757161207701</v>
      </c>
      <c r="CA29">
        <v>1.0153446130584101</v>
      </c>
      <c r="CB29">
        <v>1.03210455984731</v>
      </c>
      <c r="CC29">
        <v>1.01196401367599</v>
      </c>
      <c r="CD29">
        <v>1.0200669502181601</v>
      </c>
      <c r="CE29">
        <v>1.0695006925782999</v>
      </c>
      <c r="CF29">
        <v>1.0940265382358201</v>
      </c>
      <c r="CG29">
        <v>1.0392406213368901</v>
      </c>
      <c r="CH29">
        <v>1.0149608817176099</v>
      </c>
      <c r="CI29">
        <v>1.0188305107470701</v>
      </c>
      <c r="CJ29">
        <v>1.02445858141477</v>
      </c>
      <c r="CK29">
        <v>1.0223792726715</v>
      </c>
      <c r="CL29">
        <v>1.0217336615977901</v>
      </c>
      <c r="CM29">
        <v>1.0139746414401201</v>
      </c>
      <c r="CN29">
        <v>1.02588542665134</v>
      </c>
      <c r="CO29">
        <v>1.0325508880387899</v>
      </c>
      <c r="CP29">
        <v>1.0353338588090299</v>
      </c>
      <c r="CQ29">
        <v>1</v>
      </c>
      <c r="CR29">
        <v>1</v>
      </c>
      <c r="CS29">
        <v>1</v>
      </c>
      <c r="CT29">
        <v>1.0025888472283</v>
      </c>
      <c r="CU29">
        <v>1</v>
      </c>
      <c r="CV29">
        <v>1</v>
      </c>
      <c r="CW29">
        <v>1.04496003269518</v>
      </c>
      <c r="CX29">
        <v>1.02169260888341</v>
      </c>
    </row>
    <row r="30" spans="1:102" x14ac:dyDescent="0.45">
      <c r="A30" t="s">
        <v>103</v>
      </c>
      <c r="B30" t="s">
        <v>97</v>
      </c>
      <c r="C30" t="s">
        <v>68</v>
      </c>
      <c r="D30">
        <v>40</v>
      </c>
      <c r="E30">
        <f>COUNTBLANK(G30:CX30)</f>
        <v>0</v>
      </c>
      <c r="F30" s="1" cm="1">
        <f t="array" ref="F30">SUMPRODUCT($G30:$CX30,$G$2:$CX$2)/SUMPRODUCT(--($G30:$CX30&lt;&gt;""),$G$2:$CX$2)</f>
        <v>1.0669701991031517</v>
      </c>
      <c r="G30">
        <v>1.0311133930909799</v>
      </c>
      <c r="H30">
        <v>1.0291357786194499</v>
      </c>
      <c r="I30">
        <v>1.0336947861800001</v>
      </c>
      <c r="J30">
        <v>1.03228661721618</v>
      </c>
      <c r="K30">
        <v>1.0288451119576101</v>
      </c>
      <c r="L30">
        <v>1.0308979382154</v>
      </c>
      <c r="M30">
        <v>1.0598207189562801</v>
      </c>
      <c r="N30">
        <v>1.0677760194546899</v>
      </c>
      <c r="O30">
        <v>1.0571118252092699</v>
      </c>
      <c r="P30">
        <v>1.0611338629298801</v>
      </c>
      <c r="Q30">
        <v>1.0352188627251599</v>
      </c>
      <c r="R30">
        <v>1.0202058137915999</v>
      </c>
      <c r="S30">
        <v>1.05167017194458</v>
      </c>
      <c r="T30">
        <v>1.03666835728496</v>
      </c>
      <c r="U30">
        <v>1.1338748612287699</v>
      </c>
      <c r="V30">
        <v>1.04356683544621</v>
      </c>
      <c r="W30">
        <v>1.1363654091609099</v>
      </c>
      <c r="X30">
        <v>1.07564759668765</v>
      </c>
      <c r="Y30">
        <v>1.01429544473703</v>
      </c>
      <c r="Z30">
        <v>1.01572034112944</v>
      </c>
      <c r="AA30">
        <v>1.0130666400386801</v>
      </c>
      <c r="AB30">
        <v>1.0268111090704</v>
      </c>
      <c r="AC30">
        <v>1.24938350964789</v>
      </c>
      <c r="AD30">
        <v>1.0773631997800901</v>
      </c>
      <c r="AE30">
        <v>1.0788814453425699</v>
      </c>
      <c r="AF30">
        <v>1.08748578421042</v>
      </c>
      <c r="AG30">
        <v>1.0378400784712301</v>
      </c>
      <c r="AH30">
        <v>1.0523587195531501</v>
      </c>
      <c r="AI30">
        <v>1.0394514205196399</v>
      </c>
      <c r="AJ30">
        <v>1.03682329346317</v>
      </c>
      <c r="AK30">
        <v>1.0391557791005199</v>
      </c>
      <c r="AL30">
        <v>1.03793373288285</v>
      </c>
      <c r="AM30">
        <v>1.0077332349902799</v>
      </c>
      <c r="AN30">
        <v>1.004204654986</v>
      </c>
      <c r="AO30">
        <v>1.0219310242180899</v>
      </c>
      <c r="AP30">
        <v>1.0093733306550701</v>
      </c>
      <c r="AQ30">
        <v>1.0314653524350299</v>
      </c>
      <c r="AR30">
        <v>1.0104057289999799</v>
      </c>
      <c r="AS30">
        <v>1.0041081358628301</v>
      </c>
      <c r="AT30">
        <v>1.0134082586781601</v>
      </c>
      <c r="AU30">
        <v>1.01556179543197</v>
      </c>
      <c r="AV30">
        <v>1.02683827945215</v>
      </c>
      <c r="AW30">
        <v>1.1065109371170301</v>
      </c>
      <c r="AX30">
        <v>1.0864974056452099</v>
      </c>
      <c r="AY30">
        <v>1.02979831841715</v>
      </c>
      <c r="AZ30">
        <v>1.0014929909485999</v>
      </c>
      <c r="BA30">
        <v>1.09546636422468</v>
      </c>
      <c r="BB30">
        <v>1.02297201838856</v>
      </c>
      <c r="BC30">
        <v>1.0506956013712501</v>
      </c>
      <c r="BD30">
        <v>1.0215524882559499</v>
      </c>
      <c r="BE30">
        <v>1.039323344152</v>
      </c>
      <c r="BF30">
        <v>1.0109934104141201</v>
      </c>
      <c r="BG30">
        <v>1</v>
      </c>
      <c r="BH30">
        <v>1</v>
      </c>
      <c r="BI30">
        <v>1.0425097364861799</v>
      </c>
      <c r="BJ30">
        <v>1.0419898202644</v>
      </c>
      <c r="BK30">
        <v>1.02016428197316</v>
      </c>
      <c r="BL30">
        <v>1.0324607281073099</v>
      </c>
      <c r="BM30">
        <v>1.02693647532764</v>
      </c>
      <c r="BN30">
        <v>1.01966891234552</v>
      </c>
      <c r="BO30">
        <v>1.01009566421319</v>
      </c>
      <c r="BP30">
        <v>1.0094555326772601</v>
      </c>
      <c r="BQ30">
        <v>1.07880497336057</v>
      </c>
      <c r="BR30">
        <v>1.0220862843568601</v>
      </c>
      <c r="BS30">
        <v>1.0414802525725999</v>
      </c>
      <c r="BT30">
        <v>1.0270828495244899</v>
      </c>
      <c r="BU30">
        <v>1.0282213025322799</v>
      </c>
      <c r="BV30">
        <v>1.02213753465206</v>
      </c>
      <c r="BW30">
        <v>1.02729516127711</v>
      </c>
      <c r="BX30">
        <v>1.00816401979962</v>
      </c>
      <c r="BY30">
        <v>1.02607703669617</v>
      </c>
      <c r="BZ30">
        <v>1.00478304852083</v>
      </c>
      <c r="CA30">
        <v>1.0368062756946199</v>
      </c>
      <c r="CB30">
        <v>1.0439508096668699</v>
      </c>
      <c r="CC30">
        <v>1.05905074665787</v>
      </c>
      <c r="CD30">
        <v>1.05510698145449</v>
      </c>
      <c r="CE30">
        <v>1.1040997523974201</v>
      </c>
      <c r="CF30">
        <v>1.0991037888758</v>
      </c>
      <c r="CG30">
        <v>1.06086205558852</v>
      </c>
      <c r="CH30">
        <v>1.0233808948581999</v>
      </c>
      <c r="CI30">
        <v>1.01859236084009</v>
      </c>
      <c r="CJ30">
        <v>1.0151563490690501</v>
      </c>
      <c r="CK30">
        <v>1.0634568341608699</v>
      </c>
      <c r="CL30">
        <v>1.01483584496345</v>
      </c>
      <c r="CM30">
        <v>1.03400550906917</v>
      </c>
      <c r="CN30">
        <v>1.0436821791184001</v>
      </c>
      <c r="CO30">
        <v>1.05036374502727</v>
      </c>
      <c r="CP30">
        <v>1.0515198296041699</v>
      </c>
      <c r="CQ30">
        <v>1.0224053040404899</v>
      </c>
      <c r="CR30">
        <v>1.01352415189919</v>
      </c>
      <c r="CS30">
        <v>1.0626702553901</v>
      </c>
      <c r="CT30">
        <v>1.0282526726246599</v>
      </c>
      <c r="CU30">
        <v>1.0816954715951299</v>
      </c>
      <c r="CV30">
        <v>1.0309622173561399</v>
      </c>
      <c r="CW30">
        <v>1.0349619997539099</v>
      </c>
      <c r="CX30">
        <v>1.02437851214724</v>
      </c>
    </row>
    <row r="31" spans="1:102" x14ac:dyDescent="0.45">
      <c r="A31" t="s">
        <v>91</v>
      </c>
      <c r="B31" t="s">
        <v>67</v>
      </c>
      <c r="C31" t="s">
        <v>68</v>
      </c>
      <c r="D31">
        <v>40</v>
      </c>
      <c r="E31">
        <f>COUNTBLANK(G31:CX31)</f>
        <v>0</v>
      </c>
      <c r="F31" s="1" cm="1">
        <f t="array" ref="F31">SUMPRODUCT($G31:$CX31,$G$2:$CX$2)/SUMPRODUCT(--($G31:$CX31&lt;&gt;""),$G$2:$CX$2)</f>
        <v>1.0565303751093518</v>
      </c>
      <c r="G31">
        <v>1.11023732155792</v>
      </c>
      <c r="H31">
        <v>1.0397138252073901</v>
      </c>
      <c r="I31">
        <v>1.110792935116</v>
      </c>
      <c r="J31">
        <v>1.04497817031592</v>
      </c>
      <c r="K31">
        <v>1.1103170185503899</v>
      </c>
      <c r="L31">
        <v>1.0418968580125101</v>
      </c>
      <c r="M31">
        <v>1.0204823679509001</v>
      </c>
      <c r="N31">
        <v>1.0290937576416801</v>
      </c>
      <c r="O31">
        <v>1.03752259230327</v>
      </c>
      <c r="P31">
        <v>1.0168984742698</v>
      </c>
      <c r="Q31">
        <v>1.0337346267607399</v>
      </c>
      <c r="R31">
        <v>1.0064069677474301</v>
      </c>
      <c r="S31">
        <v>1.03533229317413</v>
      </c>
      <c r="T31">
        <v>1.0222939651090199</v>
      </c>
      <c r="U31">
        <v>1.1098001448352</v>
      </c>
      <c r="V31">
        <v>1.02535003867652</v>
      </c>
      <c r="W31">
        <v>1.1181491039056899</v>
      </c>
      <c r="X31">
        <v>1.04303329047825</v>
      </c>
      <c r="Y31">
        <v>1.0510961614954</v>
      </c>
      <c r="Z31">
        <v>1.04142768082896</v>
      </c>
      <c r="AA31">
        <v>1.0500827629478999</v>
      </c>
      <c r="AB31">
        <v>1.0169800300576</v>
      </c>
      <c r="AC31">
        <v>1.04722201323321</v>
      </c>
      <c r="AD31">
        <v>1.0410272120591999</v>
      </c>
      <c r="AE31">
        <v>1.0530380000053099</v>
      </c>
      <c r="AF31">
        <v>1.0383159549110399</v>
      </c>
      <c r="AG31">
        <v>1.05050198793051</v>
      </c>
      <c r="AH31">
        <v>1.0432942143098101</v>
      </c>
      <c r="AI31">
        <v>1.08264888721465</v>
      </c>
      <c r="AJ31">
        <v>1.0539201624016099</v>
      </c>
      <c r="AK31">
        <v>1.04765969021296</v>
      </c>
      <c r="AL31">
        <v>1.0353627128959799</v>
      </c>
      <c r="AM31">
        <v>1.0425299219897199</v>
      </c>
      <c r="AN31">
        <v>1.02836172578823</v>
      </c>
      <c r="AO31">
        <v>1.0377349731871</v>
      </c>
      <c r="AP31">
        <v>1.00882159708011</v>
      </c>
      <c r="AQ31">
        <v>1.01069875066527</v>
      </c>
      <c r="AR31">
        <v>1.00539649904055</v>
      </c>
      <c r="AS31">
        <v>1.04920572728767</v>
      </c>
      <c r="AT31">
        <v>1.0116737576535899</v>
      </c>
      <c r="AU31">
        <v>1.0397107057553101</v>
      </c>
      <c r="AV31">
        <v>1.0214231753751899</v>
      </c>
      <c r="AW31">
        <v>1.04468131923406</v>
      </c>
      <c r="AX31">
        <v>1.0277296651844201</v>
      </c>
      <c r="AY31">
        <v>1.0330797075684699</v>
      </c>
      <c r="AZ31">
        <v>1.0005813764805001</v>
      </c>
      <c r="BA31">
        <v>1.0329827214724601</v>
      </c>
      <c r="BB31">
        <v>1.00494614821571</v>
      </c>
      <c r="BC31">
        <v>1.03554758501886</v>
      </c>
      <c r="BD31">
        <v>1.0078737276695799</v>
      </c>
      <c r="BE31">
        <v>1.0250552904474</v>
      </c>
      <c r="BF31">
        <v>1.00762428397473</v>
      </c>
      <c r="BG31">
        <v>1.0642224611297599</v>
      </c>
      <c r="BH31">
        <v>1.0053134646064099</v>
      </c>
      <c r="BI31">
        <v>1.0380029584847299</v>
      </c>
      <c r="BJ31">
        <v>1</v>
      </c>
      <c r="BK31">
        <v>1.0480318865274401</v>
      </c>
      <c r="BL31">
        <v>1.0156538814142</v>
      </c>
      <c r="BM31">
        <v>1.0483870893138401</v>
      </c>
      <c r="BN31">
        <v>1.0072632645705</v>
      </c>
      <c r="BO31">
        <v>1.04589470927075</v>
      </c>
      <c r="BP31">
        <v>1.0173941265481099</v>
      </c>
      <c r="BQ31">
        <v>1.0292843273864001</v>
      </c>
      <c r="BR31">
        <v>1.01102697237123</v>
      </c>
      <c r="BS31">
        <v>1.01986948416725</v>
      </c>
      <c r="BT31">
        <v>1.0002158043910701</v>
      </c>
      <c r="BU31">
        <v>1.0005696430955</v>
      </c>
      <c r="BV31">
        <v>1.0040694205787599</v>
      </c>
      <c r="BW31">
        <v>1.03077221611074</v>
      </c>
      <c r="BX31">
        <v>1</v>
      </c>
      <c r="BY31">
        <v>1.0366001214981799</v>
      </c>
      <c r="BZ31">
        <v>1.0054756781643599</v>
      </c>
      <c r="CA31">
        <v>1.0015130744797001</v>
      </c>
      <c r="CB31">
        <v>1.0085139322805601</v>
      </c>
      <c r="CC31">
        <v>1.0297802453718701</v>
      </c>
      <c r="CD31">
        <v>1.00232137076428</v>
      </c>
      <c r="CE31">
        <v>1.0441648079668699</v>
      </c>
      <c r="CF31">
        <v>1.06951024096874</v>
      </c>
      <c r="CG31">
        <v>1.0620773344241401</v>
      </c>
      <c r="CH31">
        <v>1</v>
      </c>
      <c r="CI31">
        <v>1.0362799945271</v>
      </c>
      <c r="CJ31">
        <v>1.0144747181793501</v>
      </c>
      <c r="CK31">
        <v>1.04761174927099</v>
      </c>
      <c r="CL31">
        <v>1.02497415917317</v>
      </c>
      <c r="CM31">
        <v>1.01869534926406</v>
      </c>
      <c r="CN31">
        <v>1.0103281156638599</v>
      </c>
      <c r="CO31">
        <v>1.03965213545546</v>
      </c>
      <c r="CP31">
        <v>1.04500594204527</v>
      </c>
      <c r="CQ31">
        <v>1.0417839479544799</v>
      </c>
      <c r="CR31">
        <v>1.0116018150159301</v>
      </c>
      <c r="CS31">
        <v>1.00952848058995</v>
      </c>
      <c r="CT31">
        <v>1.01283462757354</v>
      </c>
      <c r="CU31">
        <v>1.07186624479585</v>
      </c>
      <c r="CV31">
        <v>1.0116272418619301</v>
      </c>
      <c r="CW31">
        <v>1.03083603269628</v>
      </c>
      <c r="CX31">
        <v>1.0218959028408401</v>
      </c>
    </row>
    <row r="32" spans="1:102" x14ac:dyDescent="0.45">
      <c r="A32" t="s">
        <v>115</v>
      </c>
      <c r="B32" t="s">
        <v>70</v>
      </c>
      <c r="C32" t="s">
        <v>76</v>
      </c>
      <c r="D32">
        <v>40</v>
      </c>
      <c r="E32">
        <f>COUNTBLANK(G32:CX32)</f>
        <v>0</v>
      </c>
      <c r="F32" s="1" cm="1">
        <f t="array" ref="F32">SUMPRODUCT($G32:$CX32,$G$2:$CX$2)/SUMPRODUCT(--($G32:$CX32&lt;&gt;""),$G$2:$CX$2)</f>
        <v>1.1566388035221644</v>
      </c>
      <c r="G32">
        <v>1.29603295085437</v>
      </c>
      <c r="H32">
        <v>1.14575456439502</v>
      </c>
      <c r="I32">
        <v>1.3114053263984</v>
      </c>
      <c r="J32">
        <v>1.15068829526767</v>
      </c>
      <c r="K32">
        <v>1.2954928587336201</v>
      </c>
      <c r="L32">
        <v>1.1505533439722999</v>
      </c>
      <c r="M32">
        <v>1.1193914925433399</v>
      </c>
      <c r="N32">
        <v>1.1260366360346801</v>
      </c>
      <c r="O32">
        <v>1.0975229240717601</v>
      </c>
      <c r="P32">
        <v>1.11865800134314</v>
      </c>
      <c r="Q32">
        <v>1.09833247825185</v>
      </c>
      <c r="R32">
        <v>1.0856111007176501</v>
      </c>
      <c r="S32">
        <v>1.10083626269818</v>
      </c>
      <c r="T32">
        <v>1.11362858089133</v>
      </c>
      <c r="U32">
        <v>1.20151689725349</v>
      </c>
      <c r="V32">
        <v>1.10008784878817</v>
      </c>
      <c r="W32">
        <v>1.13018777715469</v>
      </c>
      <c r="X32">
        <v>1.11525519784973</v>
      </c>
      <c r="Y32">
        <v>1.10892763467934</v>
      </c>
      <c r="Z32">
        <v>1.1118666934618999</v>
      </c>
      <c r="AA32">
        <v>1.19530784461533</v>
      </c>
      <c r="AB32">
        <v>1.1471697069877</v>
      </c>
      <c r="AC32">
        <v>1.1803372845735101</v>
      </c>
      <c r="AD32">
        <v>1.1528556611260801</v>
      </c>
      <c r="AE32">
        <v>1.15411750175812</v>
      </c>
      <c r="AF32">
        <v>1.16889668801147</v>
      </c>
      <c r="AG32">
        <v>1.1009118537496501</v>
      </c>
      <c r="AH32">
        <v>1.1123106590992999</v>
      </c>
      <c r="AI32">
        <v>1.3090343729681</v>
      </c>
      <c r="AJ32">
        <v>1.1610728985243399</v>
      </c>
      <c r="AK32">
        <v>1.1556798912672099</v>
      </c>
      <c r="AL32">
        <v>1.1022913250661299</v>
      </c>
      <c r="AM32">
        <v>1.1553189621369899</v>
      </c>
      <c r="AN32">
        <v>1.11201479142479</v>
      </c>
      <c r="AO32">
        <v>1.10260996012211</v>
      </c>
      <c r="AP32">
        <v>1.0804794205130801</v>
      </c>
      <c r="AQ32">
        <v>1.0699220610576701</v>
      </c>
      <c r="AR32">
        <v>1.0628915010236899</v>
      </c>
      <c r="AS32">
        <v>1.14050139775888</v>
      </c>
      <c r="AT32">
        <v>1.08633482853983</v>
      </c>
      <c r="AU32">
        <v>1.14113166012068</v>
      </c>
      <c r="AV32">
        <v>1.1081682478650701</v>
      </c>
      <c r="AW32">
        <v>1.1223597469644999</v>
      </c>
      <c r="AX32">
        <v>1.12271081777314</v>
      </c>
      <c r="AY32">
        <v>1.11496154979225</v>
      </c>
      <c r="AZ32">
        <v>1.0623676609228601</v>
      </c>
      <c r="BA32">
        <v>1.1343097186498401</v>
      </c>
      <c r="BB32">
        <v>1.08666235446416</v>
      </c>
      <c r="BC32">
        <v>1.1921363151231199</v>
      </c>
      <c r="BD32">
        <v>1.1014663509068301</v>
      </c>
      <c r="BE32">
        <v>1.12782959545686</v>
      </c>
      <c r="BF32">
        <v>1.07021902640141</v>
      </c>
      <c r="BG32">
        <v>1.1369544915318399</v>
      </c>
      <c r="BH32">
        <v>1.0816281383859401</v>
      </c>
      <c r="BI32">
        <v>1.1427697334417799</v>
      </c>
      <c r="BJ32">
        <v>1.1007656436106099</v>
      </c>
      <c r="BK32">
        <v>1.13192418363358</v>
      </c>
      <c r="BL32">
        <v>1.08266914378776</v>
      </c>
      <c r="BM32">
        <v>1.17316189271619</v>
      </c>
      <c r="BN32">
        <v>1.1013715767930401</v>
      </c>
      <c r="BO32">
        <v>1.1070959933352</v>
      </c>
      <c r="BP32">
        <v>1.0755955926110401</v>
      </c>
      <c r="BQ32">
        <v>1.1263312763905999</v>
      </c>
      <c r="BR32">
        <v>1.0602194637978599</v>
      </c>
      <c r="BS32">
        <v>1.09797710649095</v>
      </c>
      <c r="BT32">
        <v>1.07739880584319</v>
      </c>
      <c r="BU32">
        <v>1.0858317831079101</v>
      </c>
      <c r="BV32">
        <v>1.0864480180770699</v>
      </c>
      <c r="BW32">
        <v>1.0835807629426499</v>
      </c>
      <c r="BX32">
        <v>1.04877009194618</v>
      </c>
      <c r="BY32">
        <v>1.12526556937781</v>
      </c>
      <c r="BZ32">
        <v>1.06624647633074</v>
      </c>
      <c r="CA32">
        <v>1.06269581117275</v>
      </c>
      <c r="CB32">
        <v>1.0833912561211401</v>
      </c>
      <c r="CC32">
        <v>1.122320613801</v>
      </c>
      <c r="CD32">
        <v>1.10720164219822</v>
      </c>
      <c r="CE32">
        <v>1.1408033414073699</v>
      </c>
      <c r="CF32">
        <v>1.1310938622404201</v>
      </c>
      <c r="CG32">
        <v>1.1400060742277101</v>
      </c>
      <c r="CH32">
        <v>1.08739592186803</v>
      </c>
      <c r="CI32">
        <v>1.1057286058103</v>
      </c>
      <c r="CJ32">
        <v>1.11993415648144</v>
      </c>
      <c r="CK32">
        <v>1.1590114499322901</v>
      </c>
      <c r="CL32">
        <v>1.1315462550800099</v>
      </c>
      <c r="CM32">
        <v>1.0916131757145699</v>
      </c>
      <c r="CN32">
        <v>1.1034362372644899</v>
      </c>
      <c r="CO32">
        <v>1.0872822231896799</v>
      </c>
      <c r="CP32">
        <v>1.0760273206772599</v>
      </c>
      <c r="CQ32">
        <v>1.1462336878499899</v>
      </c>
      <c r="CR32">
        <v>1.0838089873268</v>
      </c>
      <c r="CS32">
        <v>1.1072225327660901</v>
      </c>
      <c r="CT32">
        <v>1.0632712055946201</v>
      </c>
      <c r="CU32">
        <v>1.1679234052155101</v>
      </c>
      <c r="CV32">
        <v>1.0982940323378501</v>
      </c>
      <c r="CW32">
        <v>1.0966954504741799</v>
      </c>
      <c r="CX32">
        <v>1.09369094200874</v>
      </c>
    </row>
    <row r="33" spans="1:102" x14ac:dyDescent="0.45">
      <c r="A33" t="s">
        <v>129</v>
      </c>
      <c r="B33" t="s">
        <v>97</v>
      </c>
      <c r="C33" t="s">
        <v>130</v>
      </c>
      <c r="D33">
        <v>40</v>
      </c>
      <c r="E33">
        <f>COUNTBLANK(G33:CX33)</f>
        <v>0</v>
      </c>
      <c r="F33" s="1" cm="1">
        <f t="array" ref="F33">SUMPRODUCT($G33:$CX33,$G$2:$CX$2)/SUMPRODUCT(--($G33:$CX33&lt;&gt;""),$G$2:$CX$2)</f>
        <v>1.2503077719922255</v>
      </c>
      <c r="G33">
        <v>1.5011807125843599</v>
      </c>
      <c r="H33">
        <v>1.21055501832475</v>
      </c>
      <c r="I33">
        <v>1.5035494995809799</v>
      </c>
      <c r="J33">
        <v>1.2130545663346</v>
      </c>
      <c r="K33">
        <v>1.50323289111657</v>
      </c>
      <c r="L33">
        <v>1.2134718418818</v>
      </c>
      <c r="M33">
        <v>1.19011518264588</v>
      </c>
      <c r="N33">
        <v>1.18536727284393</v>
      </c>
      <c r="O33">
        <v>1.2094996912290901</v>
      </c>
      <c r="P33">
        <v>1.17483393714396</v>
      </c>
      <c r="Q33">
        <v>1.1527546466494001</v>
      </c>
      <c r="R33">
        <v>1.1155099333070799</v>
      </c>
      <c r="S33">
        <v>1.1925499181130299</v>
      </c>
      <c r="T33">
        <v>1.1530909351223599</v>
      </c>
      <c r="U33">
        <v>1.4668404444631</v>
      </c>
      <c r="V33">
        <v>1.22547516512554</v>
      </c>
      <c r="W33">
        <v>1.33163128350847</v>
      </c>
      <c r="X33">
        <v>1.22133550346862</v>
      </c>
      <c r="Y33">
        <v>1.1591371023550201</v>
      </c>
      <c r="Z33">
        <v>1.14531887273265</v>
      </c>
      <c r="AA33">
        <v>1.2564216624507001</v>
      </c>
      <c r="AB33">
        <v>1.22583937151557</v>
      </c>
      <c r="AC33">
        <v>1.1504073080094199</v>
      </c>
      <c r="AD33">
        <v>1.1839565639979699</v>
      </c>
      <c r="AE33">
        <v>1.2527992386319</v>
      </c>
      <c r="AF33">
        <v>1.21851931243278</v>
      </c>
      <c r="AG33">
        <v>1.2160943599352401</v>
      </c>
      <c r="AH33">
        <v>1.1793615627366201</v>
      </c>
      <c r="AI33">
        <v>1.28397249621182</v>
      </c>
      <c r="AJ33">
        <v>1.21697256848623</v>
      </c>
      <c r="AK33">
        <v>1.3064774655623399</v>
      </c>
      <c r="AL33">
        <v>1.17856883383671</v>
      </c>
      <c r="AM33">
        <v>1.23571828304969</v>
      </c>
      <c r="AN33">
        <v>1.1645448992085501</v>
      </c>
      <c r="AO33">
        <v>1.1427091083024901</v>
      </c>
      <c r="AP33">
        <v>1.11227453701307</v>
      </c>
      <c r="AQ33">
        <v>1.1228307525651</v>
      </c>
      <c r="AR33">
        <v>1.08681258734173</v>
      </c>
      <c r="AS33">
        <v>1.22649801830342</v>
      </c>
      <c r="AT33">
        <v>1.1423186799212901</v>
      </c>
      <c r="AU33">
        <v>1.2147016342452099</v>
      </c>
      <c r="AV33">
        <v>1.1599229424429001</v>
      </c>
      <c r="AW33">
        <v>1.2223187321181599</v>
      </c>
      <c r="AX33">
        <v>1.2084145526869201</v>
      </c>
      <c r="AY33">
        <v>1.19864213709336</v>
      </c>
      <c r="AZ33">
        <v>1.11213016541085</v>
      </c>
      <c r="BA33">
        <v>1.16840356557786</v>
      </c>
      <c r="BB33">
        <v>1.1351087994095399</v>
      </c>
      <c r="BC33">
        <v>1.2468239601759601</v>
      </c>
      <c r="BD33">
        <v>1.1495460758754099</v>
      </c>
      <c r="BE33">
        <v>1.1863176502841699</v>
      </c>
      <c r="BF33">
        <v>1.1085641124027501</v>
      </c>
      <c r="BG33">
        <v>1.2514834659506799</v>
      </c>
      <c r="BH33">
        <v>1.1579463554605101</v>
      </c>
      <c r="BI33">
        <v>1.26556684426203</v>
      </c>
      <c r="BJ33">
        <v>1.17360764588311</v>
      </c>
      <c r="BK33">
        <v>1.21493595470586</v>
      </c>
      <c r="BL33">
        <v>1.1367553779357</v>
      </c>
      <c r="BM33">
        <v>1.23450811346058</v>
      </c>
      <c r="BN33">
        <v>1.1407884244033899</v>
      </c>
      <c r="BO33">
        <v>1.1905161452491699</v>
      </c>
      <c r="BP33">
        <v>1.1338688896292499</v>
      </c>
      <c r="BQ33">
        <v>1.2073936507971801</v>
      </c>
      <c r="BR33">
        <v>1.1092068319822399</v>
      </c>
      <c r="BS33">
        <v>1.1474431062585</v>
      </c>
      <c r="BT33">
        <v>1.1115284535557499</v>
      </c>
      <c r="BU33">
        <v>1.1202543961289</v>
      </c>
      <c r="BV33">
        <v>1.1016963889915401</v>
      </c>
      <c r="BW33">
        <v>1.1427589460804899</v>
      </c>
      <c r="BX33">
        <v>1.11007399522921</v>
      </c>
      <c r="BY33">
        <v>1.1811206627703099</v>
      </c>
      <c r="BZ33">
        <v>1.1126376069055499</v>
      </c>
      <c r="CA33">
        <v>1.1201979620267299</v>
      </c>
      <c r="CB33">
        <v>1.13264793947103</v>
      </c>
      <c r="CC33">
        <v>1.22145762510589</v>
      </c>
      <c r="CD33">
        <v>1.1926264567880001</v>
      </c>
      <c r="CE33">
        <v>1.2060347306438</v>
      </c>
      <c r="CF33">
        <v>1.1986368205609601</v>
      </c>
      <c r="CG33">
        <v>1.2292369126187199</v>
      </c>
      <c r="CH33">
        <v>1.14045056135384</v>
      </c>
      <c r="CI33">
        <v>1.17750332905563</v>
      </c>
      <c r="CJ33">
        <v>1.15750812533021</v>
      </c>
      <c r="CK33">
        <v>1.19678906745152</v>
      </c>
      <c r="CL33">
        <v>1.1834384246253</v>
      </c>
      <c r="CM33">
        <v>1.1618028221644301</v>
      </c>
      <c r="CN33">
        <v>1.1428194974527099</v>
      </c>
      <c r="CO33">
        <v>1.1567309339634699</v>
      </c>
      <c r="CP33">
        <v>1.1310975154114</v>
      </c>
      <c r="CQ33">
        <v>1.20043417479695</v>
      </c>
      <c r="CR33">
        <v>1.12517347106592</v>
      </c>
      <c r="CS33">
        <v>1.1612383418202901</v>
      </c>
      <c r="CT33">
        <v>1.1237094278890201</v>
      </c>
      <c r="CU33">
        <v>1.2536837508412999</v>
      </c>
      <c r="CV33">
        <v>1.16395003283758</v>
      </c>
      <c r="CW33">
        <v>1.15275414139523</v>
      </c>
      <c r="CX33">
        <v>1.14593725407462</v>
      </c>
    </row>
    <row r="34" spans="1:102" x14ac:dyDescent="0.45">
      <c r="A34" s="2" t="s">
        <v>82</v>
      </c>
      <c r="B34" s="2" t="s">
        <v>83</v>
      </c>
      <c r="C34" s="2" t="s">
        <v>84</v>
      </c>
      <c r="D34" s="2">
        <v>40</v>
      </c>
      <c r="E34" s="2">
        <f>COUNTBLANK(G34:CX34)</f>
        <v>0</v>
      </c>
      <c r="F34" s="1" cm="1">
        <f t="array" ref="F34">SUMPRODUCT($G34:$CX34,$G$2:$CX$2)/SUMPRODUCT(--($G34:$CX34&lt;&gt;""),$G$2:$CX$2)</f>
        <v>0.98157534146222103</v>
      </c>
      <c r="G34" s="2">
        <v>0.98023137090674595</v>
      </c>
      <c r="H34" s="2">
        <v>0.98876052416347504</v>
      </c>
      <c r="I34" s="2">
        <v>0.98392566763658196</v>
      </c>
      <c r="J34" s="2">
        <v>0.99409634026773297</v>
      </c>
      <c r="K34" s="2">
        <v>0.98040657591671299</v>
      </c>
      <c r="L34" s="2">
        <v>0.98932085425810101</v>
      </c>
      <c r="M34" s="2">
        <v>0.98223780940590799</v>
      </c>
      <c r="N34" s="2">
        <v>1.0031856935889001</v>
      </c>
      <c r="O34" s="2">
        <v>0.97183450445097597</v>
      </c>
      <c r="P34" s="2">
        <v>0.974264794049715</v>
      </c>
      <c r="Q34" s="2">
        <v>0.95216052518048699</v>
      </c>
      <c r="R34" s="2">
        <v>0.95440114572537504</v>
      </c>
      <c r="S34" s="2">
        <v>0.98714552697520497</v>
      </c>
      <c r="T34" s="2">
        <v>0.99500485384716497</v>
      </c>
      <c r="U34" s="2">
        <v>0.97288877130297002</v>
      </c>
      <c r="V34" s="2">
        <v>0.96567093685366001</v>
      </c>
      <c r="W34" s="2">
        <v>1.02746742820282</v>
      </c>
      <c r="X34" s="2">
        <v>1.01682835490626</v>
      </c>
      <c r="Y34" s="2">
        <v>1.0062347527984701</v>
      </c>
      <c r="Z34" s="2">
        <v>1.00537627502245</v>
      </c>
      <c r="AA34" s="2">
        <v>0.99193498092162302</v>
      </c>
      <c r="AB34" s="2">
        <v>1.0036085914989501</v>
      </c>
      <c r="AC34" s="2">
        <v>0.98134391179884894</v>
      </c>
      <c r="AD34" s="2">
        <v>1.02323674003723</v>
      </c>
      <c r="AE34" s="2">
        <v>1.0009464734157201</v>
      </c>
      <c r="AF34" s="2">
        <v>1.0239575091000901</v>
      </c>
      <c r="AG34" s="2">
        <v>0.97622855179062995</v>
      </c>
      <c r="AH34" s="2">
        <v>0.98797487128486705</v>
      </c>
      <c r="AI34" s="2">
        <v>0.97677719799941598</v>
      </c>
      <c r="AJ34" s="2">
        <v>1.0029311073980101</v>
      </c>
      <c r="AK34" s="2">
        <v>0.93726752438788796</v>
      </c>
      <c r="AL34" s="2">
        <v>0.96716621195293495</v>
      </c>
      <c r="AM34" s="2">
        <v>0.94192195698777403</v>
      </c>
      <c r="AN34" s="2">
        <v>0.96142947024478098</v>
      </c>
      <c r="AO34" s="2">
        <v>0.96917828662538197</v>
      </c>
      <c r="AP34" s="2">
        <v>0.96921063503744997</v>
      </c>
      <c r="AQ34" s="2">
        <v>0.97593484813279696</v>
      </c>
      <c r="AR34" s="2">
        <v>0.97370125697961596</v>
      </c>
      <c r="AS34" s="2">
        <v>0.98297905543045205</v>
      </c>
      <c r="AT34" s="2">
        <v>0.97063784584132895</v>
      </c>
      <c r="AU34" s="2">
        <v>0.97140356998393396</v>
      </c>
      <c r="AV34" s="2">
        <v>0.98643141444426996</v>
      </c>
      <c r="AW34" s="2">
        <v>1.0303222978947699</v>
      </c>
      <c r="AX34" s="2">
        <v>1.0220121601933001</v>
      </c>
      <c r="AY34" s="2">
        <v>0.95051139961465103</v>
      </c>
      <c r="AZ34" s="2">
        <v>0.94884189721787904</v>
      </c>
      <c r="BA34" s="2">
        <v>1.0245477241588401</v>
      </c>
      <c r="BB34" s="2">
        <v>0.98501019507036702</v>
      </c>
      <c r="BC34" s="2">
        <v>0.97518520888231797</v>
      </c>
      <c r="BD34" s="2">
        <v>0.97069141685064197</v>
      </c>
      <c r="BE34" s="2">
        <v>0.96058303492008601</v>
      </c>
      <c r="BF34" s="2">
        <v>0.94223352897185997</v>
      </c>
      <c r="BG34" s="2">
        <v>0.98727350671394998</v>
      </c>
      <c r="BH34" s="2">
        <v>0.97264415171100804</v>
      </c>
      <c r="BI34" s="2">
        <v>0.96060485917896898</v>
      </c>
      <c r="BJ34" s="2">
        <v>0.976791602755817</v>
      </c>
      <c r="BK34" s="2">
        <v>0.98035709309462604</v>
      </c>
      <c r="BL34" s="2">
        <v>0.97799677418737496</v>
      </c>
      <c r="BM34" s="2">
        <v>0.992530839922666</v>
      </c>
      <c r="BN34" s="2">
        <v>0.97915911502441699</v>
      </c>
      <c r="BO34" s="2">
        <v>0.97529160665371795</v>
      </c>
      <c r="BP34" s="2">
        <v>0.97240114835748004</v>
      </c>
      <c r="BQ34" s="2">
        <v>1.0034975718141299</v>
      </c>
      <c r="BR34" s="2">
        <v>0.97589418898936198</v>
      </c>
      <c r="BS34" s="2">
        <v>0.99851130609018202</v>
      </c>
      <c r="BT34" s="2">
        <v>0.97549782181098799</v>
      </c>
      <c r="BU34" s="2">
        <v>0.98505532289440101</v>
      </c>
      <c r="BV34" s="2">
        <v>0.986060045300581</v>
      </c>
      <c r="BW34" s="2">
        <v>0.98816768230969099</v>
      </c>
      <c r="BX34" s="2">
        <v>0.95901722252111699</v>
      </c>
      <c r="BY34" s="2">
        <v>0.98135515642472504</v>
      </c>
      <c r="BZ34" s="2">
        <v>0.97149481581281605</v>
      </c>
      <c r="CA34" s="2">
        <v>0.96514322913949802</v>
      </c>
      <c r="CB34" s="2">
        <v>0.97889867071633696</v>
      </c>
      <c r="CC34" s="2">
        <v>1.0019532489897001</v>
      </c>
      <c r="CD34" s="2">
        <v>1.0131472661537799</v>
      </c>
      <c r="CE34" s="2">
        <v>1.0179012352267101</v>
      </c>
      <c r="CF34" s="2">
        <v>1.02485303488144</v>
      </c>
      <c r="CG34" s="2">
        <v>0.98769152401506699</v>
      </c>
      <c r="CH34" s="2">
        <v>0.97266168897734595</v>
      </c>
      <c r="CI34" s="2">
        <v>0.97728199913536395</v>
      </c>
      <c r="CJ34" s="2">
        <v>0.97453895283761405</v>
      </c>
      <c r="CK34" s="2">
        <v>0.97980341360774204</v>
      </c>
      <c r="CL34" s="2">
        <v>0.97532498392184797</v>
      </c>
      <c r="CM34" s="2">
        <v>0.98078075628322703</v>
      </c>
      <c r="CN34" s="2">
        <v>0.98143148619339204</v>
      </c>
      <c r="CO34" s="2">
        <v>0.97901743489217397</v>
      </c>
      <c r="CP34" s="2">
        <v>0.97189324023852297</v>
      </c>
      <c r="CQ34" s="2">
        <v>1.0056553927132801</v>
      </c>
      <c r="CR34" s="2">
        <v>0.96512305260796405</v>
      </c>
      <c r="CS34" s="2">
        <v>0.96868525823498097</v>
      </c>
      <c r="CT34" s="2">
        <v>0.95808226648625705</v>
      </c>
      <c r="CU34" s="2">
        <v>1.00663532276951</v>
      </c>
      <c r="CV34" s="2">
        <v>0.98968207472788605</v>
      </c>
      <c r="CW34" s="2">
        <v>0.96683656306551202</v>
      </c>
      <c r="CX34" s="2">
        <v>0.96101852727026804</v>
      </c>
    </row>
    <row r="35" spans="1:102" x14ac:dyDescent="0.45">
      <c r="A35" t="s">
        <v>131</v>
      </c>
      <c r="B35" t="s">
        <v>93</v>
      </c>
      <c r="C35" t="s">
        <v>76</v>
      </c>
      <c r="D35">
        <v>40</v>
      </c>
      <c r="E35">
        <f>COUNTBLANK(G35:CX35)</f>
        <v>0</v>
      </c>
      <c r="F35" s="1" cm="1">
        <f t="array" ref="F35">SUMPRODUCT($G35:$CX35,$G$2:$CX$2)/SUMPRODUCT(--($G35:$CX35&lt;&gt;""),$G$2:$CX$2)</f>
        <v>1.3625206571038007</v>
      </c>
      <c r="G35">
        <v>1.3597027169476299</v>
      </c>
      <c r="H35">
        <v>1.35288496618469</v>
      </c>
      <c r="I35">
        <v>1.35784558369646</v>
      </c>
      <c r="J35">
        <v>1.35903146285169</v>
      </c>
      <c r="K35">
        <v>1.35788168075673</v>
      </c>
      <c r="L35">
        <v>1.3549891270691301</v>
      </c>
      <c r="M35">
        <v>1.49282573884598</v>
      </c>
      <c r="N35">
        <v>1.44299116697742</v>
      </c>
      <c r="O35">
        <v>1.3024491112374501</v>
      </c>
      <c r="P35">
        <v>1.31601486082585</v>
      </c>
      <c r="Q35">
        <v>1.3609082008567099</v>
      </c>
      <c r="R35">
        <v>1.32948611345004</v>
      </c>
      <c r="S35">
        <v>1.35140494280899</v>
      </c>
      <c r="T35">
        <v>1.35510242802299</v>
      </c>
      <c r="U35">
        <v>1.3756371138118499</v>
      </c>
      <c r="V35">
        <v>1.3255574184495</v>
      </c>
      <c r="W35">
        <v>1.36946277752351</v>
      </c>
      <c r="X35">
        <v>1.34822058032864</v>
      </c>
      <c r="Y35">
        <v>1.38239999796876</v>
      </c>
      <c r="Z35">
        <v>1.34220786594787</v>
      </c>
      <c r="AA35">
        <v>1.4958798494269201</v>
      </c>
      <c r="AB35">
        <v>1.3987247240605001</v>
      </c>
      <c r="AC35">
        <v>1.3416145671358299</v>
      </c>
      <c r="AD35">
        <v>1.39188159339717</v>
      </c>
      <c r="AE35">
        <v>1.34339083527245</v>
      </c>
      <c r="AF35">
        <v>1.3757644995013101</v>
      </c>
      <c r="AG35">
        <v>1.34004870124307</v>
      </c>
      <c r="AH35">
        <v>1.35593595086529</v>
      </c>
      <c r="AI35">
        <v>1.25132946442652</v>
      </c>
      <c r="AJ35">
        <v>1.2788904142205999</v>
      </c>
      <c r="AK35">
        <v>1.4103569967414</v>
      </c>
      <c r="AL35">
        <v>1.3474478843661899</v>
      </c>
      <c r="AM35">
        <v>1.36910258194229</v>
      </c>
      <c r="AN35">
        <v>1.3473468802328701</v>
      </c>
      <c r="AO35">
        <v>1.3127927656223399</v>
      </c>
      <c r="AP35">
        <v>1.3062850260911201</v>
      </c>
      <c r="AQ35">
        <v>1.34916050738411</v>
      </c>
      <c r="AR35">
        <v>1.3163894486859899</v>
      </c>
      <c r="AS35">
        <v>1.3388299600304701</v>
      </c>
      <c r="AT35">
        <v>1.3103866537369</v>
      </c>
      <c r="AU35">
        <v>1.26007084770359</v>
      </c>
      <c r="AV35">
        <v>1.28006015493854</v>
      </c>
      <c r="AW35">
        <v>1.3719671701448599</v>
      </c>
      <c r="AX35">
        <v>1.3470898150811099</v>
      </c>
      <c r="AY35">
        <v>1.3150987582834699</v>
      </c>
      <c r="AZ35">
        <v>1.29311227614226</v>
      </c>
      <c r="BA35">
        <v>1.3345370308312801</v>
      </c>
      <c r="BB35">
        <v>1.30451962283856</v>
      </c>
      <c r="BC35">
        <v>1.3942554324429299</v>
      </c>
      <c r="BD35">
        <v>1.34914802215565</v>
      </c>
      <c r="BE35">
        <v>1.35809346587603</v>
      </c>
      <c r="BF35">
        <v>1.3056233481987201</v>
      </c>
      <c r="BG35">
        <v>1.3558665823216101</v>
      </c>
      <c r="BH35">
        <v>1.3054095788528499</v>
      </c>
      <c r="BI35">
        <v>1.31474575715348</v>
      </c>
      <c r="BJ35">
        <v>1.3092494254245799</v>
      </c>
      <c r="BK35">
        <v>1.3444024824979699</v>
      </c>
      <c r="BL35">
        <v>1.3384464843689501</v>
      </c>
      <c r="BM35">
        <v>1.37514597645111</v>
      </c>
      <c r="BN35">
        <v>1.32706971608528</v>
      </c>
      <c r="BO35">
        <v>1.3519971809348701</v>
      </c>
      <c r="BP35">
        <v>1.3170450814632499</v>
      </c>
      <c r="BQ35">
        <v>1.32606332521899</v>
      </c>
      <c r="BR35">
        <v>1.29734247128382</v>
      </c>
      <c r="BS35">
        <v>1.39358966388089</v>
      </c>
      <c r="BT35">
        <v>1.33985904025382</v>
      </c>
      <c r="BU35">
        <v>1.3357367334421499</v>
      </c>
      <c r="BV35">
        <v>1.3369977079955699</v>
      </c>
      <c r="BW35">
        <v>1.3360440654108401</v>
      </c>
      <c r="BX35">
        <v>1.3048411734538901</v>
      </c>
      <c r="BY35">
        <v>1.3365849957324001</v>
      </c>
      <c r="BZ35">
        <v>1.30730520295617</v>
      </c>
      <c r="CA35">
        <v>1.32127933559651</v>
      </c>
      <c r="CB35">
        <v>1.3488917571244099</v>
      </c>
      <c r="CC35">
        <v>1.35067484196478</v>
      </c>
      <c r="CD35">
        <v>1.3491280221359001</v>
      </c>
      <c r="CE35">
        <v>1.4407703007681101</v>
      </c>
      <c r="CF35">
        <v>1.4382373785628599</v>
      </c>
      <c r="CG35">
        <v>1.3662900401757401</v>
      </c>
      <c r="CH35">
        <v>1.3062400702197401</v>
      </c>
      <c r="CI35">
        <v>1.2471443629054899</v>
      </c>
      <c r="CJ35">
        <v>1.2587396844525101</v>
      </c>
      <c r="CK35">
        <v>1.2355089043962699</v>
      </c>
      <c r="CL35">
        <v>1.25540769298782</v>
      </c>
      <c r="CM35">
        <v>1.28265748444612</v>
      </c>
      <c r="CN35">
        <v>1.2799236271334</v>
      </c>
      <c r="CO35">
        <v>1.3309110713622001</v>
      </c>
      <c r="CP35">
        <v>1.3314645550219</v>
      </c>
      <c r="CQ35">
        <v>1.36026358348986</v>
      </c>
      <c r="CR35">
        <v>1.3037285937159699</v>
      </c>
      <c r="CS35">
        <v>1.3134317133247599</v>
      </c>
      <c r="CT35">
        <v>1.3170839186363199</v>
      </c>
      <c r="CU35">
        <v>1.3470906114477501</v>
      </c>
      <c r="CV35">
        <v>1.3192695434308701</v>
      </c>
      <c r="CW35">
        <v>1.3225955571755199</v>
      </c>
      <c r="CX35">
        <v>1.32439172390455</v>
      </c>
    </row>
    <row r="36" spans="1:102" x14ac:dyDescent="0.45">
      <c r="A36" t="s">
        <v>98</v>
      </c>
      <c r="B36" t="s">
        <v>67</v>
      </c>
      <c r="C36" t="s">
        <v>99</v>
      </c>
      <c r="D36">
        <v>40</v>
      </c>
      <c r="E36">
        <f>COUNTBLANK(G36:CX36)</f>
        <v>0</v>
      </c>
      <c r="F36" s="1" cm="1">
        <f t="array" ref="F36">SUMPRODUCT($G36:$CX36,$G$2:$CX$2)/SUMPRODUCT(--($G36:$CX36&lt;&gt;""),$G$2:$CX$2)</f>
        <v>1.310585464150942</v>
      </c>
      <c r="G36">
        <v>1.3230428570822801</v>
      </c>
      <c r="H36">
        <v>1.2759261531486501</v>
      </c>
      <c r="I36">
        <v>1.3306536996932401</v>
      </c>
      <c r="J36">
        <v>1.27600849908367</v>
      </c>
      <c r="K36">
        <v>1.3291740431878301</v>
      </c>
      <c r="L36">
        <v>1.2726745857025701</v>
      </c>
      <c r="M36">
        <v>1.34694709950271</v>
      </c>
      <c r="N36">
        <v>1.3393330207237599</v>
      </c>
      <c r="O36">
        <v>1.25938235640079</v>
      </c>
      <c r="P36">
        <v>1.2498101922206299</v>
      </c>
      <c r="Q36">
        <v>1.26753446301707</v>
      </c>
      <c r="R36">
        <v>1.2330874607922599</v>
      </c>
      <c r="S36">
        <v>1.28198626407545</v>
      </c>
      <c r="T36">
        <v>1.2606344145447399</v>
      </c>
      <c r="U36">
        <v>1.3398600326477299</v>
      </c>
      <c r="V36">
        <v>1.2698618632488801</v>
      </c>
      <c r="W36">
        <v>1.3915825010602401</v>
      </c>
      <c r="X36">
        <v>1.29533703215744</v>
      </c>
      <c r="Y36">
        <v>1.26489858428996</v>
      </c>
      <c r="Z36">
        <v>1.2406280945439301</v>
      </c>
      <c r="AA36">
        <v>1.33675907744002</v>
      </c>
      <c r="AB36">
        <v>1.3062040717985699</v>
      </c>
      <c r="AC36">
        <v>1.28947827602119</v>
      </c>
      <c r="AD36">
        <v>1.3033666782461699</v>
      </c>
      <c r="AE36">
        <v>1.3080947807566199</v>
      </c>
      <c r="AF36">
        <v>1.28668664350635</v>
      </c>
      <c r="AG36">
        <v>1.3094055899955701</v>
      </c>
      <c r="AH36">
        <v>1.27280150853943</v>
      </c>
      <c r="AI36">
        <v>1.32004209142026</v>
      </c>
      <c r="AJ36">
        <v>1.3104334845391601</v>
      </c>
      <c r="AK36">
        <v>1.3592584034555899</v>
      </c>
      <c r="AL36">
        <v>1.2597612646274401</v>
      </c>
      <c r="AM36">
        <v>1.29917527065548</v>
      </c>
      <c r="AN36">
        <v>1.2611026914135499</v>
      </c>
      <c r="AO36">
        <v>1.23616787720521</v>
      </c>
      <c r="AP36">
        <v>1.22149445240223</v>
      </c>
      <c r="AQ36">
        <v>1.2691088355725799</v>
      </c>
      <c r="AR36">
        <v>1.2491906795943699</v>
      </c>
      <c r="AS36">
        <v>1.2691844504777201</v>
      </c>
      <c r="AT36">
        <v>1.2236956418338101</v>
      </c>
      <c r="AU36">
        <v>1.2739238529431001</v>
      </c>
      <c r="AV36">
        <v>1.2562775493373299</v>
      </c>
      <c r="AW36">
        <v>1.33180484736385</v>
      </c>
      <c r="AX36">
        <v>1.2899139054952</v>
      </c>
      <c r="AY36">
        <v>1.27701554600649</v>
      </c>
      <c r="AZ36">
        <v>1.2156084992134699</v>
      </c>
      <c r="BA36">
        <v>1.27919308639153</v>
      </c>
      <c r="BB36">
        <v>1.2367314579584401</v>
      </c>
      <c r="BC36">
        <v>1.30293916201969</v>
      </c>
      <c r="BD36">
        <v>1.2238066844231199</v>
      </c>
      <c r="BE36">
        <v>1.2932659575552801</v>
      </c>
      <c r="BF36">
        <v>1.2289554155589399</v>
      </c>
      <c r="BG36">
        <v>1.29546291709785</v>
      </c>
      <c r="BH36">
        <v>1.2184086114575099</v>
      </c>
      <c r="BI36">
        <v>1.32522145161089</v>
      </c>
      <c r="BJ36">
        <v>1.26873212337386</v>
      </c>
      <c r="BK36">
        <v>1.2658291161656501</v>
      </c>
      <c r="BL36">
        <v>1.25612875231633</v>
      </c>
      <c r="BM36">
        <v>1.3458060428881899</v>
      </c>
      <c r="BN36">
        <v>1.2768734959029699</v>
      </c>
      <c r="BO36">
        <v>1.29616149187278</v>
      </c>
      <c r="BP36">
        <v>1.25080259066808</v>
      </c>
      <c r="BQ36">
        <v>1.2836798887048999</v>
      </c>
      <c r="BR36">
        <v>1.22413168000493</v>
      </c>
      <c r="BS36">
        <v>1.3200014945124601</v>
      </c>
      <c r="BT36">
        <v>1.26235594154563</v>
      </c>
      <c r="BU36">
        <v>1.2916589319120499</v>
      </c>
      <c r="BV36">
        <v>1.2881507687521201</v>
      </c>
      <c r="BW36">
        <v>1.25745137582459</v>
      </c>
      <c r="BX36">
        <v>1.2187242108375</v>
      </c>
      <c r="BY36">
        <v>1.3107104888082599</v>
      </c>
      <c r="BZ36">
        <v>1.2419355718445899</v>
      </c>
      <c r="CA36">
        <v>1.23441484600441</v>
      </c>
      <c r="CB36">
        <v>1.24786569229197</v>
      </c>
      <c r="CC36">
        <v>1.28928789658098</v>
      </c>
      <c r="CD36">
        <v>1.25022547618136</v>
      </c>
      <c r="CE36">
        <v>1.33720135000389</v>
      </c>
      <c r="CF36">
        <v>1.3043220116015199</v>
      </c>
      <c r="CG36">
        <v>1.3356135382972201</v>
      </c>
      <c r="CH36">
        <v>1.2387250429794201</v>
      </c>
      <c r="CI36">
        <v>1.2435049222910299</v>
      </c>
      <c r="CJ36">
        <v>1.2181933982838999</v>
      </c>
      <c r="CK36">
        <v>1.2866484773952001</v>
      </c>
      <c r="CL36">
        <v>1.22371787922071</v>
      </c>
      <c r="CM36">
        <v>1.26760392332038</v>
      </c>
      <c r="CN36">
        <v>1.2292564434794699</v>
      </c>
      <c r="CO36">
        <v>1.2681730138729499</v>
      </c>
      <c r="CP36">
        <v>1.2616368051446401</v>
      </c>
      <c r="CQ36">
        <v>1.29164190879018</v>
      </c>
      <c r="CR36">
        <v>1.2237515629337601</v>
      </c>
      <c r="CS36">
        <v>1.24483292803705</v>
      </c>
      <c r="CT36">
        <v>1.2135779561039799</v>
      </c>
      <c r="CU36">
        <v>1.31523171400671</v>
      </c>
      <c r="CV36">
        <v>1.2478474579991099</v>
      </c>
      <c r="CW36">
        <v>1.25026383413848</v>
      </c>
      <c r="CX36">
        <v>1.24866798853867</v>
      </c>
    </row>
    <row r="37" spans="1:102" x14ac:dyDescent="0.45">
      <c r="A37" t="s">
        <v>89</v>
      </c>
      <c r="B37" t="s">
        <v>67</v>
      </c>
      <c r="C37" t="s">
        <v>90</v>
      </c>
      <c r="D37">
        <v>40</v>
      </c>
      <c r="E37">
        <f>COUNTBLANK(G37:CX37)</f>
        <v>48</v>
      </c>
      <c r="F37" s="1" cm="1">
        <f t="array" ref="F37">SUMPRODUCT($G37:$CX37,$G$2:$CX$2)/SUMPRODUCT(--($G37:$CX37&lt;&gt;""),$G$2:$CX$2)</f>
        <v>1.4317521501877255</v>
      </c>
      <c r="G37">
        <v>1.46335970928076</v>
      </c>
      <c r="I37">
        <v>1.4637298209598699</v>
      </c>
      <c r="K37">
        <v>1.47011355319257</v>
      </c>
      <c r="M37">
        <v>1.4355032965255801</v>
      </c>
      <c r="O37">
        <v>1.41063438659775</v>
      </c>
      <c r="Q37">
        <v>1.40348918390572</v>
      </c>
      <c r="S37">
        <v>1.43780497520132</v>
      </c>
      <c r="U37">
        <v>1.4124254070119</v>
      </c>
      <c r="W37">
        <v>1.4263352474045701</v>
      </c>
      <c r="Y37">
        <v>1.4171299918329601</v>
      </c>
      <c r="AA37">
        <v>1.40614470332338</v>
      </c>
      <c r="AC37">
        <v>1.4491474187787601</v>
      </c>
      <c r="AE37">
        <v>1.47637760099925</v>
      </c>
      <c r="AG37">
        <v>1.44738919148398</v>
      </c>
      <c r="AI37">
        <v>1.41547427379987</v>
      </c>
      <c r="AK37">
        <v>1.46515532988551</v>
      </c>
      <c r="AM37">
        <v>1.3945661579193001</v>
      </c>
      <c r="AO37">
        <v>1.39469950290998</v>
      </c>
      <c r="AQ37">
        <v>1.41113970556456</v>
      </c>
      <c r="AS37">
        <v>1.3858097437050501</v>
      </c>
      <c r="AU37">
        <v>1.42882110044693</v>
      </c>
      <c r="AW37">
        <v>1.3838906421218899</v>
      </c>
      <c r="AY37">
        <v>1.4005998638750901</v>
      </c>
      <c r="BA37">
        <v>1.4136123065834401</v>
      </c>
      <c r="BC37">
        <v>1.4357180473978599</v>
      </c>
      <c r="BE37">
        <v>1.39236894321348</v>
      </c>
      <c r="BG37">
        <v>1.43805793148489</v>
      </c>
      <c r="BI37">
        <v>1.4529615775747799</v>
      </c>
      <c r="BK37">
        <v>1.41064419712407</v>
      </c>
      <c r="BM37">
        <v>1.48664715983715</v>
      </c>
      <c r="BO37">
        <v>1.40388703911173</v>
      </c>
      <c r="BQ37">
        <v>1.4163007058253101</v>
      </c>
      <c r="BS37">
        <v>1.4449782387465899</v>
      </c>
      <c r="BU37">
        <v>1.3760808959876201</v>
      </c>
      <c r="BW37">
        <v>1.3944053644782799</v>
      </c>
      <c r="BY37">
        <v>1.4202523276900201</v>
      </c>
      <c r="CA37">
        <v>1.3694393382672501</v>
      </c>
      <c r="CC37">
        <v>1.3899696942681901</v>
      </c>
      <c r="CE37">
        <v>1.45191224806161</v>
      </c>
      <c r="CG37">
        <v>1.4772121000890801</v>
      </c>
      <c r="CI37">
        <v>1.41121807042162</v>
      </c>
      <c r="CK37">
        <v>1.3927025491385401</v>
      </c>
      <c r="CM37">
        <v>1.39001222994936</v>
      </c>
      <c r="CO37">
        <v>1.4146394692523001</v>
      </c>
      <c r="CQ37">
        <v>1.42638573957633</v>
      </c>
      <c r="CS37">
        <v>1.3603344246073099</v>
      </c>
      <c r="CU37">
        <v>1.46180514837266</v>
      </c>
      <c r="CW37">
        <v>1.4059283494085499</v>
      </c>
    </row>
    <row r="38" spans="1:102" x14ac:dyDescent="0.45">
      <c r="A38" t="s">
        <v>109</v>
      </c>
      <c r="B38" t="s">
        <v>67</v>
      </c>
      <c r="C38" t="s">
        <v>90</v>
      </c>
      <c r="D38">
        <v>40</v>
      </c>
      <c r="E38">
        <f>COUNTBLANK(G38:CX38)</f>
        <v>0</v>
      </c>
      <c r="F38" s="1" cm="1">
        <f t="array" ref="F38">SUMPRODUCT($G38:$CX38,$G$2:$CX$2)/SUMPRODUCT(--($G38:$CX38&lt;&gt;""),$G$2:$CX$2)</f>
        <v>1.1994011917886593</v>
      </c>
      <c r="G38">
        <v>1.18826562245703</v>
      </c>
      <c r="H38">
        <v>1.2022917289514501</v>
      </c>
      <c r="I38">
        <v>1.1889136410003001</v>
      </c>
      <c r="J38">
        <v>1.2054276472237899</v>
      </c>
      <c r="K38">
        <v>1.18845038958757</v>
      </c>
      <c r="L38">
        <v>1.2010805870258801</v>
      </c>
      <c r="M38">
        <v>1.2502235127764301</v>
      </c>
      <c r="N38">
        <v>1.2824688419683401</v>
      </c>
      <c r="O38">
        <v>1.18678387016994</v>
      </c>
      <c r="P38">
        <v>1.19792520319286</v>
      </c>
      <c r="Q38">
        <v>1.18303508591784</v>
      </c>
      <c r="R38">
        <v>1.2023965203290601</v>
      </c>
      <c r="S38">
        <v>1.19728496124783</v>
      </c>
      <c r="T38">
        <v>1.2118671909457299</v>
      </c>
      <c r="U38">
        <v>1.18128281911192</v>
      </c>
      <c r="V38">
        <v>1.21390501682539</v>
      </c>
      <c r="W38">
        <v>1.1929259515061601</v>
      </c>
      <c r="X38">
        <v>1.22489661398187</v>
      </c>
      <c r="Y38">
        <v>1.17338480640902</v>
      </c>
      <c r="Z38">
        <v>1.18504944814276</v>
      </c>
      <c r="AA38">
        <v>1.2276567085746599</v>
      </c>
      <c r="AB38">
        <v>1.2459440004265701</v>
      </c>
      <c r="AC38">
        <v>1.2226886421266401</v>
      </c>
      <c r="AD38">
        <v>1.2123628421777</v>
      </c>
      <c r="AE38">
        <v>1.1953656720343899</v>
      </c>
      <c r="AF38">
        <v>1.22107609072219</v>
      </c>
      <c r="AG38">
        <v>1.1885684023485199</v>
      </c>
      <c r="AH38">
        <v>1.2224013768739499</v>
      </c>
      <c r="AI38">
        <v>1.2143238652074499</v>
      </c>
      <c r="AJ38">
        <v>1.2348190239385199</v>
      </c>
      <c r="AK38">
        <v>1.1777469641652301</v>
      </c>
      <c r="AL38">
        <v>1.1997094736226701</v>
      </c>
      <c r="AM38">
        <v>1.1971445457787899</v>
      </c>
      <c r="AN38">
        <v>1.2216770089853399</v>
      </c>
      <c r="AO38">
        <v>1.1742751547327099</v>
      </c>
      <c r="AP38">
        <v>1.1973008912821701</v>
      </c>
      <c r="AQ38">
        <v>1.2106458725804601</v>
      </c>
      <c r="AR38">
        <v>1.22019847501794</v>
      </c>
      <c r="AS38">
        <v>1.18189575034314</v>
      </c>
      <c r="AT38">
        <v>1.1942925563566</v>
      </c>
      <c r="AU38">
        <v>1.1949564256865901</v>
      </c>
      <c r="AV38">
        <v>1.2308888332607899</v>
      </c>
      <c r="AW38">
        <v>1.2265486451473699</v>
      </c>
      <c r="AX38">
        <v>1.2457216619956</v>
      </c>
      <c r="AY38">
        <v>1.18551167050999</v>
      </c>
      <c r="AZ38">
        <v>1.1856761963990701</v>
      </c>
      <c r="BA38">
        <v>1.18757382049273</v>
      </c>
      <c r="BB38">
        <v>1.20557424268555</v>
      </c>
      <c r="BC38">
        <v>1.1907388548940201</v>
      </c>
      <c r="BD38">
        <v>1.20101128040488</v>
      </c>
      <c r="BE38">
        <v>1.21140247244397</v>
      </c>
      <c r="BF38">
        <v>1.2046764720852901</v>
      </c>
      <c r="BG38">
        <v>1.1722610008770999</v>
      </c>
      <c r="BH38">
        <v>1.1940883438193699</v>
      </c>
      <c r="BI38">
        <v>1.2102359220458501</v>
      </c>
      <c r="BJ38">
        <v>1.2430928610819001</v>
      </c>
      <c r="BK38">
        <v>1.2043853145149199</v>
      </c>
      <c r="BL38">
        <v>1.23869258786855</v>
      </c>
      <c r="BM38">
        <v>1.23604005096784</v>
      </c>
      <c r="BN38">
        <v>1.2547501202770599</v>
      </c>
      <c r="BO38">
        <v>1.2017089872358999</v>
      </c>
      <c r="BP38">
        <v>1.2230823701773701</v>
      </c>
      <c r="BQ38">
        <v>1.1949008374933601</v>
      </c>
      <c r="BR38">
        <v>1.2006664442003201</v>
      </c>
      <c r="BS38">
        <v>1.23584520217933</v>
      </c>
      <c r="BT38">
        <v>1.23447940303351</v>
      </c>
      <c r="BU38">
        <v>1.1954926037488001</v>
      </c>
      <c r="BV38">
        <v>1.2052838839449</v>
      </c>
      <c r="BW38">
        <v>1.2201911139386501</v>
      </c>
      <c r="BX38">
        <v>1.20133467034894</v>
      </c>
      <c r="BY38">
        <v>1.2236727977027699</v>
      </c>
      <c r="BZ38">
        <v>1.23301077364116</v>
      </c>
      <c r="CA38">
        <v>1.20718183531657</v>
      </c>
      <c r="CB38">
        <v>1.2400427815431501</v>
      </c>
      <c r="CC38">
        <v>1.20241751137769</v>
      </c>
      <c r="CD38">
        <v>1.2180410396953401</v>
      </c>
      <c r="CE38">
        <v>1.22779720439792</v>
      </c>
      <c r="CF38">
        <v>1.27347146030439</v>
      </c>
      <c r="CG38">
        <v>1.2216431530684999</v>
      </c>
      <c r="CH38">
        <v>1.19862349561764</v>
      </c>
      <c r="CI38">
        <v>1.1830491680695201</v>
      </c>
      <c r="CJ38">
        <v>1.19416202394624</v>
      </c>
      <c r="CK38">
        <v>1.1660759853824001</v>
      </c>
      <c r="CL38">
        <v>1.19354208265485</v>
      </c>
      <c r="CM38">
        <v>1.1747416480761299</v>
      </c>
      <c r="CN38">
        <v>1.19393257354626</v>
      </c>
      <c r="CO38">
        <v>1.25349585731797</v>
      </c>
      <c r="CP38">
        <v>1.2401649740924601</v>
      </c>
      <c r="CQ38">
        <v>1.2023618441167001</v>
      </c>
      <c r="CR38">
        <v>1.2095261432300299</v>
      </c>
      <c r="CS38">
        <v>1.2064894774842301</v>
      </c>
      <c r="CT38">
        <v>1.2035581113062399</v>
      </c>
      <c r="CU38">
        <v>1.2023515425832501</v>
      </c>
      <c r="CV38">
        <v>1.2100230116374999</v>
      </c>
      <c r="CW38">
        <v>1.21248359306602</v>
      </c>
      <c r="CX38">
        <v>1.23375575272812</v>
      </c>
    </row>
    <row r="39" spans="1:102" x14ac:dyDescent="0.45">
      <c r="A39" t="s">
        <v>96</v>
      </c>
      <c r="B39" t="s">
        <v>97</v>
      </c>
      <c r="C39" t="s">
        <v>68</v>
      </c>
      <c r="D39">
        <v>40</v>
      </c>
      <c r="E39">
        <f>COUNTBLANK(G39:CX39)</f>
        <v>0</v>
      </c>
      <c r="F39" s="1" cm="1">
        <f t="array" ref="F39">SUMPRODUCT($G39:$CX39,$G$2:$CX$2)/SUMPRODUCT(--($G39:$CX39&lt;&gt;""),$G$2:$CX$2)</f>
        <v>1.2383167301181002</v>
      </c>
      <c r="G39">
        <v>1.22229102679635</v>
      </c>
      <c r="H39">
        <v>1.23514369558597</v>
      </c>
      <c r="I39">
        <v>1.2297067732642399</v>
      </c>
      <c r="J39">
        <v>1.2383644398404601</v>
      </c>
      <c r="K39">
        <v>1.2254819362282701</v>
      </c>
      <c r="L39">
        <v>1.2394606660135501</v>
      </c>
      <c r="M39">
        <v>1.26047132409122</v>
      </c>
      <c r="N39">
        <v>1.2626628578860499</v>
      </c>
      <c r="O39">
        <v>1.2247363948527601</v>
      </c>
      <c r="P39">
        <v>1.22707074705383</v>
      </c>
      <c r="Q39">
        <v>1.2597140824749999</v>
      </c>
      <c r="R39">
        <v>1.2194439426074899</v>
      </c>
      <c r="S39">
        <v>1.2666744817960101</v>
      </c>
      <c r="T39">
        <v>1.2585381255941801</v>
      </c>
      <c r="U39">
        <v>1.1901418352120701</v>
      </c>
      <c r="V39">
        <v>1.2111060130214899</v>
      </c>
      <c r="W39">
        <v>1.3158306997401901</v>
      </c>
      <c r="X39">
        <v>1.24705653113297</v>
      </c>
      <c r="Y39">
        <v>1.20612074978463</v>
      </c>
      <c r="Z39">
        <v>1.2148063343152</v>
      </c>
      <c r="AA39">
        <v>1.22053649772968</v>
      </c>
      <c r="AB39">
        <v>1.21034528725553</v>
      </c>
      <c r="AC39">
        <v>1.2560853583551499</v>
      </c>
      <c r="AD39">
        <v>1.2822466724849799</v>
      </c>
      <c r="AE39">
        <v>1.2515319165289001</v>
      </c>
      <c r="AF39">
        <v>1.2616448664715401</v>
      </c>
      <c r="AG39">
        <v>1.2274053390355499</v>
      </c>
      <c r="AH39">
        <v>1.24071327735423</v>
      </c>
      <c r="AI39">
        <v>1.2464714693969601</v>
      </c>
      <c r="AJ39">
        <v>1.25426389355462</v>
      </c>
      <c r="AK39">
        <v>1.2059973784323199</v>
      </c>
      <c r="AL39">
        <v>1.2183537039071299</v>
      </c>
      <c r="AM39">
        <v>1.1814372938050399</v>
      </c>
      <c r="AN39">
        <v>1.20967722197974</v>
      </c>
      <c r="AO39">
        <v>1.2059262460379701</v>
      </c>
      <c r="AP39">
        <v>1.19890653247289</v>
      </c>
      <c r="AQ39">
        <v>1.22834560327047</v>
      </c>
      <c r="AR39">
        <v>1.2209599157812501</v>
      </c>
      <c r="AS39">
        <v>1.2175662886732801</v>
      </c>
      <c r="AT39">
        <v>1.21882174103385</v>
      </c>
      <c r="AU39">
        <v>1.1970016983262</v>
      </c>
      <c r="AV39">
        <v>1.2090187300120501</v>
      </c>
      <c r="AW39">
        <v>1.24956429495536</v>
      </c>
      <c r="AX39">
        <v>1.2574365438328501</v>
      </c>
      <c r="AY39">
        <v>1.2308478177686999</v>
      </c>
      <c r="AZ39">
        <v>1.20978127884436</v>
      </c>
      <c r="BA39">
        <v>1.27641153022533</v>
      </c>
      <c r="BB39">
        <v>1.2157937303059101</v>
      </c>
      <c r="BC39">
        <v>1.2310249432834</v>
      </c>
      <c r="BD39">
        <v>1.2266293288461401</v>
      </c>
      <c r="BE39">
        <v>1.2526197712903799</v>
      </c>
      <c r="BF39">
        <v>1.2135474133036801</v>
      </c>
      <c r="BG39">
        <v>1.18259890298846</v>
      </c>
      <c r="BH39">
        <v>1.1884668209736899</v>
      </c>
      <c r="BI39">
        <v>1.2196894472426401</v>
      </c>
      <c r="BJ39">
        <v>1.23245063162132</v>
      </c>
      <c r="BK39">
        <v>1.2055995539373101</v>
      </c>
      <c r="BL39">
        <v>1.23040451869239</v>
      </c>
      <c r="BM39">
        <v>1.2189392831396699</v>
      </c>
      <c r="BN39">
        <v>1.22665104036493</v>
      </c>
      <c r="BO39">
        <v>1.1963512851481599</v>
      </c>
      <c r="BP39">
        <v>1.21037989237726</v>
      </c>
      <c r="BQ39">
        <v>1.2444751404255401</v>
      </c>
      <c r="BR39">
        <v>1.20665771514771</v>
      </c>
      <c r="BS39">
        <v>1.2607044824593401</v>
      </c>
      <c r="BT39">
        <v>1.2450139896532499</v>
      </c>
      <c r="BU39">
        <v>1.2488956913715601</v>
      </c>
      <c r="BV39">
        <v>1.24972417718479</v>
      </c>
      <c r="BW39">
        <v>1.24742912141416</v>
      </c>
      <c r="BX39">
        <v>1.2161373793224499</v>
      </c>
      <c r="BY39">
        <v>1.2201953477395799</v>
      </c>
      <c r="BZ39">
        <v>1.21973966838656</v>
      </c>
      <c r="CA39">
        <v>1.24652559707497</v>
      </c>
      <c r="CB39">
        <v>1.2625039358513199</v>
      </c>
      <c r="CC39">
        <v>1.2044570010586699</v>
      </c>
      <c r="CD39">
        <v>1.2307050048607999</v>
      </c>
      <c r="CE39">
        <v>1.29632330484584</v>
      </c>
      <c r="CF39">
        <v>1.30333328152895</v>
      </c>
      <c r="CG39">
        <v>1.2603564296160701</v>
      </c>
      <c r="CH39">
        <v>1.2047770204888999</v>
      </c>
      <c r="CI39">
        <v>1.20210866193741</v>
      </c>
      <c r="CJ39">
        <v>1.19543213844216</v>
      </c>
      <c r="CK39">
        <v>1.1848710691908599</v>
      </c>
      <c r="CL39">
        <v>1.19908672939338</v>
      </c>
      <c r="CM39">
        <v>1.2377786359428899</v>
      </c>
      <c r="CN39">
        <v>1.2354246243876199</v>
      </c>
      <c r="CO39">
        <v>1.2527587536373399</v>
      </c>
      <c r="CP39">
        <v>1.24517916636453</v>
      </c>
      <c r="CQ39">
        <v>1.2173939155823701</v>
      </c>
      <c r="CR39">
        <v>1.2083289981721801</v>
      </c>
      <c r="CS39">
        <v>1.24618290570173</v>
      </c>
      <c r="CT39">
        <v>1.21902928103845</v>
      </c>
      <c r="CU39">
        <v>1.2837678202532401</v>
      </c>
      <c r="CV39">
        <v>1.2290420034137499</v>
      </c>
      <c r="CW39">
        <v>1.24040630539173</v>
      </c>
      <c r="CX39">
        <v>1.2339730156384301</v>
      </c>
    </row>
    <row r="40" spans="1:102" x14ac:dyDescent="0.45">
      <c r="A40" t="s">
        <v>63</v>
      </c>
      <c r="B40" t="s">
        <v>64</v>
      </c>
      <c r="C40" t="s">
        <v>65</v>
      </c>
      <c r="D40">
        <v>40</v>
      </c>
      <c r="E40">
        <f>COUNTBLANK(G40:CX40)</f>
        <v>0</v>
      </c>
      <c r="F40" s="1" cm="1">
        <f t="array" ref="F40">SUMPRODUCT($G40:$CX40,$G$2:$CX$2)/SUMPRODUCT(--($G40:$CX40&lt;&gt;""),$G$2:$CX$2)</f>
        <v>1.6622952033472878</v>
      </c>
      <c r="G40">
        <v>1.6067096568191399</v>
      </c>
      <c r="H40">
        <v>1.6108531599692399</v>
      </c>
      <c r="I40">
        <v>1.6027999741544301</v>
      </c>
      <c r="J40">
        <v>1.6163195989303101</v>
      </c>
      <c r="K40">
        <v>1.60374742704508</v>
      </c>
      <c r="L40">
        <v>1.61138355588177</v>
      </c>
      <c r="M40">
        <v>1.63551383885688</v>
      </c>
      <c r="N40">
        <v>1.66012597891646</v>
      </c>
      <c r="O40">
        <v>1.65875056362942</v>
      </c>
      <c r="P40">
        <v>1.68258497659596</v>
      </c>
      <c r="Q40">
        <v>1.6508731318391601</v>
      </c>
      <c r="R40">
        <v>1.6427326729321201</v>
      </c>
      <c r="S40">
        <v>1.6098128031766801</v>
      </c>
      <c r="T40">
        <v>1.6179274141315001</v>
      </c>
      <c r="U40">
        <v>1.6832855891801299</v>
      </c>
      <c r="V40">
        <v>1.6244205303346999</v>
      </c>
      <c r="W40">
        <v>1.68867435969221</v>
      </c>
      <c r="X40">
        <v>1.6498410286746901</v>
      </c>
      <c r="Y40">
        <v>1.69207446530936</v>
      </c>
      <c r="Z40">
        <v>1.73811488205183</v>
      </c>
      <c r="AA40">
        <v>1.6244521874539</v>
      </c>
      <c r="AB40">
        <v>1.6367510531024301</v>
      </c>
      <c r="AC40">
        <v>1.6142060681749599</v>
      </c>
      <c r="AD40">
        <v>1.6350242790603799</v>
      </c>
      <c r="AE40">
        <v>1.8119660729401601</v>
      </c>
      <c r="AF40">
        <v>1.8680415116962199</v>
      </c>
      <c r="AG40">
        <v>1.7823589582999699</v>
      </c>
      <c r="AH40">
        <v>1.83597389400035</v>
      </c>
      <c r="AI40">
        <v>1.40285940446805</v>
      </c>
      <c r="AJ40">
        <v>1.3936936755445199</v>
      </c>
      <c r="AK40">
        <v>1.77774627608973</v>
      </c>
      <c r="AL40">
        <v>1.82086518934176</v>
      </c>
      <c r="AM40">
        <v>1.7810601651118101</v>
      </c>
      <c r="AN40">
        <v>1.819716335998</v>
      </c>
      <c r="AO40">
        <v>1.65046153799286</v>
      </c>
      <c r="AP40">
        <v>1.65986223326664</v>
      </c>
      <c r="AQ40">
        <v>1.66516466256818</v>
      </c>
      <c r="AR40">
        <v>1.68681833289881</v>
      </c>
      <c r="AS40">
        <v>1.6765652382566401</v>
      </c>
      <c r="AT40">
        <v>1.6842477195754899</v>
      </c>
      <c r="AU40">
        <v>1.3885104596773099</v>
      </c>
      <c r="AV40">
        <v>1.38528150870764</v>
      </c>
      <c r="AW40">
        <v>1.6330200209635599</v>
      </c>
      <c r="AX40">
        <v>1.6385537139520501</v>
      </c>
      <c r="AY40">
        <v>1.80465872266073</v>
      </c>
      <c r="AZ40">
        <v>1.80322932257033</v>
      </c>
      <c r="BA40">
        <v>1.6495979495619899</v>
      </c>
      <c r="BB40">
        <v>1.64879114717404</v>
      </c>
      <c r="BC40">
        <v>1.67858214447854</v>
      </c>
      <c r="BD40">
        <v>1.64985184105364</v>
      </c>
      <c r="BE40">
        <v>1.6714179356805501</v>
      </c>
      <c r="BF40">
        <v>1.66421296930733</v>
      </c>
      <c r="BG40">
        <v>1.8266978320061</v>
      </c>
      <c r="BH40">
        <v>1.8097031713532701</v>
      </c>
      <c r="BI40">
        <v>1.4406799988787899</v>
      </c>
      <c r="BJ40">
        <v>1.4361008195573199</v>
      </c>
      <c r="BK40">
        <v>1.81761495081711</v>
      </c>
      <c r="BL40">
        <v>1.8479021946044401</v>
      </c>
      <c r="BM40">
        <v>1.65515169557874</v>
      </c>
      <c r="BN40">
        <v>1.6553375134155099</v>
      </c>
      <c r="BO40">
        <v>1.8020380173716699</v>
      </c>
      <c r="BP40">
        <v>1.81261050022236</v>
      </c>
      <c r="BQ40">
        <v>1.6481012665266199</v>
      </c>
      <c r="BR40">
        <v>1.65460647193633</v>
      </c>
      <c r="BS40">
        <v>1.7188627114561601</v>
      </c>
      <c r="BT40">
        <v>1.7172076931901099</v>
      </c>
      <c r="BU40">
        <v>1.6847537478383801</v>
      </c>
      <c r="BV40">
        <v>1.6877740806580499</v>
      </c>
      <c r="BW40">
        <v>1.61942786389436</v>
      </c>
      <c r="BX40">
        <v>1.62263272230601</v>
      </c>
      <c r="BY40">
        <v>1.80995037233297</v>
      </c>
      <c r="BZ40">
        <v>1.8514967300707901</v>
      </c>
      <c r="CA40">
        <v>1.84254131830482</v>
      </c>
      <c r="CB40">
        <v>1.8939108897936301</v>
      </c>
      <c r="CC40">
        <v>1.6298277461970601</v>
      </c>
      <c r="CD40">
        <v>1.63907378713983</v>
      </c>
      <c r="CE40">
        <v>1.7081203016303601</v>
      </c>
      <c r="CF40">
        <v>1.7555048911812401</v>
      </c>
      <c r="CG40">
        <v>1.84108433765935</v>
      </c>
      <c r="CH40">
        <v>1.7962850245250199</v>
      </c>
      <c r="CI40">
        <v>1.39007050790803</v>
      </c>
      <c r="CJ40">
        <v>1.38381562044538</v>
      </c>
      <c r="CK40">
        <v>1.3786963324073001</v>
      </c>
      <c r="CL40">
        <v>1.3823968708916501</v>
      </c>
      <c r="CM40">
        <v>1.3845901322268701</v>
      </c>
      <c r="CN40">
        <v>1.37602653109912</v>
      </c>
      <c r="CO40">
        <v>1.72217739010884</v>
      </c>
      <c r="CP40">
        <v>1.7303399115584499</v>
      </c>
      <c r="CQ40">
        <v>1.67374921849809</v>
      </c>
      <c r="CR40">
        <v>1.6674849697743399</v>
      </c>
      <c r="CS40">
        <v>1.6293908667188499</v>
      </c>
      <c r="CT40">
        <v>1.6323783941444101</v>
      </c>
      <c r="CU40">
        <v>1.6831835332551099</v>
      </c>
      <c r="CV40">
        <v>1.6648838359707501</v>
      </c>
      <c r="CW40">
        <v>1.8648626837501501</v>
      </c>
      <c r="CX40">
        <v>1.85583910063964</v>
      </c>
    </row>
    <row r="41" spans="1:102" x14ac:dyDescent="0.45">
      <c r="A41" t="s">
        <v>66</v>
      </c>
      <c r="B41" t="s">
        <v>67</v>
      </c>
      <c r="C41" t="s">
        <v>68</v>
      </c>
      <c r="D41">
        <v>40</v>
      </c>
      <c r="E41">
        <f>COUNTBLANK(G41:CX41)</f>
        <v>0</v>
      </c>
      <c r="F41" s="1" cm="1">
        <f t="array" ref="F41">SUMPRODUCT($G41:$CX41,$G$2:$CX$2)/SUMPRODUCT(--($G41:$CX41&lt;&gt;""),$G$2:$CX$2)</f>
        <v>1.2287850762698878</v>
      </c>
      <c r="G41">
        <v>1.2232711964021401</v>
      </c>
      <c r="H41">
        <v>1.1981401858187899</v>
      </c>
      <c r="I41">
        <v>1.2259964736234601</v>
      </c>
      <c r="J41">
        <v>1.2055503426696801</v>
      </c>
      <c r="K41">
        <v>1.22534486965441</v>
      </c>
      <c r="L41">
        <v>1.2019208674250199</v>
      </c>
      <c r="M41">
        <v>1.2207610232611901</v>
      </c>
      <c r="N41">
        <v>1.23626034478531</v>
      </c>
      <c r="O41">
        <v>1.2120932348634299</v>
      </c>
      <c r="P41">
        <v>1.17513811657206</v>
      </c>
      <c r="Q41">
        <v>1.22668627832484</v>
      </c>
      <c r="R41">
        <v>1.21461547015279</v>
      </c>
      <c r="S41">
        <v>1.2028437337298199</v>
      </c>
      <c r="T41">
        <v>1.19074721927716</v>
      </c>
      <c r="U41">
        <v>1.2737643061034101</v>
      </c>
      <c r="V41">
        <v>1.19996620678733</v>
      </c>
      <c r="W41">
        <v>1.24056904603758</v>
      </c>
      <c r="X41">
        <v>1.2138056603937699</v>
      </c>
      <c r="Y41">
        <v>1.2365588595849899</v>
      </c>
      <c r="Z41">
        <v>1.2357207251798299</v>
      </c>
      <c r="AA41">
        <v>1.21527554306158</v>
      </c>
      <c r="AB41">
        <v>1.23381372183086</v>
      </c>
      <c r="AC41">
        <v>1.2085460630432301</v>
      </c>
      <c r="AD41">
        <v>1.1999106158803099</v>
      </c>
      <c r="AE41">
        <v>1.23879444519682</v>
      </c>
      <c r="AF41">
        <v>1.2111993259779701</v>
      </c>
      <c r="AG41">
        <v>1.23977840527122</v>
      </c>
      <c r="AH41">
        <v>1.23679629295315</v>
      </c>
      <c r="AI41">
        <v>1.26698618701395</v>
      </c>
      <c r="AJ41">
        <v>1.22593006599795</v>
      </c>
      <c r="AK41">
        <v>1.2153466394497601</v>
      </c>
      <c r="AL41">
        <v>1.2113078728606499</v>
      </c>
      <c r="AM41">
        <v>1.2147084002686099</v>
      </c>
      <c r="AN41">
        <v>1.21174697191307</v>
      </c>
      <c r="AO41">
        <v>1.22962486179754</v>
      </c>
      <c r="AP41">
        <v>1.2066484334362799</v>
      </c>
      <c r="AQ41">
        <v>1.1966704865320399</v>
      </c>
      <c r="AR41">
        <v>1.19176445440066</v>
      </c>
      <c r="AS41">
        <v>1.2101323927685601</v>
      </c>
      <c r="AT41">
        <v>1.2049283896066101</v>
      </c>
      <c r="AU41">
        <v>1.2043928671825099</v>
      </c>
      <c r="AV41">
        <v>1.20788667585771</v>
      </c>
      <c r="AW41">
        <v>1.2446822946395999</v>
      </c>
      <c r="AX41">
        <v>1.2162311921098601</v>
      </c>
      <c r="AY41">
        <v>1.20584473633417</v>
      </c>
      <c r="AZ41">
        <v>1.1981995622264201</v>
      </c>
      <c r="BA41">
        <v>1.1751960672287001</v>
      </c>
      <c r="BB41">
        <v>1.1771429535157101</v>
      </c>
      <c r="BC41">
        <v>1.2288426177707901</v>
      </c>
      <c r="BD41">
        <v>1.2184978470051999</v>
      </c>
      <c r="BE41">
        <v>1.1867100565469899</v>
      </c>
      <c r="BF41">
        <v>1.1835203580224101</v>
      </c>
      <c r="BG41">
        <v>1.2410614422688599</v>
      </c>
      <c r="BH41">
        <v>1.1985193574281801</v>
      </c>
      <c r="BI41">
        <v>1.2219158146008799</v>
      </c>
      <c r="BJ41">
        <v>1.2137896414148499</v>
      </c>
      <c r="BK41">
        <v>1.23129093562411</v>
      </c>
      <c r="BL41">
        <v>1.2296180444265501</v>
      </c>
      <c r="BM41">
        <v>1.24169847994188</v>
      </c>
      <c r="BN41">
        <v>1.2232656655491501</v>
      </c>
      <c r="BO41">
        <v>1.1925825437043001</v>
      </c>
      <c r="BP41">
        <v>1.19117309530136</v>
      </c>
      <c r="BQ41">
        <v>1.17712571908664</v>
      </c>
      <c r="BR41">
        <v>1.1666409352303599</v>
      </c>
      <c r="BS41">
        <v>1.23077187876904</v>
      </c>
      <c r="BT41">
        <v>1.2070495261704399</v>
      </c>
      <c r="BU41">
        <v>1.23194595153913</v>
      </c>
      <c r="BV41">
        <v>1.2291862799842099</v>
      </c>
      <c r="BW41">
        <v>1.2254070365929099</v>
      </c>
      <c r="BX41">
        <v>1.2110689142901701</v>
      </c>
      <c r="BY41">
        <v>1.2143263931622399</v>
      </c>
      <c r="BZ41">
        <v>1.19732734618391</v>
      </c>
      <c r="CA41">
        <v>1.17755002256918</v>
      </c>
      <c r="CB41">
        <v>1.20864249638914</v>
      </c>
      <c r="CC41">
        <v>1.2153031882191101</v>
      </c>
      <c r="CD41">
        <v>1.1910498473871101</v>
      </c>
      <c r="CE41">
        <v>1.2682097764903499</v>
      </c>
      <c r="CF41">
        <v>1.2883843815031899</v>
      </c>
      <c r="CG41">
        <v>1.23528251590558</v>
      </c>
      <c r="CH41">
        <v>1.2111293650631401</v>
      </c>
      <c r="CI41">
        <v>1.2431743583885799</v>
      </c>
      <c r="CJ41">
        <v>1.2244127106731599</v>
      </c>
      <c r="CK41">
        <v>1.24429776332178</v>
      </c>
      <c r="CL41">
        <v>1.2231605383733599</v>
      </c>
      <c r="CM41">
        <v>1.22388136093876</v>
      </c>
      <c r="CN41">
        <v>1.2159017024706</v>
      </c>
      <c r="CO41">
        <v>1.21573626064411</v>
      </c>
      <c r="CP41">
        <v>1.20294395547036</v>
      </c>
      <c r="CQ41">
        <v>1.1975205291477</v>
      </c>
      <c r="CR41">
        <v>1.18737221670011</v>
      </c>
      <c r="CS41">
        <v>1.2249566231856499</v>
      </c>
      <c r="CT41">
        <v>1.2207576792892101</v>
      </c>
      <c r="CU41">
        <v>1.20617800273108</v>
      </c>
      <c r="CV41">
        <v>1.1904730807737101</v>
      </c>
      <c r="CW41">
        <v>1.24978524684131</v>
      </c>
      <c r="CX41">
        <v>1.2350753357379001</v>
      </c>
    </row>
    <row r="42" spans="1:102" x14ac:dyDescent="0.45">
      <c r="A42" t="s">
        <v>119</v>
      </c>
      <c r="B42" t="s">
        <v>70</v>
      </c>
      <c r="C42" t="s">
        <v>114</v>
      </c>
      <c r="D42">
        <v>40</v>
      </c>
      <c r="E42">
        <f>COUNTBLANK(G42:CX42)</f>
        <v>0</v>
      </c>
      <c r="F42" s="1" cm="1">
        <f t="array" ref="F42">SUMPRODUCT($G42:$CX42,$G$2:$CX$2)/SUMPRODUCT(--($G42:$CX42&lt;&gt;""),$G$2:$CX$2)</f>
        <v>1.3443514047521739</v>
      </c>
      <c r="G42">
        <v>1.47869343986776</v>
      </c>
      <c r="H42">
        <v>1.3451463502102701</v>
      </c>
      <c r="I42">
        <v>1.48604064047527</v>
      </c>
      <c r="J42">
        <v>1.3454619765831299</v>
      </c>
      <c r="K42">
        <v>1.4804875883383</v>
      </c>
      <c r="L42">
        <v>1.3386495514601799</v>
      </c>
      <c r="M42">
        <v>1.3187878161355999</v>
      </c>
      <c r="N42">
        <v>1.34218716947362</v>
      </c>
      <c r="O42">
        <v>1.3134024197233301</v>
      </c>
      <c r="P42">
        <v>1.3280047033186999</v>
      </c>
      <c r="Q42">
        <v>1.3085617785841099</v>
      </c>
      <c r="R42">
        <v>1.27521732620689</v>
      </c>
      <c r="S42">
        <v>1.2995824437504799</v>
      </c>
      <c r="T42">
        <v>1.30083349744643</v>
      </c>
      <c r="U42">
        <v>1.44873029092135</v>
      </c>
      <c r="V42">
        <v>1.31732712643748</v>
      </c>
      <c r="W42">
        <v>1.36364565540647</v>
      </c>
      <c r="X42">
        <v>1.3380985463022601</v>
      </c>
      <c r="Y42">
        <v>1.3200659001831501</v>
      </c>
      <c r="Z42">
        <v>1.31584651492482</v>
      </c>
      <c r="AA42">
        <v>1.4026227102845099</v>
      </c>
      <c r="AB42">
        <v>1.32125943743692</v>
      </c>
      <c r="AC42">
        <v>1.289085349451</v>
      </c>
      <c r="AD42">
        <v>1.3343896336833101</v>
      </c>
      <c r="AE42">
        <v>1.3508231249203899</v>
      </c>
      <c r="AF42">
        <v>1.3639871952889899</v>
      </c>
      <c r="AG42">
        <v>1.2992800446892401</v>
      </c>
      <c r="AH42">
        <v>1.3107440694714001</v>
      </c>
      <c r="AI42">
        <v>1.3302560279436499</v>
      </c>
      <c r="AJ42">
        <v>1.3486296137185501</v>
      </c>
      <c r="AK42">
        <v>1.3900567332295399</v>
      </c>
      <c r="AL42">
        <v>1.3291950269838899</v>
      </c>
      <c r="AM42">
        <v>1.3277321451137001</v>
      </c>
      <c r="AN42">
        <v>1.3033186225347799</v>
      </c>
      <c r="AO42">
        <v>1.29374180695081</v>
      </c>
      <c r="AP42">
        <v>1.27440561452506</v>
      </c>
      <c r="AQ42">
        <v>1.28095666275275</v>
      </c>
      <c r="AR42">
        <v>1.2544466287171501</v>
      </c>
      <c r="AS42">
        <v>1.33991053000734</v>
      </c>
      <c r="AT42">
        <v>1.2906333126573499</v>
      </c>
      <c r="AU42">
        <v>1.3113494864527899</v>
      </c>
      <c r="AV42">
        <v>1.2902538552449401</v>
      </c>
      <c r="AW42">
        <v>1.3032370362628001</v>
      </c>
      <c r="AX42">
        <v>1.2865994776807901</v>
      </c>
      <c r="AY42">
        <v>1.2972239491800299</v>
      </c>
      <c r="AZ42">
        <v>1.2481022929146199</v>
      </c>
      <c r="BA42">
        <v>1.30709723264483</v>
      </c>
      <c r="BB42">
        <v>1.2847040614270799</v>
      </c>
      <c r="BC42">
        <v>1.36537085270325</v>
      </c>
      <c r="BD42">
        <v>1.3114628028172499</v>
      </c>
      <c r="BE42">
        <v>1.29760151199044</v>
      </c>
      <c r="BF42">
        <v>1.25718178721471</v>
      </c>
      <c r="BG42">
        <v>1.34970924225119</v>
      </c>
      <c r="BH42">
        <v>1.2776291983427599</v>
      </c>
      <c r="BI42">
        <v>1.36747551873335</v>
      </c>
      <c r="BJ42">
        <v>1.3072193904335101</v>
      </c>
      <c r="BK42">
        <v>1.33372139135927</v>
      </c>
      <c r="BL42">
        <v>1.3055771170528001</v>
      </c>
      <c r="BM42">
        <v>1.36964278962595</v>
      </c>
      <c r="BN42">
        <v>1.30551477316683</v>
      </c>
      <c r="BO42">
        <v>1.3114629926499399</v>
      </c>
      <c r="BP42">
        <v>1.28515652316833</v>
      </c>
      <c r="BQ42">
        <v>1.29817491278659</v>
      </c>
      <c r="BR42">
        <v>1.2737878227838699</v>
      </c>
      <c r="BS42">
        <v>1.3013835020886899</v>
      </c>
      <c r="BT42">
        <v>1.28205533187654</v>
      </c>
      <c r="BU42">
        <v>1.2784237794557201</v>
      </c>
      <c r="BV42">
        <v>1.2776317363034899</v>
      </c>
      <c r="BW42">
        <v>1.29338150977843</v>
      </c>
      <c r="BX42">
        <v>1.2568745011607401</v>
      </c>
      <c r="BY42">
        <v>1.30584634957799</v>
      </c>
      <c r="BZ42">
        <v>1.2660097755670701</v>
      </c>
      <c r="CA42">
        <v>1.2721650979516601</v>
      </c>
      <c r="CB42">
        <v>1.2999373640390199</v>
      </c>
      <c r="CC42">
        <v>1.33592768375812</v>
      </c>
      <c r="CD42">
        <v>1.2999582782036201</v>
      </c>
      <c r="CE42">
        <v>1.3287861542083299</v>
      </c>
      <c r="CF42">
        <v>1.34616232034826</v>
      </c>
      <c r="CG42">
        <v>1.33359807542035</v>
      </c>
      <c r="CH42">
        <v>1.2723405041092299</v>
      </c>
      <c r="CI42">
        <v>1.3258907867763301</v>
      </c>
      <c r="CJ42">
        <v>1.3112609676825999</v>
      </c>
      <c r="CK42">
        <v>1.32045117615051</v>
      </c>
      <c r="CL42">
        <v>1.3231972997125401</v>
      </c>
      <c r="CM42">
        <v>1.2830107648553699</v>
      </c>
      <c r="CN42">
        <v>1.2912224676808599</v>
      </c>
      <c r="CO42">
        <v>1.29375691477316</v>
      </c>
      <c r="CP42">
        <v>1.28832217896765</v>
      </c>
      <c r="CQ42">
        <v>1.3309612271776301</v>
      </c>
      <c r="CR42">
        <v>1.28421959311228</v>
      </c>
      <c r="CS42">
        <v>1.27225121187087</v>
      </c>
      <c r="CT42">
        <v>1.26516441053525</v>
      </c>
      <c r="CU42">
        <v>1.3471218043591699</v>
      </c>
      <c r="CV42">
        <v>1.3068108706772901</v>
      </c>
      <c r="CW42">
        <v>1.29924747044705</v>
      </c>
      <c r="CX42">
        <v>1.3031551034198601</v>
      </c>
    </row>
    <row r="43" spans="1:102" x14ac:dyDescent="0.45">
      <c r="A43" t="s">
        <v>69</v>
      </c>
      <c r="B43" t="s">
        <v>70</v>
      </c>
      <c r="C43" t="s">
        <v>71</v>
      </c>
      <c r="D43">
        <v>40</v>
      </c>
      <c r="E43">
        <f>COUNTBLANK(G43:CX43)</f>
        <v>0</v>
      </c>
      <c r="F43" s="1" cm="1">
        <f t="array" ref="F43">SUMPRODUCT($G43:$CX43,$G$2:$CX$2)/SUMPRODUCT(--($G43:$CX43&lt;&gt;""),$G$2:$CX$2)</f>
        <v>1.4390243169241146</v>
      </c>
      <c r="G43">
        <v>1.55072053595977</v>
      </c>
      <c r="H43">
        <v>1.46162829841768</v>
      </c>
      <c r="I43">
        <v>1.54619410810131</v>
      </c>
      <c r="J43">
        <v>1.4588952459503599</v>
      </c>
      <c r="K43">
        <v>1.55037151729679</v>
      </c>
      <c r="L43">
        <v>1.4628365948856601</v>
      </c>
      <c r="M43">
        <v>1.4054990028285099</v>
      </c>
      <c r="N43">
        <v>1.3970558858905</v>
      </c>
      <c r="O43">
        <v>1.4362670370660799</v>
      </c>
      <c r="P43">
        <v>1.36239053147005</v>
      </c>
      <c r="Q43">
        <v>1.3836149306072201</v>
      </c>
      <c r="R43">
        <v>1.33821360119849</v>
      </c>
      <c r="S43">
        <v>1.4300437623192801</v>
      </c>
      <c r="T43">
        <v>1.3940842490941601</v>
      </c>
      <c r="U43">
        <v>1.5598523186076101</v>
      </c>
      <c r="V43">
        <v>1.3922890942367701</v>
      </c>
      <c r="W43">
        <v>1.5187839896303299</v>
      </c>
      <c r="X43">
        <v>1.4119253434402499</v>
      </c>
      <c r="Y43">
        <v>1.3643336740327601</v>
      </c>
      <c r="Z43">
        <v>1.34026619326938</v>
      </c>
      <c r="AA43">
        <v>1.4366608327383801</v>
      </c>
      <c r="AB43">
        <v>1.4235960115411701</v>
      </c>
      <c r="AC43">
        <v>1.4268984623010601</v>
      </c>
      <c r="AD43">
        <v>1.4134479841771601</v>
      </c>
      <c r="AE43">
        <v>1.4510584300706499</v>
      </c>
      <c r="AF43">
        <v>1.4304578332931901</v>
      </c>
      <c r="AG43">
        <v>1.40800184942411</v>
      </c>
      <c r="AH43">
        <v>1.3983861409318199</v>
      </c>
      <c r="AI43">
        <v>1.5298231209194</v>
      </c>
      <c r="AJ43">
        <v>1.4192130319148299</v>
      </c>
      <c r="AK43">
        <v>1.39005455666417</v>
      </c>
      <c r="AL43">
        <v>1.3895693142946699</v>
      </c>
      <c r="AM43">
        <v>1.39036632075045</v>
      </c>
      <c r="AN43">
        <v>1.34781511512777</v>
      </c>
      <c r="AO43">
        <v>1.3656632241806801</v>
      </c>
      <c r="AP43">
        <v>1.30720781584554</v>
      </c>
      <c r="AQ43">
        <v>1.2726289106558599</v>
      </c>
      <c r="AR43">
        <v>1.25566173681394</v>
      </c>
      <c r="AS43">
        <v>1.3970183940371199</v>
      </c>
      <c r="AT43">
        <v>1.3425232394436799</v>
      </c>
      <c r="AU43">
        <v>1.3770111965706</v>
      </c>
      <c r="AV43">
        <v>1.3383436561508599</v>
      </c>
      <c r="AW43">
        <v>1.38967604009069</v>
      </c>
      <c r="AX43">
        <v>1.38531906872019</v>
      </c>
      <c r="AY43">
        <v>1.40330729351849</v>
      </c>
      <c r="AZ43">
        <v>1.3232236180518899</v>
      </c>
      <c r="BA43">
        <v>1.3843357171973301</v>
      </c>
      <c r="BB43">
        <v>1.3302069731778201</v>
      </c>
      <c r="BC43">
        <v>1.4119207880145901</v>
      </c>
      <c r="BD43">
        <v>1.3559335950068701</v>
      </c>
      <c r="BE43">
        <v>1.3778410021327001</v>
      </c>
      <c r="BF43">
        <v>1.3369736651488</v>
      </c>
      <c r="BG43">
        <v>1.45855011168883</v>
      </c>
      <c r="BH43">
        <v>1.3278494368671501</v>
      </c>
      <c r="BI43">
        <v>1.4235711145232399</v>
      </c>
      <c r="BJ43">
        <v>1.35878702728914</v>
      </c>
      <c r="BK43">
        <v>1.4025172721865999</v>
      </c>
      <c r="BL43">
        <v>1.37050899503137</v>
      </c>
      <c r="BM43">
        <v>1.44023627255076</v>
      </c>
      <c r="BN43">
        <v>1.3460187404088799</v>
      </c>
      <c r="BO43">
        <v>1.3689389671816301</v>
      </c>
      <c r="BP43">
        <v>1.33582988683532</v>
      </c>
      <c r="BQ43">
        <v>1.32089126709377</v>
      </c>
      <c r="BR43">
        <v>1.3060243226266799</v>
      </c>
      <c r="BS43">
        <v>1.37513798765668</v>
      </c>
      <c r="BT43">
        <v>1.33594357413257</v>
      </c>
      <c r="BU43">
        <v>1.35898838816366</v>
      </c>
      <c r="BV43">
        <v>1.3400210812254301</v>
      </c>
      <c r="BW43">
        <v>1.36293991598527</v>
      </c>
      <c r="BX43">
        <v>1.32227242844228</v>
      </c>
      <c r="BY43">
        <v>1.3926240389061799</v>
      </c>
      <c r="BZ43">
        <v>1.3252351952094801</v>
      </c>
      <c r="CA43">
        <v>1.3530105000622401</v>
      </c>
      <c r="CB43">
        <v>1.3619984585813301</v>
      </c>
      <c r="CC43">
        <v>1.4139424846456401</v>
      </c>
      <c r="CD43">
        <v>1.35634923713091</v>
      </c>
      <c r="CE43">
        <v>1.4256517648065901</v>
      </c>
      <c r="CF43">
        <v>1.4307364257978601</v>
      </c>
      <c r="CG43">
        <v>1.44180268346544</v>
      </c>
      <c r="CH43">
        <v>1.33939273706477</v>
      </c>
      <c r="CI43">
        <v>1.392379658651</v>
      </c>
      <c r="CJ43">
        <v>1.34486401941462</v>
      </c>
      <c r="CK43">
        <v>1.36328092155878</v>
      </c>
      <c r="CL43">
        <v>1.3595269497193201</v>
      </c>
      <c r="CM43">
        <v>1.3872063808889099</v>
      </c>
      <c r="CN43">
        <v>1.3605546272087701</v>
      </c>
      <c r="CO43">
        <v>1.37136763243773</v>
      </c>
      <c r="CP43">
        <v>1.3392109395627201</v>
      </c>
      <c r="CQ43">
        <v>1.37389017533797</v>
      </c>
      <c r="CR43">
        <v>1.3275579434323601</v>
      </c>
      <c r="CS43">
        <v>1.35403716391187</v>
      </c>
      <c r="CT43">
        <v>1.3224030472398101</v>
      </c>
      <c r="CU43">
        <v>1.39792720672132</v>
      </c>
      <c r="CV43">
        <v>1.35143676695778</v>
      </c>
      <c r="CW43">
        <v>1.3646177972161599</v>
      </c>
      <c r="CX43">
        <v>1.33082934848281</v>
      </c>
    </row>
    <row r="44" spans="1:102" x14ac:dyDescent="0.45">
      <c r="A44" t="s">
        <v>122</v>
      </c>
      <c r="B44" t="s">
        <v>123</v>
      </c>
      <c r="C44" t="s">
        <v>124</v>
      </c>
      <c r="D44">
        <v>40</v>
      </c>
      <c r="E44">
        <f>COUNTBLANK(G44:CX44)</f>
        <v>0</v>
      </c>
      <c r="F44" s="1" cm="1">
        <f t="array" ref="F44">SUMPRODUCT($G44:$CX44,$G$2:$CX$2)/SUMPRODUCT(--($G44:$CX44&lt;&gt;""),$G$2:$CX$2)</f>
        <v>1.4735469893879669</v>
      </c>
      <c r="G44">
        <v>1.48224002144778</v>
      </c>
      <c r="H44">
        <v>1.5002089336831299</v>
      </c>
      <c r="I44">
        <v>1.5347850795667399</v>
      </c>
      <c r="J44">
        <v>1.44669398368874</v>
      </c>
      <c r="K44">
        <v>1.48353204859962</v>
      </c>
      <c r="L44">
        <v>1.49952957456401</v>
      </c>
      <c r="M44">
        <v>1.4616278587757401</v>
      </c>
      <c r="N44">
        <v>1.5149329958083999</v>
      </c>
      <c r="O44">
        <v>1.4385675499499999</v>
      </c>
      <c r="P44">
        <v>1.4797957049919801</v>
      </c>
      <c r="Q44">
        <v>1.4623355066374499</v>
      </c>
      <c r="R44">
        <v>1.4897234072546399</v>
      </c>
      <c r="S44">
        <v>1.4650121935965901</v>
      </c>
      <c r="T44">
        <v>1.49880204028574</v>
      </c>
      <c r="U44">
        <v>1.4404216286078499</v>
      </c>
      <c r="V44">
        <v>1.49759759591727</v>
      </c>
      <c r="W44">
        <v>1.46669650001873</v>
      </c>
      <c r="X44">
        <v>1.51432834800785</v>
      </c>
      <c r="Y44">
        <v>1.4619017322351</v>
      </c>
      <c r="Z44">
        <v>1.5171834406743101</v>
      </c>
      <c r="AA44">
        <v>1.43494614937053</v>
      </c>
      <c r="AB44">
        <v>1.4607822284891601</v>
      </c>
      <c r="AC44">
        <v>1.46130412573715</v>
      </c>
      <c r="AD44">
        <v>1.5066212061187201</v>
      </c>
      <c r="AE44">
        <v>1.4718696870136101</v>
      </c>
      <c r="AF44">
        <v>1.5121554992841399</v>
      </c>
      <c r="AG44">
        <v>1.454416136846</v>
      </c>
      <c r="AH44">
        <v>1.48848309750709</v>
      </c>
      <c r="AI44">
        <v>1.44663970725484</v>
      </c>
      <c r="AJ44">
        <v>1.5017452687438799</v>
      </c>
      <c r="AK44">
        <v>1.5394499313785099</v>
      </c>
      <c r="AL44">
        <v>1.57877185547046</v>
      </c>
      <c r="AM44">
        <v>1.5573382163990299</v>
      </c>
      <c r="AN44">
        <v>1.62584614285552</v>
      </c>
      <c r="AO44">
        <v>1.4669492767704</v>
      </c>
      <c r="AP44">
        <v>1.47603757051269</v>
      </c>
      <c r="AQ44">
        <v>1.4846735332557199</v>
      </c>
      <c r="AR44">
        <v>1.51065491937068</v>
      </c>
      <c r="AS44">
        <v>1.4688344234622099</v>
      </c>
      <c r="AT44">
        <v>1.50697660572915</v>
      </c>
      <c r="AU44">
        <v>1.48940854190176</v>
      </c>
      <c r="AV44">
        <v>1.53383944023055</v>
      </c>
      <c r="AW44">
        <v>1.4384634341025999</v>
      </c>
      <c r="AX44">
        <v>1.4878944915583201</v>
      </c>
      <c r="AY44">
        <v>1.48249078109285</v>
      </c>
      <c r="AZ44">
        <v>1.3928903618531101</v>
      </c>
      <c r="BA44">
        <v>1.47710603342097</v>
      </c>
      <c r="BB44">
        <v>1.4087075072752</v>
      </c>
      <c r="BC44">
        <v>1.51567990271232</v>
      </c>
      <c r="BD44">
        <v>1.5118929421934999</v>
      </c>
      <c r="BE44">
        <v>1.52509787467825</v>
      </c>
      <c r="BF44">
        <v>1.5220145025704399</v>
      </c>
      <c r="BG44">
        <v>1.60886092373608</v>
      </c>
      <c r="BH44">
        <v>1.6462994783492799</v>
      </c>
      <c r="BI44">
        <v>1.58745122228266</v>
      </c>
      <c r="BJ44">
        <v>1.6490459455855899</v>
      </c>
      <c r="BK44">
        <v>1.62232723823887</v>
      </c>
      <c r="BL44">
        <v>1.67729014861781</v>
      </c>
      <c r="BM44">
        <v>1.5011134761960201</v>
      </c>
      <c r="BN44">
        <v>1.5161162396091501</v>
      </c>
      <c r="BO44">
        <v>1.62596233526203</v>
      </c>
      <c r="BP44">
        <v>1.66031806197253</v>
      </c>
      <c r="BQ44">
        <v>1.36619988356718</v>
      </c>
      <c r="BR44">
        <v>1.3888212337322801</v>
      </c>
      <c r="BS44">
        <v>1.5453907212336899</v>
      </c>
      <c r="BT44">
        <v>1.55086679891552</v>
      </c>
      <c r="BU44">
        <v>1.5284523271004</v>
      </c>
      <c r="BV44">
        <v>1.5280041083437399</v>
      </c>
      <c r="BW44">
        <v>1.4952449585896099</v>
      </c>
      <c r="BX44">
        <v>1.5175734231677001</v>
      </c>
      <c r="BY44">
        <v>1.62102440109791</v>
      </c>
      <c r="BZ44">
        <v>1.6510607133592099</v>
      </c>
      <c r="CA44">
        <v>1.6506644521738401</v>
      </c>
      <c r="CB44">
        <v>1.6965225223552101</v>
      </c>
      <c r="CC44">
        <v>1.4900403979460299</v>
      </c>
      <c r="CD44">
        <v>1.39561370668784</v>
      </c>
      <c r="CE44">
        <v>1.53516797446445</v>
      </c>
      <c r="CF44">
        <v>1.5885031693963201</v>
      </c>
      <c r="CG44">
        <v>1.45679308128402</v>
      </c>
      <c r="CH44">
        <v>1.35871612721039</v>
      </c>
      <c r="CI44">
        <v>1.47000914693368</v>
      </c>
      <c r="CJ44">
        <v>1.4939572066592699</v>
      </c>
      <c r="CK44">
        <v>1.4524051523807799</v>
      </c>
      <c r="CL44">
        <v>1.49425462635006</v>
      </c>
      <c r="CM44">
        <v>1.4871060545157</v>
      </c>
      <c r="CN44">
        <v>1.5142832548279199</v>
      </c>
      <c r="CO44">
        <v>1.56892120066576</v>
      </c>
      <c r="CP44">
        <v>1.57257625717016</v>
      </c>
      <c r="CQ44">
        <v>1.52775850894459</v>
      </c>
      <c r="CR44">
        <v>1.5393920668944701</v>
      </c>
      <c r="CS44">
        <v>1.48990588867313</v>
      </c>
      <c r="CT44">
        <v>1.50056648951296</v>
      </c>
      <c r="CU44">
        <v>1.49263513825198</v>
      </c>
      <c r="CV44">
        <v>1.41131227112875</v>
      </c>
      <c r="CW44">
        <v>1.5786976270614801</v>
      </c>
      <c r="CX44">
        <v>1.6054768217211699</v>
      </c>
    </row>
    <row r="45" spans="1:102" x14ac:dyDescent="0.45">
      <c r="A45" t="s">
        <v>108</v>
      </c>
      <c r="B45" t="s">
        <v>67</v>
      </c>
      <c r="C45" t="s">
        <v>78</v>
      </c>
      <c r="D45">
        <v>40</v>
      </c>
      <c r="E45">
        <f>COUNTBLANK(G45:CX45)</f>
        <v>0</v>
      </c>
      <c r="F45" s="1" cm="1">
        <f t="array" ref="F45">SUMPRODUCT($G45:$CX45,$G$2:$CX$2)/SUMPRODUCT(--($G45:$CX45&lt;&gt;""),$G$2:$CX$2)</f>
        <v>1.0274804074859325</v>
      </c>
      <c r="G45">
        <v>1</v>
      </c>
      <c r="H45">
        <v>1.0305826040266799</v>
      </c>
      <c r="I45">
        <v>1</v>
      </c>
      <c r="J45">
        <v>1.0310385930158501</v>
      </c>
      <c r="K45">
        <v>1</v>
      </c>
      <c r="L45">
        <v>1.02959060380002</v>
      </c>
      <c r="M45">
        <v>1.0471675161090399</v>
      </c>
      <c r="N45">
        <v>1.0699019473017799</v>
      </c>
      <c r="O45">
        <v>1.00978184525111</v>
      </c>
      <c r="P45">
        <v>1.0416728113575699</v>
      </c>
      <c r="Q45">
        <v>1.0379132082846001</v>
      </c>
      <c r="R45">
        <v>1.06152028090935</v>
      </c>
      <c r="S45">
        <v>1.0251752281734099</v>
      </c>
      <c r="T45">
        <v>1.05338948701388</v>
      </c>
      <c r="U45">
        <v>1.0187913117048699</v>
      </c>
      <c r="V45">
        <v>1.0441438464984401</v>
      </c>
      <c r="W45">
        <v>1.03403867901444</v>
      </c>
      <c r="X45">
        <v>1.05060452404437</v>
      </c>
      <c r="Y45">
        <v>1.0694333945977501</v>
      </c>
      <c r="Z45">
        <v>1.07847715413365</v>
      </c>
      <c r="AA45">
        <v>1.01957710259838</v>
      </c>
      <c r="AB45">
        <v>1.0301933304500099</v>
      </c>
      <c r="AC45">
        <v>1.0193144240076299</v>
      </c>
      <c r="AD45">
        <v>1.04705672628684</v>
      </c>
      <c r="AE45">
        <v>1.02343351519727</v>
      </c>
      <c r="AF45">
        <v>1.04084345695947</v>
      </c>
      <c r="AG45">
        <v>1.0372818507998001</v>
      </c>
      <c r="AH45">
        <v>1.0404835644602699</v>
      </c>
      <c r="AI45">
        <v>1.0066437224064</v>
      </c>
      <c r="AJ45">
        <v>1.0468107429905</v>
      </c>
      <c r="AK45">
        <v>1.0114144704946499</v>
      </c>
      <c r="AL45">
        <v>1.0251726827168399</v>
      </c>
      <c r="AM45">
        <v>1.0180624169627801</v>
      </c>
      <c r="AN45">
        <v>1.0344249884324801</v>
      </c>
      <c r="AO45">
        <v>1.0434264518502001</v>
      </c>
      <c r="AP45">
        <v>1.0550595021415801</v>
      </c>
      <c r="AQ45">
        <v>1.0309424519281301</v>
      </c>
      <c r="AR45">
        <v>1.05030446819</v>
      </c>
      <c r="AS45">
        <v>1.0388044211465901</v>
      </c>
      <c r="AT45">
        <v>1.0516999763471899</v>
      </c>
      <c r="AU45">
        <v>1.0345603552173299</v>
      </c>
      <c r="AV45">
        <v>1.0748900473386001</v>
      </c>
      <c r="AW45">
        <v>1.04412179984506</v>
      </c>
      <c r="AX45">
        <v>1.07390737502456</v>
      </c>
      <c r="AY45">
        <v>1.04711716562202</v>
      </c>
      <c r="AZ45">
        <v>1.0512289206974801</v>
      </c>
      <c r="BA45">
        <v>1.0306551441690099</v>
      </c>
      <c r="BB45">
        <v>1.0543589960084501</v>
      </c>
      <c r="BC45">
        <v>1.0515097241936999</v>
      </c>
      <c r="BD45">
        <v>1.0478591376939099</v>
      </c>
      <c r="BE45">
        <v>1.0534545385143399</v>
      </c>
      <c r="BF45">
        <v>1.04124299636261</v>
      </c>
      <c r="BG45">
        <v>1.00632528742522</v>
      </c>
      <c r="BH45">
        <v>1.0347719458573099</v>
      </c>
      <c r="BI45">
        <v>1.0389553939621201</v>
      </c>
      <c r="BJ45">
        <v>1.05553992857811</v>
      </c>
      <c r="BK45">
        <v>1.0418167098684701</v>
      </c>
      <c r="BL45">
        <v>1.0701928858687499</v>
      </c>
      <c r="BM45">
        <v>1.03866450625417</v>
      </c>
      <c r="BN45">
        <v>1.0528748880244601</v>
      </c>
      <c r="BO45">
        <v>1.04060040106864</v>
      </c>
      <c r="BP45">
        <v>1.0520112303676501</v>
      </c>
      <c r="BQ45">
        <v>1.0424829103978801</v>
      </c>
      <c r="BR45">
        <v>1.0504075330856599</v>
      </c>
      <c r="BS45">
        <v>1.05434132981187</v>
      </c>
      <c r="BT45">
        <v>1.0511005660213699</v>
      </c>
      <c r="BU45">
        <v>1.0446089841908499</v>
      </c>
      <c r="BV45">
        <v>1.0443321333804501</v>
      </c>
      <c r="BW45">
        <v>1.04776760876204</v>
      </c>
      <c r="BX45">
        <v>1.06316624188342</v>
      </c>
      <c r="BY45">
        <v>1.0482275741824301</v>
      </c>
      <c r="BZ45">
        <v>1.0540326960044699</v>
      </c>
      <c r="CA45">
        <v>1.0466925708077801</v>
      </c>
      <c r="CB45">
        <v>1.05640528674523</v>
      </c>
      <c r="CC45">
        <v>1.02471180807887</v>
      </c>
      <c r="CD45">
        <v>1.04217454356673</v>
      </c>
      <c r="CE45">
        <v>1.0935139966877301</v>
      </c>
      <c r="CF45">
        <v>1.12376826499671</v>
      </c>
      <c r="CG45">
        <v>1.03081179765049</v>
      </c>
      <c r="CH45">
        <v>1.04207353250544</v>
      </c>
      <c r="CI45">
        <v>1.0125526745450999</v>
      </c>
      <c r="CJ45">
        <v>1.04248412975171</v>
      </c>
      <c r="CK45">
        <v>0.999999999999999</v>
      </c>
      <c r="CL45">
        <v>1.0446191609467701</v>
      </c>
      <c r="CM45">
        <v>1.02308282879584</v>
      </c>
      <c r="CN45">
        <v>1.0493095218519299</v>
      </c>
      <c r="CO45">
        <v>1.0532677505808701</v>
      </c>
      <c r="CP45">
        <v>1.0500431746186301</v>
      </c>
      <c r="CQ45">
        <v>1.0583199410423201</v>
      </c>
      <c r="CR45">
        <v>1.0641294303014901</v>
      </c>
      <c r="CS45">
        <v>1.0550320911142601</v>
      </c>
      <c r="CT45">
        <v>1.06096561760214</v>
      </c>
      <c r="CU45">
        <v>1.05542250902718</v>
      </c>
      <c r="CV45">
        <v>1.0669715975951699</v>
      </c>
      <c r="CW45">
        <v>1.04411059617157</v>
      </c>
      <c r="CX45">
        <v>1.0493526500017401</v>
      </c>
    </row>
  </sheetData>
  <sortState xmlns:xlrd2="http://schemas.microsoft.com/office/spreadsheetml/2017/richdata2" ref="A7:CX45">
    <sortCondition ref="A7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5"/>
  <sheetViews>
    <sheetView workbookViewId="0">
      <selection sqref="A1:F1048576"/>
    </sheetView>
  </sheetViews>
  <sheetFormatPr defaultRowHeight="14.25" x14ac:dyDescent="0.45"/>
  <cols>
    <col min="1" max="1" width="17.265625" bestFit="1" customWidth="1"/>
    <col min="2" max="2" width="24.73046875" customWidth="1"/>
    <col min="3" max="3" width="25.265625" bestFit="1" customWidth="1"/>
    <col min="6" max="6" width="9.06640625" style="1"/>
  </cols>
  <sheetData>
    <row r="1" spans="1:102" x14ac:dyDescent="0.45">
      <c r="A1" t="s">
        <v>0</v>
      </c>
      <c r="B1" t="s">
        <v>1</v>
      </c>
      <c r="C1" t="s">
        <v>2</v>
      </c>
      <c r="D1" t="s">
        <v>3</v>
      </c>
      <c r="E1" t="s">
        <v>133</v>
      </c>
      <c r="F1" s="1" t="s">
        <v>134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102" x14ac:dyDescent="0.45">
      <c r="A2" t="s">
        <v>52</v>
      </c>
      <c r="G2">
        <v>1.8518518518518501</v>
      </c>
      <c r="H2">
        <v>1.8518518518518501</v>
      </c>
      <c r="I2">
        <v>1.8518518518518501</v>
      </c>
      <c r="J2">
        <v>5.55555555555555</v>
      </c>
      <c r="K2">
        <v>5.55555555555555</v>
      </c>
      <c r="L2">
        <v>5.55555555555555</v>
      </c>
      <c r="M2">
        <v>5.55555555555555</v>
      </c>
      <c r="N2">
        <v>5.55555555555555</v>
      </c>
      <c r="O2">
        <v>5.55555555555555</v>
      </c>
      <c r="P2">
        <v>5.55555555555555</v>
      </c>
      <c r="Q2">
        <v>5.55555555555555</v>
      </c>
      <c r="R2">
        <v>7</v>
      </c>
      <c r="S2">
        <v>7</v>
      </c>
      <c r="T2">
        <v>7</v>
      </c>
      <c r="U2">
        <v>7</v>
      </c>
      <c r="V2">
        <v>7</v>
      </c>
      <c r="W2">
        <v>0.46875</v>
      </c>
      <c r="X2">
        <v>0.46875</v>
      </c>
      <c r="Y2">
        <v>0.46875</v>
      </c>
      <c r="Z2">
        <v>0.46875</v>
      </c>
      <c r="AA2">
        <v>0.46875</v>
      </c>
      <c r="AB2">
        <v>0.46875</v>
      </c>
      <c r="AC2">
        <v>0.46875</v>
      </c>
      <c r="AD2">
        <v>0.46875</v>
      </c>
      <c r="AE2">
        <v>0.46875</v>
      </c>
      <c r="AF2">
        <v>0.46875</v>
      </c>
      <c r="AG2">
        <v>0.46875</v>
      </c>
      <c r="AH2">
        <v>0.46875</v>
      </c>
      <c r="AI2">
        <v>0.46875</v>
      </c>
      <c r="AJ2">
        <v>0.46875</v>
      </c>
      <c r="AK2">
        <v>0.46875</v>
      </c>
      <c r="AL2">
        <v>0.46875</v>
      </c>
      <c r="AM2">
        <v>0.46875</v>
      </c>
      <c r="AN2">
        <v>0.46875</v>
      </c>
      <c r="AO2">
        <v>0.46875</v>
      </c>
      <c r="AP2">
        <v>0.46875</v>
      </c>
      <c r="AQ2">
        <v>0.46875</v>
      </c>
      <c r="AR2">
        <v>0.46875</v>
      </c>
      <c r="AS2">
        <v>0.46875</v>
      </c>
      <c r="AT2">
        <v>0.46875</v>
      </c>
      <c r="AU2">
        <v>0.46875</v>
      </c>
      <c r="AV2">
        <v>0.46875</v>
      </c>
      <c r="AW2">
        <v>0.46875</v>
      </c>
      <c r="AX2">
        <v>0.46875</v>
      </c>
      <c r="AY2">
        <v>0.46875</v>
      </c>
      <c r="AZ2">
        <v>0.46875</v>
      </c>
      <c r="BA2">
        <v>0.46875</v>
      </c>
      <c r="BB2">
        <v>0.46875</v>
      </c>
    </row>
    <row r="3" spans="1:102" x14ac:dyDescent="0.45">
      <c r="A3" t="s">
        <v>53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</row>
    <row r="4" spans="1:102" x14ac:dyDescent="0.45">
      <c r="A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</row>
    <row r="5" spans="1:102" x14ac:dyDescent="0.45">
      <c r="A5" t="s">
        <v>58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</row>
    <row r="6" spans="1:102" x14ac:dyDescent="0.45">
      <c r="A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</row>
    <row r="7" spans="1:102" s="2" customFormat="1" x14ac:dyDescent="0.45">
      <c r="A7" t="s">
        <v>85</v>
      </c>
      <c r="B7" t="s">
        <v>86</v>
      </c>
      <c r="C7" t="s">
        <v>84</v>
      </c>
      <c r="D7">
        <v>40</v>
      </c>
      <c r="E7">
        <f>COUNTBLANK(G7:BB7)</f>
        <v>0</v>
      </c>
      <c r="F7" s="1" cm="1">
        <f t="array" ref="F7">SUMPRODUCT($G7:$BB7,$G$2:$BB$2)/SUMPRODUCT(--($G7:$BB7&lt;&gt;""),$G$2:$BB$2)</f>
        <v>1.2032418712124759</v>
      </c>
      <c r="G7">
        <v>1.2892569270596901</v>
      </c>
      <c r="H7">
        <v>1.15737849049417</v>
      </c>
      <c r="I7">
        <v>1.2846452917019699</v>
      </c>
      <c r="J7">
        <v>1.28029006797557</v>
      </c>
      <c r="K7">
        <v>1.23796644406116</v>
      </c>
      <c r="L7">
        <v>1.1718102408399</v>
      </c>
      <c r="M7">
        <v>1.2295533015551501</v>
      </c>
      <c r="N7">
        <v>1.2530778444372701</v>
      </c>
      <c r="O7">
        <v>1.2594119111645401</v>
      </c>
      <c r="P7">
        <v>1.0732312907039601</v>
      </c>
      <c r="Q7">
        <v>1.1243228645176</v>
      </c>
      <c r="R7">
        <v>1.27150364556691</v>
      </c>
      <c r="S7">
        <v>1.12937460834973</v>
      </c>
      <c r="T7">
        <v>1.10695402999089</v>
      </c>
      <c r="U7">
        <v>1.3375278757944</v>
      </c>
      <c r="V7">
        <v>1.2375799239476499</v>
      </c>
      <c r="W7">
        <v>1.19644063426028</v>
      </c>
      <c r="X7">
        <v>1.1731893095260399</v>
      </c>
      <c r="Y7">
        <v>1.19539543024337</v>
      </c>
      <c r="Z7">
        <v>1.0420118244593199</v>
      </c>
      <c r="AA7">
        <v>1.20589023489724</v>
      </c>
      <c r="AB7">
        <v>1.12028214139603</v>
      </c>
      <c r="AC7">
        <v>1.04109111425622</v>
      </c>
      <c r="AD7">
        <v>1.06989103740848</v>
      </c>
      <c r="AE7">
        <v>1.2463182309476299</v>
      </c>
      <c r="AF7">
        <v>1.15065915435605</v>
      </c>
      <c r="AG7">
        <v>1.1731577021144199</v>
      </c>
      <c r="AH7">
        <v>1.21036351702107</v>
      </c>
      <c r="AI7">
        <v>1.1599658452049399</v>
      </c>
      <c r="AJ7">
        <v>1.1813755336423399</v>
      </c>
      <c r="AK7">
        <v>1.1807072806514201</v>
      </c>
      <c r="AL7">
        <v>1.0664368692966</v>
      </c>
      <c r="AM7">
        <v>1.1780910838343901</v>
      </c>
      <c r="AN7">
        <v>1.0614861207398001</v>
      </c>
      <c r="AO7">
        <v>1.1598594358521299</v>
      </c>
      <c r="AP7">
        <v>1.1629462044194401</v>
      </c>
      <c r="AQ7">
        <v>1.17114136733796</v>
      </c>
      <c r="AR7">
        <v>1.09632388883138</v>
      </c>
      <c r="AS7">
        <v>1.2622549784807799</v>
      </c>
      <c r="AT7">
        <v>1.0707350458924401</v>
      </c>
      <c r="AU7">
        <v>1.25099483147123</v>
      </c>
      <c r="AV7">
        <v>1.27404052115316</v>
      </c>
      <c r="AW7">
        <v>1.22137410713943</v>
      </c>
      <c r="AX7">
        <v>1.17460444023276</v>
      </c>
      <c r="AY7">
        <v>1.05476773437162</v>
      </c>
      <c r="AZ7">
        <v>1.1495787150528201</v>
      </c>
      <c r="BA7">
        <v>1.0788017200481499</v>
      </c>
      <c r="BB7">
        <v>1.2026384610443701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  <row r="8" spans="1:102" x14ac:dyDescent="0.45">
      <c r="A8" t="s">
        <v>116</v>
      </c>
      <c r="B8" t="s">
        <v>111</v>
      </c>
      <c r="C8" t="s">
        <v>84</v>
      </c>
      <c r="D8">
        <v>40</v>
      </c>
      <c r="E8">
        <f>COUNTBLANK(G8:BB8)</f>
        <v>0</v>
      </c>
      <c r="F8" s="1" cm="1">
        <f t="array" ref="F8">SUMPRODUCT($G8:$BB8,$G$2:$BB$2)/SUMPRODUCT(--($G8:$BB8&lt;&gt;""),$G$2:$BB$2)</f>
        <v>1.41931802820221</v>
      </c>
      <c r="G8">
        <v>1.3533412820883299</v>
      </c>
      <c r="H8">
        <v>1.35553887704823</v>
      </c>
      <c r="I8">
        <v>1.3510536381439999</v>
      </c>
      <c r="J8">
        <v>1.63280650142626</v>
      </c>
      <c r="K8">
        <v>1.3759344409489001</v>
      </c>
      <c r="L8">
        <v>1.3367133243693401</v>
      </c>
      <c r="M8">
        <v>1.37090426062879</v>
      </c>
      <c r="N8">
        <v>1.3764566434607499</v>
      </c>
      <c r="O8">
        <v>1.4135022574798399</v>
      </c>
      <c r="P8">
        <v>1.3961347314974599</v>
      </c>
      <c r="Q8">
        <v>1.53161222921986</v>
      </c>
      <c r="R8">
        <v>1.4270976429222999</v>
      </c>
      <c r="S8">
        <v>1.5672351828091799</v>
      </c>
      <c r="T8">
        <v>1.49403180257321</v>
      </c>
      <c r="U8">
        <v>1.2051027710727</v>
      </c>
      <c r="V8">
        <v>1.5018589338783901</v>
      </c>
      <c r="W8">
        <v>1.5337989149853499</v>
      </c>
      <c r="X8">
        <v>1.33722728002364</v>
      </c>
      <c r="Y8">
        <v>1.25177083629363</v>
      </c>
      <c r="Z8">
        <v>1.3572867777604101</v>
      </c>
      <c r="AA8">
        <v>1.17175647760833</v>
      </c>
      <c r="AB8">
        <v>1.42526146287776</v>
      </c>
      <c r="AC8">
        <v>1.4138580873050099</v>
      </c>
      <c r="AD8">
        <v>1.35700791036269</v>
      </c>
      <c r="AE8">
        <v>1.39592706065591</v>
      </c>
      <c r="AF8">
        <v>1.33265662502006</v>
      </c>
      <c r="AG8">
        <v>1.4356326823302401</v>
      </c>
      <c r="AH8">
        <v>1.23536532627022</v>
      </c>
      <c r="AI8">
        <v>1.4921695776859101</v>
      </c>
      <c r="AJ8">
        <v>1.3554395144507301</v>
      </c>
      <c r="AK8">
        <v>1.47808420172525</v>
      </c>
      <c r="AL8">
        <v>1.33780609890063</v>
      </c>
      <c r="AM8">
        <v>1.3668421435506299</v>
      </c>
      <c r="AN8">
        <v>1.3647708400209599</v>
      </c>
      <c r="AO8">
        <v>1.33429169102029</v>
      </c>
      <c r="AP8">
        <v>1.4437174344519801</v>
      </c>
      <c r="AQ8">
        <v>1.4606222570387299</v>
      </c>
      <c r="AR8">
        <v>1.3579409397744</v>
      </c>
      <c r="AS8">
        <v>1.6016443809283001</v>
      </c>
      <c r="AT8">
        <v>1.44138266028906</v>
      </c>
      <c r="AU8">
        <v>1.1890760989615601</v>
      </c>
      <c r="AV8">
        <v>1.1895893834725999</v>
      </c>
      <c r="AW8">
        <v>1.2394967414665199</v>
      </c>
      <c r="AX8">
        <v>1.3682000667545999</v>
      </c>
      <c r="AY8">
        <v>1.34784197981926</v>
      </c>
      <c r="AZ8">
        <v>1.3056850619478</v>
      </c>
      <c r="BA8">
        <v>1.36494606700218</v>
      </c>
      <c r="BB8">
        <v>1.49646102453261</v>
      </c>
    </row>
    <row r="9" spans="1:102" x14ac:dyDescent="0.45">
      <c r="A9" t="s">
        <v>132</v>
      </c>
      <c r="B9" t="s">
        <v>67</v>
      </c>
      <c r="C9" t="s">
        <v>78</v>
      </c>
      <c r="D9">
        <v>40</v>
      </c>
      <c r="E9">
        <f>COUNTBLANK(G9:BB9)</f>
        <v>0</v>
      </c>
      <c r="F9" s="1" cm="1">
        <f t="array" ref="F9">SUMPRODUCT($G9:$BB9,$G$2:$BB$2)/SUMPRODUCT(--($G9:$BB9&lt;&gt;""),$G$2:$BB$2)</f>
        <v>1.3876790865807185</v>
      </c>
      <c r="G9">
        <v>1.43218092729455</v>
      </c>
      <c r="H9">
        <v>1.4332570117747101</v>
      </c>
      <c r="I9">
        <v>1.4303051322857201</v>
      </c>
      <c r="J9">
        <v>1.4108744168965901</v>
      </c>
      <c r="K9">
        <v>1.38025727120226</v>
      </c>
      <c r="L9">
        <v>1.3494082393811799</v>
      </c>
      <c r="M9">
        <v>1.4154822795120501</v>
      </c>
      <c r="N9">
        <v>1.33242161178533</v>
      </c>
      <c r="O9">
        <v>1.36198493513473</v>
      </c>
      <c r="P9">
        <v>1.3956248715003801</v>
      </c>
      <c r="Q9">
        <v>1.37883530722152</v>
      </c>
      <c r="R9">
        <v>1.4544501063908299</v>
      </c>
      <c r="S9">
        <v>1.44004151346809</v>
      </c>
      <c r="T9">
        <v>1.3902207119249701</v>
      </c>
      <c r="U9">
        <v>1.36606516626458</v>
      </c>
      <c r="V9">
        <v>1.3776161131797</v>
      </c>
      <c r="W9">
        <v>1.36586539834307</v>
      </c>
      <c r="X9">
        <v>1.3250748436681701</v>
      </c>
      <c r="Y9">
        <v>1.36630660145974</v>
      </c>
      <c r="Z9">
        <v>1.3305172424392699</v>
      </c>
      <c r="AA9">
        <v>1.3202447262564101</v>
      </c>
      <c r="AB9">
        <v>1.35823845788888</v>
      </c>
      <c r="AC9">
        <v>1.3250880946994901</v>
      </c>
      <c r="AD9">
        <v>1.3624771081582601</v>
      </c>
      <c r="AE9">
        <v>1.3545603950065199</v>
      </c>
      <c r="AF9">
        <v>1.33659843463076</v>
      </c>
      <c r="AG9">
        <v>1.3211363138760599</v>
      </c>
      <c r="AH9">
        <v>1.3862989486137201</v>
      </c>
      <c r="AI9">
        <v>1.3663653524122901</v>
      </c>
      <c r="AJ9">
        <v>1.3542524596596499</v>
      </c>
      <c r="AK9">
        <v>1.3532369890371401</v>
      </c>
      <c r="AL9">
        <v>1.3527289833504099</v>
      </c>
      <c r="AM9">
        <v>1.38674102633692</v>
      </c>
      <c r="AN9">
        <v>1.35052977312842</v>
      </c>
      <c r="AO9">
        <v>1.3278535380512</v>
      </c>
      <c r="AP9">
        <v>1.36534543764031</v>
      </c>
      <c r="AQ9">
        <v>1.3647089411568001</v>
      </c>
      <c r="AR9">
        <v>1.36291107443801</v>
      </c>
      <c r="AS9">
        <v>1.44219821280403</v>
      </c>
      <c r="AT9">
        <v>1.3632046427153801</v>
      </c>
      <c r="AU9">
        <v>1.35587286723505</v>
      </c>
      <c r="AV9">
        <v>1.3597129931466501</v>
      </c>
      <c r="AW9">
        <v>1.35692009514169</v>
      </c>
      <c r="AX9">
        <v>1.3935293147357699</v>
      </c>
      <c r="AY9">
        <v>1.36021598508942</v>
      </c>
      <c r="AZ9">
        <v>1.3324162894606699</v>
      </c>
      <c r="BA9">
        <v>1.38183873620019</v>
      </c>
      <c r="BB9">
        <v>1.3616841282929499</v>
      </c>
    </row>
    <row r="10" spans="1:102" x14ac:dyDescent="0.45">
      <c r="A10" s="2" t="s">
        <v>106</v>
      </c>
      <c r="B10" s="2" t="s">
        <v>83</v>
      </c>
      <c r="C10" s="2" t="s">
        <v>107</v>
      </c>
      <c r="D10" s="2">
        <v>40</v>
      </c>
      <c r="E10" s="2">
        <f>COUNTBLANK(G10:BB10)</f>
        <v>0</v>
      </c>
      <c r="F10" s="1" cm="1">
        <f t="array" ref="F10">SUMPRODUCT($G10:$BB10,$G$2:$BB$2)/SUMPRODUCT(--($G10:$BB10&lt;&gt;""),$G$2:$BB$2)</f>
        <v>1.2227783659052369</v>
      </c>
      <c r="G10" s="2">
        <v>1.1990628689971701</v>
      </c>
      <c r="H10" s="2">
        <v>1.2024586547236</v>
      </c>
      <c r="I10" s="2">
        <v>1.20024104220923</v>
      </c>
      <c r="J10" s="2">
        <v>1.2623357295836799</v>
      </c>
      <c r="K10" s="2">
        <v>1.21040611560067</v>
      </c>
      <c r="L10" s="2">
        <v>1.19307480574532</v>
      </c>
      <c r="M10" s="2">
        <v>1.20295744235257</v>
      </c>
      <c r="N10" s="2">
        <v>1.2096544987362701</v>
      </c>
      <c r="O10" s="2">
        <v>1.2219818743609601</v>
      </c>
      <c r="P10" s="2">
        <v>1.22913224146042</v>
      </c>
      <c r="Q10" s="2">
        <v>1.21633538127936</v>
      </c>
      <c r="R10" s="2">
        <v>1.2264775488316699</v>
      </c>
      <c r="S10" s="2">
        <v>1.2797418520133901</v>
      </c>
      <c r="T10" s="2">
        <v>1.2737508524128101</v>
      </c>
      <c r="U10" s="2">
        <v>1.2147851377366601</v>
      </c>
      <c r="V10" s="2">
        <v>1.1990479785977599</v>
      </c>
      <c r="W10" s="2">
        <v>1.20985956811747</v>
      </c>
      <c r="X10" s="2">
        <v>1.1868682672495601</v>
      </c>
      <c r="Y10" s="2">
        <v>1.1735815424287701</v>
      </c>
      <c r="Z10" s="2">
        <v>1.20673648611263</v>
      </c>
      <c r="AA10" s="2">
        <v>1.202688014237</v>
      </c>
      <c r="AB10" s="2">
        <v>1.24086650618769</v>
      </c>
      <c r="AC10" s="2">
        <v>1.2232155383060199</v>
      </c>
      <c r="AD10" s="2">
        <v>1.20852672887293</v>
      </c>
      <c r="AE10" s="2">
        <v>1.2201763087072299</v>
      </c>
      <c r="AF10" s="2">
        <v>1.19688609765742</v>
      </c>
      <c r="AG10" s="2">
        <v>1.1859935252441201</v>
      </c>
      <c r="AH10" s="2">
        <v>1.21926376693103</v>
      </c>
      <c r="AI10" s="2">
        <v>1.22831739906342</v>
      </c>
      <c r="AJ10" s="2">
        <v>1.2212888885283799</v>
      </c>
      <c r="AK10" s="2">
        <v>1.2157793408028299</v>
      </c>
      <c r="AL10" s="2">
        <v>1.1931838692916299</v>
      </c>
      <c r="AM10" s="2">
        <v>1.2004420730427701</v>
      </c>
      <c r="AN10" s="2">
        <v>1.1934185574129501</v>
      </c>
      <c r="AO10" s="2">
        <v>1.2025134882261801</v>
      </c>
      <c r="AP10" s="2">
        <v>1.1866763161606999</v>
      </c>
      <c r="AQ10" s="2">
        <v>1.19922750106996</v>
      </c>
      <c r="AR10" s="2">
        <v>1.21262416842536</v>
      </c>
      <c r="AS10" s="2">
        <v>1.2820933955884399</v>
      </c>
      <c r="AT10" s="2">
        <v>1.223481490508</v>
      </c>
      <c r="AU10" s="2">
        <v>1.1853137218991201</v>
      </c>
      <c r="AV10" s="2">
        <v>1.1891908374006701</v>
      </c>
      <c r="AW10" s="2">
        <v>1.2043412362676</v>
      </c>
      <c r="AX10" s="2">
        <v>1.1912420147712499</v>
      </c>
      <c r="AY10" s="2">
        <v>1.1960977818157601</v>
      </c>
      <c r="AZ10" s="2">
        <v>1.19290356484709</v>
      </c>
      <c r="BA10" s="2">
        <v>1.2103038110175599</v>
      </c>
      <c r="BB10" s="2">
        <v>1.22626387691446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x14ac:dyDescent="0.45">
      <c r="A11" t="s">
        <v>72</v>
      </c>
      <c r="B11" t="s">
        <v>73</v>
      </c>
      <c r="C11" t="s">
        <v>71</v>
      </c>
      <c r="D11">
        <v>40</v>
      </c>
      <c r="E11">
        <f>COUNTBLANK(G11:BB11)</f>
        <v>0</v>
      </c>
      <c r="F11" s="1" cm="1">
        <f t="array" ref="F11">SUMPRODUCT($G11:$BB11,$G$2:$BB$2)/SUMPRODUCT(--($G11:$BB11&lt;&gt;""),$G$2:$BB$2)</f>
        <v>1.2881588787697873</v>
      </c>
      <c r="G11">
        <v>1.2825139688520999</v>
      </c>
      <c r="H11">
        <v>1.2876585523614701</v>
      </c>
      <c r="I11">
        <v>1.2857024872046401</v>
      </c>
      <c r="J11">
        <v>1.35088201029377</v>
      </c>
      <c r="K11">
        <v>1.2602605312192099</v>
      </c>
      <c r="L11">
        <v>1.24523840725026</v>
      </c>
      <c r="M11">
        <v>1.26678019170603</v>
      </c>
      <c r="N11">
        <v>1.29393321118265</v>
      </c>
      <c r="O11">
        <v>1.2829280355202499</v>
      </c>
      <c r="P11">
        <v>1.3240399981856901</v>
      </c>
      <c r="Q11">
        <v>1.3081390549430101</v>
      </c>
      <c r="R11">
        <v>1.27159844316066</v>
      </c>
      <c r="S11">
        <v>1.27805450156837</v>
      </c>
      <c r="T11">
        <v>1.27193375388888</v>
      </c>
      <c r="U11">
        <v>1.3269716295981799</v>
      </c>
      <c r="V11">
        <v>1.30108729224004</v>
      </c>
      <c r="W11">
        <v>1.28980401759033</v>
      </c>
      <c r="X11">
        <v>1.26172742607077</v>
      </c>
      <c r="Y11">
        <v>1.2567209735074201</v>
      </c>
      <c r="Z11">
        <v>1.2959803503785501</v>
      </c>
      <c r="AA11">
        <v>1.2942086509533699</v>
      </c>
      <c r="AB11">
        <v>1.32284001731957</v>
      </c>
      <c r="AC11">
        <v>1.23596543816618</v>
      </c>
      <c r="AD11">
        <v>1.2561865379919199</v>
      </c>
      <c r="AE11">
        <v>1.3104873492868701</v>
      </c>
      <c r="AF11">
        <v>1.24746694439767</v>
      </c>
      <c r="AG11">
        <v>1.27716163498244</v>
      </c>
      <c r="AH11">
        <v>1.28625032671785</v>
      </c>
      <c r="AI11">
        <v>1.27180345420143</v>
      </c>
      <c r="AJ11">
        <v>1.30485014415504</v>
      </c>
      <c r="AK11">
        <v>1.2870407416932099</v>
      </c>
      <c r="AL11">
        <v>1.23825645837473</v>
      </c>
      <c r="AM11">
        <v>1.27777701611887</v>
      </c>
      <c r="AN11">
        <v>1.30204902407728</v>
      </c>
      <c r="AO11">
        <v>1.23607631316761</v>
      </c>
      <c r="AP11">
        <v>1.27045330854311</v>
      </c>
      <c r="AQ11">
        <v>1.2533249818718599</v>
      </c>
      <c r="AR11">
        <v>1.2707254722327399</v>
      </c>
      <c r="AS11">
        <v>1.37531967999199</v>
      </c>
      <c r="AT11">
        <v>1.2626977100979699</v>
      </c>
      <c r="AU11">
        <v>1.24018800235393</v>
      </c>
      <c r="AV11">
        <v>1.2420508801143499</v>
      </c>
      <c r="AW11">
        <v>1.2927448265072099</v>
      </c>
      <c r="AX11">
        <v>1.2865812178231399</v>
      </c>
      <c r="AY11">
        <v>1.24390168414183</v>
      </c>
      <c r="AZ11">
        <v>1.29635834292927</v>
      </c>
      <c r="BA11">
        <v>1.2546075781391099</v>
      </c>
      <c r="BB11">
        <v>1.26210580789895</v>
      </c>
    </row>
    <row r="12" spans="1:102" x14ac:dyDescent="0.45">
      <c r="A12" t="s">
        <v>120</v>
      </c>
      <c r="B12" t="s">
        <v>80</v>
      </c>
      <c r="C12" t="s">
        <v>81</v>
      </c>
      <c r="D12">
        <v>40</v>
      </c>
      <c r="E12">
        <f>COUNTBLANK(G12:BB12)</f>
        <v>0</v>
      </c>
      <c r="F12" s="1" cm="1">
        <f t="array" ref="F12">SUMPRODUCT($G12:$BB12,$G$2:$BB$2)/SUMPRODUCT(--($G12:$BB12&lt;&gt;""),$G$2:$BB$2)</f>
        <v>1.2695944451755523</v>
      </c>
      <c r="G12">
        <v>1.3113965836697099</v>
      </c>
      <c r="H12">
        <v>1.3157303621315699</v>
      </c>
      <c r="I12">
        <v>1.3085432226024201</v>
      </c>
      <c r="J12">
        <v>1.2251014826212001</v>
      </c>
      <c r="K12">
        <v>1.2477645959035299</v>
      </c>
      <c r="L12">
        <v>1.23714443068486</v>
      </c>
      <c r="M12">
        <v>1.2557086477353701</v>
      </c>
      <c r="N12">
        <v>1.28710441339696</v>
      </c>
      <c r="O12">
        <v>1.3139596966989699</v>
      </c>
      <c r="P12">
        <v>1.2742478654578699</v>
      </c>
      <c r="Q12">
        <v>1.1634449039321699</v>
      </c>
      <c r="R12">
        <v>1.31598546980715</v>
      </c>
      <c r="S12">
        <v>1.3718894044290399</v>
      </c>
      <c r="T12">
        <v>1.3063535613791399</v>
      </c>
      <c r="U12">
        <v>1.2477441969396099</v>
      </c>
      <c r="V12">
        <v>1.2790975473708399</v>
      </c>
      <c r="W12">
        <v>1.22529526789723</v>
      </c>
      <c r="X12">
        <v>1.2134332652364801</v>
      </c>
      <c r="Y12">
        <v>1.20411369530754</v>
      </c>
      <c r="Z12">
        <v>1.2070055326847</v>
      </c>
      <c r="AA12">
        <v>1.2414882900322499</v>
      </c>
      <c r="AB12">
        <v>1.2840066989668699</v>
      </c>
      <c r="AC12">
        <v>1.2177388994559499</v>
      </c>
      <c r="AD12">
        <v>1.2451672318971601</v>
      </c>
      <c r="AE12">
        <v>1.24676851971337</v>
      </c>
      <c r="AF12">
        <v>1.25015622369353</v>
      </c>
      <c r="AG12">
        <v>1.2456839303138001</v>
      </c>
      <c r="AH12">
        <v>1.2621937841014701</v>
      </c>
      <c r="AI12">
        <v>1.2764216790489999</v>
      </c>
      <c r="AJ12">
        <v>1.23608153542989</v>
      </c>
      <c r="AK12">
        <v>1.2519838400157599</v>
      </c>
      <c r="AL12">
        <v>1.2094534330051501</v>
      </c>
      <c r="AM12">
        <v>1.2354712694491099</v>
      </c>
      <c r="AN12">
        <v>1.2379824876115699</v>
      </c>
      <c r="AO12">
        <v>1.1910034168774399</v>
      </c>
      <c r="AP12">
        <v>1.20015513559103</v>
      </c>
      <c r="AQ12">
        <v>1.18961762518539</v>
      </c>
      <c r="AR12">
        <v>1.2460304897191199</v>
      </c>
      <c r="AS12">
        <v>1.1883366435412801</v>
      </c>
      <c r="AT12">
        <v>1.2220039294743501</v>
      </c>
      <c r="AU12">
        <v>1.23080337449334</v>
      </c>
      <c r="AV12">
        <v>1.23423156959603</v>
      </c>
      <c r="AW12">
        <v>1.2353401763383001</v>
      </c>
      <c r="AX12">
        <v>1.2270430727708099</v>
      </c>
      <c r="AY12">
        <v>1.23195698962723</v>
      </c>
      <c r="AZ12">
        <v>1.21422373445686</v>
      </c>
      <c r="BA12">
        <v>1.2391663810612299</v>
      </c>
      <c r="BB12">
        <v>1.2052477308937299</v>
      </c>
    </row>
    <row r="13" spans="1:102" x14ac:dyDescent="0.45">
      <c r="A13" t="s">
        <v>127</v>
      </c>
      <c r="B13" t="s">
        <v>128</v>
      </c>
      <c r="C13" t="s">
        <v>81</v>
      </c>
      <c r="D13">
        <v>40</v>
      </c>
      <c r="E13">
        <f>COUNTBLANK(G13:BB13)</f>
        <v>0</v>
      </c>
      <c r="F13" s="1" cm="1">
        <f t="array" ref="F13">SUMPRODUCT($G13:$BB13,$G$2:$BB$2)/SUMPRODUCT(--($G13:$BB13&lt;&gt;""),$G$2:$BB$2)</f>
        <v>1.2917776919052593</v>
      </c>
      <c r="G13">
        <v>1.3239399593197301</v>
      </c>
      <c r="H13">
        <v>1.3151859445595699</v>
      </c>
      <c r="I13">
        <v>1.31785749503185</v>
      </c>
      <c r="J13">
        <v>1.3152370058257099</v>
      </c>
      <c r="K13">
        <v>1.2317770519615201</v>
      </c>
      <c r="L13">
        <v>1.23234736235958</v>
      </c>
      <c r="M13">
        <v>1.28163374278112</v>
      </c>
      <c r="N13">
        <v>1.2935878608269</v>
      </c>
      <c r="O13">
        <v>1.28575804137648</v>
      </c>
      <c r="P13">
        <v>1.29120541166725</v>
      </c>
      <c r="Q13">
        <v>1.3032976473306499</v>
      </c>
      <c r="R13">
        <v>1.36158418355912</v>
      </c>
      <c r="S13">
        <v>1.38321024895556</v>
      </c>
      <c r="T13">
        <v>1.2773659758268801</v>
      </c>
      <c r="U13">
        <v>1.31255743069679</v>
      </c>
      <c r="V13">
        <v>1.2567345402983601</v>
      </c>
      <c r="W13">
        <v>1.2211099058822701</v>
      </c>
      <c r="X13">
        <v>1.2254301811422901</v>
      </c>
      <c r="Y13">
        <v>1.2210753829444601</v>
      </c>
      <c r="Z13">
        <v>1.2606985244987601</v>
      </c>
      <c r="AA13">
        <v>1.26329881708266</v>
      </c>
      <c r="AB13">
        <v>1.3886706535829201</v>
      </c>
      <c r="AC13">
        <v>1.25656034838121</v>
      </c>
      <c r="AD13">
        <v>1.30079205565596</v>
      </c>
      <c r="AE13">
        <v>1.2810349525810201</v>
      </c>
      <c r="AF13">
        <v>1.2302622913591399</v>
      </c>
      <c r="AG13">
        <v>1.25526248000146</v>
      </c>
      <c r="AH13">
        <v>1.26627598627436</v>
      </c>
      <c r="AI13">
        <v>1.2850131783435601</v>
      </c>
      <c r="AJ13">
        <v>1.2887412555151201</v>
      </c>
      <c r="AK13">
        <v>1.26614266314903</v>
      </c>
      <c r="AL13">
        <v>1.2463714898706599</v>
      </c>
      <c r="AM13">
        <v>1.2282567213289</v>
      </c>
      <c r="AN13">
        <v>1.2454310523887999</v>
      </c>
      <c r="AO13">
        <v>1.2051693382773201</v>
      </c>
      <c r="AP13">
        <v>1.2018182499468</v>
      </c>
      <c r="AQ13">
        <v>1.21143806932669</v>
      </c>
      <c r="AR13">
        <v>1.3072739929255099</v>
      </c>
      <c r="AS13">
        <v>1.32690986574918</v>
      </c>
      <c r="AT13">
        <v>1.22751330719249</v>
      </c>
      <c r="AU13">
        <v>1.259865209789</v>
      </c>
      <c r="AV13">
        <v>1.2501465190669501</v>
      </c>
      <c r="AW13">
        <v>1.27002064181969</v>
      </c>
      <c r="AX13">
        <v>1.2281637447228699</v>
      </c>
      <c r="AY13">
        <v>1.2628129888013599</v>
      </c>
      <c r="AZ13">
        <v>1.22849679711312</v>
      </c>
      <c r="BA13">
        <v>1.28844022967741</v>
      </c>
      <c r="BB13">
        <v>1.2140052199496401</v>
      </c>
    </row>
    <row r="14" spans="1:102" x14ac:dyDescent="0.45">
      <c r="A14" t="s">
        <v>113</v>
      </c>
      <c r="B14" t="s">
        <v>97</v>
      </c>
      <c r="C14" t="s">
        <v>114</v>
      </c>
      <c r="D14">
        <v>40</v>
      </c>
      <c r="E14">
        <f>COUNTBLANK(G14:BB14)</f>
        <v>0</v>
      </c>
      <c r="F14" s="1" cm="1">
        <f t="array" ref="F14">SUMPRODUCT($G14:$BB14,$G$2:$BB$2)/SUMPRODUCT(--($G14:$BB14&lt;&gt;""),$G$2:$BB$2)</f>
        <v>1.2601359254743971</v>
      </c>
      <c r="G14">
        <v>1.2614623118733701</v>
      </c>
      <c r="H14">
        <v>1.2701191995052901</v>
      </c>
      <c r="I14">
        <v>1.26471382592268</v>
      </c>
      <c r="J14">
        <v>1.2914453258396299</v>
      </c>
      <c r="K14">
        <v>1.23235012765796</v>
      </c>
      <c r="L14">
        <v>1.24448103070921</v>
      </c>
      <c r="M14">
        <v>1.25034919756292</v>
      </c>
      <c r="N14">
        <v>1.23600832978106</v>
      </c>
      <c r="O14">
        <v>1.2619864421731299</v>
      </c>
      <c r="P14">
        <v>1.28326603071012</v>
      </c>
      <c r="Q14">
        <v>1.2638494078335401</v>
      </c>
      <c r="R14">
        <v>1.2883879992590801</v>
      </c>
      <c r="S14">
        <v>1.2760263466839299</v>
      </c>
      <c r="T14">
        <v>1.28382632403871</v>
      </c>
      <c r="U14">
        <v>1.2524816045217599</v>
      </c>
      <c r="V14">
        <v>1.25075262540452</v>
      </c>
      <c r="W14">
        <v>1.2493667220062501</v>
      </c>
      <c r="X14">
        <v>1.2190417378993601</v>
      </c>
      <c r="Y14">
        <v>1.24250430298979</v>
      </c>
      <c r="Z14">
        <v>1.2395502990898299</v>
      </c>
      <c r="AA14">
        <v>1.27002231022241</v>
      </c>
      <c r="AB14">
        <v>1.24761113133469</v>
      </c>
      <c r="AC14">
        <v>1.22614878720675</v>
      </c>
      <c r="AD14">
        <v>1.2296781541880399</v>
      </c>
      <c r="AE14">
        <v>1.24708600685833</v>
      </c>
      <c r="AF14">
        <v>1.2237980759818701</v>
      </c>
      <c r="AG14">
        <v>1.2188813665977301</v>
      </c>
      <c r="AH14">
        <v>1.2532770384341101</v>
      </c>
      <c r="AI14">
        <v>1.26354030964213</v>
      </c>
      <c r="AJ14">
        <v>1.2399401479015</v>
      </c>
      <c r="AK14">
        <v>1.24562314222795</v>
      </c>
      <c r="AL14">
        <v>1.22381400195796</v>
      </c>
      <c r="AM14">
        <v>1.26620043815594</v>
      </c>
      <c r="AN14">
        <v>1.2537209104715501</v>
      </c>
      <c r="AO14">
        <v>1.21179847426594</v>
      </c>
      <c r="AP14">
        <v>1.2213085455106201</v>
      </c>
      <c r="AQ14">
        <v>1.24257784966187</v>
      </c>
      <c r="AR14">
        <v>1.2376410510686999</v>
      </c>
      <c r="AS14">
        <v>1.3295269953292099</v>
      </c>
      <c r="AT14">
        <v>1.22963442632179</v>
      </c>
      <c r="AU14">
        <v>1.2157710742800101</v>
      </c>
      <c r="AV14">
        <v>1.2167646705899799</v>
      </c>
      <c r="AW14">
        <v>1.2478303486900899</v>
      </c>
      <c r="AX14">
        <v>1.26134296865356</v>
      </c>
      <c r="AY14">
        <v>1.2359823477407601</v>
      </c>
      <c r="AZ14">
        <v>1.2408797563023599</v>
      </c>
      <c r="BA14">
        <v>1.23722935157156</v>
      </c>
      <c r="BB14">
        <v>1.22059600691606</v>
      </c>
    </row>
    <row r="15" spans="1:102" x14ac:dyDescent="0.45">
      <c r="A15" t="s">
        <v>74</v>
      </c>
      <c r="B15" t="s">
        <v>75</v>
      </c>
      <c r="C15" t="s">
        <v>76</v>
      </c>
      <c r="D15">
        <v>40</v>
      </c>
      <c r="E15">
        <f>COUNTBLANK(G15:BB15)</f>
        <v>0</v>
      </c>
      <c r="F15" s="1" cm="1">
        <f t="array" ref="F15">SUMPRODUCT($G15:$BB15,$G$2:$BB$2)/SUMPRODUCT(--($G15:$BB15&lt;&gt;""),$G$2:$BB$2)</f>
        <v>1.3201637263818962</v>
      </c>
      <c r="G15">
        <v>1.34566019591266</v>
      </c>
      <c r="H15">
        <v>1.35188583391275</v>
      </c>
      <c r="I15">
        <v>1.3470153311328701</v>
      </c>
      <c r="J15">
        <v>1.36151439082785</v>
      </c>
      <c r="K15">
        <v>1.30913170440908</v>
      </c>
      <c r="L15">
        <v>1.2821543699750799</v>
      </c>
      <c r="M15">
        <v>1.2929899669390299</v>
      </c>
      <c r="N15">
        <v>1.3167274791891099</v>
      </c>
      <c r="O15">
        <v>1.3483711143615</v>
      </c>
      <c r="P15">
        <v>1.33418872831977</v>
      </c>
      <c r="Q15">
        <v>1.35394017311759</v>
      </c>
      <c r="R15">
        <v>1.37270211621517</v>
      </c>
      <c r="S15">
        <v>1.3212306346424501</v>
      </c>
      <c r="T15">
        <v>1.3034995333657799</v>
      </c>
      <c r="U15">
        <v>1.2596391205733699</v>
      </c>
      <c r="V15">
        <v>1.32473937550534</v>
      </c>
      <c r="W15">
        <v>1.31482049654374</v>
      </c>
      <c r="X15">
        <v>1.28295248512556</v>
      </c>
      <c r="Y15">
        <v>1.3060844677204699</v>
      </c>
      <c r="Z15">
        <v>1.31958947019989</v>
      </c>
      <c r="AA15">
        <v>1.2995147625032</v>
      </c>
      <c r="AB15">
        <v>1.3331691036373099</v>
      </c>
      <c r="AC15">
        <v>1.2573958748380001</v>
      </c>
      <c r="AD15">
        <v>1.29223320808839</v>
      </c>
      <c r="AE15">
        <v>1.31145312057602</v>
      </c>
      <c r="AF15">
        <v>1.26852200248235</v>
      </c>
      <c r="AG15">
        <v>1.3034725712488799</v>
      </c>
      <c r="AH15">
        <v>1.31569252735297</v>
      </c>
      <c r="AI15">
        <v>1.32160025632005</v>
      </c>
      <c r="AJ15">
        <v>1.33439001403781</v>
      </c>
      <c r="AK15">
        <v>1.3129445525659</v>
      </c>
      <c r="AL15">
        <v>1.2860119407889901</v>
      </c>
      <c r="AM15">
        <v>1.2947915681561899</v>
      </c>
      <c r="AN15">
        <v>1.3339541032633799</v>
      </c>
      <c r="AO15">
        <v>1.2698331064989701</v>
      </c>
      <c r="AP15">
        <v>1.2795220310023101</v>
      </c>
      <c r="AQ15">
        <v>1.31268405222589</v>
      </c>
      <c r="AR15">
        <v>1.31115365750757</v>
      </c>
      <c r="AS15">
        <v>1.4031481198518501</v>
      </c>
      <c r="AT15">
        <v>1.27534298127519</v>
      </c>
      <c r="AU15">
        <v>1.2803449469355901</v>
      </c>
      <c r="AV15">
        <v>1.28814127090554</v>
      </c>
      <c r="AW15">
        <v>1.2929260735866499</v>
      </c>
      <c r="AX15">
        <v>1.3222855203952999</v>
      </c>
      <c r="AY15">
        <v>1.3102899924431599</v>
      </c>
      <c r="AZ15">
        <v>1.3008926191646299</v>
      </c>
      <c r="BA15">
        <v>1.31154172568709</v>
      </c>
      <c r="BB15">
        <v>1.3033510865234299</v>
      </c>
    </row>
    <row r="16" spans="1:102" x14ac:dyDescent="0.45">
      <c r="A16" t="s">
        <v>125</v>
      </c>
      <c r="B16" t="s">
        <v>97</v>
      </c>
      <c r="C16" t="s">
        <v>126</v>
      </c>
      <c r="D16">
        <v>40</v>
      </c>
      <c r="E16">
        <f>COUNTBLANK(G16:BB16)</f>
        <v>0</v>
      </c>
      <c r="F16" s="1" cm="1">
        <f t="array" ref="F16">SUMPRODUCT($G16:$BB16,$G$2:$BB$2)/SUMPRODUCT(--($G16:$BB16&lt;&gt;""),$G$2:$BB$2)</f>
        <v>1.2954690513405394</v>
      </c>
      <c r="G16">
        <v>1.3131070328422001</v>
      </c>
      <c r="H16">
        <v>1.31764353556807</v>
      </c>
      <c r="I16">
        <v>1.3128886761693299</v>
      </c>
      <c r="J16">
        <v>1.3667918983254299</v>
      </c>
      <c r="K16">
        <v>1.27021336847683</v>
      </c>
      <c r="L16">
        <v>1.26284468293941</v>
      </c>
      <c r="M16">
        <v>1.2402865691710501</v>
      </c>
      <c r="N16">
        <v>1.2788216003231101</v>
      </c>
      <c r="O16">
        <v>1.29565015653034</v>
      </c>
      <c r="P16">
        <v>1.34696449553491</v>
      </c>
      <c r="Q16">
        <v>1.3634837102383399</v>
      </c>
      <c r="R16">
        <v>1.31428632284542</v>
      </c>
      <c r="S16">
        <v>1.32336763915466</v>
      </c>
      <c r="T16">
        <v>1.2894074351448599</v>
      </c>
      <c r="U16">
        <v>1.27831503864494</v>
      </c>
      <c r="V16">
        <v>1.26187853818549</v>
      </c>
      <c r="W16">
        <v>1.2928602446944</v>
      </c>
      <c r="X16">
        <v>1.2440872844269899</v>
      </c>
      <c r="Y16">
        <v>1.2564855292275801</v>
      </c>
      <c r="Z16">
        <v>1.28766535524663</v>
      </c>
      <c r="AA16">
        <v>1.2615269571126899</v>
      </c>
      <c r="AB16">
        <v>1.2817952337154399</v>
      </c>
      <c r="AC16">
        <v>1.2588655107717699</v>
      </c>
      <c r="AD16">
        <v>1.27130008368846</v>
      </c>
      <c r="AE16">
        <v>1.2649138143687599</v>
      </c>
      <c r="AF16">
        <v>1.2606975250878001</v>
      </c>
      <c r="AG16">
        <v>1.2735005964388699</v>
      </c>
      <c r="AH16">
        <v>1.28866664119039</v>
      </c>
      <c r="AI16">
        <v>1.2909788542640099</v>
      </c>
      <c r="AJ16">
        <v>1.30692045592232</v>
      </c>
      <c r="AK16">
        <v>1.27816110975875</v>
      </c>
      <c r="AL16">
        <v>1.2327074768325299</v>
      </c>
      <c r="AM16">
        <v>1.27677619632519</v>
      </c>
      <c r="AN16">
        <v>1.29500632571639</v>
      </c>
      <c r="AO16">
        <v>1.23452348485997</v>
      </c>
      <c r="AP16">
        <v>1.25278415448674</v>
      </c>
      <c r="AQ16">
        <v>1.2750632057625</v>
      </c>
      <c r="AR16">
        <v>1.2753400141078399</v>
      </c>
      <c r="AS16">
        <v>1.3566177041959999</v>
      </c>
      <c r="AT16">
        <v>1.23446910273177</v>
      </c>
      <c r="AU16">
        <v>1.2548304533302299</v>
      </c>
      <c r="AV16">
        <v>1.26504662400912</v>
      </c>
      <c r="AW16">
        <v>1.2666277379649</v>
      </c>
      <c r="AX16">
        <v>1.2751856785361799</v>
      </c>
      <c r="AY16">
        <v>1.2627906021752899</v>
      </c>
      <c r="AZ16">
        <v>1.25931562784772</v>
      </c>
      <c r="BA16">
        <v>1.2479848187348099</v>
      </c>
      <c r="BB16">
        <v>1.2695279433889199</v>
      </c>
    </row>
    <row r="17" spans="1:102" x14ac:dyDescent="0.45">
      <c r="A17" t="s">
        <v>117</v>
      </c>
      <c r="B17" t="s">
        <v>67</v>
      </c>
      <c r="C17" t="s">
        <v>68</v>
      </c>
      <c r="D17">
        <v>40</v>
      </c>
      <c r="E17">
        <f>COUNTBLANK(G17:BB17)</f>
        <v>0</v>
      </c>
      <c r="F17" s="1" cm="1">
        <f t="array" ref="F17">SUMPRODUCT($G17:$BB17,$G$2:$BB$2)/SUMPRODUCT(--($G17:$BB17&lt;&gt;""),$G$2:$BB$2)</f>
        <v>1.0048661142982234</v>
      </c>
      <c r="G17">
        <v>1</v>
      </c>
      <c r="H17">
        <v>1</v>
      </c>
      <c r="I17">
        <v>1</v>
      </c>
      <c r="J17">
        <v>1</v>
      </c>
      <c r="K17">
        <v>1</v>
      </c>
      <c r="L17">
        <v>1.0075212306215899</v>
      </c>
      <c r="M17">
        <v>1</v>
      </c>
      <c r="N17">
        <v>1.0037586259167599</v>
      </c>
      <c r="O17">
        <v>0.999999999999999</v>
      </c>
      <c r="P17">
        <v>1.0288214255089501</v>
      </c>
      <c r="Q17">
        <v>1</v>
      </c>
      <c r="R17">
        <v>1</v>
      </c>
      <c r="S17">
        <v>1</v>
      </c>
      <c r="T17">
        <v>1</v>
      </c>
      <c r="U17">
        <v>1.02604013073663</v>
      </c>
      <c r="V17">
        <v>1</v>
      </c>
      <c r="W17">
        <v>1</v>
      </c>
      <c r="X17">
        <v>0.999999999999999</v>
      </c>
      <c r="Y17">
        <v>1</v>
      </c>
      <c r="Z17">
        <v>1</v>
      </c>
      <c r="AA17">
        <v>1.01211316030774</v>
      </c>
      <c r="AB17">
        <v>1.02351601769668</v>
      </c>
      <c r="AC17">
        <v>1</v>
      </c>
      <c r="AD17">
        <v>1.0069911265034299</v>
      </c>
      <c r="AE17">
        <v>0.999999999999999</v>
      </c>
      <c r="AF17">
        <v>1.00113937580999</v>
      </c>
      <c r="AG17">
        <v>1.00286131495847</v>
      </c>
      <c r="AH17">
        <v>1.00462691444407</v>
      </c>
      <c r="AI17">
        <v>1</v>
      </c>
      <c r="AJ17">
        <v>1</v>
      </c>
      <c r="AK17">
        <v>1</v>
      </c>
      <c r="AL17">
        <v>1.0040439217816099</v>
      </c>
      <c r="AM17">
        <v>1</v>
      </c>
      <c r="AN17">
        <v>0.999999999999999</v>
      </c>
      <c r="AO17">
        <v>1.0136300716198401</v>
      </c>
      <c r="AP17">
        <v>1</v>
      </c>
      <c r="AQ17">
        <v>1</v>
      </c>
      <c r="AR17">
        <v>1</v>
      </c>
      <c r="AS17">
        <v>1.0633006887827301</v>
      </c>
      <c r="AT17">
        <v>1.00652148090278</v>
      </c>
      <c r="AU17">
        <v>1</v>
      </c>
      <c r="AV17">
        <v>0.999999999999999</v>
      </c>
      <c r="AW17">
        <v>1</v>
      </c>
      <c r="AX17">
        <v>1</v>
      </c>
      <c r="AY17">
        <v>1.0050672667541101</v>
      </c>
      <c r="AZ17">
        <v>1</v>
      </c>
      <c r="BA17">
        <v>1.00295686204329</v>
      </c>
      <c r="BB17">
        <v>1.0271957757886401</v>
      </c>
    </row>
    <row r="18" spans="1:102" x14ac:dyDescent="0.45">
      <c r="A18" t="s">
        <v>87</v>
      </c>
      <c r="B18" t="s">
        <v>88</v>
      </c>
      <c r="C18" t="s">
        <v>68</v>
      </c>
      <c r="D18">
        <v>40</v>
      </c>
      <c r="E18">
        <f>COUNTBLANK(G18:BB18)</f>
        <v>32</v>
      </c>
      <c r="F18" s="1" cm="1">
        <f t="array" ref="F18">SUMPRODUCT($G18:$BB18,$G$2:$BB$2)/SUMPRODUCT(--($G18:$BB18&lt;&gt;""),$G$2:$BB$2)</f>
        <v>1.394890044390044</v>
      </c>
      <c r="G18">
        <v>1.3677984633087901</v>
      </c>
      <c r="H18">
        <v>1.3753360879463199</v>
      </c>
      <c r="I18">
        <v>1.3684683492952601</v>
      </c>
      <c r="J18">
        <v>1.4479016450482201</v>
      </c>
      <c r="K18">
        <v>1.3513566880285901</v>
      </c>
      <c r="L18">
        <v>1.39302647373946</v>
      </c>
      <c r="M18">
        <v>1.3782280290798501</v>
      </c>
      <c r="N18">
        <v>1.38090198544026</v>
      </c>
      <c r="O18">
        <v>1.4015279246786401</v>
      </c>
      <c r="P18">
        <v>1.3659068538757799</v>
      </c>
      <c r="Q18">
        <v>1.40922681644123</v>
      </c>
      <c r="R18">
        <v>1.38765055555262</v>
      </c>
      <c r="S18">
        <v>1.40432796268008</v>
      </c>
      <c r="T18">
        <v>1.4207125628903601</v>
      </c>
      <c r="U18">
        <v>1.42709920835308</v>
      </c>
      <c r="V18">
        <v>1.37862793485099</v>
      </c>
    </row>
    <row r="19" spans="1:102" x14ac:dyDescent="0.45">
      <c r="A19" t="s">
        <v>94</v>
      </c>
      <c r="B19" t="s">
        <v>95</v>
      </c>
      <c r="C19" t="s">
        <v>84</v>
      </c>
      <c r="D19">
        <v>40</v>
      </c>
      <c r="E19">
        <f>COUNTBLANK(G19:BB19)</f>
        <v>0</v>
      </c>
      <c r="F19" s="1" cm="1">
        <f t="array" ref="F19">SUMPRODUCT($G19:$BB19,$G$2:$BB$2)/SUMPRODUCT(--($G19:$BB19&lt;&gt;""),$G$2:$BB$2)</f>
        <v>1.1396971986826383</v>
      </c>
      <c r="G19">
        <v>1.1681048503463201</v>
      </c>
      <c r="H19">
        <v>1.1673207491745401</v>
      </c>
      <c r="I19">
        <v>1.1691491962759999</v>
      </c>
      <c r="J19">
        <v>1.1470122916276699</v>
      </c>
      <c r="K19">
        <v>1.14163151903466</v>
      </c>
      <c r="L19">
        <v>1.0869130295324301</v>
      </c>
      <c r="M19">
        <v>1.1182427653190401</v>
      </c>
      <c r="N19">
        <v>1.14008003039863</v>
      </c>
      <c r="O19">
        <v>1.15623450111828</v>
      </c>
      <c r="P19">
        <v>1.1522076110178701</v>
      </c>
      <c r="Q19">
        <v>1.13364936280637</v>
      </c>
      <c r="R19">
        <v>1.1423427274548901</v>
      </c>
      <c r="S19">
        <v>1.17574648273348</v>
      </c>
      <c r="T19">
        <v>1.13746329601322</v>
      </c>
      <c r="U19">
        <v>1.17644877005293</v>
      </c>
      <c r="V19">
        <v>1.13270715999837</v>
      </c>
      <c r="W19">
        <v>1.13294246141488</v>
      </c>
      <c r="X19">
        <v>1.1055665444198099</v>
      </c>
      <c r="Y19">
        <v>1.0520656667749799</v>
      </c>
      <c r="Z19">
        <v>1.09211261580893</v>
      </c>
      <c r="AA19">
        <v>1.11508387424443</v>
      </c>
      <c r="AB19">
        <v>1.14493082819048</v>
      </c>
      <c r="AC19">
        <v>1.0885615434916001</v>
      </c>
      <c r="AD19">
        <v>1.0934554210210801</v>
      </c>
      <c r="AE19">
        <v>1.10866792448017</v>
      </c>
      <c r="AF19">
        <v>1.0835733331245101</v>
      </c>
      <c r="AG19">
        <v>1.09687486114594</v>
      </c>
      <c r="AH19">
        <v>1.13185331519157</v>
      </c>
      <c r="AI19">
        <v>1.11672382535364</v>
      </c>
      <c r="AJ19">
        <v>1.1371058929932001</v>
      </c>
      <c r="AK19">
        <v>1.1055244027581399</v>
      </c>
      <c r="AL19">
        <v>1.09745999975401</v>
      </c>
      <c r="AM19">
        <v>1.1204391631949</v>
      </c>
      <c r="AN19">
        <v>1.09857131874327</v>
      </c>
      <c r="AO19">
        <v>1.08313135016522</v>
      </c>
      <c r="AP19">
        <v>1.10654982569941</v>
      </c>
      <c r="AQ19">
        <v>1.1246533285272999</v>
      </c>
      <c r="AR19">
        <v>1.1335395842743301</v>
      </c>
      <c r="AS19">
        <v>1.1750343249837001</v>
      </c>
      <c r="AT19">
        <v>1.0994998492268899</v>
      </c>
      <c r="AU19">
        <v>1.1502764024582199</v>
      </c>
      <c r="AV19">
        <v>1.1601666812273399</v>
      </c>
      <c r="AW19">
        <v>1.1220111792835701</v>
      </c>
      <c r="AX19">
        <v>1.1241704799633701</v>
      </c>
      <c r="AY19">
        <v>1.0955651217175</v>
      </c>
      <c r="AZ19">
        <v>1.1125758326225901</v>
      </c>
      <c r="BA19">
        <v>1.10566234853767</v>
      </c>
      <c r="BB19">
        <v>1.1224416580807599</v>
      </c>
    </row>
    <row r="20" spans="1:102" x14ac:dyDescent="0.45">
      <c r="A20" t="s">
        <v>101</v>
      </c>
      <c r="B20" t="s">
        <v>102</v>
      </c>
      <c r="C20" t="s">
        <v>68</v>
      </c>
      <c r="D20">
        <v>40</v>
      </c>
      <c r="E20">
        <f>COUNTBLANK(G20:BB20)</f>
        <v>0</v>
      </c>
      <c r="F20" s="1" cm="1">
        <f t="array" ref="F20">SUMPRODUCT($G20:$BB20,$G$2:$BB$2)/SUMPRODUCT(--($G20:$BB20&lt;&gt;""),$G$2:$BB$2)</f>
        <v>1.1802224185593468</v>
      </c>
      <c r="G20">
        <v>1.21113901932858</v>
      </c>
      <c r="H20">
        <v>1.21412556379457</v>
      </c>
      <c r="I20">
        <v>1.2111968895649099</v>
      </c>
      <c r="J20">
        <v>1.24624638802178</v>
      </c>
      <c r="K20">
        <v>1.1954007114885901</v>
      </c>
      <c r="L20">
        <v>1.13637640125604</v>
      </c>
      <c r="M20">
        <v>1.1671688617843901</v>
      </c>
      <c r="N20">
        <v>1.1782561447522799</v>
      </c>
      <c r="O20">
        <v>1.21414349170608</v>
      </c>
      <c r="P20">
        <v>1.17549679069618</v>
      </c>
      <c r="Q20">
        <v>1.21532849093828</v>
      </c>
      <c r="R20">
        <v>1.2224407203990899</v>
      </c>
      <c r="S20">
        <v>1.16905281454008</v>
      </c>
      <c r="T20">
        <v>1.1726493022175799</v>
      </c>
      <c r="U20">
        <v>1.1059299886865099</v>
      </c>
      <c r="V20">
        <v>1.1976101009870701</v>
      </c>
      <c r="W20">
        <v>1.17024172769768</v>
      </c>
      <c r="X20">
        <v>1.1442415768528</v>
      </c>
      <c r="Y20">
        <v>1.15372253407486</v>
      </c>
      <c r="Z20">
        <v>1.1471685396385001</v>
      </c>
      <c r="AA20">
        <v>1.12754987458678</v>
      </c>
      <c r="AB20">
        <v>1.1859646270631099</v>
      </c>
      <c r="AC20">
        <v>1.1356736382400401</v>
      </c>
      <c r="AD20">
        <v>1.15389866274311</v>
      </c>
      <c r="AE20">
        <v>1.1688186674230601</v>
      </c>
      <c r="AF20">
        <v>1.1337522072959201</v>
      </c>
      <c r="AG20">
        <v>1.1666672761639401</v>
      </c>
      <c r="AH20">
        <v>1.18616289307708</v>
      </c>
      <c r="AI20">
        <v>1.1525238756963001</v>
      </c>
      <c r="AJ20">
        <v>1.17617438070618</v>
      </c>
      <c r="AK20">
        <v>1.17108771307458</v>
      </c>
      <c r="AL20">
        <v>1.1533125636947399</v>
      </c>
      <c r="AM20">
        <v>1.1635310724188299</v>
      </c>
      <c r="AN20">
        <v>1.1586733124903801</v>
      </c>
      <c r="AO20">
        <v>1.1373324602066199</v>
      </c>
      <c r="AP20">
        <v>1.1483723464887601</v>
      </c>
      <c r="AQ20">
        <v>1.1689670046926299</v>
      </c>
      <c r="AR20">
        <v>1.18500052918177</v>
      </c>
      <c r="AS20">
        <v>1.23410691020408</v>
      </c>
      <c r="AT20">
        <v>1.0969079963425099</v>
      </c>
      <c r="AU20">
        <v>1.09447198988552</v>
      </c>
      <c r="AV20">
        <v>1.0877873673618199</v>
      </c>
      <c r="AW20">
        <v>1.09657515726051</v>
      </c>
      <c r="AX20">
        <v>1.1670994184157399</v>
      </c>
      <c r="AY20">
        <v>1.1474894578882899</v>
      </c>
      <c r="AZ20">
        <v>1.12235119384435</v>
      </c>
      <c r="BA20">
        <v>1.1696453033804901</v>
      </c>
      <c r="BB20">
        <v>1.15578776800154</v>
      </c>
    </row>
    <row r="21" spans="1:102" x14ac:dyDescent="0.45">
      <c r="A21" t="s">
        <v>118</v>
      </c>
      <c r="B21" t="s">
        <v>67</v>
      </c>
      <c r="C21" t="s">
        <v>68</v>
      </c>
      <c r="D21">
        <v>40</v>
      </c>
      <c r="E21">
        <f>COUNTBLANK(G21:BB21)</f>
        <v>48</v>
      </c>
      <c r="F21" s="1" t="e" cm="1">
        <f t="array" ref="F21">SUMPRODUCT($G21:$BB21,$G$2:$BB$2)/SUMPRODUCT(--($G21:$BB21&lt;&gt;""),$G$2:$BB$2)</f>
        <v>#DIV/0!</v>
      </c>
    </row>
    <row r="22" spans="1:102" x14ac:dyDescent="0.45">
      <c r="A22" t="s">
        <v>104</v>
      </c>
      <c r="B22" t="s">
        <v>97</v>
      </c>
      <c r="C22" t="s">
        <v>105</v>
      </c>
      <c r="D22">
        <v>40</v>
      </c>
      <c r="E22">
        <f>COUNTBLANK(G22:BB22)</f>
        <v>0</v>
      </c>
      <c r="F22" s="1" cm="1">
        <f t="array" ref="F22">SUMPRODUCT($G22:$BB22,$G$2:$BB$2)/SUMPRODUCT(--($G22:$BB22&lt;&gt;""),$G$2:$BB$2)</f>
        <v>1.4675872996796568</v>
      </c>
      <c r="G22">
        <v>1.4830160634393501</v>
      </c>
      <c r="H22">
        <v>1.48975055267159</v>
      </c>
      <c r="I22">
        <v>1.48749221661776</v>
      </c>
      <c r="J22">
        <v>1.5725069170832799</v>
      </c>
      <c r="K22">
        <v>1.4349069806353301</v>
      </c>
      <c r="L22">
        <v>1.41275211955984</v>
      </c>
      <c r="M22">
        <v>1.43296096004353</v>
      </c>
      <c r="N22">
        <v>1.4474761404319001</v>
      </c>
      <c r="O22">
        <v>1.43278908021201</v>
      </c>
      <c r="P22">
        <v>1.53903762932317</v>
      </c>
      <c r="Q22">
        <v>1.59668176459087</v>
      </c>
      <c r="R22">
        <v>1.48677274878579</v>
      </c>
      <c r="S22">
        <v>1.4764841916553999</v>
      </c>
      <c r="T22">
        <v>1.4543481824868301</v>
      </c>
      <c r="U22">
        <v>1.4355746987288101</v>
      </c>
      <c r="V22">
        <v>1.4617442253267401</v>
      </c>
      <c r="W22">
        <v>1.48498483186616</v>
      </c>
      <c r="X22">
        <v>1.38808125658418</v>
      </c>
      <c r="Y22">
        <v>1.4035659213093401</v>
      </c>
      <c r="Z22">
        <v>1.4592584539351099</v>
      </c>
      <c r="AA22">
        <v>1.43095219680316</v>
      </c>
      <c r="AB22">
        <v>1.41966326162277</v>
      </c>
      <c r="AC22">
        <v>1.40799791682238</v>
      </c>
      <c r="AD22">
        <v>1.4044707803270999</v>
      </c>
      <c r="AE22">
        <v>1.45428296135711</v>
      </c>
      <c r="AF22">
        <v>1.38724284757814</v>
      </c>
      <c r="AG22">
        <v>1.4519589352947899</v>
      </c>
      <c r="AH22">
        <v>1.4570809723429501</v>
      </c>
      <c r="AI22">
        <v>1.47317674294836</v>
      </c>
      <c r="AJ22">
        <v>1.4630469311224299</v>
      </c>
      <c r="AK22">
        <v>1.4600783600131899</v>
      </c>
      <c r="AL22">
        <v>1.38084920860459</v>
      </c>
      <c r="AM22">
        <v>1.41680493107297</v>
      </c>
      <c r="AN22">
        <v>1.4115099939125599</v>
      </c>
      <c r="AO22">
        <v>1.3679756251769</v>
      </c>
      <c r="AP22">
        <v>1.3901918262827999</v>
      </c>
      <c r="AQ22">
        <v>1.4053492967804899</v>
      </c>
      <c r="AR22">
        <v>1.4014500498903399</v>
      </c>
      <c r="AS22">
        <v>1.54126005388847</v>
      </c>
      <c r="AT22">
        <v>1.4140906799172801</v>
      </c>
      <c r="AU22">
        <v>1.37866414351554</v>
      </c>
      <c r="AV22">
        <v>1.38214964628065</v>
      </c>
      <c r="AW22">
        <v>1.4457932429740901</v>
      </c>
      <c r="AX22">
        <v>1.41867617762923</v>
      </c>
      <c r="AY22">
        <v>1.4637143471908101</v>
      </c>
      <c r="AZ22">
        <v>1.3911431991199299</v>
      </c>
      <c r="BA22">
        <v>1.40248822827274</v>
      </c>
      <c r="BB22">
        <v>1.39941064073889</v>
      </c>
    </row>
    <row r="23" spans="1:102" x14ac:dyDescent="0.45">
      <c r="A23" t="s">
        <v>121</v>
      </c>
      <c r="B23" t="s">
        <v>97</v>
      </c>
      <c r="C23" t="s">
        <v>76</v>
      </c>
      <c r="D23">
        <v>40</v>
      </c>
      <c r="E23">
        <f>COUNTBLANK(G23:BB23)</f>
        <v>0</v>
      </c>
      <c r="F23" s="1" cm="1">
        <f t="array" ref="F23">SUMPRODUCT($G23:$BB23,$G$2:$BB$2)/SUMPRODUCT(--($G23:$BB23&lt;&gt;""),$G$2:$BB$2)</f>
        <v>1.323186440927439</v>
      </c>
      <c r="G23">
        <v>1.35302642084608</v>
      </c>
      <c r="H23">
        <v>1.35719193123</v>
      </c>
      <c r="I23">
        <v>1.3524146700812401</v>
      </c>
      <c r="J23">
        <v>1.3787767543765399</v>
      </c>
      <c r="K23">
        <v>1.31460376414347</v>
      </c>
      <c r="L23">
        <v>1.27425833282014</v>
      </c>
      <c r="M23">
        <v>1.29445147237667</v>
      </c>
      <c r="N23">
        <v>1.31130806014751</v>
      </c>
      <c r="O23">
        <v>1.33242176613438</v>
      </c>
      <c r="P23">
        <v>1.32384446356603</v>
      </c>
      <c r="Q23">
        <v>1.3402113314413999</v>
      </c>
      <c r="R23">
        <v>1.3377290138479401</v>
      </c>
      <c r="S23">
        <v>1.3646216480767901</v>
      </c>
      <c r="T23">
        <v>1.32187299256383</v>
      </c>
      <c r="U23">
        <v>1.3019860567318799</v>
      </c>
      <c r="V23">
        <v>1.33052696749493</v>
      </c>
      <c r="W23">
        <v>1.2973466873031601</v>
      </c>
      <c r="X23">
        <v>1.2769556236036701</v>
      </c>
      <c r="Y23">
        <v>1.30066129508563</v>
      </c>
      <c r="Z23">
        <v>1.30070718964272</v>
      </c>
      <c r="AA23">
        <v>1.2983343026877201</v>
      </c>
      <c r="AB23">
        <v>1.2868049399197199</v>
      </c>
      <c r="AC23">
        <v>1.2574983934216599</v>
      </c>
      <c r="AD23">
        <v>1.2904855065190901</v>
      </c>
      <c r="AE23">
        <v>1.31696889976329</v>
      </c>
      <c r="AF23">
        <v>1.2696274906716001</v>
      </c>
      <c r="AG23">
        <v>1.2704073188180101</v>
      </c>
      <c r="AH23">
        <v>1.30541842744581</v>
      </c>
      <c r="AI23">
        <v>1.3106806917478</v>
      </c>
      <c r="AJ23">
        <v>1.3182096435591</v>
      </c>
      <c r="AK23">
        <v>1.2938369929662199</v>
      </c>
      <c r="AL23">
        <v>1.2980568288211001</v>
      </c>
      <c r="AM23">
        <v>1.2991501285649101</v>
      </c>
      <c r="AN23">
        <v>1.3361636081131001</v>
      </c>
      <c r="AO23">
        <v>1.2673986579711101</v>
      </c>
      <c r="AP23">
        <v>1.2747253839275201</v>
      </c>
      <c r="AQ23">
        <v>1.30724272616689</v>
      </c>
      <c r="AR23">
        <v>1.3033719556165799</v>
      </c>
      <c r="AS23">
        <v>1.40417522183848</v>
      </c>
      <c r="AT23">
        <v>1.28367686396865</v>
      </c>
      <c r="AU23">
        <v>1.2822803303682599</v>
      </c>
      <c r="AV23">
        <v>1.28205670351045</v>
      </c>
      <c r="AW23">
        <v>1.3222982093384701</v>
      </c>
      <c r="AX23">
        <v>1.29378134657207</v>
      </c>
      <c r="AY23">
        <v>1.2898266337870901</v>
      </c>
      <c r="AZ23">
        <v>1.2956656515301199</v>
      </c>
      <c r="BA23">
        <v>1.3069445846678001</v>
      </c>
      <c r="BB23">
        <v>1.30923606277099</v>
      </c>
    </row>
    <row r="24" spans="1:102" s="2" customFormat="1" x14ac:dyDescent="0.45">
      <c r="A24" t="s">
        <v>110</v>
      </c>
      <c r="B24" t="s">
        <v>111</v>
      </c>
      <c r="C24" t="s">
        <v>84</v>
      </c>
      <c r="D24">
        <v>40</v>
      </c>
      <c r="E24">
        <f>COUNTBLANK(G24:BB24)</f>
        <v>0</v>
      </c>
      <c r="F24" s="1" cm="1">
        <f t="array" ref="F24">SUMPRODUCT($G24:$BB24,$G$2:$BB$2)/SUMPRODUCT(--($G24:$BB24&lt;&gt;""),$G$2:$BB$2)</f>
        <v>1.2138477602094897</v>
      </c>
      <c r="G24">
        <v>1.1401306996943199</v>
      </c>
      <c r="H24">
        <v>1.1449238185653801</v>
      </c>
      <c r="I24">
        <v>1.1444062036902201</v>
      </c>
      <c r="J24">
        <v>1.4267934933551101</v>
      </c>
      <c r="K24">
        <v>1.1685214215180699</v>
      </c>
      <c r="L24">
        <v>1.14020858062382</v>
      </c>
      <c r="M24">
        <v>1.15542363855844</v>
      </c>
      <c r="N24">
        <v>1.1739380148039</v>
      </c>
      <c r="O24">
        <v>1.20710867890679</v>
      </c>
      <c r="P24">
        <v>1.17174547921376</v>
      </c>
      <c r="Q24">
        <v>1.34336382541309</v>
      </c>
      <c r="R24">
        <v>1.2163825732607001</v>
      </c>
      <c r="S24">
        <v>1.3118082758174601</v>
      </c>
      <c r="T24">
        <v>1.30472924051852</v>
      </c>
      <c r="U24">
        <v>1.0437828847770201</v>
      </c>
      <c r="V24">
        <v>1.2939188119045799</v>
      </c>
      <c r="W24">
        <v>1.3044423113155601</v>
      </c>
      <c r="X24">
        <v>1.1414344195789099</v>
      </c>
      <c r="Y24">
        <v>1.0759132501195401</v>
      </c>
      <c r="Z24">
        <v>1.1451481179844401</v>
      </c>
      <c r="AA24">
        <v>1</v>
      </c>
      <c r="AB24">
        <v>1.2404690499458499</v>
      </c>
      <c r="AC24">
        <v>1.1946557831229601</v>
      </c>
      <c r="AD24">
        <v>1.1529688057185301</v>
      </c>
      <c r="AE24">
        <v>1.1904089164198399</v>
      </c>
      <c r="AF24">
        <v>1.1337956092919801</v>
      </c>
      <c r="AG24">
        <v>1.2505492533642499</v>
      </c>
      <c r="AH24">
        <v>1.0598866448923601</v>
      </c>
      <c r="AI24">
        <v>1.21881069827271</v>
      </c>
      <c r="AJ24">
        <v>1.16709336085806</v>
      </c>
      <c r="AK24">
        <v>1.2660042965987</v>
      </c>
      <c r="AL24">
        <v>1.1484782903278401</v>
      </c>
      <c r="AM24">
        <v>1.1770954402124101</v>
      </c>
      <c r="AN24">
        <v>1.1272344570359301</v>
      </c>
      <c r="AO24">
        <v>1.12051867663855</v>
      </c>
      <c r="AP24">
        <v>1.2249872532235999</v>
      </c>
      <c r="AQ24">
        <v>1.2286467509072501</v>
      </c>
      <c r="AR24">
        <v>1.1749063722251001</v>
      </c>
      <c r="AS24">
        <v>1.3422353056542999</v>
      </c>
      <c r="AT24">
        <v>1.25055142182339</v>
      </c>
      <c r="AU24">
        <v>1.0116227139312299</v>
      </c>
      <c r="AV24">
        <v>1.00955329052141</v>
      </c>
      <c r="AW24">
        <v>1.0437784079038801</v>
      </c>
      <c r="AX24">
        <v>1.1369855093802299</v>
      </c>
      <c r="AY24">
        <v>1.1678690150417199</v>
      </c>
      <c r="AZ24">
        <v>1.12669914999351</v>
      </c>
      <c r="BA24">
        <v>1.1714042501464601</v>
      </c>
      <c r="BB24">
        <v>1.2583068271364199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</row>
    <row r="25" spans="1:102" x14ac:dyDescent="0.45">
      <c r="A25" t="s">
        <v>79</v>
      </c>
      <c r="B25" t="s">
        <v>80</v>
      </c>
      <c r="C25" t="s">
        <v>81</v>
      </c>
      <c r="D25">
        <v>40</v>
      </c>
      <c r="E25">
        <f>COUNTBLANK(G25:BB25)</f>
        <v>0</v>
      </c>
      <c r="F25" s="1" cm="1">
        <f t="array" ref="F25">SUMPRODUCT($G25:$BB25,$G$2:$BB$2)/SUMPRODUCT(--($G25:$BB25&lt;&gt;""),$G$2:$BB$2)</f>
        <v>1.0843786595444087</v>
      </c>
      <c r="G25">
        <v>1.1297770928680899</v>
      </c>
      <c r="H25">
        <v>1.1247415837122301</v>
      </c>
      <c r="I25">
        <v>1.13110805735402</v>
      </c>
      <c r="J25">
        <v>1.0458825872356099</v>
      </c>
      <c r="K25">
        <v>1.06328673291631</v>
      </c>
      <c r="L25">
        <v>1.03475462313439</v>
      </c>
      <c r="M25">
        <v>1.06531332248722</v>
      </c>
      <c r="N25">
        <v>1.1001231171686801</v>
      </c>
      <c r="O25">
        <v>1.1089742438646999</v>
      </c>
      <c r="P25">
        <v>1.07487982699192</v>
      </c>
      <c r="Q25">
        <v>1.00955834868799</v>
      </c>
      <c r="R25">
        <v>1.1249420750035499</v>
      </c>
      <c r="S25">
        <v>1.1566404132210499</v>
      </c>
      <c r="T25">
        <v>1.15105488677342</v>
      </c>
      <c r="U25">
        <v>1.0663486836945599</v>
      </c>
      <c r="V25">
        <v>1.11200313489904</v>
      </c>
      <c r="W25">
        <v>1.0325430969143199</v>
      </c>
      <c r="X25">
        <v>1.01575721266653</v>
      </c>
      <c r="Y25">
        <v>1.0146774271271799</v>
      </c>
      <c r="Z25">
        <v>1.0448142931517199</v>
      </c>
      <c r="AA25">
        <v>1.05035539861955</v>
      </c>
      <c r="AB25">
        <v>1.1116901709673099</v>
      </c>
      <c r="AC25">
        <v>1.0751209246740501</v>
      </c>
      <c r="AD25">
        <v>1.0749317991435099</v>
      </c>
      <c r="AE25">
        <v>1.05461230731113</v>
      </c>
      <c r="AF25">
        <v>1.03402610775911</v>
      </c>
      <c r="AG25">
        <v>1.0580938380109699</v>
      </c>
      <c r="AH25">
        <v>1.0764949931087699</v>
      </c>
      <c r="AI25">
        <v>1.0804837552253199</v>
      </c>
      <c r="AJ25">
        <v>1.0435961904742499</v>
      </c>
      <c r="AK25">
        <v>1.0359580022149899</v>
      </c>
      <c r="AL25">
        <v>1.0024302721231499</v>
      </c>
      <c r="AM25">
        <v>1.02904969684421</v>
      </c>
      <c r="AN25">
        <v>1.01808308538503</v>
      </c>
      <c r="AO25">
        <v>1.0353708298006401</v>
      </c>
      <c r="AP25">
        <v>1.0424575433719101</v>
      </c>
      <c r="AQ25">
        <v>1.05141433181695</v>
      </c>
      <c r="AR25">
        <v>1.0809712394756099</v>
      </c>
      <c r="AS25">
        <v>1</v>
      </c>
      <c r="AT25">
        <v>1.0426962686999399</v>
      </c>
      <c r="AU25">
        <v>1.0465401889004999</v>
      </c>
      <c r="AV25">
        <v>1.0533947267871999</v>
      </c>
      <c r="AW25">
        <v>1.0400630047766799</v>
      </c>
      <c r="AX25">
        <v>1.0084381055862901</v>
      </c>
      <c r="AY25">
        <v>1.0510119058415801</v>
      </c>
      <c r="AZ25">
        <v>1.0167727461379801</v>
      </c>
      <c r="BA25">
        <v>1.0725735384740001</v>
      </c>
      <c r="BB25">
        <v>1</v>
      </c>
    </row>
    <row r="26" spans="1:102" x14ac:dyDescent="0.45">
      <c r="A26" t="s">
        <v>100</v>
      </c>
      <c r="B26" t="s">
        <v>88</v>
      </c>
      <c r="C26" t="s">
        <v>71</v>
      </c>
      <c r="D26">
        <v>40</v>
      </c>
      <c r="E26">
        <f>COUNTBLANK(G26:BB26)</f>
        <v>0</v>
      </c>
      <c r="F26" s="1" cm="1">
        <f t="array" ref="F26">SUMPRODUCT($G26:$BB26,$G$2:$BB$2)/SUMPRODUCT(--($G26:$BB26&lt;&gt;""),$G$2:$BB$2)</f>
        <v>1.2955410419608278</v>
      </c>
      <c r="G26">
        <v>1.29594055766232</v>
      </c>
      <c r="H26">
        <v>1.2957920862460199</v>
      </c>
      <c r="I26">
        <v>1.2943334852311099</v>
      </c>
      <c r="J26">
        <v>1.36911900703259</v>
      </c>
      <c r="K26">
        <v>1.25944373525905</v>
      </c>
      <c r="L26">
        <v>1.24887755045455</v>
      </c>
      <c r="M26">
        <v>1.27152030838743</v>
      </c>
      <c r="N26">
        <v>1.3091843271386401</v>
      </c>
      <c r="O26">
        <v>1.3350118769484001</v>
      </c>
      <c r="P26">
        <v>1.25790695187484</v>
      </c>
      <c r="Q26">
        <v>1.3526592687825401</v>
      </c>
      <c r="R26">
        <v>1.30799944200842</v>
      </c>
      <c r="S26">
        <v>1.30782884134987</v>
      </c>
      <c r="T26">
        <v>1.2966947115001199</v>
      </c>
      <c r="U26">
        <v>1.3124823865567801</v>
      </c>
      <c r="V26">
        <v>1.2839694652218201</v>
      </c>
      <c r="W26">
        <v>1.27982315732006</v>
      </c>
      <c r="X26">
        <v>1.25786529104603</v>
      </c>
      <c r="Y26">
        <v>1.2477245431664299</v>
      </c>
      <c r="Z26">
        <v>1.24109637044364</v>
      </c>
      <c r="AA26">
        <v>1.27931055870026</v>
      </c>
      <c r="AB26">
        <v>1.35055306212763</v>
      </c>
      <c r="AC26">
        <v>1.2419823659706399</v>
      </c>
      <c r="AD26">
        <v>1.2571924487550501</v>
      </c>
      <c r="AE26">
        <v>1.3000239448280499</v>
      </c>
      <c r="AF26">
        <v>1.2610065269397699</v>
      </c>
      <c r="AG26">
        <v>1.24682962728989</v>
      </c>
      <c r="AH26">
        <v>1.28989516923199</v>
      </c>
      <c r="AI26">
        <v>1.2677973465866199</v>
      </c>
      <c r="AJ26">
        <v>1.3150133660899199</v>
      </c>
      <c r="AK26">
        <v>1.2936977371187499</v>
      </c>
      <c r="AL26">
        <v>1.2334232638940501</v>
      </c>
      <c r="AM26">
        <v>1.27099754621481</v>
      </c>
      <c r="AN26">
        <v>1.2970166626653199</v>
      </c>
      <c r="AO26">
        <v>1.2335742500346101</v>
      </c>
      <c r="AP26">
        <v>1.27664094946</v>
      </c>
      <c r="AQ26">
        <v>1.2493071635448501</v>
      </c>
      <c r="AR26">
        <v>1.29055555537931</v>
      </c>
      <c r="AS26">
        <v>1.31064168705489</v>
      </c>
      <c r="AT26">
        <v>1.2636786188476901</v>
      </c>
      <c r="AU26">
        <v>1.23975754110956</v>
      </c>
      <c r="AV26">
        <v>1.2303520904755201</v>
      </c>
      <c r="AW26">
        <v>1.2312261851576101</v>
      </c>
      <c r="AX26">
        <v>1.2847880873477799</v>
      </c>
      <c r="AY26">
        <v>1.24635382885141</v>
      </c>
      <c r="AZ26">
        <v>1.2229085845430401</v>
      </c>
      <c r="BA26">
        <v>1.2677596322189899</v>
      </c>
      <c r="BB26">
        <v>1.2468607193566801</v>
      </c>
    </row>
    <row r="27" spans="1:102" x14ac:dyDescent="0.45">
      <c r="A27" t="s">
        <v>92</v>
      </c>
      <c r="B27" t="s">
        <v>93</v>
      </c>
      <c r="C27" t="s">
        <v>76</v>
      </c>
      <c r="D27">
        <v>40</v>
      </c>
      <c r="E27">
        <f>COUNTBLANK(G27:BB27)</f>
        <v>0</v>
      </c>
      <c r="F27" s="1" cm="1">
        <f t="array" ref="F27">SUMPRODUCT($G27:$BB27,$G$2:$BB$2)/SUMPRODUCT(--($G27:$BB27&lt;&gt;""),$G$2:$BB$2)</f>
        <v>1.1448033345521083</v>
      </c>
      <c r="G27">
        <v>1.1093544229076699</v>
      </c>
      <c r="H27">
        <v>1.1113235950215601</v>
      </c>
      <c r="I27">
        <v>1.10784158315659</v>
      </c>
      <c r="J27">
        <v>1.2414940422697001</v>
      </c>
      <c r="K27">
        <v>1.13102235987554</v>
      </c>
      <c r="L27">
        <v>1.10786553779133</v>
      </c>
      <c r="M27">
        <v>1.1237397248505101</v>
      </c>
      <c r="N27">
        <v>1.1391817464427201</v>
      </c>
      <c r="O27">
        <v>1.15997586191452</v>
      </c>
      <c r="P27">
        <v>1.18308807632802</v>
      </c>
      <c r="Q27">
        <v>1.17117353034692</v>
      </c>
      <c r="R27">
        <v>1.18162114844091</v>
      </c>
      <c r="S27">
        <v>1.17525394118809</v>
      </c>
      <c r="T27">
        <v>1.14541700130581</v>
      </c>
      <c r="U27">
        <v>1.1075013438439201</v>
      </c>
      <c r="V27">
        <v>1.1359836581360101</v>
      </c>
      <c r="W27">
        <v>1.1415912688171199</v>
      </c>
      <c r="X27">
        <v>1.10883484219454</v>
      </c>
      <c r="Y27">
        <v>1.1192196915686099</v>
      </c>
      <c r="Z27">
        <v>1.0967483707555501</v>
      </c>
      <c r="AA27">
        <v>1.06646310047089</v>
      </c>
      <c r="AB27">
        <v>1.1595377510357401</v>
      </c>
      <c r="AC27">
        <v>1.07679433231136</v>
      </c>
      <c r="AD27">
        <v>1.11064335245093</v>
      </c>
      <c r="AE27">
        <v>1.14991003777829</v>
      </c>
      <c r="AF27">
        <v>1.0889936688292601</v>
      </c>
      <c r="AG27">
        <v>1.0958040849644199</v>
      </c>
      <c r="AH27">
        <v>1.0998301947870099</v>
      </c>
      <c r="AI27">
        <v>1.11683219325307</v>
      </c>
      <c r="AJ27">
        <v>1.1329571073479701</v>
      </c>
      <c r="AK27">
        <v>1.1165758195742199</v>
      </c>
      <c r="AL27">
        <v>1.0942502997685299</v>
      </c>
      <c r="AM27">
        <v>1.13151873074673</v>
      </c>
      <c r="AN27">
        <v>1.10445176225377</v>
      </c>
      <c r="AO27">
        <v>1.09518942255836</v>
      </c>
      <c r="AP27">
        <v>1.0967523851265799</v>
      </c>
      <c r="AQ27">
        <v>1.11920568822317</v>
      </c>
      <c r="AR27">
        <v>1.14062966837624</v>
      </c>
      <c r="AS27">
        <v>1.2195224195816099</v>
      </c>
      <c r="AT27">
        <v>1.10105496095752</v>
      </c>
      <c r="AU27">
        <v>1.0609821831739501</v>
      </c>
      <c r="AV27">
        <v>1.0689959286224699</v>
      </c>
      <c r="AW27">
        <v>1.0953672106005701</v>
      </c>
      <c r="AX27">
        <v>1.1178660861709999</v>
      </c>
      <c r="AY27">
        <v>1.0951182792668199</v>
      </c>
      <c r="AZ27">
        <v>1.10231555846274</v>
      </c>
      <c r="BA27">
        <v>1.11617848116439</v>
      </c>
      <c r="BB27">
        <v>1.11226181629808</v>
      </c>
    </row>
    <row r="28" spans="1:102" x14ac:dyDescent="0.45">
      <c r="A28" t="s">
        <v>77</v>
      </c>
      <c r="B28" t="s">
        <v>67</v>
      </c>
      <c r="C28" t="s">
        <v>78</v>
      </c>
      <c r="D28">
        <v>40</v>
      </c>
      <c r="E28">
        <f>COUNTBLANK(G28:BB28)</f>
        <v>0</v>
      </c>
      <c r="F28" s="1" cm="1">
        <f t="array" ref="F28">SUMPRODUCT($G28:$BB28,$G$2:$BB$2)/SUMPRODUCT(--($G28:$BB28&lt;&gt;""),$G$2:$BB$2)</f>
        <v>1.1986755545868883</v>
      </c>
      <c r="G28">
        <v>1.22380019214462</v>
      </c>
      <c r="H28">
        <v>1.2264259970334599</v>
      </c>
      <c r="I28">
        <v>1.22541905010718</v>
      </c>
      <c r="J28">
        <v>1.2525122352026099</v>
      </c>
      <c r="K28">
        <v>1.20118760910559</v>
      </c>
      <c r="L28">
        <v>1.17889292271753</v>
      </c>
      <c r="M28">
        <v>1.15247043559191</v>
      </c>
      <c r="N28">
        <v>1.1723174496755799</v>
      </c>
      <c r="O28">
        <v>1.19947338559572</v>
      </c>
      <c r="P28">
        <v>1.1977111921221899</v>
      </c>
      <c r="Q28">
        <v>1.2053326579258601</v>
      </c>
      <c r="R28">
        <v>1.2587168467972001</v>
      </c>
      <c r="S28">
        <v>1.23917951945325</v>
      </c>
      <c r="T28">
        <v>1.1939592079402399</v>
      </c>
      <c r="U28">
        <v>1.1914142590407699</v>
      </c>
      <c r="V28">
        <v>1.18400994508122</v>
      </c>
      <c r="W28">
        <v>1.1847713193117899</v>
      </c>
      <c r="X28">
        <v>1.16436846680344</v>
      </c>
      <c r="Y28">
        <v>1.1539419000619</v>
      </c>
      <c r="Z28">
        <v>1.17808074503412</v>
      </c>
      <c r="AA28">
        <v>1.1383011442779101</v>
      </c>
      <c r="AB28">
        <v>1.1768305840142299</v>
      </c>
      <c r="AC28">
        <v>1.13104098362992</v>
      </c>
      <c r="AD28">
        <v>1.13464772695523</v>
      </c>
      <c r="AE28">
        <v>1.1701854771442</v>
      </c>
      <c r="AF28">
        <v>1.1404740743060899</v>
      </c>
      <c r="AG28">
        <v>1.1776237697115901</v>
      </c>
      <c r="AH28">
        <v>1.1732665803996201</v>
      </c>
      <c r="AI28">
        <v>1.1880342840064799</v>
      </c>
      <c r="AJ28">
        <v>1.17384002972833</v>
      </c>
      <c r="AK28">
        <v>1.17076999146032</v>
      </c>
      <c r="AL28">
        <v>1.1359625358918399</v>
      </c>
      <c r="AM28">
        <v>1.16310340871891</v>
      </c>
      <c r="AN28">
        <v>1.17016008513416</v>
      </c>
      <c r="AO28">
        <v>1.1334586435832401</v>
      </c>
      <c r="AP28">
        <v>1.1624200823444699</v>
      </c>
      <c r="AQ28">
        <v>1.1630268870349401</v>
      </c>
      <c r="AR28">
        <v>1.1715495783049801</v>
      </c>
      <c r="AS28">
        <v>1.2487061994572</v>
      </c>
      <c r="AT28">
        <v>1.1725304264832399</v>
      </c>
      <c r="AU28">
        <v>1.17842195537182</v>
      </c>
      <c r="AV28">
        <v>1.17996701742124</v>
      </c>
      <c r="AW28">
        <v>1.1770786687752499</v>
      </c>
      <c r="AX28">
        <v>1.16158539690482</v>
      </c>
      <c r="AY28">
        <v>1.12943542614797</v>
      </c>
      <c r="AZ28">
        <v>1.1640516794117599</v>
      </c>
      <c r="BA28">
        <v>1.15412097401862</v>
      </c>
      <c r="BB28">
        <v>1.1674231485654201</v>
      </c>
    </row>
    <row r="29" spans="1:102" x14ac:dyDescent="0.45">
      <c r="A29" t="s">
        <v>112</v>
      </c>
      <c r="B29" t="s">
        <v>67</v>
      </c>
      <c r="C29" t="s">
        <v>90</v>
      </c>
      <c r="D29">
        <v>40</v>
      </c>
      <c r="E29">
        <f>COUNTBLANK(G29:BB29)</f>
        <v>0</v>
      </c>
      <c r="F29" s="1" cm="1">
        <f t="array" ref="F29">SUMPRODUCT($G29:$BB29,$G$2:$BB$2)/SUMPRODUCT(--($G29:$BB29&lt;&gt;""),$G$2:$BB$2)</f>
        <v>1.0257930772742769</v>
      </c>
      <c r="G29">
        <v>1.03321761590221</v>
      </c>
      <c r="H29">
        <v>1.0364729498272101</v>
      </c>
      <c r="I29">
        <v>1.0317003769819399</v>
      </c>
      <c r="J29">
        <v>1.0611744647221</v>
      </c>
      <c r="K29">
        <v>1.0231080347381001</v>
      </c>
      <c r="L29">
        <v>1</v>
      </c>
      <c r="M29">
        <v>1.0364836649750599</v>
      </c>
      <c r="N29">
        <v>1</v>
      </c>
      <c r="O29">
        <v>1.01618648390323</v>
      </c>
      <c r="P29">
        <v>0.999999999999999</v>
      </c>
      <c r="Q29">
        <v>1.0293627471309901</v>
      </c>
      <c r="R29">
        <v>1.0583576623811499</v>
      </c>
      <c r="S29">
        <v>1.05916667898255</v>
      </c>
      <c r="T29">
        <v>1.0298015002465499</v>
      </c>
      <c r="U29">
        <v>0.999999999999999</v>
      </c>
      <c r="V29">
        <v>1.0213509756247401</v>
      </c>
      <c r="W29">
        <v>1.0179404786486801</v>
      </c>
      <c r="X29">
        <v>1.0124295311667999</v>
      </c>
      <c r="Y29">
        <v>1.0253044681900001</v>
      </c>
      <c r="Z29">
        <v>1.00628347510453</v>
      </c>
      <c r="AA29">
        <v>1.0373491698216299</v>
      </c>
      <c r="AB29">
        <v>1</v>
      </c>
      <c r="AC29">
        <v>1.0061398059380799</v>
      </c>
      <c r="AD29">
        <v>1</v>
      </c>
      <c r="AE29">
        <v>1.0266167651699101</v>
      </c>
      <c r="AF29">
        <v>1</v>
      </c>
      <c r="AG29">
        <v>1.0042583774531899</v>
      </c>
      <c r="AH29">
        <v>1.0303031964627001</v>
      </c>
      <c r="AI29">
        <v>1.03641555695439</v>
      </c>
      <c r="AJ29">
        <v>1.0277216456640099</v>
      </c>
      <c r="AK29">
        <v>1.0147048111541099</v>
      </c>
      <c r="AL29">
        <v>0.999999999999999</v>
      </c>
      <c r="AM29">
        <v>1.03098638247152</v>
      </c>
      <c r="AN29">
        <v>1.0298803891102299</v>
      </c>
      <c r="AO29">
        <v>1.0027520919377799</v>
      </c>
      <c r="AP29">
        <v>1.0099757161207701</v>
      </c>
      <c r="AQ29">
        <v>1.03210455984731</v>
      </c>
      <c r="AR29">
        <v>1.0200669502181601</v>
      </c>
      <c r="AS29">
        <v>1.0940265382358201</v>
      </c>
      <c r="AT29">
        <v>1.0149608817176099</v>
      </c>
      <c r="AU29">
        <v>1.02445858141477</v>
      </c>
      <c r="AV29">
        <v>1.0217336615977901</v>
      </c>
      <c r="AW29">
        <v>1.02588542665134</v>
      </c>
      <c r="AX29">
        <v>1.0353338588090299</v>
      </c>
      <c r="AY29">
        <v>1</v>
      </c>
      <c r="AZ29">
        <v>1.0025888472283</v>
      </c>
      <c r="BA29">
        <v>1</v>
      </c>
      <c r="BB29">
        <v>1.02169260888341</v>
      </c>
    </row>
    <row r="30" spans="1:102" x14ac:dyDescent="0.45">
      <c r="A30" t="s">
        <v>103</v>
      </c>
      <c r="B30" t="s">
        <v>97</v>
      </c>
      <c r="C30" t="s">
        <v>68</v>
      </c>
      <c r="D30">
        <v>40</v>
      </c>
      <c r="E30">
        <f>COUNTBLANK(G30:BB30)</f>
        <v>0</v>
      </c>
      <c r="F30" s="1" cm="1">
        <f t="array" ref="F30">SUMPRODUCT($G30:$BB30,$G$2:$BB$2)/SUMPRODUCT(--($G30:$BB30&lt;&gt;""),$G$2:$BB$2)</f>
        <v>1.0453891739772581</v>
      </c>
      <c r="G30">
        <v>1.0291357786194499</v>
      </c>
      <c r="H30">
        <v>1.03228661721618</v>
      </c>
      <c r="I30">
        <v>1.0308979382154</v>
      </c>
      <c r="J30">
        <v>1.0677760194546899</v>
      </c>
      <c r="K30">
        <v>1.0611338629298801</v>
      </c>
      <c r="L30">
        <v>1.0202058137915999</v>
      </c>
      <c r="M30">
        <v>1.03666835728496</v>
      </c>
      <c r="N30">
        <v>1.04356683544621</v>
      </c>
      <c r="O30">
        <v>1.07564759668765</v>
      </c>
      <c r="P30">
        <v>1.01572034112944</v>
      </c>
      <c r="Q30">
        <v>1.0268111090704</v>
      </c>
      <c r="R30">
        <v>1.0773631997800901</v>
      </c>
      <c r="S30">
        <v>1.08748578421042</v>
      </c>
      <c r="T30">
        <v>1.0523587195531501</v>
      </c>
      <c r="U30">
        <v>1.03682329346317</v>
      </c>
      <c r="V30">
        <v>1.03793373288285</v>
      </c>
      <c r="W30">
        <v>1.004204654986</v>
      </c>
      <c r="X30">
        <v>1.0093733306550701</v>
      </c>
      <c r="Y30">
        <v>1.0104057289999799</v>
      </c>
      <c r="Z30">
        <v>1.0134082586781601</v>
      </c>
      <c r="AA30">
        <v>1.02683827945215</v>
      </c>
      <c r="AB30">
        <v>1.0864974056452099</v>
      </c>
      <c r="AC30">
        <v>1.0014929909485999</v>
      </c>
      <c r="AD30">
        <v>1.02297201838856</v>
      </c>
      <c r="AE30">
        <v>1.0215524882559499</v>
      </c>
      <c r="AF30">
        <v>1.0109934104141201</v>
      </c>
      <c r="AG30">
        <v>1</v>
      </c>
      <c r="AH30">
        <v>1.0419898202644</v>
      </c>
      <c r="AI30">
        <v>1.0324607281073099</v>
      </c>
      <c r="AJ30">
        <v>1.01966891234552</v>
      </c>
      <c r="AK30">
        <v>1.0094555326772601</v>
      </c>
      <c r="AL30">
        <v>1.0220862843568601</v>
      </c>
      <c r="AM30">
        <v>1.0270828495244899</v>
      </c>
      <c r="AN30">
        <v>1.02213753465206</v>
      </c>
      <c r="AO30">
        <v>1.00816401979962</v>
      </c>
      <c r="AP30">
        <v>1.00478304852083</v>
      </c>
      <c r="AQ30">
        <v>1.0439508096668699</v>
      </c>
      <c r="AR30">
        <v>1.05510698145449</v>
      </c>
      <c r="AS30">
        <v>1.0991037888758</v>
      </c>
      <c r="AT30">
        <v>1.0233808948581999</v>
      </c>
      <c r="AU30">
        <v>1.0151563490690501</v>
      </c>
      <c r="AV30">
        <v>1.01483584496345</v>
      </c>
      <c r="AW30">
        <v>1.0436821791184001</v>
      </c>
      <c r="AX30">
        <v>1.0515198296041699</v>
      </c>
      <c r="AY30">
        <v>1.01352415189919</v>
      </c>
      <c r="AZ30">
        <v>1.0282526726246599</v>
      </c>
      <c r="BA30">
        <v>1.0309622173561399</v>
      </c>
      <c r="BB30">
        <v>1.02437851214724</v>
      </c>
    </row>
    <row r="31" spans="1:102" x14ac:dyDescent="0.45">
      <c r="A31" t="s">
        <v>91</v>
      </c>
      <c r="B31" t="s">
        <v>67</v>
      </c>
      <c r="C31" t="s">
        <v>68</v>
      </c>
      <c r="D31">
        <v>40</v>
      </c>
      <c r="E31">
        <f>COUNTBLANK(G31:BB31)</f>
        <v>0</v>
      </c>
      <c r="F31" s="1" cm="1">
        <f t="array" ref="F31">SUMPRODUCT($G31:$BB31,$G$2:$BB$2)/SUMPRODUCT(--($G31:$BB31&lt;&gt;""),$G$2:$BB$2)</f>
        <v>1.0303594071515114</v>
      </c>
      <c r="G31">
        <v>1.0397138252073901</v>
      </c>
      <c r="H31">
        <v>1.04497817031592</v>
      </c>
      <c r="I31">
        <v>1.0418968580125101</v>
      </c>
      <c r="J31">
        <v>1.0290937576416801</v>
      </c>
      <c r="K31">
        <v>1.0168984742698</v>
      </c>
      <c r="L31">
        <v>1.0064069677474301</v>
      </c>
      <c r="M31">
        <v>1.0222939651090199</v>
      </c>
      <c r="N31">
        <v>1.02535003867652</v>
      </c>
      <c r="O31">
        <v>1.04303329047825</v>
      </c>
      <c r="P31">
        <v>1.04142768082896</v>
      </c>
      <c r="Q31">
        <v>1.0169800300576</v>
      </c>
      <c r="R31">
        <v>1.0410272120591999</v>
      </c>
      <c r="S31">
        <v>1.0383159549110399</v>
      </c>
      <c r="T31">
        <v>1.0432942143098101</v>
      </c>
      <c r="U31">
        <v>1.0539201624016099</v>
      </c>
      <c r="V31">
        <v>1.0353627128959799</v>
      </c>
      <c r="W31">
        <v>1.02836172578823</v>
      </c>
      <c r="X31">
        <v>1.00882159708011</v>
      </c>
      <c r="Y31">
        <v>1.00539649904055</v>
      </c>
      <c r="Z31">
        <v>1.0116737576535899</v>
      </c>
      <c r="AA31">
        <v>1.0214231753751899</v>
      </c>
      <c r="AB31">
        <v>1.0277296651844201</v>
      </c>
      <c r="AC31">
        <v>1.0005813764805001</v>
      </c>
      <c r="AD31">
        <v>1.00494614821571</v>
      </c>
      <c r="AE31">
        <v>1.0078737276695799</v>
      </c>
      <c r="AF31">
        <v>1.00762428397473</v>
      </c>
      <c r="AG31">
        <v>1.0053134646064099</v>
      </c>
      <c r="AH31">
        <v>1</v>
      </c>
      <c r="AI31">
        <v>1.0156538814142</v>
      </c>
      <c r="AJ31">
        <v>1.0072632645705</v>
      </c>
      <c r="AK31">
        <v>1.0173941265481099</v>
      </c>
      <c r="AL31">
        <v>1.01102697237123</v>
      </c>
      <c r="AM31">
        <v>1.0002158043910701</v>
      </c>
      <c r="AN31">
        <v>1.0040694205787599</v>
      </c>
      <c r="AO31">
        <v>1</v>
      </c>
      <c r="AP31">
        <v>1.0054756781643599</v>
      </c>
      <c r="AQ31">
        <v>1.0085139322805601</v>
      </c>
      <c r="AR31">
        <v>1.00232137076428</v>
      </c>
      <c r="AS31">
        <v>1.06951024096874</v>
      </c>
      <c r="AT31">
        <v>1</v>
      </c>
      <c r="AU31">
        <v>1.0144747181793501</v>
      </c>
      <c r="AV31">
        <v>1.02497415917317</v>
      </c>
      <c r="AW31">
        <v>1.0103281156638599</v>
      </c>
      <c r="AX31">
        <v>1.04500594204527</v>
      </c>
      <c r="AY31">
        <v>1.0116018150159301</v>
      </c>
      <c r="AZ31">
        <v>1.01283462757354</v>
      </c>
      <c r="BA31">
        <v>1.0116272418619301</v>
      </c>
      <c r="BB31">
        <v>1.0218959028408401</v>
      </c>
    </row>
    <row r="32" spans="1:102" x14ac:dyDescent="0.45">
      <c r="A32" t="s">
        <v>115</v>
      </c>
      <c r="B32" t="s">
        <v>70</v>
      </c>
      <c r="C32" t="s">
        <v>76</v>
      </c>
      <c r="D32">
        <v>40</v>
      </c>
      <c r="E32">
        <f>COUNTBLANK(G32:BB32)</f>
        <v>0</v>
      </c>
      <c r="F32" s="1" cm="1">
        <f t="array" ref="F32">SUMPRODUCT($G32:$BB32,$G$2:$BB$2)/SUMPRODUCT(--($G32:$BB32&lt;&gt;""),$G$2:$BB$2)</f>
        <v>1.1214909190741003</v>
      </c>
      <c r="G32">
        <v>1.14575456439502</v>
      </c>
      <c r="H32">
        <v>1.15068829526767</v>
      </c>
      <c r="I32">
        <v>1.1505533439722999</v>
      </c>
      <c r="J32">
        <v>1.1260366360346801</v>
      </c>
      <c r="K32">
        <v>1.11865800134314</v>
      </c>
      <c r="L32">
        <v>1.0856111007176501</v>
      </c>
      <c r="M32">
        <v>1.11362858089133</v>
      </c>
      <c r="N32">
        <v>1.10008784878817</v>
      </c>
      <c r="O32">
        <v>1.11525519784973</v>
      </c>
      <c r="P32">
        <v>1.1118666934618999</v>
      </c>
      <c r="Q32">
        <v>1.1471697069877</v>
      </c>
      <c r="R32">
        <v>1.1528556611260801</v>
      </c>
      <c r="S32">
        <v>1.16889668801147</v>
      </c>
      <c r="T32">
        <v>1.1123106590992999</v>
      </c>
      <c r="U32">
        <v>1.1610728985243399</v>
      </c>
      <c r="V32">
        <v>1.1022913250661299</v>
      </c>
      <c r="W32">
        <v>1.11201479142479</v>
      </c>
      <c r="X32">
        <v>1.0804794205130801</v>
      </c>
      <c r="Y32">
        <v>1.0628915010236899</v>
      </c>
      <c r="Z32">
        <v>1.08633482853983</v>
      </c>
      <c r="AA32">
        <v>1.1081682478650701</v>
      </c>
      <c r="AB32">
        <v>1.12271081777314</v>
      </c>
      <c r="AC32">
        <v>1.0623676609228601</v>
      </c>
      <c r="AD32">
        <v>1.08666235446416</v>
      </c>
      <c r="AE32">
        <v>1.1014663509068301</v>
      </c>
      <c r="AF32">
        <v>1.07021902640141</v>
      </c>
      <c r="AG32">
        <v>1.0816281383859401</v>
      </c>
      <c r="AH32">
        <v>1.1007656436106099</v>
      </c>
      <c r="AI32">
        <v>1.08266914378776</v>
      </c>
      <c r="AJ32">
        <v>1.1013715767930401</v>
      </c>
      <c r="AK32">
        <v>1.0755955926110401</v>
      </c>
      <c r="AL32">
        <v>1.0602194637978599</v>
      </c>
      <c r="AM32">
        <v>1.07739880584319</v>
      </c>
      <c r="AN32">
        <v>1.0864480180770699</v>
      </c>
      <c r="AO32">
        <v>1.04877009194618</v>
      </c>
      <c r="AP32">
        <v>1.06624647633074</v>
      </c>
      <c r="AQ32">
        <v>1.0833912561211401</v>
      </c>
      <c r="AR32">
        <v>1.10720164219822</v>
      </c>
      <c r="AS32">
        <v>1.1310938622404201</v>
      </c>
      <c r="AT32">
        <v>1.08739592186803</v>
      </c>
      <c r="AU32">
        <v>1.11993415648144</v>
      </c>
      <c r="AV32">
        <v>1.1315462550800099</v>
      </c>
      <c r="AW32">
        <v>1.1034362372644899</v>
      </c>
      <c r="AX32">
        <v>1.0760273206772599</v>
      </c>
      <c r="AY32">
        <v>1.0838089873268</v>
      </c>
      <c r="AZ32">
        <v>1.0632712055946201</v>
      </c>
      <c r="BA32">
        <v>1.0982940323378501</v>
      </c>
      <c r="BB32">
        <v>1.09369094200874</v>
      </c>
    </row>
    <row r="33" spans="1:102" x14ac:dyDescent="0.45">
      <c r="A33" t="s">
        <v>129</v>
      </c>
      <c r="B33" t="s">
        <v>97</v>
      </c>
      <c r="C33" t="s">
        <v>130</v>
      </c>
      <c r="D33">
        <v>40</v>
      </c>
      <c r="E33">
        <f>COUNTBLANK(G33:BB33)</f>
        <v>0</v>
      </c>
      <c r="F33" s="1" cm="1">
        <f t="array" ref="F33">SUMPRODUCT($G33:$BB33,$G$2:$BB$2)/SUMPRODUCT(--($G33:$BB33&lt;&gt;""),$G$2:$BB$2)</f>
        <v>1.1817111588832008</v>
      </c>
      <c r="G33">
        <v>1.21055501832475</v>
      </c>
      <c r="H33">
        <v>1.2130545663346</v>
      </c>
      <c r="I33">
        <v>1.2134718418818</v>
      </c>
      <c r="J33">
        <v>1.18536727284393</v>
      </c>
      <c r="K33">
        <v>1.17483393714396</v>
      </c>
      <c r="L33">
        <v>1.1155099333070799</v>
      </c>
      <c r="M33">
        <v>1.1530909351223599</v>
      </c>
      <c r="N33">
        <v>1.22547516512554</v>
      </c>
      <c r="O33">
        <v>1.22133550346862</v>
      </c>
      <c r="P33">
        <v>1.14531887273265</v>
      </c>
      <c r="Q33">
        <v>1.22583937151557</v>
      </c>
      <c r="R33">
        <v>1.1839565639979699</v>
      </c>
      <c r="S33">
        <v>1.21851931243278</v>
      </c>
      <c r="T33">
        <v>1.1793615627366201</v>
      </c>
      <c r="U33">
        <v>1.21697256848623</v>
      </c>
      <c r="V33">
        <v>1.17856883383671</v>
      </c>
      <c r="W33">
        <v>1.1645448992085501</v>
      </c>
      <c r="X33">
        <v>1.11227453701307</v>
      </c>
      <c r="Y33">
        <v>1.08681258734173</v>
      </c>
      <c r="Z33">
        <v>1.1423186799212901</v>
      </c>
      <c r="AA33">
        <v>1.1599229424429001</v>
      </c>
      <c r="AB33">
        <v>1.2084145526869201</v>
      </c>
      <c r="AC33">
        <v>1.11213016541085</v>
      </c>
      <c r="AD33">
        <v>1.1351087994095399</v>
      </c>
      <c r="AE33">
        <v>1.1495460758754099</v>
      </c>
      <c r="AF33">
        <v>1.1085641124027501</v>
      </c>
      <c r="AG33">
        <v>1.1579463554605101</v>
      </c>
      <c r="AH33">
        <v>1.17360764588311</v>
      </c>
      <c r="AI33">
        <v>1.1367553779357</v>
      </c>
      <c r="AJ33">
        <v>1.1407884244033899</v>
      </c>
      <c r="AK33">
        <v>1.1338688896292499</v>
      </c>
      <c r="AL33">
        <v>1.1092068319822399</v>
      </c>
      <c r="AM33">
        <v>1.1115284535557499</v>
      </c>
      <c r="AN33">
        <v>1.1016963889915401</v>
      </c>
      <c r="AO33">
        <v>1.11007399522921</v>
      </c>
      <c r="AP33">
        <v>1.1126376069055499</v>
      </c>
      <c r="AQ33">
        <v>1.13264793947103</v>
      </c>
      <c r="AR33">
        <v>1.1926264567880001</v>
      </c>
      <c r="AS33">
        <v>1.1986368205609601</v>
      </c>
      <c r="AT33">
        <v>1.14045056135384</v>
      </c>
      <c r="AU33">
        <v>1.15750812533021</v>
      </c>
      <c r="AV33">
        <v>1.1834384246253</v>
      </c>
      <c r="AW33">
        <v>1.1428194974527099</v>
      </c>
      <c r="AX33">
        <v>1.1310975154114</v>
      </c>
      <c r="AY33">
        <v>1.12517347106592</v>
      </c>
      <c r="AZ33">
        <v>1.1237094278890201</v>
      </c>
      <c r="BA33">
        <v>1.16395003283758</v>
      </c>
      <c r="BB33">
        <v>1.14593725407462</v>
      </c>
    </row>
    <row r="34" spans="1:102" x14ac:dyDescent="0.45">
      <c r="A34" s="2" t="s">
        <v>82</v>
      </c>
      <c r="B34" s="2" t="s">
        <v>83</v>
      </c>
      <c r="C34" s="2" t="s">
        <v>84</v>
      </c>
      <c r="D34" s="2">
        <v>40</v>
      </c>
      <c r="E34" s="2">
        <f>COUNTBLANK(G34:BB34)</f>
        <v>0</v>
      </c>
      <c r="F34" s="1" cm="1">
        <f t="array" ref="F34">SUMPRODUCT($G34:$BB34,$G$2:$BB$2)/SUMPRODUCT(--($G34:$BB34&lt;&gt;""),$G$2:$BB$2)</f>
        <v>0.99177216107303678</v>
      </c>
      <c r="G34" s="2">
        <v>0.98876052416347504</v>
      </c>
      <c r="H34" s="2">
        <v>0.99409634026773297</v>
      </c>
      <c r="I34" s="2">
        <v>0.98932085425810101</v>
      </c>
      <c r="J34" s="2">
        <v>1.0031856935889001</v>
      </c>
      <c r="K34" s="2">
        <v>0.974264794049715</v>
      </c>
      <c r="L34" s="2">
        <v>0.95440114572537504</v>
      </c>
      <c r="M34" s="2">
        <v>0.99500485384716497</v>
      </c>
      <c r="N34" s="2">
        <v>0.96567093685366001</v>
      </c>
      <c r="O34" s="2">
        <v>1.01682835490626</v>
      </c>
      <c r="P34" s="2">
        <v>1.00537627502245</v>
      </c>
      <c r="Q34" s="2">
        <v>1.0036085914989501</v>
      </c>
      <c r="R34" s="2">
        <v>1.02323674003723</v>
      </c>
      <c r="S34" s="2">
        <v>1.0239575091000901</v>
      </c>
      <c r="T34" s="2">
        <v>0.98797487128486705</v>
      </c>
      <c r="U34" s="2">
        <v>1.0029311073980101</v>
      </c>
      <c r="V34" s="2">
        <v>0.96716621195293495</v>
      </c>
      <c r="W34" s="2">
        <v>0.96142947024478098</v>
      </c>
      <c r="X34" s="2">
        <v>0.96921063503744997</v>
      </c>
      <c r="Y34" s="2">
        <v>0.97370125697961596</v>
      </c>
      <c r="Z34" s="2">
        <v>0.97063784584132895</v>
      </c>
      <c r="AA34" s="2">
        <v>0.98643141444426996</v>
      </c>
      <c r="AB34" s="2">
        <v>1.0220121601933001</v>
      </c>
      <c r="AC34" s="2">
        <v>0.94884189721787904</v>
      </c>
      <c r="AD34" s="2">
        <v>0.98501019507036702</v>
      </c>
      <c r="AE34" s="2">
        <v>0.97069141685064197</v>
      </c>
      <c r="AF34" s="2">
        <v>0.94223352897185997</v>
      </c>
      <c r="AG34" s="2">
        <v>0.97264415171100804</v>
      </c>
      <c r="AH34" s="2">
        <v>0.976791602755817</v>
      </c>
      <c r="AI34" s="2">
        <v>0.97799677418737496</v>
      </c>
      <c r="AJ34" s="2">
        <v>0.97915911502441699</v>
      </c>
      <c r="AK34" s="2">
        <v>0.97240114835748004</v>
      </c>
      <c r="AL34" s="2">
        <v>0.97589418898936198</v>
      </c>
      <c r="AM34" s="2">
        <v>0.97549782181098799</v>
      </c>
      <c r="AN34" s="2">
        <v>0.986060045300581</v>
      </c>
      <c r="AO34" s="2">
        <v>0.95901722252111699</v>
      </c>
      <c r="AP34" s="2">
        <v>0.97149481581281605</v>
      </c>
      <c r="AQ34" s="2">
        <v>0.97889867071633696</v>
      </c>
      <c r="AR34" s="2">
        <v>1.0131472661537799</v>
      </c>
      <c r="AS34" s="2">
        <v>1.02485303488144</v>
      </c>
      <c r="AT34" s="2">
        <v>0.97266168897734595</v>
      </c>
      <c r="AU34" s="2">
        <v>0.97453895283761405</v>
      </c>
      <c r="AV34" s="2">
        <v>0.97532498392184797</v>
      </c>
      <c r="AW34" s="2">
        <v>0.98143148619339204</v>
      </c>
      <c r="AX34" s="2">
        <v>0.97189324023852297</v>
      </c>
      <c r="AY34" s="2">
        <v>0.96512305260796405</v>
      </c>
      <c r="AZ34" s="2">
        <v>0.95808226648625705</v>
      </c>
      <c r="BA34" s="2">
        <v>0.98968207472788605</v>
      </c>
      <c r="BB34" s="2">
        <v>0.96101852727026804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1:102" x14ac:dyDescent="0.45">
      <c r="A35" t="s">
        <v>131</v>
      </c>
      <c r="B35" t="s">
        <v>93</v>
      </c>
      <c r="C35" t="s">
        <v>76</v>
      </c>
      <c r="D35">
        <v>40</v>
      </c>
      <c r="E35">
        <f>COUNTBLANK(G35:BB35)</f>
        <v>0</v>
      </c>
      <c r="F35" s="1" cm="1">
        <f t="array" ref="F35">SUMPRODUCT($G35:$BB35,$G$2:$BB$2)/SUMPRODUCT(--($G35:$BB35&lt;&gt;""),$G$2:$BB$2)</f>
        <v>1.3487468232236202</v>
      </c>
      <c r="G35">
        <v>1.35288496618469</v>
      </c>
      <c r="H35">
        <v>1.35903146285169</v>
      </c>
      <c r="I35">
        <v>1.3549891270691301</v>
      </c>
      <c r="J35">
        <v>1.44299116697742</v>
      </c>
      <c r="K35">
        <v>1.31601486082585</v>
      </c>
      <c r="L35">
        <v>1.32948611345004</v>
      </c>
      <c r="M35">
        <v>1.35510242802299</v>
      </c>
      <c r="N35">
        <v>1.3255574184495</v>
      </c>
      <c r="O35">
        <v>1.34822058032864</v>
      </c>
      <c r="P35">
        <v>1.34220786594787</v>
      </c>
      <c r="Q35">
        <v>1.3987247240605001</v>
      </c>
      <c r="R35">
        <v>1.39188159339717</v>
      </c>
      <c r="S35">
        <v>1.3757644995013101</v>
      </c>
      <c r="T35">
        <v>1.35593595086529</v>
      </c>
      <c r="U35">
        <v>1.2788904142205999</v>
      </c>
      <c r="V35">
        <v>1.3474478843661899</v>
      </c>
      <c r="W35">
        <v>1.3473468802328701</v>
      </c>
      <c r="X35">
        <v>1.3062850260911201</v>
      </c>
      <c r="Y35">
        <v>1.3163894486859899</v>
      </c>
      <c r="Z35">
        <v>1.3103866537369</v>
      </c>
      <c r="AA35">
        <v>1.28006015493854</v>
      </c>
      <c r="AB35">
        <v>1.3470898150811099</v>
      </c>
      <c r="AC35">
        <v>1.29311227614226</v>
      </c>
      <c r="AD35">
        <v>1.30451962283856</v>
      </c>
      <c r="AE35">
        <v>1.34914802215565</v>
      </c>
      <c r="AF35">
        <v>1.3056233481987201</v>
      </c>
      <c r="AG35">
        <v>1.3054095788528499</v>
      </c>
      <c r="AH35">
        <v>1.3092494254245799</v>
      </c>
      <c r="AI35">
        <v>1.3384464843689501</v>
      </c>
      <c r="AJ35">
        <v>1.32706971608528</v>
      </c>
      <c r="AK35">
        <v>1.3170450814632499</v>
      </c>
      <c r="AL35">
        <v>1.29734247128382</v>
      </c>
      <c r="AM35">
        <v>1.33985904025382</v>
      </c>
      <c r="AN35">
        <v>1.3369977079955699</v>
      </c>
      <c r="AO35">
        <v>1.3048411734538901</v>
      </c>
      <c r="AP35">
        <v>1.30730520295617</v>
      </c>
      <c r="AQ35">
        <v>1.3488917571244099</v>
      </c>
      <c r="AR35">
        <v>1.3491280221359001</v>
      </c>
      <c r="AS35">
        <v>1.4382373785628599</v>
      </c>
      <c r="AT35">
        <v>1.3062400702197401</v>
      </c>
      <c r="AU35">
        <v>1.2587396844525101</v>
      </c>
      <c r="AV35">
        <v>1.25540769298782</v>
      </c>
      <c r="AW35">
        <v>1.2799236271334</v>
      </c>
      <c r="AX35">
        <v>1.3314645550219</v>
      </c>
      <c r="AY35">
        <v>1.3037285937159699</v>
      </c>
      <c r="AZ35">
        <v>1.3170839186363199</v>
      </c>
      <c r="BA35">
        <v>1.3192695434308701</v>
      </c>
      <c r="BB35">
        <v>1.32439172390455</v>
      </c>
    </row>
    <row r="36" spans="1:102" x14ac:dyDescent="0.45">
      <c r="A36" t="s">
        <v>98</v>
      </c>
      <c r="B36" t="s">
        <v>67</v>
      </c>
      <c r="C36" t="s">
        <v>99</v>
      </c>
      <c r="D36">
        <v>40</v>
      </c>
      <c r="E36">
        <f>COUNTBLANK(G36:BB36)</f>
        <v>0</v>
      </c>
      <c r="F36" s="1" cm="1">
        <f t="array" ref="F36">SUMPRODUCT($G36:$BB36,$G$2:$BB$2)/SUMPRODUCT(--($G36:$BB36&lt;&gt;""),$G$2:$BB$2)</f>
        <v>1.2741827265633865</v>
      </c>
      <c r="G36">
        <v>1.2759261531486501</v>
      </c>
      <c r="H36">
        <v>1.27600849908367</v>
      </c>
      <c r="I36">
        <v>1.2726745857025701</v>
      </c>
      <c r="J36">
        <v>1.3393330207237599</v>
      </c>
      <c r="K36">
        <v>1.2498101922206299</v>
      </c>
      <c r="L36">
        <v>1.2330874607922599</v>
      </c>
      <c r="M36">
        <v>1.2606344145447399</v>
      </c>
      <c r="N36">
        <v>1.2698618632488801</v>
      </c>
      <c r="O36">
        <v>1.29533703215744</v>
      </c>
      <c r="P36">
        <v>1.2406280945439301</v>
      </c>
      <c r="Q36">
        <v>1.3062040717985699</v>
      </c>
      <c r="R36">
        <v>1.3033666782461699</v>
      </c>
      <c r="S36">
        <v>1.28668664350635</v>
      </c>
      <c r="T36">
        <v>1.27280150853943</v>
      </c>
      <c r="U36">
        <v>1.3104334845391601</v>
      </c>
      <c r="V36">
        <v>1.2597612646274401</v>
      </c>
      <c r="W36">
        <v>1.2611026914135499</v>
      </c>
      <c r="X36">
        <v>1.22149445240223</v>
      </c>
      <c r="Y36">
        <v>1.2491906795943699</v>
      </c>
      <c r="Z36">
        <v>1.2236956418338101</v>
      </c>
      <c r="AA36">
        <v>1.2562775493373299</v>
      </c>
      <c r="AB36">
        <v>1.2899139054952</v>
      </c>
      <c r="AC36">
        <v>1.2156084992134699</v>
      </c>
      <c r="AD36">
        <v>1.2367314579584401</v>
      </c>
      <c r="AE36">
        <v>1.2238066844231199</v>
      </c>
      <c r="AF36">
        <v>1.2289554155589399</v>
      </c>
      <c r="AG36">
        <v>1.2184086114575099</v>
      </c>
      <c r="AH36">
        <v>1.26873212337386</v>
      </c>
      <c r="AI36">
        <v>1.25612875231633</v>
      </c>
      <c r="AJ36">
        <v>1.2768734959029699</v>
      </c>
      <c r="AK36">
        <v>1.25080259066808</v>
      </c>
      <c r="AL36">
        <v>1.22413168000493</v>
      </c>
      <c r="AM36">
        <v>1.26235594154563</v>
      </c>
      <c r="AN36">
        <v>1.2881507687521201</v>
      </c>
      <c r="AO36">
        <v>1.2187242108375</v>
      </c>
      <c r="AP36">
        <v>1.2419355718445899</v>
      </c>
      <c r="AQ36">
        <v>1.24786569229197</v>
      </c>
      <c r="AR36">
        <v>1.25022547618136</v>
      </c>
      <c r="AS36">
        <v>1.3043220116015199</v>
      </c>
      <c r="AT36">
        <v>1.2387250429794201</v>
      </c>
      <c r="AU36">
        <v>1.2181933982838999</v>
      </c>
      <c r="AV36">
        <v>1.22371787922071</v>
      </c>
      <c r="AW36">
        <v>1.2292564434794699</v>
      </c>
      <c r="AX36">
        <v>1.2616368051446401</v>
      </c>
      <c r="AY36">
        <v>1.2237515629337601</v>
      </c>
      <c r="AZ36">
        <v>1.2135779561039799</v>
      </c>
      <c r="BA36">
        <v>1.2478474579991099</v>
      </c>
      <c r="BB36">
        <v>1.24866798853867</v>
      </c>
    </row>
    <row r="37" spans="1:102" x14ac:dyDescent="0.45">
      <c r="A37" t="s">
        <v>89</v>
      </c>
      <c r="B37" t="s">
        <v>67</v>
      </c>
      <c r="C37" t="s">
        <v>90</v>
      </c>
      <c r="D37">
        <v>40</v>
      </c>
      <c r="E37">
        <f>COUNTBLANK(G37:BB37)</f>
        <v>48</v>
      </c>
      <c r="F37" s="1" t="e" cm="1">
        <f t="array" ref="F37">SUMPRODUCT($G37:$BB37,$G$2:$BB$2)/SUMPRODUCT(--($G37:$BB37&lt;&gt;""),$G$2:$BB$2)</f>
        <v>#DIV/0!</v>
      </c>
    </row>
    <row r="38" spans="1:102" x14ac:dyDescent="0.45">
      <c r="A38" t="s">
        <v>109</v>
      </c>
      <c r="B38" t="s">
        <v>67</v>
      </c>
      <c r="C38" t="s">
        <v>90</v>
      </c>
      <c r="D38">
        <v>40</v>
      </c>
      <c r="E38">
        <f>COUNTBLANK(G38:BB38)</f>
        <v>0</v>
      </c>
      <c r="F38" s="1" cm="1">
        <f t="array" ref="F38">SUMPRODUCT($G38:$BB38,$G$2:$BB$2)/SUMPRODUCT(--($G38:$BB38&lt;&gt;""),$G$2:$BB$2)</f>
        <v>1.2181766530473108</v>
      </c>
      <c r="G38">
        <v>1.2022917289514501</v>
      </c>
      <c r="H38">
        <v>1.2054276472237899</v>
      </c>
      <c r="I38">
        <v>1.2010805870258801</v>
      </c>
      <c r="J38">
        <v>1.2824688419683401</v>
      </c>
      <c r="K38">
        <v>1.19792520319286</v>
      </c>
      <c r="L38">
        <v>1.2023965203290601</v>
      </c>
      <c r="M38">
        <v>1.2118671909457299</v>
      </c>
      <c r="N38">
        <v>1.21390501682539</v>
      </c>
      <c r="O38">
        <v>1.22489661398187</v>
      </c>
      <c r="P38">
        <v>1.18504944814276</v>
      </c>
      <c r="Q38">
        <v>1.2459440004265701</v>
      </c>
      <c r="R38">
        <v>1.2123628421777</v>
      </c>
      <c r="S38">
        <v>1.22107609072219</v>
      </c>
      <c r="T38">
        <v>1.2224013768739499</v>
      </c>
      <c r="U38">
        <v>1.2348190239385199</v>
      </c>
      <c r="V38">
        <v>1.1997094736226701</v>
      </c>
      <c r="W38">
        <v>1.2216770089853399</v>
      </c>
      <c r="X38">
        <v>1.1973008912821701</v>
      </c>
      <c r="Y38">
        <v>1.22019847501794</v>
      </c>
      <c r="Z38">
        <v>1.1942925563566</v>
      </c>
      <c r="AA38">
        <v>1.2308888332607899</v>
      </c>
      <c r="AB38">
        <v>1.2457216619956</v>
      </c>
      <c r="AC38">
        <v>1.1856761963990701</v>
      </c>
      <c r="AD38">
        <v>1.20557424268555</v>
      </c>
      <c r="AE38">
        <v>1.20101128040488</v>
      </c>
      <c r="AF38">
        <v>1.2046764720852901</v>
      </c>
      <c r="AG38">
        <v>1.1940883438193699</v>
      </c>
      <c r="AH38">
        <v>1.2430928610819001</v>
      </c>
      <c r="AI38">
        <v>1.23869258786855</v>
      </c>
      <c r="AJ38">
        <v>1.2547501202770599</v>
      </c>
      <c r="AK38">
        <v>1.2230823701773701</v>
      </c>
      <c r="AL38">
        <v>1.2006664442003201</v>
      </c>
      <c r="AM38">
        <v>1.23447940303351</v>
      </c>
      <c r="AN38">
        <v>1.2052838839449</v>
      </c>
      <c r="AO38">
        <v>1.20133467034894</v>
      </c>
      <c r="AP38">
        <v>1.23301077364116</v>
      </c>
      <c r="AQ38">
        <v>1.2400427815431501</v>
      </c>
      <c r="AR38">
        <v>1.2180410396953401</v>
      </c>
      <c r="AS38">
        <v>1.27347146030439</v>
      </c>
      <c r="AT38">
        <v>1.19862349561764</v>
      </c>
      <c r="AU38">
        <v>1.19416202394624</v>
      </c>
      <c r="AV38">
        <v>1.19354208265485</v>
      </c>
      <c r="AW38">
        <v>1.19393257354626</v>
      </c>
      <c r="AX38">
        <v>1.2401649740924601</v>
      </c>
      <c r="AY38">
        <v>1.2095261432300299</v>
      </c>
      <c r="AZ38">
        <v>1.2035581113062399</v>
      </c>
      <c r="BA38">
        <v>1.2100230116374999</v>
      </c>
      <c r="BB38">
        <v>1.23375575272812</v>
      </c>
    </row>
    <row r="39" spans="1:102" x14ac:dyDescent="0.45">
      <c r="A39" t="s">
        <v>96</v>
      </c>
      <c r="B39" t="s">
        <v>97</v>
      </c>
      <c r="C39" t="s">
        <v>68</v>
      </c>
      <c r="D39">
        <v>40</v>
      </c>
      <c r="E39">
        <f>COUNTBLANK(G39:BB39)</f>
        <v>0</v>
      </c>
      <c r="F39" s="1" cm="1">
        <f t="array" ref="F39">SUMPRODUCT($G39:$BB39,$G$2:$BB$2)/SUMPRODUCT(--($G39:$BB39&lt;&gt;""),$G$2:$BB$2)</f>
        <v>1.2376671866041207</v>
      </c>
      <c r="G39">
        <v>1.23514369558597</v>
      </c>
      <c r="H39">
        <v>1.2383644398404601</v>
      </c>
      <c r="I39">
        <v>1.2394606660135501</v>
      </c>
      <c r="J39">
        <v>1.2626628578860499</v>
      </c>
      <c r="K39">
        <v>1.22707074705383</v>
      </c>
      <c r="L39">
        <v>1.2194439426074899</v>
      </c>
      <c r="M39">
        <v>1.2585381255941801</v>
      </c>
      <c r="N39">
        <v>1.2111060130214899</v>
      </c>
      <c r="O39">
        <v>1.24705653113297</v>
      </c>
      <c r="P39">
        <v>1.2148063343152</v>
      </c>
      <c r="Q39">
        <v>1.21034528725553</v>
      </c>
      <c r="R39">
        <v>1.2822466724849799</v>
      </c>
      <c r="S39">
        <v>1.2616448664715401</v>
      </c>
      <c r="T39">
        <v>1.24071327735423</v>
      </c>
      <c r="U39">
        <v>1.25426389355462</v>
      </c>
      <c r="V39">
        <v>1.2183537039071299</v>
      </c>
      <c r="W39">
        <v>1.20967722197974</v>
      </c>
      <c r="X39">
        <v>1.19890653247289</v>
      </c>
      <c r="Y39">
        <v>1.2209599157812501</v>
      </c>
      <c r="Z39">
        <v>1.21882174103385</v>
      </c>
      <c r="AA39">
        <v>1.2090187300120501</v>
      </c>
      <c r="AB39">
        <v>1.2574365438328501</v>
      </c>
      <c r="AC39">
        <v>1.20978127884436</v>
      </c>
      <c r="AD39">
        <v>1.2157937303059101</v>
      </c>
      <c r="AE39">
        <v>1.2266293288461401</v>
      </c>
      <c r="AF39">
        <v>1.2135474133036801</v>
      </c>
      <c r="AG39">
        <v>1.1884668209736899</v>
      </c>
      <c r="AH39">
        <v>1.23245063162132</v>
      </c>
      <c r="AI39">
        <v>1.23040451869239</v>
      </c>
      <c r="AJ39">
        <v>1.22665104036493</v>
      </c>
      <c r="AK39">
        <v>1.21037989237726</v>
      </c>
      <c r="AL39">
        <v>1.20665771514771</v>
      </c>
      <c r="AM39">
        <v>1.2450139896532499</v>
      </c>
      <c r="AN39">
        <v>1.24972417718479</v>
      </c>
      <c r="AO39">
        <v>1.2161373793224499</v>
      </c>
      <c r="AP39">
        <v>1.21973966838656</v>
      </c>
      <c r="AQ39">
        <v>1.2625039358513199</v>
      </c>
      <c r="AR39">
        <v>1.2307050048607999</v>
      </c>
      <c r="AS39">
        <v>1.30333328152895</v>
      </c>
      <c r="AT39">
        <v>1.2047770204888999</v>
      </c>
      <c r="AU39">
        <v>1.19543213844216</v>
      </c>
      <c r="AV39">
        <v>1.19908672939338</v>
      </c>
      <c r="AW39">
        <v>1.2354246243876199</v>
      </c>
      <c r="AX39">
        <v>1.24517916636453</v>
      </c>
      <c r="AY39">
        <v>1.2083289981721801</v>
      </c>
      <c r="AZ39">
        <v>1.21902928103845</v>
      </c>
      <c r="BA39">
        <v>1.2290420034137499</v>
      </c>
      <c r="BB39">
        <v>1.2339730156384301</v>
      </c>
    </row>
    <row r="40" spans="1:102" x14ac:dyDescent="0.45">
      <c r="A40" t="s">
        <v>63</v>
      </c>
      <c r="B40" t="s">
        <v>64</v>
      </c>
      <c r="C40" t="s">
        <v>65</v>
      </c>
      <c r="D40">
        <v>40</v>
      </c>
      <c r="E40">
        <f>COUNTBLANK(G40:BB40)</f>
        <v>0</v>
      </c>
      <c r="F40" s="1" cm="1">
        <f t="array" ref="F40">SUMPRODUCT($G40:$BB40,$G$2:$BB$2)/SUMPRODUCT(--($G40:$BB40&lt;&gt;""),$G$2:$BB$2)</f>
        <v>1.6754510096305602</v>
      </c>
      <c r="G40">
        <v>1.6108531599692399</v>
      </c>
      <c r="H40">
        <v>1.6163195989303101</v>
      </c>
      <c r="I40">
        <v>1.61138355588177</v>
      </c>
      <c r="J40">
        <v>1.66012597891646</v>
      </c>
      <c r="K40">
        <v>1.68258497659596</v>
      </c>
      <c r="L40">
        <v>1.6427326729321201</v>
      </c>
      <c r="M40">
        <v>1.6179274141315001</v>
      </c>
      <c r="N40">
        <v>1.6244205303346999</v>
      </c>
      <c r="O40">
        <v>1.6498410286746901</v>
      </c>
      <c r="P40">
        <v>1.73811488205183</v>
      </c>
      <c r="Q40">
        <v>1.6367510531024301</v>
      </c>
      <c r="R40">
        <v>1.6350242790603799</v>
      </c>
      <c r="S40">
        <v>1.8680415116962199</v>
      </c>
      <c r="T40">
        <v>1.83597389400035</v>
      </c>
      <c r="U40">
        <v>1.3936936755445199</v>
      </c>
      <c r="V40">
        <v>1.82086518934176</v>
      </c>
      <c r="W40">
        <v>1.819716335998</v>
      </c>
      <c r="X40">
        <v>1.65986223326664</v>
      </c>
      <c r="Y40">
        <v>1.68681833289881</v>
      </c>
      <c r="Z40">
        <v>1.6842477195754899</v>
      </c>
      <c r="AA40">
        <v>1.38528150870764</v>
      </c>
      <c r="AB40">
        <v>1.6385537139520501</v>
      </c>
      <c r="AC40">
        <v>1.80322932257033</v>
      </c>
      <c r="AD40">
        <v>1.64879114717404</v>
      </c>
      <c r="AE40">
        <v>1.64985184105364</v>
      </c>
      <c r="AF40">
        <v>1.66421296930733</v>
      </c>
      <c r="AG40">
        <v>1.8097031713532701</v>
      </c>
      <c r="AH40">
        <v>1.4361008195573199</v>
      </c>
      <c r="AI40">
        <v>1.8479021946044401</v>
      </c>
      <c r="AJ40">
        <v>1.6553375134155099</v>
      </c>
      <c r="AK40">
        <v>1.81261050022236</v>
      </c>
      <c r="AL40">
        <v>1.65460647193633</v>
      </c>
      <c r="AM40">
        <v>1.7172076931901099</v>
      </c>
      <c r="AN40">
        <v>1.6877740806580499</v>
      </c>
      <c r="AO40">
        <v>1.62263272230601</v>
      </c>
      <c r="AP40">
        <v>1.8514967300707901</v>
      </c>
      <c r="AQ40">
        <v>1.8939108897936301</v>
      </c>
      <c r="AR40">
        <v>1.63907378713983</v>
      </c>
      <c r="AS40">
        <v>1.7555048911812401</v>
      </c>
      <c r="AT40">
        <v>1.7962850245250199</v>
      </c>
      <c r="AU40">
        <v>1.38381562044538</v>
      </c>
      <c r="AV40">
        <v>1.3823968708916501</v>
      </c>
      <c r="AW40">
        <v>1.37602653109912</v>
      </c>
      <c r="AX40">
        <v>1.7303399115584499</v>
      </c>
      <c r="AY40">
        <v>1.6674849697743399</v>
      </c>
      <c r="AZ40">
        <v>1.6323783941444101</v>
      </c>
      <c r="BA40">
        <v>1.6648838359707501</v>
      </c>
      <c r="BB40">
        <v>1.85583910063964</v>
      </c>
    </row>
    <row r="41" spans="1:102" x14ac:dyDescent="0.45">
      <c r="A41" t="s">
        <v>66</v>
      </c>
      <c r="B41" t="s">
        <v>67</v>
      </c>
      <c r="C41" t="s">
        <v>68</v>
      </c>
      <c r="D41">
        <v>40</v>
      </c>
      <c r="E41">
        <f>COUNTBLANK(G41:BB41)</f>
        <v>0</v>
      </c>
      <c r="F41" s="1" cm="1">
        <f t="array" ref="F41">SUMPRODUCT($G41:$BB41,$G$2:$BB$2)/SUMPRODUCT(--($G41:$BB41&lt;&gt;""),$G$2:$BB$2)</f>
        <v>1.2129522587274166</v>
      </c>
      <c r="G41">
        <v>1.1981401858187899</v>
      </c>
      <c r="H41">
        <v>1.2055503426696801</v>
      </c>
      <c r="I41">
        <v>1.2019208674250199</v>
      </c>
      <c r="J41">
        <v>1.23626034478531</v>
      </c>
      <c r="K41">
        <v>1.17513811657206</v>
      </c>
      <c r="L41">
        <v>1.21461547015279</v>
      </c>
      <c r="M41">
        <v>1.19074721927716</v>
      </c>
      <c r="N41">
        <v>1.19996620678733</v>
      </c>
      <c r="O41">
        <v>1.2138056603937699</v>
      </c>
      <c r="P41">
        <v>1.2357207251798299</v>
      </c>
      <c r="Q41">
        <v>1.23381372183086</v>
      </c>
      <c r="R41">
        <v>1.1999106158803099</v>
      </c>
      <c r="S41">
        <v>1.2111993259779701</v>
      </c>
      <c r="T41">
        <v>1.23679629295315</v>
      </c>
      <c r="U41">
        <v>1.22593006599795</v>
      </c>
      <c r="V41">
        <v>1.2113078728606499</v>
      </c>
      <c r="W41">
        <v>1.21174697191307</v>
      </c>
      <c r="X41">
        <v>1.2066484334362799</v>
      </c>
      <c r="Y41">
        <v>1.19176445440066</v>
      </c>
      <c r="Z41">
        <v>1.2049283896066101</v>
      </c>
      <c r="AA41">
        <v>1.20788667585771</v>
      </c>
      <c r="AB41">
        <v>1.2162311921098601</v>
      </c>
      <c r="AC41">
        <v>1.1981995622264201</v>
      </c>
      <c r="AD41">
        <v>1.1771429535157101</v>
      </c>
      <c r="AE41">
        <v>1.2184978470051999</v>
      </c>
      <c r="AF41">
        <v>1.1835203580224101</v>
      </c>
      <c r="AG41">
        <v>1.1985193574281801</v>
      </c>
      <c r="AH41">
        <v>1.2137896414148499</v>
      </c>
      <c r="AI41">
        <v>1.2296180444265501</v>
      </c>
      <c r="AJ41">
        <v>1.2232656655491501</v>
      </c>
      <c r="AK41">
        <v>1.19117309530136</v>
      </c>
      <c r="AL41">
        <v>1.1666409352303599</v>
      </c>
      <c r="AM41">
        <v>1.2070495261704399</v>
      </c>
      <c r="AN41">
        <v>1.2291862799842099</v>
      </c>
      <c r="AO41">
        <v>1.2110689142901701</v>
      </c>
      <c r="AP41">
        <v>1.19732734618391</v>
      </c>
      <c r="AQ41">
        <v>1.20864249638914</v>
      </c>
      <c r="AR41">
        <v>1.1910498473871101</v>
      </c>
      <c r="AS41">
        <v>1.2883843815031899</v>
      </c>
      <c r="AT41">
        <v>1.2111293650631401</v>
      </c>
      <c r="AU41">
        <v>1.2244127106731599</v>
      </c>
      <c r="AV41">
        <v>1.2231605383733599</v>
      </c>
      <c r="AW41">
        <v>1.2159017024706</v>
      </c>
      <c r="AX41">
        <v>1.20294395547036</v>
      </c>
      <c r="AY41">
        <v>1.18737221670011</v>
      </c>
      <c r="AZ41">
        <v>1.2207576792892101</v>
      </c>
      <c r="BA41">
        <v>1.1904730807737101</v>
      </c>
      <c r="BB41">
        <v>1.2350753357379001</v>
      </c>
    </row>
    <row r="42" spans="1:102" x14ac:dyDescent="0.45">
      <c r="A42" t="s">
        <v>119</v>
      </c>
      <c r="B42" t="s">
        <v>70</v>
      </c>
      <c r="C42" t="s">
        <v>114</v>
      </c>
      <c r="D42">
        <v>40</v>
      </c>
      <c r="E42">
        <f>COUNTBLANK(G42:BB42)</f>
        <v>0</v>
      </c>
      <c r="F42" s="1" cm="1">
        <f t="array" ref="F42">SUMPRODUCT($G42:$BB42,$G$2:$BB$2)/SUMPRODUCT(--($G42:$BB42&lt;&gt;""),$G$2:$BB$2)</f>
        <v>1.3214566428580954</v>
      </c>
      <c r="G42">
        <v>1.3451463502102701</v>
      </c>
      <c r="H42">
        <v>1.3454619765831299</v>
      </c>
      <c r="I42">
        <v>1.3386495514601799</v>
      </c>
      <c r="J42">
        <v>1.34218716947362</v>
      </c>
      <c r="K42">
        <v>1.3280047033186999</v>
      </c>
      <c r="L42">
        <v>1.27521732620689</v>
      </c>
      <c r="M42">
        <v>1.30083349744643</v>
      </c>
      <c r="N42">
        <v>1.31732712643748</v>
      </c>
      <c r="O42">
        <v>1.3380985463022601</v>
      </c>
      <c r="P42">
        <v>1.31584651492482</v>
      </c>
      <c r="Q42">
        <v>1.32125943743692</v>
      </c>
      <c r="R42">
        <v>1.3343896336833101</v>
      </c>
      <c r="S42">
        <v>1.3639871952889899</v>
      </c>
      <c r="T42">
        <v>1.3107440694714001</v>
      </c>
      <c r="U42">
        <v>1.3486296137185501</v>
      </c>
      <c r="V42">
        <v>1.3291950269838899</v>
      </c>
      <c r="W42">
        <v>1.3033186225347799</v>
      </c>
      <c r="X42">
        <v>1.27440561452506</v>
      </c>
      <c r="Y42">
        <v>1.2544466287171501</v>
      </c>
      <c r="Z42">
        <v>1.2906333126573499</v>
      </c>
      <c r="AA42">
        <v>1.2902538552449401</v>
      </c>
      <c r="AB42">
        <v>1.2865994776807901</v>
      </c>
      <c r="AC42">
        <v>1.2481022929146199</v>
      </c>
      <c r="AD42">
        <v>1.2847040614270799</v>
      </c>
      <c r="AE42">
        <v>1.3114628028172499</v>
      </c>
      <c r="AF42">
        <v>1.25718178721471</v>
      </c>
      <c r="AG42">
        <v>1.2776291983427599</v>
      </c>
      <c r="AH42">
        <v>1.3072193904335101</v>
      </c>
      <c r="AI42">
        <v>1.3055771170528001</v>
      </c>
      <c r="AJ42">
        <v>1.30551477316683</v>
      </c>
      <c r="AK42">
        <v>1.28515652316833</v>
      </c>
      <c r="AL42">
        <v>1.2737878227838699</v>
      </c>
      <c r="AM42">
        <v>1.28205533187654</v>
      </c>
      <c r="AN42">
        <v>1.2776317363034899</v>
      </c>
      <c r="AO42">
        <v>1.2568745011607401</v>
      </c>
      <c r="AP42">
        <v>1.2660097755670701</v>
      </c>
      <c r="AQ42">
        <v>1.2999373640390199</v>
      </c>
      <c r="AR42">
        <v>1.2999582782036201</v>
      </c>
      <c r="AS42">
        <v>1.34616232034826</v>
      </c>
      <c r="AT42">
        <v>1.2723405041092299</v>
      </c>
      <c r="AU42">
        <v>1.3112609676825999</v>
      </c>
      <c r="AV42">
        <v>1.3231972997125401</v>
      </c>
      <c r="AW42">
        <v>1.2912224676808599</v>
      </c>
      <c r="AX42">
        <v>1.28832217896765</v>
      </c>
      <c r="AY42">
        <v>1.28421959311228</v>
      </c>
      <c r="AZ42">
        <v>1.26516441053525</v>
      </c>
      <c r="BA42">
        <v>1.3068108706772901</v>
      </c>
      <c r="BB42">
        <v>1.3031551034198601</v>
      </c>
    </row>
    <row r="43" spans="1:102" x14ac:dyDescent="0.45">
      <c r="A43" t="s">
        <v>69</v>
      </c>
      <c r="B43" t="s">
        <v>70</v>
      </c>
      <c r="C43" t="s">
        <v>71</v>
      </c>
      <c r="D43">
        <v>40</v>
      </c>
      <c r="E43">
        <f>COUNTBLANK(G43:BB43)</f>
        <v>0</v>
      </c>
      <c r="F43" s="1" cm="1">
        <f t="array" ref="F43">SUMPRODUCT($G43:$BB43,$G$2:$BB$2)/SUMPRODUCT(--($G43:$BB43&lt;&gt;""),$G$2:$BB$2)</f>
        <v>1.3903544057059394</v>
      </c>
      <c r="G43">
        <v>1.46162829841768</v>
      </c>
      <c r="H43">
        <v>1.4588952459503599</v>
      </c>
      <c r="I43">
        <v>1.4628365948856601</v>
      </c>
      <c r="J43">
        <v>1.3970558858905</v>
      </c>
      <c r="K43">
        <v>1.36239053147005</v>
      </c>
      <c r="L43">
        <v>1.33821360119849</v>
      </c>
      <c r="M43">
        <v>1.3940842490941601</v>
      </c>
      <c r="N43">
        <v>1.3922890942367701</v>
      </c>
      <c r="O43">
        <v>1.4119253434402499</v>
      </c>
      <c r="P43">
        <v>1.34026619326938</v>
      </c>
      <c r="Q43">
        <v>1.4235960115411701</v>
      </c>
      <c r="R43">
        <v>1.4134479841771601</v>
      </c>
      <c r="S43">
        <v>1.4304578332931901</v>
      </c>
      <c r="T43">
        <v>1.3983861409318199</v>
      </c>
      <c r="U43">
        <v>1.4192130319148299</v>
      </c>
      <c r="V43">
        <v>1.3895693142946699</v>
      </c>
      <c r="W43">
        <v>1.34781511512777</v>
      </c>
      <c r="X43">
        <v>1.30720781584554</v>
      </c>
      <c r="Y43">
        <v>1.25566173681394</v>
      </c>
      <c r="Z43">
        <v>1.3425232394436799</v>
      </c>
      <c r="AA43">
        <v>1.3383436561508599</v>
      </c>
      <c r="AB43">
        <v>1.38531906872019</v>
      </c>
      <c r="AC43">
        <v>1.3232236180518899</v>
      </c>
      <c r="AD43">
        <v>1.3302069731778201</v>
      </c>
      <c r="AE43">
        <v>1.3559335950068701</v>
      </c>
      <c r="AF43">
        <v>1.3369736651488</v>
      </c>
      <c r="AG43">
        <v>1.3278494368671501</v>
      </c>
      <c r="AH43">
        <v>1.35878702728914</v>
      </c>
      <c r="AI43">
        <v>1.37050899503137</v>
      </c>
      <c r="AJ43">
        <v>1.3460187404088799</v>
      </c>
      <c r="AK43">
        <v>1.33582988683532</v>
      </c>
      <c r="AL43">
        <v>1.3060243226266799</v>
      </c>
      <c r="AM43">
        <v>1.33594357413257</v>
      </c>
      <c r="AN43">
        <v>1.3400210812254301</v>
      </c>
      <c r="AO43">
        <v>1.32227242844228</v>
      </c>
      <c r="AP43">
        <v>1.3252351952094801</v>
      </c>
      <c r="AQ43">
        <v>1.3619984585813301</v>
      </c>
      <c r="AR43">
        <v>1.35634923713091</v>
      </c>
      <c r="AS43">
        <v>1.4307364257978601</v>
      </c>
      <c r="AT43">
        <v>1.33939273706477</v>
      </c>
      <c r="AU43">
        <v>1.34486401941462</v>
      </c>
      <c r="AV43">
        <v>1.3595269497193201</v>
      </c>
      <c r="AW43">
        <v>1.3605546272087701</v>
      </c>
      <c r="AX43">
        <v>1.3392109395627201</v>
      </c>
      <c r="AY43">
        <v>1.3275579434323601</v>
      </c>
      <c r="AZ43">
        <v>1.3224030472398101</v>
      </c>
      <c r="BA43">
        <v>1.35143676695778</v>
      </c>
      <c r="BB43">
        <v>1.33082934848281</v>
      </c>
    </row>
    <row r="44" spans="1:102" x14ac:dyDescent="0.45">
      <c r="A44" t="s">
        <v>122</v>
      </c>
      <c r="B44" t="s">
        <v>123</v>
      </c>
      <c r="C44" t="s">
        <v>124</v>
      </c>
      <c r="D44">
        <v>40</v>
      </c>
      <c r="E44">
        <f>COUNTBLANK(G44:BB44)</f>
        <v>0</v>
      </c>
      <c r="F44" s="1" cm="1">
        <f t="array" ref="F44">SUMPRODUCT($G44:$BB44,$G$2:$BB$2)/SUMPRODUCT(--($G44:$BB44&lt;&gt;""),$G$2:$BB$2)</f>
        <v>1.5080354535332312</v>
      </c>
      <c r="G44">
        <v>1.5002089336831299</v>
      </c>
      <c r="H44">
        <v>1.44669398368874</v>
      </c>
      <c r="I44">
        <v>1.49952957456401</v>
      </c>
      <c r="J44">
        <v>1.5149329958083999</v>
      </c>
      <c r="K44">
        <v>1.4797957049919801</v>
      </c>
      <c r="L44">
        <v>1.4897234072546399</v>
      </c>
      <c r="M44">
        <v>1.49880204028574</v>
      </c>
      <c r="N44">
        <v>1.49759759591727</v>
      </c>
      <c r="O44">
        <v>1.51432834800785</v>
      </c>
      <c r="P44">
        <v>1.5171834406743101</v>
      </c>
      <c r="Q44">
        <v>1.4607822284891601</v>
      </c>
      <c r="R44">
        <v>1.5066212061187201</v>
      </c>
      <c r="S44">
        <v>1.5121554992841399</v>
      </c>
      <c r="T44">
        <v>1.48848309750709</v>
      </c>
      <c r="U44">
        <v>1.5017452687438799</v>
      </c>
      <c r="V44">
        <v>1.57877185547046</v>
      </c>
      <c r="W44">
        <v>1.62584614285552</v>
      </c>
      <c r="X44">
        <v>1.47603757051269</v>
      </c>
      <c r="Y44">
        <v>1.51065491937068</v>
      </c>
      <c r="Z44">
        <v>1.50697660572915</v>
      </c>
      <c r="AA44">
        <v>1.53383944023055</v>
      </c>
      <c r="AB44">
        <v>1.4878944915583201</v>
      </c>
      <c r="AC44">
        <v>1.3928903618531101</v>
      </c>
      <c r="AD44">
        <v>1.4087075072752</v>
      </c>
      <c r="AE44">
        <v>1.5118929421934999</v>
      </c>
      <c r="AF44">
        <v>1.5220145025704399</v>
      </c>
      <c r="AG44">
        <v>1.6462994783492799</v>
      </c>
      <c r="AH44">
        <v>1.6490459455855899</v>
      </c>
      <c r="AI44">
        <v>1.67729014861781</v>
      </c>
      <c r="AJ44">
        <v>1.5161162396091501</v>
      </c>
      <c r="AK44">
        <v>1.66031806197253</v>
      </c>
      <c r="AL44">
        <v>1.3888212337322801</v>
      </c>
      <c r="AM44">
        <v>1.55086679891552</v>
      </c>
      <c r="AN44">
        <v>1.5280041083437399</v>
      </c>
      <c r="AO44">
        <v>1.5175734231677001</v>
      </c>
      <c r="AP44">
        <v>1.6510607133592099</v>
      </c>
      <c r="AQ44">
        <v>1.6965225223552101</v>
      </c>
      <c r="AR44">
        <v>1.39561370668784</v>
      </c>
      <c r="AS44">
        <v>1.5885031693963201</v>
      </c>
      <c r="AT44">
        <v>1.35871612721039</v>
      </c>
      <c r="AU44">
        <v>1.4939572066592699</v>
      </c>
      <c r="AV44">
        <v>1.49425462635006</v>
      </c>
      <c r="AW44">
        <v>1.5142832548279199</v>
      </c>
      <c r="AX44">
        <v>1.57257625717016</v>
      </c>
      <c r="AY44">
        <v>1.5393920668944701</v>
      </c>
      <c r="AZ44">
        <v>1.50056648951296</v>
      </c>
      <c r="BA44">
        <v>1.41131227112875</v>
      </c>
      <c r="BB44">
        <v>1.6054768217211699</v>
      </c>
    </row>
    <row r="45" spans="1:102" x14ac:dyDescent="0.45">
      <c r="A45" t="s">
        <v>108</v>
      </c>
      <c r="B45" t="s">
        <v>67</v>
      </c>
      <c r="C45" t="s">
        <v>78</v>
      </c>
      <c r="D45">
        <v>40</v>
      </c>
      <c r="E45">
        <f>COUNTBLANK(G45:BB45)</f>
        <v>0</v>
      </c>
      <c r="F45" s="1" cm="1">
        <f t="array" ref="F45">SUMPRODUCT($G45:$BB45,$G$2:$BB$2)/SUMPRODUCT(--($G45:$BB45&lt;&gt;""),$G$2:$BB$2)</f>
        <v>1.0478281903045688</v>
      </c>
      <c r="G45">
        <v>1.0305826040266799</v>
      </c>
      <c r="H45">
        <v>1.0310385930158501</v>
      </c>
      <c r="I45">
        <v>1.02959060380002</v>
      </c>
      <c r="J45">
        <v>1.0699019473017799</v>
      </c>
      <c r="K45">
        <v>1.0416728113575699</v>
      </c>
      <c r="L45">
        <v>1.06152028090935</v>
      </c>
      <c r="M45">
        <v>1.05338948701388</v>
      </c>
      <c r="N45">
        <v>1.0441438464984401</v>
      </c>
      <c r="O45">
        <v>1.05060452404437</v>
      </c>
      <c r="P45">
        <v>1.07847715413365</v>
      </c>
      <c r="Q45">
        <v>1.0301933304500099</v>
      </c>
      <c r="R45">
        <v>1.04705672628684</v>
      </c>
      <c r="S45">
        <v>1.04084345695947</v>
      </c>
      <c r="T45">
        <v>1.0404835644602699</v>
      </c>
      <c r="U45">
        <v>1.0468107429905</v>
      </c>
      <c r="V45">
        <v>1.0251726827168399</v>
      </c>
      <c r="W45">
        <v>1.0344249884324801</v>
      </c>
      <c r="X45">
        <v>1.0550595021415801</v>
      </c>
      <c r="Y45">
        <v>1.05030446819</v>
      </c>
      <c r="Z45">
        <v>1.0516999763471899</v>
      </c>
      <c r="AA45">
        <v>1.0748900473386001</v>
      </c>
      <c r="AB45">
        <v>1.07390737502456</v>
      </c>
      <c r="AC45">
        <v>1.0512289206974801</v>
      </c>
      <c r="AD45">
        <v>1.0543589960084501</v>
      </c>
      <c r="AE45">
        <v>1.0478591376939099</v>
      </c>
      <c r="AF45">
        <v>1.04124299636261</v>
      </c>
      <c r="AG45">
        <v>1.0347719458573099</v>
      </c>
      <c r="AH45">
        <v>1.05553992857811</v>
      </c>
      <c r="AI45">
        <v>1.0701928858687499</v>
      </c>
      <c r="AJ45">
        <v>1.0528748880244601</v>
      </c>
      <c r="AK45">
        <v>1.0520112303676501</v>
      </c>
      <c r="AL45">
        <v>1.0504075330856599</v>
      </c>
      <c r="AM45">
        <v>1.0511005660213699</v>
      </c>
      <c r="AN45">
        <v>1.0443321333804501</v>
      </c>
      <c r="AO45">
        <v>1.06316624188342</v>
      </c>
      <c r="AP45">
        <v>1.0540326960044699</v>
      </c>
      <c r="AQ45">
        <v>1.05640528674523</v>
      </c>
      <c r="AR45">
        <v>1.04217454356673</v>
      </c>
      <c r="AS45">
        <v>1.12376826499671</v>
      </c>
      <c r="AT45">
        <v>1.04207353250544</v>
      </c>
      <c r="AU45">
        <v>1.04248412975171</v>
      </c>
      <c r="AV45">
        <v>1.0446191609467701</v>
      </c>
      <c r="AW45">
        <v>1.0493095218519299</v>
      </c>
      <c r="AX45">
        <v>1.0500431746186301</v>
      </c>
      <c r="AY45">
        <v>1.0641294303014901</v>
      </c>
      <c r="AZ45">
        <v>1.06096561760214</v>
      </c>
      <c r="BA45">
        <v>1.0669715975951699</v>
      </c>
      <c r="BB45">
        <v>1.0493526500017401</v>
      </c>
    </row>
  </sheetData>
  <sortState xmlns:xlrd2="http://schemas.microsoft.com/office/spreadsheetml/2017/richdata2" ref="A7:CX45">
    <sortCondition ref="A7:A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20"/>
    </sheetView>
  </sheetViews>
  <sheetFormatPr defaultRowHeight="14.25" x14ac:dyDescent="0.45"/>
  <cols>
    <col min="1" max="1" width="17.265625" style="3" bestFit="1" customWidth="1"/>
    <col min="2" max="2" width="24.73046875" style="3" hidden="1" customWidth="1"/>
    <col min="3" max="3" width="25.265625" style="3" hidden="1" customWidth="1"/>
    <col min="4" max="5" width="0" style="3" hidden="1" customWidth="1"/>
    <col min="6" max="6" width="9.06640625" style="4"/>
    <col min="7" max="7" width="5.53125" style="5" customWidth="1"/>
    <col min="8" max="8" width="0" style="6" hidden="1" customWidth="1"/>
    <col min="9" max="9" width="9.06640625" style="7"/>
    <col min="10" max="10" width="5.53125" style="5" customWidth="1"/>
    <col min="11" max="16384" width="9.06640625" style="3"/>
  </cols>
  <sheetData>
    <row r="1" spans="1:14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133</v>
      </c>
      <c r="F1" s="4" t="s">
        <v>134</v>
      </c>
      <c r="G1" s="5" t="s">
        <v>136</v>
      </c>
      <c r="H1" s="6" t="s">
        <v>135</v>
      </c>
      <c r="I1" s="7" t="s">
        <v>135</v>
      </c>
      <c r="J1" s="5" t="s">
        <v>136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s="3" customFormat="1" x14ac:dyDescent="0.45">
      <c r="A2" s="8" t="s">
        <v>82</v>
      </c>
      <c r="B2" s="8" t="s">
        <v>83</v>
      </c>
      <c r="C2" s="8" t="s">
        <v>84</v>
      </c>
      <c r="D2" s="8">
        <v>40</v>
      </c>
      <c r="E2" s="8">
        <v>0</v>
      </c>
      <c r="F2" s="9">
        <v>0.98157534146222103</v>
      </c>
      <c r="G2" s="10">
        <f>_xlfn.RANK.AVG(F2,F$2:F$38, 1)</f>
        <v>1</v>
      </c>
      <c r="H2" s="11">
        <v>0.99177216107303678</v>
      </c>
      <c r="I2" s="12">
        <v>0.99199999999999999</v>
      </c>
      <c r="J2" s="10">
        <f>_xlfn.RANK.AVG(H2,H$2:H$38, 1)</f>
        <v>1</v>
      </c>
      <c r="K2" s="3">
        <v>17.971</v>
      </c>
      <c r="L2" s="3">
        <v>3144.6</v>
      </c>
      <c r="M2" s="3">
        <v>16.71</v>
      </c>
      <c r="N2" s="3">
        <v>3350.61</v>
      </c>
    </row>
    <row r="3" spans="1:14" s="3" customFormat="1" x14ac:dyDescent="0.45">
      <c r="A3" s="3" t="s">
        <v>117</v>
      </c>
      <c r="B3" s="3" t="s">
        <v>67</v>
      </c>
      <c r="C3" s="3" t="s">
        <v>68</v>
      </c>
      <c r="D3" s="3">
        <v>40</v>
      </c>
      <c r="E3" s="3">
        <v>0</v>
      </c>
      <c r="F3" s="4">
        <v>1.0062400728586738</v>
      </c>
      <c r="G3" s="5">
        <f>_xlfn.RANK.AVG(F3,F$2:F$38, 1)</f>
        <v>2</v>
      </c>
      <c r="H3" s="6">
        <v>1.0048661142982234</v>
      </c>
      <c r="I3" s="7">
        <v>1.0049999999999999</v>
      </c>
      <c r="J3" s="5">
        <f>_xlfn.RANK.AVG(H3,H$2:H$38, 1)</f>
        <v>2</v>
      </c>
      <c r="K3" s="3">
        <v>17.294</v>
      </c>
      <c r="L3" s="3">
        <v>3653.6</v>
      </c>
      <c r="M3" s="13">
        <v>20.58</v>
      </c>
      <c r="N3" s="13">
        <v>9512.5499999999993</v>
      </c>
    </row>
    <row r="4" spans="1:14" s="3" customFormat="1" x14ac:dyDescent="0.45">
      <c r="A4" s="3" t="s">
        <v>112</v>
      </c>
      <c r="B4" s="3" t="s">
        <v>67</v>
      </c>
      <c r="C4" s="3" t="s">
        <v>90</v>
      </c>
      <c r="D4" s="3">
        <v>40</v>
      </c>
      <c r="E4" s="3">
        <v>0</v>
      </c>
      <c r="F4" s="4">
        <v>1.02134703515617</v>
      </c>
      <c r="G4" s="5">
        <f>_xlfn.RANK.AVG(F4,F$2:F$38, 1)</f>
        <v>3</v>
      </c>
      <c r="H4" s="6">
        <v>1.0257930772742769</v>
      </c>
      <c r="I4" s="7">
        <v>1.026</v>
      </c>
      <c r="J4" s="5">
        <f>_xlfn.RANK.AVG(H4,H$2:H$38, 1)</f>
        <v>3</v>
      </c>
      <c r="K4" s="3">
        <v>17.47</v>
      </c>
      <c r="L4" s="3">
        <v>2572.8000000000002</v>
      </c>
      <c r="M4" s="3">
        <v>16.32</v>
      </c>
      <c r="N4" s="3">
        <v>3355.74</v>
      </c>
    </row>
    <row r="5" spans="1:14" s="3" customFormat="1" x14ac:dyDescent="0.45">
      <c r="A5" s="3" t="s">
        <v>108</v>
      </c>
      <c r="B5" s="3" t="s">
        <v>67</v>
      </c>
      <c r="C5" s="3" t="s">
        <v>78</v>
      </c>
      <c r="D5" s="3">
        <v>40</v>
      </c>
      <c r="E5" s="3">
        <v>0</v>
      </c>
      <c r="F5" s="4">
        <v>1.0274804074859325</v>
      </c>
      <c r="G5" s="5">
        <f>_xlfn.RANK.AVG(F5,F$2:F$38, 1)</f>
        <v>4</v>
      </c>
      <c r="H5" s="6">
        <v>1.0478281903045688</v>
      </c>
      <c r="I5" s="7" t="s">
        <v>139</v>
      </c>
      <c r="J5" s="5">
        <f>_xlfn.RANK.AVG(H5,H$2:H$38, 1)</f>
        <v>6</v>
      </c>
      <c r="K5" s="3">
        <v>16.498000000000001</v>
      </c>
      <c r="L5" s="3">
        <v>2932.7</v>
      </c>
      <c r="M5" s="3">
        <v>16.55</v>
      </c>
      <c r="N5" s="3">
        <v>4240.59</v>
      </c>
    </row>
    <row r="6" spans="1:14" s="3" customFormat="1" x14ac:dyDescent="0.45">
      <c r="A6" s="3" t="s">
        <v>91</v>
      </c>
      <c r="B6" s="3" t="s">
        <v>67</v>
      </c>
      <c r="C6" s="3" t="s">
        <v>68</v>
      </c>
      <c r="D6" s="3">
        <v>40</v>
      </c>
      <c r="E6" s="3">
        <v>0</v>
      </c>
      <c r="F6" s="4">
        <v>1.0565303751093518</v>
      </c>
      <c r="G6" s="5">
        <f>_xlfn.RANK.AVG(F6,F$2:F$38, 1)</f>
        <v>5</v>
      </c>
      <c r="H6" s="6">
        <v>1.0303594071515114</v>
      </c>
      <c r="I6" s="7" t="s">
        <v>137</v>
      </c>
      <c r="J6" s="5">
        <f>_xlfn.RANK.AVG(H6,H$2:H$38, 1)</f>
        <v>4</v>
      </c>
      <c r="K6" s="3">
        <v>17.869</v>
      </c>
      <c r="L6" s="3">
        <v>2465.8000000000002</v>
      </c>
      <c r="M6" s="3">
        <v>16.440000000000001</v>
      </c>
      <c r="N6" s="3">
        <v>3025.17</v>
      </c>
    </row>
    <row r="7" spans="1:14" s="3" customFormat="1" x14ac:dyDescent="0.45">
      <c r="A7" s="3" t="s">
        <v>103</v>
      </c>
      <c r="B7" s="3" t="s">
        <v>97</v>
      </c>
      <c r="C7" s="3" t="s">
        <v>68</v>
      </c>
      <c r="D7" s="3">
        <v>40</v>
      </c>
      <c r="E7" s="3">
        <v>0</v>
      </c>
      <c r="F7" s="4">
        <v>1.0669701991031517</v>
      </c>
      <c r="G7" s="5">
        <f>_xlfn.RANK.AVG(F7,F$2:F$38, 1)</f>
        <v>6</v>
      </c>
      <c r="H7" s="6">
        <v>1.0453891739772581</v>
      </c>
      <c r="I7" s="7" t="s">
        <v>138</v>
      </c>
      <c r="J7" s="5">
        <f>_xlfn.RANK.AVG(H7,H$2:H$38, 1)</f>
        <v>5</v>
      </c>
      <c r="K7" s="3">
        <v>17.401</v>
      </c>
      <c r="L7" s="3">
        <v>2486.4</v>
      </c>
      <c r="M7" s="3">
        <v>15.88</v>
      </c>
      <c r="N7" s="3">
        <v>2953.03</v>
      </c>
    </row>
    <row r="8" spans="1:14" s="3" customFormat="1" x14ac:dyDescent="0.45">
      <c r="A8" s="3" t="s">
        <v>79</v>
      </c>
      <c r="B8" s="3" t="s">
        <v>80</v>
      </c>
      <c r="C8" s="3" t="s">
        <v>81</v>
      </c>
      <c r="D8" s="3">
        <v>40</v>
      </c>
      <c r="E8" s="3">
        <v>0</v>
      </c>
      <c r="F8" s="4">
        <v>1.1199825197843156</v>
      </c>
      <c r="G8" s="5">
        <f>_xlfn.RANK.AVG(F8,F$2:F$38, 1)</f>
        <v>7</v>
      </c>
      <c r="H8" s="6">
        <v>1.0843786595444087</v>
      </c>
      <c r="I8" s="7" t="s">
        <v>140</v>
      </c>
      <c r="J8" s="5">
        <f>_xlfn.RANK.AVG(H8,H$2:H$38, 1)</f>
        <v>7</v>
      </c>
      <c r="K8" s="3">
        <v>16.806999999999999</v>
      </c>
      <c r="L8" s="3">
        <v>1748.3</v>
      </c>
      <c r="M8" s="3">
        <v>14.9</v>
      </c>
      <c r="N8" s="3">
        <v>1846.44</v>
      </c>
    </row>
    <row r="9" spans="1:14" s="3" customFormat="1" x14ac:dyDescent="0.45">
      <c r="A9" s="3" t="s">
        <v>115</v>
      </c>
      <c r="B9" s="3" t="s">
        <v>70</v>
      </c>
      <c r="C9" s="3" t="s">
        <v>76</v>
      </c>
      <c r="D9" s="3">
        <v>40</v>
      </c>
      <c r="E9" s="3">
        <v>0</v>
      </c>
      <c r="F9" s="4">
        <v>1.1566388035221644</v>
      </c>
      <c r="G9" s="5">
        <f>_xlfn.RANK.AVG(F9,F$2:F$38, 1)</f>
        <v>8</v>
      </c>
      <c r="H9" s="6">
        <v>1.1214909190741003</v>
      </c>
      <c r="I9" s="7" t="s">
        <v>141</v>
      </c>
      <c r="J9" s="5">
        <f>_xlfn.RANK.AVG(H9,H$2:H$38, 1)</f>
        <v>8</v>
      </c>
      <c r="K9" s="3">
        <v>17.033000000000001</v>
      </c>
      <c r="L9" s="3">
        <v>1496.8</v>
      </c>
      <c r="M9" s="3">
        <v>14.43</v>
      </c>
      <c r="N9" s="3">
        <v>1316.38</v>
      </c>
    </row>
    <row r="10" spans="1:14" s="3" customFormat="1" x14ac:dyDescent="0.45">
      <c r="A10" s="3" t="s">
        <v>94</v>
      </c>
      <c r="B10" s="3" t="s">
        <v>95</v>
      </c>
      <c r="C10" s="3" t="s">
        <v>84</v>
      </c>
      <c r="D10" s="3">
        <v>40</v>
      </c>
      <c r="E10" s="3">
        <v>0</v>
      </c>
      <c r="F10" s="4">
        <v>1.1708993423091092</v>
      </c>
      <c r="G10" s="5">
        <f>_xlfn.RANK.AVG(F10,F$2:F$38, 1)</f>
        <v>9</v>
      </c>
      <c r="H10" s="6">
        <v>1.1396971986826383</v>
      </c>
      <c r="I10" s="7" t="s">
        <v>142</v>
      </c>
      <c r="J10" s="5">
        <f>_xlfn.RANK.AVG(H10,H$2:H$38, 1)</f>
        <v>9</v>
      </c>
      <c r="K10" s="3">
        <v>15.782</v>
      </c>
      <c r="L10" s="3">
        <v>1463.8</v>
      </c>
      <c r="M10" s="3">
        <v>13.65</v>
      </c>
      <c r="N10" s="3">
        <v>1166.27</v>
      </c>
    </row>
    <row r="11" spans="1:14" s="3" customFormat="1" x14ac:dyDescent="0.45">
      <c r="A11" s="3" t="s">
        <v>92</v>
      </c>
      <c r="B11" s="3" t="s">
        <v>93</v>
      </c>
      <c r="C11" s="3" t="s">
        <v>76</v>
      </c>
      <c r="D11" s="3">
        <v>40</v>
      </c>
      <c r="E11" s="3">
        <v>0</v>
      </c>
      <c r="F11" s="4">
        <v>1.1717858066311346</v>
      </c>
      <c r="G11" s="5">
        <f>_xlfn.RANK.AVG(F11,F$2:F$38, 1)</f>
        <v>10</v>
      </c>
      <c r="H11" s="6">
        <v>1.1448033345521083</v>
      </c>
      <c r="I11" s="7" t="s">
        <v>143</v>
      </c>
      <c r="J11" s="5">
        <f>_xlfn.RANK.AVG(H11,H$2:H$38, 1)</f>
        <v>10</v>
      </c>
      <c r="K11" s="3">
        <v>16.768000000000001</v>
      </c>
      <c r="L11" s="3">
        <v>1380.2</v>
      </c>
      <c r="M11" s="3">
        <v>15.06</v>
      </c>
      <c r="N11" s="3">
        <v>1536.04</v>
      </c>
    </row>
    <row r="12" spans="1:14" s="3" customFormat="1" x14ac:dyDescent="0.45">
      <c r="A12" s="3" t="s">
        <v>109</v>
      </c>
      <c r="B12" s="3" t="s">
        <v>67</v>
      </c>
      <c r="C12" s="3" t="s">
        <v>90</v>
      </c>
      <c r="D12" s="3">
        <v>40</v>
      </c>
      <c r="E12" s="3">
        <v>0</v>
      </c>
      <c r="F12" s="4">
        <v>1.1994011917886593</v>
      </c>
      <c r="G12" s="5">
        <f>_xlfn.RANK.AVG(F12,F$2:F$38, 1)</f>
        <v>11</v>
      </c>
      <c r="H12" s="6">
        <v>1.2181766530473108</v>
      </c>
      <c r="I12" s="7" t="s">
        <v>144</v>
      </c>
      <c r="J12" s="5">
        <f>_xlfn.RANK.AVG(H12,H$2:H$38, 1)</f>
        <v>17</v>
      </c>
      <c r="K12" s="3">
        <v>14.452</v>
      </c>
      <c r="L12" s="3">
        <v>1446</v>
      </c>
      <c r="M12" s="3">
        <v>13.67</v>
      </c>
      <c r="N12" s="3">
        <v>1651.84</v>
      </c>
    </row>
    <row r="13" spans="1:14" s="3" customFormat="1" x14ac:dyDescent="0.45">
      <c r="A13" s="8" t="s">
        <v>106</v>
      </c>
      <c r="B13" s="8" t="s">
        <v>83</v>
      </c>
      <c r="C13" s="8" t="s">
        <v>107</v>
      </c>
      <c r="D13" s="8">
        <v>40</v>
      </c>
      <c r="E13" s="8">
        <v>0</v>
      </c>
      <c r="F13" s="9">
        <v>1.2089900186567104</v>
      </c>
      <c r="G13" s="10">
        <f>_xlfn.RANK.AVG(F13,F$2:F$38, 1)</f>
        <v>12</v>
      </c>
      <c r="H13" s="11">
        <v>1.2227783659052369</v>
      </c>
      <c r="I13" s="12" t="s">
        <v>145</v>
      </c>
      <c r="J13" s="10">
        <f>_xlfn.RANK.AVG(H13,H$2:H$38, 1)</f>
        <v>18</v>
      </c>
      <c r="K13" s="3">
        <v>13.967000000000001</v>
      </c>
      <c r="L13" s="3">
        <v>1426</v>
      </c>
      <c r="M13" s="3">
        <v>12.23</v>
      </c>
      <c r="N13" s="3">
        <v>1198.07</v>
      </c>
    </row>
    <row r="14" spans="1:14" s="3" customFormat="1" x14ac:dyDescent="0.45">
      <c r="A14" s="3" t="s">
        <v>101</v>
      </c>
      <c r="B14" s="3" t="s">
        <v>102</v>
      </c>
      <c r="C14" s="3" t="s">
        <v>68</v>
      </c>
      <c r="D14" s="3">
        <v>40</v>
      </c>
      <c r="E14" s="3">
        <v>0</v>
      </c>
      <c r="F14" s="4">
        <v>1.2198599517680744</v>
      </c>
      <c r="G14" s="5">
        <f>_xlfn.RANK.AVG(F14,F$2:F$38, 1)</f>
        <v>13</v>
      </c>
      <c r="H14" s="6">
        <v>1.1802224185593468</v>
      </c>
      <c r="I14" s="7" t="s">
        <v>146</v>
      </c>
      <c r="J14" s="5">
        <f>_xlfn.RANK.AVG(H14,H$2:H$38, 1)</f>
        <v>11</v>
      </c>
      <c r="K14" s="3">
        <v>15.433999999999999</v>
      </c>
      <c r="L14" s="3">
        <v>1355</v>
      </c>
      <c r="M14" s="3">
        <v>14.12</v>
      </c>
      <c r="N14" s="3">
        <v>1351.61</v>
      </c>
    </row>
    <row r="15" spans="1:14" s="3" customFormat="1" x14ac:dyDescent="0.45">
      <c r="A15" s="3" t="s">
        <v>77</v>
      </c>
      <c r="B15" s="3" t="s">
        <v>67</v>
      </c>
      <c r="C15" s="3" t="s">
        <v>78</v>
      </c>
      <c r="D15" s="3">
        <v>40</v>
      </c>
      <c r="E15" s="3">
        <v>0</v>
      </c>
      <c r="F15" s="4">
        <v>1.2242608204034986</v>
      </c>
      <c r="G15" s="5">
        <f>_xlfn.RANK.AVG(F15,F$2:F$38, 1)</f>
        <v>14</v>
      </c>
      <c r="H15" s="6">
        <v>1.1986755545868883</v>
      </c>
      <c r="I15" s="7" t="s">
        <v>147</v>
      </c>
      <c r="J15" s="5">
        <f>_xlfn.RANK.AVG(H15,H$2:H$38, 1)</f>
        <v>13</v>
      </c>
      <c r="K15" s="3">
        <v>15.544</v>
      </c>
      <c r="L15" s="3">
        <v>1105.8</v>
      </c>
      <c r="M15" s="3">
        <v>13.67</v>
      </c>
      <c r="N15" s="3">
        <v>1130.24</v>
      </c>
    </row>
    <row r="16" spans="1:14" s="3" customFormat="1" x14ac:dyDescent="0.45">
      <c r="A16" s="3" t="s">
        <v>66</v>
      </c>
      <c r="B16" s="3" t="s">
        <v>67</v>
      </c>
      <c r="C16" s="3" t="s">
        <v>68</v>
      </c>
      <c r="D16" s="3">
        <v>40</v>
      </c>
      <c r="E16" s="3">
        <v>0</v>
      </c>
      <c r="F16" s="4">
        <v>1.2287850762698878</v>
      </c>
      <c r="G16" s="5">
        <f>_xlfn.RANK.AVG(F16,F$2:F$38, 1)</f>
        <v>15</v>
      </c>
      <c r="H16" s="6">
        <v>1.2129522587274166</v>
      </c>
      <c r="I16" s="7">
        <v>1.2130000000000001</v>
      </c>
      <c r="J16" s="5">
        <f>_xlfn.RANK.AVG(H16,H$2:H$38, 1)</f>
        <v>15</v>
      </c>
      <c r="K16" s="3">
        <v>14.782</v>
      </c>
      <c r="L16" s="3">
        <v>1385.6</v>
      </c>
      <c r="M16" s="3">
        <v>13.92</v>
      </c>
      <c r="N16" s="3">
        <v>1555.33</v>
      </c>
    </row>
    <row r="17" spans="1:14" s="3" customFormat="1" x14ac:dyDescent="0.45">
      <c r="A17" s="3" t="s">
        <v>96</v>
      </c>
      <c r="B17" s="3" t="s">
        <v>97</v>
      </c>
      <c r="C17" s="3" t="s">
        <v>68</v>
      </c>
      <c r="D17" s="3">
        <v>40</v>
      </c>
      <c r="E17" s="3">
        <v>0</v>
      </c>
      <c r="F17" s="4">
        <v>1.2383167301181002</v>
      </c>
      <c r="G17" s="5">
        <f>_xlfn.RANK.AVG(F17,F$2:F$38, 1)</f>
        <v>16</v>
      </c>
      <c r="H17" s="6">
        <v>1.2376671866041207</v>
      </c>
      <c r="I17" s="7">
        <v>1.238</v>
      </c>
      <c r="J17" s="5">
        <f>_xlfn.RANK.AVG(H17,H$2:H$38, 1)</f>
        <v>19</v>
      </c>
      <c r="K17" s="3">
        <v>14.33</v>
      </c>
      <c r="L17" s="3">
        <v>1372.1</v>
      </c>
      <c r="M17" s="3">
        <v>12.31</v>
      </c>
      <c r="N17" s="3">
        <v>1065.55</v>
      </c>
    </row>
    <row r="18" spans="1:14" s="3" customFormat="1" x14ac:dyDescent="0.45">
      <c r="A18" s="3" t="s">
        <v>85</v>
      </c>
      <c r="B18" s="3" t="s">
        <v>86</v>
      </c>
      <c r="C18" s="3" t="s">
        <v>84</v>
      </c>
      <c r="D18" s="3">
        <v>40</v>
      </c>
      <c r="E18" s="3">
        <v>0</v>
      </c>
      <c r="F18" s="4">
        <v>1.2454816375175464</v>
      </c>
      <c r="G18" s="5">
        <f>_xlfn.RANK.AVG(F18,F$2:F$38, 1)</f>
        <v>17</v>
      </c>
      <c r="H18" s="6">
        <v>1.2032418712124759</v>
      </c>
      <c r="I18" s="7" t="s">
        <v>148</v>
      </c>
      <c r="J18" s="5">
        <f>_xlfn.RANK.AVG(H18,H$2:H$38, 1)</f>
        <v>14</v>
      </c>
      <c r="K18" s="3">
        <v>15.331</v>
      </c>
      <c r="L18" s="3">
        <v>1036.3</v>
      </c>
      <c r="M18" s="3">
        <v>12.29</v>
      </c>
      <c r="N18" s="3">
        <v>609.20000000000005</v>
      </c>
    </row>
    <row r="19" spans="1:14" s="3" customFormat="1" x14ac:dyDescent="0.45">
      <c r="A19" s="3" t="s">
        <v>129</v>
      </c>
      <c r="B19" s="3" t="s">
        <v>97</v>
      </c>
      <c r="C19" s="3" t="s">
        <v>130</v>
      </c>
      <c r="D19" s="3">
        <v>40</v>
      </c>
      <c r="E19" s="3">
        <v>0</v>
      </c>
      <c r="F19" s="4">
        <v>1.2503077719922255</v>
      </c>
      <c r="G19" s="5">
        <f>_xlfn.RANK.AVG(F19,F$2:F$38, 1)</f>
        <v>18</v>
      </c>
      <c r="H19" s="6">
        <v>1.1817111588832008</v>
      </c>
      <c r="I19" s="7" t="s">
        <v>149</v>
      </c>
      <c r="J19" s="5">
        <f>_xlfn.RANK.AVG(H19,H$2:H$38, 1)</f>
        <v>12</v>
      </c>
      <c r="K19" s="3">
        <v>15.375999999999999</v>
      </c>
      <c r="L19" s="3">
        <v>1153.0999999999999</v>
      </c>
      <c r="M19" s="3">
        <v>13.62</v>
      </c>
      <c r="N19" s="3">
        <v>1215.55</v>
      </c>
    </row>
    <row r="20" spans="1:14" s="14" customFormat="1" x14ac:dyDescent="0.45">
      <c r="A20" s="14" t="s">
        <v>113</v>
      </c>
      <c r="B20" s="14" t="s">
        <v>97</v>
      </c>
      <c r="C20" s="14" t="s">
        <v>114</v>
      </c>
      <c r="D20" s="14">
        <v>40</v>
      </c>
      <c r="E20" s="14">
        <v>0</v>
      </c>
      <c r="F20" s="15">
        <v>1.2612578376976924</v>
      </c>
      <c r="G20" s="16">
        <f>_xlfn.RANK.AVG(F20,F$2:F$38, 1)</f>
        <v>19</v>
      </c>
      <c r="H20" s="17">
        <v>1.2601359254743971</v>
      </c>
      <c r="I20" s="18">
        <v>1.26</v>
      </c>
      <c r="J20" s="16">
        <f>_xlfn.RANK.AVG(H20,H$2:H$38, 1)</f>
        <v>20</v>
      </c>
      <c r="K20" s="14">
        <v>13.939</v>
      </c>
      <c r="L20" s="14">
        <v>1091.3</v>
      </c>
      <c r="M20" s="14">
        <v>12.97</v>
      </c>
      <c r="N20" s="14">
        <v>1166.71</v>
      </c>
    </row>
    <row r="21" spans="1:14" s="3" customFormat="1" x14ac:dyDescent="0.45">
      <c r="A21" s="3" t="s">
        <v>120</v>
      </c>
      <c r="B21" s="3" t="s">
        <v>80</v>
      </c>
      <c r="C21" s="3" t="s">
        <v>81</v>
      </c>
      <c r="D21" s="3">
        <v>40</v>
      </c>
      <c r="E21" s="3">
        <v>0</v>
      </c>
      <c r="F21" s="4">
        <v>1.2942524663958519</v>
      </c>
      <c r="G21" s="5">
        <f>_xlfn.RANK.AVG(F21,F$2:F$38, 1)</f>
        <v>20</v>
      </c>
      <c r="H21" s="6">
        <v>1.2695944451755523</v>
      </c>
      <c r="I21" s="7" t="s">
        <v>150</v>
      </c>
      <c r="J21" s="5">
        <f>_xlfn.RANK.AVG(H21,H$2:H$38, 1)</f>
        <v>21</v>
      </c>
    </row>
    <row r="22" spans="1:14" s="3" customFormat="1" x14ac:dyDescent="0.45">
      <c r="A22" s="3" t="s">
        <v>72</v>
      </c>
      <c r="B22" s="3" t="s">
        <v>73</v>
      </c>
      <c r="C22" s="3" t="s">
        <v>71</v>
      </c>
      <c r="D22" s="3">
        <v>40</v>
      </c>
      <c r="E22" s="3">
        <v>0</v>
      </c>
      <c r="F22" s="4">
        <v>1.3017561575873893</v>
      </c>
      <c r="G22" s="5">
        <f>_xlfn.RANK.AVG(F22,F$2:F$38, 1)</f>
        <v>21</v>
      </c>
      <c r="H22" s="6">
        <v>1.2881588787697873</v>
      </c>
      <c r="I22" s="7">
        <v>1.288</v>
      </c>
      <c r="J22" s="5">
        <f>_xlfn.RANK.AVG(H22,H$2:H$38, 1)</f>
        <v>23</v>
      </c>
    </row>
    <row r="23" spans="1:14" s="3" customFormat="1" x14ac:dyDescent="0.45">
      <c r="A23" s="3" t="s">
        <v>98</v>
      </c>
      <c r="B23" s="3" t="s">
        <v>67</v>
      </c>
      <c r="C23" s="3" t="s">
        <v>99</v>
      </c>
      <c r="D23" s="3">
        <v>40</v>
      </c>
      <c r="E23" s="3">
        <v>0</v>
      </c>
      <c r="F23" s="4">
        <v>1.310585464150942</v>
      </c>
      <c r="G23" s="5">
        <f>_xlfn.RANK.AVG(F23,F$2:F$38, 1)</f>
        <v>22</v>
      </c>
      <c r="H23" s="6">
        <v>1.2741827265633865</v>
      </c>
      <c r="I23" s="7" t="s">
        <v>151</v>
      </c>
      <c r="J23" s="5">
        <f>_xlfn.RANK.AVG(H23,H$2:H$38, 1)</f>
        <v>22</v>
      </c>
    </row>
    <row r="24" spans="1:14" s="3" customFormat="1" x14ac:dyDescent="0.45">
      <c r="A24" s="3" t="s">
        <v>125</v>
      </c>
      <c r="B24" s="3" t="s">
        <v>97</v>
      </c>
      <c r="C24" s="3" t="s">
        <v>126</v>
      </c>
      <c r="D24" s="3">
        <v>40</v>
      </c>
      <c r="E24" s="3">
        <v>0</v>
      </c>
      <c r="F24" s="4">
        <v>1.319996595696842</v>
      </c>
      <c r="G24" s="5">
        <f>_xlfn.RANK.AVG(F24,F$2:F$38, 1)</f>
        <v>23</v>
      </c>
      <c r="H24" s="6">
        <v>1.2954690513405394</v>
      </c>
      <c r="I24" s="7">
        <v>1.2949999999999999</v>
      </c>
      <c r="J24" s="5">
        <f>_xlfn.RANK.AVG(H24,H$2:H$38, 1)</f>
        <v>25</v>
      </c>
    </row>
    <row r="25" spans="1:14" s="3" customFormat="1" x14ac:dyDescent="0.45">
      <c r="A25" s="3" t="s">
        <v>74</v>
      </c>
      <c r="B25" s="3" t="s">
        <v>75</v>
      </c>
      <c r="C25" s="3" t="s">
        <v>76</v>
      </c>
      <c r="D25" s="3">
        <v>40</v>
      </c>
      <c r="E25" s="3">
        <v>0</v>
      </c>
      <c r="F25" s="4">
        <v>1.3234458036999737</v>
      </c>
      <c r="G25" s="5">
        <f>_xlfn.RANK.AVG(F25,F$2:F$38, 1)</f>
        <v>24</v>
      </c>
      <c r="H25" s="6">
        <v>1.3201637263818962</v>
      </c>
      <c r="I25" s="7">
        <v>1.32</v>
      </c>
      <c r="J25" s="5">
        <f>_xlfn.RANK.AVG(H25,H$2:H$38, 1)</f>
        <v>27</v>
      </c>
    </row>
    <row r="26" spans="1:14" s="3" customFormat="1" x14ac:dyDescent="0.45">
      <c r="A26" s="3" t="s">
        <v>100</v>
      </c>
      <c r="B26" s="3" t="s">
        <v>88</v>
      </c>
      <c r="C26" s="3" t="s">
        <v>71</v>
      </c>
      <c r="D26" s="3">
        <v>40</v>
      </c>
      <c r="E26" s="3">
        <v>2</v>
      </c>
      <c r="F26" s="4">
        <v>1.3264266729134582</v>
      </c>
      <c r="G26" s="5">
        <f>_xlfn.RANK.AVG(F26,F$2:F$38, 1)</f>
        <v>25</v>
      </c>
      <c r="H26" s="6">
        <v>1.2955410419608278</v>
      </c>
      <c r="I26" s="7">
        <v>1.296</v>
      </c>
      <c r="J26" s="5">
        <f>_xlfn.RANK.AVG(H26,H$2:H$38, 1)</f>
        <v>26</v>
      </c>
    </row>
    <row r="27" spans="1:14" s="3" customFormat="1" x14ac:dyDescent="0.45">
      <c r="A27" s="3" t="s">
        <v>127</v>
      </c>
      <c r="B27" s="3" t="s">
        <v>128</v>
      </c>
      <c r="C27" s="3" t="s">
        <v>81</v>
      </c>
      <c r="D27" s="3">
        <v>40</v>
      </c>
      <c r="E27" s="3">
        <v>0</v>
      </c>
      <c r="F27" s="4">
        <v>1.3277516223818486</v>
      </c>
      <c r="G27" s="5">
        <f>_xlfn.RANK.AVG(F27,F$2:F$38, 1)</f>
        <v>26</v>
      </c>
      <c r="H27" s="6">
        <v>1.2917776919052593</v>
      </c>
      <c r="I27" s="7">
        <v>1.292</v>
      </c>
      <c r="J27" s="5">
        <f>_xlfn.RANK.AVG(H27,H$2:H$38, 1)</f>
        <v>24</v>
      </c>
    </row>
    <row r="28" spans="1:14" s="3" customFormat="1" x14ac:dyDescent="0.45">
      <c r="A28" s="3" t="s">
        <v>121</v>
      </c>
      <c r="B28" s="3" t="s">
        <v>97</v>
      </c>
      <c r="C28" s="3" t="s">
        <v>76</v>
      </c>
      <c r="D28" s="3">
        <v>40</v>
      </c>
      <c r="E28" s="3">
        <v>0</v>
      </c>
      <c r="F28" s="4">
        <v>1.335642031600901</v>
      </c>
      <c r="G28" s="5">
        <f>_xlfn.RANK.AVG(F28,F$2:F$38, 1)</f>
        <v>27</v>
      </c>
      <c r="H28" s="6">
        <v>1.323186440927439</v>
      </c>
      <c r="I28" s="7">
        <v>1.323</v>
      </c>
      <c r="J28" s="5">
        <f>_xlfn.RANK.AVG(H28,H$2:H$38, 1)</f>
        <v>29</v>
      </c>
    </row>
    <row r="29" spans="1:14" s="3" customFormat="1" x14ac:dyDescent="0.45">
      <c r="A29" s="3" t="s">
        <v>119</v>
      </c>
      <c r="B29" s="3" t="s">
        <v>70</v>
      </c>
      <c r="C29" s="3" t="s">
        <v>114</v>
      </c>
      <c r="D29" s="3">
        <v>40</v>
      </c>
      <c r="E29" s="3">
        <v>0</v>
      </c>
      <c r="F29" s="4">
        <v>1.3443514047521739</v>
      </c>
      <c r="G29" s="5">
        <f>_xlfn.RANK.AVG(F29,F$2:F$38, 1)</f>
        <v>28</v>
      </c>
      <c r="H29" s="6">
        <v>1.3214566428580954</v>
      </c>
      <c r="I29" s="7">
        <v>1.321</v>
      </c>
      <c r="J29" s="5">
        <f>_xlfn.RANK.AVG(H29,H$2:H$38, 1)</f>
        <v>28</v>
      </c>
    </row>
    <row r="30" spans="1:14" s="3" customFormat="1" x14ac:dyDescent="0.45">
      <c r="A30" s="3" t="s">
        <v>110</v>
      </c>
      <c r="B30" s="3" t="s">
        <v>111</v>
      </c>
      <c r="C30" s="3" t="s">
        <v>84</v>
      </c>
      <c r="D30" s="3">
        <v>40</v>
      </c>
      <c r="E30" s="3">
        <v>0</v>
      </c>
      <c r="F30" s="4">
        <v>1.3564557737693836</v>
      </c>
      <c r="G30" s="5">
        <f>_xlfn.RANK.AVG(F30,F$2:F$38, 1)</f>
        <v>29</v>
      </c>
      <c r="H30" s="6">
        <v>1.2138477602094897</v>
      </c>
      <c r="I30" s="7">
        <v>1.214</v>
      </c>
      <c r="J30" s="5">
        <f>_xlfn.RANK.AVG(H30,H$2:H$38, 1)</f>
        <v>16</v>
      </c>
    </row>
    <row r="31" spans="1:14" s="3" customFormat="1" x14ac:dyDescent="0.45">
      <c r="A31" s="3" t="s">
        <v>131</v>
      </c>
      <c r="B31" s="3" t="s">
        <v>93</v>
      </c>
      <c r="C31" s="3" t="s">
        <v>76</v>
      </c>
      <c r="D31" s="3">
        <v>40</v>
      </c>
      <c r="E31" s="3">
        <v>0</v>
      </c>
      <c r="F31" s="4">
        <v>1.3625206571038007</v>
      </c>
      <c r="G31" s="5">
        <f>_xlfn.RANK.AVG(F31,F$2:F$38, 1)</f>
        <v>30</v>
      </c>
      <c r="H31" s="6">
        <v>1.3487468232236202</v>
      </c>
      <c r="I31" s="7">
        <v>1.349</v>
      </c>
      <c r="J31" s="5">
        <f>_xlfn.RANK.AVG(H31,H$2:H$38, 1)</f>
        <v>30</v>
      </c>
    </row>
    <row r="32" spans="1:14" s="3" customFormat="1" x14ac:dyDescent="0.45">
      <c r="A32" s="3" t="s">
        <v>87</v>
      </c>
      <c r="B32" s="3" t="s">
        <v>88</v>
      </c>
      <c r="C32" s="3" t="s">
        <v>68</v>
      </c>
      <c r="D32" s="3">
        <v>40</v>
      </c>
      <c r="E32" s="3">
        <v>32</v>
      </c>
      <c r="F32" s="4">
        <v>1.4050273188711053</v>
      </c>
      <c r="G32" s="5">
        <f>_xlfn.RANK.AVG(F32,F$2:F$38, 1)</f>
        <v>31</v>
      </c>
      <c r="H32" s="6">
        <v>1.394890044390044</v>
      </c>
      <c r="I32" s="7">
        <v>1.395</v>
      </c>
      <c r="J32" s="5">
        <f>_xlfn.RANK.AVG(H32,H$2:H$38, 1)</f>
        <v>33</v>
      </c>
    </row>
    <row r="33" spans="1:10" s="3" customFormat="1" x14ac:dyDescent="0.45">
      <c r="A33" s="3" t="s">
        <v>132</v>
      </c>
      <c r="B33" s="3" t="s">
        <v>67</v>
      </c>
      <c r="C33" s="3" t="s">
        <v>78</v>
      </c>
      <c r="D33" s="3">
        <v>40</v>
      </c>
      <c r="E33" s="3">
        <v>0</v>
      </c>
      <c r="F33" s="4">
        <v>1.4101269154999658</v>
      </c>
      <c r="G33" s="5">
        <f>_xlfn.RANK.AVG(F33,F$2:F$38, 1)</f>
        <v>32</v>
      </c>
      <c r="H33" s="6">
        <v>1.3876790865807185</v>
      </c>
      <c r="I33" s="7">
        <v>1.3879999999999999</v>
      </c>
      <c r="J33" s="5">
        <f>_xlfn.RANK.AVG(H33,H$2:H$38, 1)</f>
        <v>31</v>
      </c>
    </row>
    <row r="34" spans="1:10" s="3" customFormat="1" x14ac:dyDescent="0.45">
      <c r="A34" s="3" t="s">
        <v>69</v>
      </c>
      <c r="B34" s="3" t="s">
        <v>70</v>
      </c>
      <c r="C34" s="3" t="s">
        <v>71</v>
      </c>
      <c r="D34" s="3">
        <v>40</v>
      </c>
      <c r="E34" s="3">
        <v>0</v>
      </c>
      <c r="F34" s="4">
        <v>1.4390243169241146</v>
      </c>
      <c r="G34" s="5">
        <f>_xlfn.RANK.AVG(F34,F$2:F$38, 1)</f>
        <v>33</v>
      </c>
      <c r="H34" s="6">
        <v>1.3903544057059394</v>
      </c>
      <c r="I34" s="7">
        <v>1.39</v>
      </c>
      <c r="J34" s="5">
        <f>_xlfn.RANK.AVG(H34,H$2:H$38, 1)</f>
        <v>32</v>
      </c>
    </row>
    <row r="35" spans="1:10" s="3" customFormat="1" x14ac:dyDescent="0.45">
      <c r="A35" s="3" t="s">
        <v>122</v>
      </c>
      <c r="B35" s="3" t="s">
        <v>123</v>
      </c>
      <c r="C35" s="3" t="s">
        <v>124</v>
      </c>
      <c r="D35" s="3">
        <v>40</v>
      </c>
      <c r="E35" s="3">
        <v>0</v>
      </c>
      <c r="F35" s="4">
        <v>1.4735469893879669</v>
      </c>
      <c r="G35" s="5">
        <f>_xlfn.RANK.AVG(F35,F$2:F$38, 1)</f>
        <v>34</v>
      </c>
      <c r="H35" s="6">
        <v>1.5080354535332312</v>
      </c>
      <c r="I35" s="7">
        <v>1.508</v>
      </c>
      <c r="J35" s="5">
        <f>_xlfn.RANK.AVG(H35,H$2:H$38, 1)</f>
        <v>36</v>
      </c>
    </row>
    <row r="36" spans="1:10" s="3" customFormat="1" x14ac:dyDescent="0.45">
      <c r="A36" s="3" t="s">
        <v>116</v>
      </c>
      <c r="B36" s="3" t="s">
        <v>111</v>
      </c>
      <c r="C36" s="3" t="s">
        <v>84</v>
      </c>
      <c r="D36" s="3">
        <v>40</v>
      </c>
      <c r="E36" s="3">
        <v>0</v>
      </c>
      <c r="F36" s="4">
        <v>1.4944739810774659</v>
      </c>
      <c r="G36" s="5">
        <f>_xlfn.RANK.AVG(F36,F$2:F$38, 1)</f>
        <v>35</v>
      </c>
      <c r="H36" s="6">
        <v>1.41931802820221</v>
      </c>
      <c r="I36" s="7">
        <v>1.419</v>
      </c>
      <c r="J36" s="5">
        <f>_xlfn.RANK.AVG(H36,H$2:H$38, 1)</f>
        <v>34</v>
      </c>
    </row>
    <row r="37" spans="1:10" s="3" customFormat="1" x14ac:dyDescent="0.45">
      <c r="A37" s="3" t="s">
        <v>104</v>
      </c>
      <c r="B37" s="3" t="s">
        <v>97</v>
      </c>
      <c r="C37" s="3" t="s">
        <v>105</v>
      </c>
      <c r="D37" s="3">
        <v>40</v>
      </c>
      <c r="E37" s="3">
        <v>0</v>
      </c>
      <c r="F37" s="4">
        <v>1.5469384817311411</v>
      </c>
      <c r="G37" s="5">
        <f>_xlfn.RANK.AVG(F37,F$2:F$38, 1)</f>
        <v>36</v>
      </c>
      <c r="H37" s="6">
        <v>1.4675872996796568</v>
      </c>
      <c r="I37" s="7">
        <v>1.468</v>
      </c>
      <c r="J37" s="5">
        <f>_xlfn.RANK.AVG(H37,H$2:H$38, 1)</f>
        <v>35</v>
      </c>
    </row>
    <row r="38" spans="1:10" s="3" customFormat="1" x14ac:dyDescent="0.45">
      <c r="A38" s="3" t="s">
        <v>63</v>
      </c>
      <c r="B38" s="3" t="s">
        <v>64</v>
      </c>
      <c r="C38" s="3" t="s">
        <v>65</v>
      </c>
      <c r="D38" s="3">
        <v>40</v>
      </c>
      <c r="E38" s="3">
        <v>0</v>
      </c>
      <c r="F38" s="4">
        <v>1.6622952033472878</v>
      </c>
      <c r="G38" s="5">
        <f>_xlfn.RANK.AVG(F38,F$2:F$38, 1)</f>
        <v>37</v>
      </c>
      <c r="H38" s="6">
        <v>1.6754510096305602</v>
      </c>
      <c r="I38" s="7">
        <v>1.675</v>
      </c>
      <c r="J38" s="5">
        <f>_xlfn.RANK.AVG(H38,H$2:H$38, 1)</f>
        <v>37</v>
      </c>
    </row>
  </sheetData>
  <sortState xmlns:xlrd2="http://schemas.microsoft.com/office/spreadsheetml/2017/richdata2" ref="A2:O38">
    <sortCondition ref="F2:F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dodge</vt:lpstr>
      <vt:lpstr>Dodge</vt:lpstr>
      <vt:lpstr>Combined with DPS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2022-02-23T04:03:10Z</dcterms:created>
  <dcterms:modified xsi:type="dcterms:W3CDTF">2022-02-24T14:10:53Z</dcterms:modified>
</cp:coreProperties>
</file>