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aptor CD\"/>
    </mc:Choice>
  </mc:AlternateContent>
  <xr:revisionPtr revIDLastSave="0" documentId="13_ncr:40009_{BAF5C89C-92C8-4C49-8C40-3305116B8BA8}" xr6:coauthVersionLast="47" xr6:coauthVersionMax="47" xr10:uidLastSave="{00000000-0000-0000-0000-000000000000}"/>
  <bookViews>
    <workbookView xWindow="-98" yWindow="-98" windowWidth="22695" windowHeight="14476"/>
  </bookViews>
  <sheets>
    <sheet name="Flying Ghost Fairy" sheetId="1" r:id="rId1"/>
  </sheets>
  <calcPr calcId="0"/>
</workbook>
</file>

<file path=xl/calcChain.xml><?xml version="1.0" encoding="utf-8"?>
<calcChain xmlns="http://schemas.openxmlformats.org/spreadsheetml/2006/main">
  <c r="E165" i="1" l="1"/>
  <c r="F165" i="1" a="1"/>
  <c r="F165" i="1" s="1"/>
  <c r="G165" i="1" a="1"/>
  <c r="G165" i="1" s="1"/>
  <c r="E30" i="1"/>
  <c r="F30" i="1" a="1"/>
  <c r="F30" i="1"/>
  <c r="G30" i="1" a="1"/>
  <c r="G30" i="1"/>
  <c r="E90" i="1"/>
  <c r="F90" i="1" a="1"/>
  <c r="F90" i="1" s="1"/>
  <c r="G90" i="1" a="1"/>
  <c r="G90" i="1" s="1"/>
  <c r="E154" i="1"/>
  <c r="F154" i="1" a="1"/>
  <c r="F154" i="1" s="1"/>
  <c r="G154" i="1" a="1"/>
  <c r="G154" i="1"/>
  <c r="E36" i="1"/>
  <c r="F36" i="1" a="1"/>
  <c r="F36" i="1" s="1"/>
  <c r="G36" i="1" a="1"/>
  <c r="G36" i="1" s="1"/>
  <c r="E18" i="1"/>
  <c r="F18" i="1" a="1"/>
  <c r="F18" i="1"/>
  <c r="G18" i="1" a="1"/>
  <c r="G18" i="1"/>
  <c r="E58" i="1"/>
  <c r="F58" i="1" a="1"/>
  <c r="F58" i="1" s="1"/>
  <c r="G58" i="1" a="1"/>
  <c r="G58" i="1" s="1"/>
  <c r="E105" i="1"/>
  <c r="F105" i="1" a="1"/>
  <c r="F105" i="1" s="1"/>
  <c r="G105" i="1" a="1"/>
  <c r="G105" i="1"/>
  <c r="E128" i="1"/>
  <c r="F128" i="1" a="1"/>
  <c r="F128" i="1" s="1"/>
  <c r="G128" i="1" a="1"/>
  <c r="G128" i="1" s="1"/>
  <c r="E175" i="1"/>
  <c r="F175" i="1" a="1"/>
  <c r="F175" i="1" s="1"/>
  <c r="G175" i="1" a="1"/>
  <c r="G175" i="1" s="1"/>
  <c r="E23" i="1"/>
  <c r="F23" i="1" a="1"/>
  <c r="F23" i="1" s="1"/>
  <c r="G23" i="1" a="1"/>
  <c r="G23" i="1" s="1"/>
  <c r="E155" i="1"/>
  <c r="F155" i="1" a="1"/>
  <c r="F155" i="1" s="1"/>
  <c r="G155" i="1" a="1"/>
  <c r="G155" i="1" s="1"/>
  <c r="E129" i="1"/>
  <c r="F129" i="1" a="1"/>
  <c r="F129" i="1" s="1"/>
  <c r="G129" i="1" a="1"/>
  <c r="G129" i="1" s="1"/>
  <c r="E115" i="1"/>
  <c r="F115" i="1" a="1"/>
  <c r="F115" i="1" s="1"/>
  <c r="G115" i="1" a="1"/>
  <c r="G115" i="1" s="1"/>
  <c r="E25" i="1"/>
  <c r="F25" i="1" a="1"/>
  <c r="F25" i="1" s="1"/>
  <c r="G25" i="1" a="1"/>
  <c r="G25" i="1" s="1"/>
  <c r="E144" i="1"/>
  <c r="F144" i="1" a="1"/>
  <c r="F144" i="1" s="1"/>
  <c r="G144" i="1" a="1"/>
  <c r="G144" i="1" s="1"/>
  <c r="E104" i="1"/>
  <c r="F104" i="1" a="1"/>
  <c r="F104" i="1" s="1"/>
  <c r="G104" i="1" a="1"/>
  <c r="G104" i="1" s="1"/>
  <c r="E71" i="1"/>
  <c r="F71" i="1" a="1"/>
  <c r="F71" i="1" s="1"/>
  <c r="G71" i="1" a="1"/>
  <c r="G71" i="1" s="1"/>
  <c r="E87" i="1"/>
  <c r="F87" i="1" a="1"/>
  <c r="F87" i="1" s="1"/>
  <c r="G87" i="1" a="1"/>
  <c r="G87" i="1" s="1"/>
  <c r="E148" i="1"/>
  <c r="F148" i="1" a="1"/>
  <c r="F148" i="1" s="1"/>
  <c r="G148" i="1" a="1"/>
  <c r="G148" i="1" s="1"/>
  <c r="E147" i="1"/>
  <c r="F147" i="1" a="1"/>
  <c r="F147" i="1" s="1"/>
  <c r="G147" i="1" a="1"/>
  <c r="G147" i="1" s="1"/>
  <c r="E127" i="1"/>
  <c r="F127" i="1" a="1"/>
  <c r="F127" i="1" s="1"/>
  <c r="G127" i="1" a="1"/>
  <c r="G127" i="1" s="1"/>
  <c r="E151" i="1"/>
  <c r="F151" i="1" a="1"/>
  <c r="F151" i="1" s="1"/>
  <c r="G151" i="1" a="1"/>
  <c r="G151" i="1" s="1"/>
  <c r="E162" i="1"/>
  <c r="F162" i="1" a="1"/>
  <c r="F162" i="1" s="1"/>
  <c r="G162" i="1" a="1"/>
  <c r="G162" i="1" s="1"/>
  <c r="E56" i="1"/>
  <c r="F56" i="1" a="1"/>
  <c r="F56" i="1" s="1"/>
  <c r="G56" i="1" a="1"/>
  <c r="G56" i="1" s="1"/>
  <c r="E117" i="1"/>
  <c r="F117" i="1" a="1"/>
  <c r="F117" i="1" s="1"/>
  <c r="G117" i="1" a="1"/>
  <c r="G117" i="1" s="1"/>
  <c r="E195" i="1"/>
  <c r="F195" i="1" a="1"/>
  <c r="F195" i="1" s="1"/>
  <c r="G195" i="1" a="1"/>
  <c r="G195" i="1" s="1"/>
  <c r="E21" i="1"/>
  <c r="F21" i="1" a="1"/>
  <c r="F21" i="1" s="1"/>
  <c r="G21" i="1" a="1"/>
  <c r="G21" i="1" s="1"/>
  <c r="E79" i="1"/>
  <c r="F79" i="1" a="1"/>
  <c r="F79" i="1" s="1"/>
  <c r="G79" i="1" a="1"/>
  <c r="G79" i="1" s="1"/>
  <c r="E101" i="1"/>
  <c r="F101" i="1" a="1"/>
  <c r="F101" i="1"/>
  <c r="G101" i="1" a="1"/>
  <c r="G101" i="1" s="1"/>
  <c r="E84" i="1"/>
  <c r="F84" i="1" a="1"/>
  <c r="F84" i="1" s="1"/>
  <c r="G84" i="1" a="1"/>
  <c r="G84" i="1" s="1"/>
  <c r="E14" i="1"/>
  <c r="F14" i="1" a="1"/>
  <c r="F14" i="1"/>
  <c r="G14" i="1" a="1"/>
  <c r="G14" i="1" s="1"/>
  <c r="E172" i="1"/>
  <c r="F172" i="1" a="1"/>
  <c r="F172" i="1" s="1"/>
  <c r="G172" i="1" a="1"/>
  <c r="G172" i="1" s="1"/>
  <c r="E111" i="1"/>
  <c r="F111" i="1" a="1"/>
  <c r="F111" i="1"/>
  <c r="G111" i="1" a="1"/>
  <c r="G111" i="1" s="1"/>
  <c r="E187" i="1"/>
  <c r="F187" i="1" a="1"/>
  <c r="F187" i="1" s="1"/>
  <c r="G187" i="1" a="1"/>
  <c r="G187" i="1" s="1"/>
  <c r="E43" i="1"/>
  <c r="F43" i="1" a="1"/>
  <c r="F43" i="1" s="1"/>
  <c r="G43" i="1" a="1"/>
  <c r="G43" i="1"/>
  <c r="E139" i="1"/>
  <c r="F139" i="1" a="1"/>
  <c r="F139" i="1" s="1"/>
  <c r="G139" i="1" a="1"/>
  <c r="G139" i="1" s="1"/>
  <c r="E17" i="1"/>
  <c r="F17" i="1" a="1"/>
  <c r="F17" i="1" s="1"/>
  <c r="G17" i="1" a="1"/>
  <c r="G17" i="1"/>
  <c r="E47" i="1"/>
  <c r="F47" i="1" a="1"/>
  <c r="F47" i="1" s="1"/>
  <c r="G47" i="1" a="1"/>
  <c r="G47" i="1" s="1"/>
  <c r="E124" i="1"/>
  <c r="F124" i="1" a="1"/>
  <c r="F124" i="1" s="1"/>
  <c r="G124" i="1" a="1"/>
  <c r="G124" i="1"/>
  <c r="E193" i="1"/>
  <c r="F193" i="1" a="1"/>
  <c r="F193" i="1" s="1"/>
  <c r="G193" i="1" a="1"/>
  <c r="G193" i="1" s="1"/>
  <c r="E164" i="1"/>
  <c r="F164" i="1" a="1"/>
  <c r="F164" i="1"/>
  <c r="G164" i="1" a="1"/>
  <c r="G164" i="1" s="1"/>
  <c r="E31" i="1"/>
  <c r="F31" i="1" a="1"/>
  <c r="F31" i="1" s="1"/>
  <c r="G31" i="1" a="1"/>
  <c r="G31" i="1" s="1"/>
  <c r="E32" i="1"/>
  <c r="F32" i="1" a="1"/>
  <c r="F32" i="1" s="1"/>
  <c r="G32" i="1" a="1"/>
  <c r="G32" i="1"/>
  <c r="E9" i="1"/>
  <c r="F9" i="1" a="1"/>
  <c r="F9" i="1" s="1"/>
  <c r="G9" i="1" a="1"/>
  <c r="G9" i="1" s="1"/>
  <c r="E120" i="1"/>
  <c r="F120" i="1" a="1"/>
  <c r="F120" i="1"/>
  <c r="G120" i="1" a="1"/>
  <c r="G120" i="1"/>
  <c r="E63" i="1"/>
  <c r="F63" i="1" a="1"/>
  <c r="F63" i="1" s="1"/>
  <c r="G63" i="1" a="1"/>
  <c r="G63" i="1" s="1"/>
  <c r="E83" i="1"/>
  <c r="F83" i="1" a="1"/>
  <c r="F83" i="1"/>
  <c r="G83" i="1" a="1"/>
  <c r="G83" i="1"/>
  <c r="E177" i="1"/>
  <c r="F177" i="1" a="1"/>
  <c r="F177" i="1" s="1"/>
  <c r="G177" i="1" a="1"/>
  <c r="G177" i="1"/>
  <c r="E190" i="1"/>
  <c r="F190" i="1" a="1"/>
  <c r="F190" i="1" s="1"/>
  <c r="G190" i="1" a="1"/>
  <c r="G190" i="1" s="1"/>
  <c r="E118" i="1"/>
  <c r="F118" i="1" a="1"/>
  <c r="F118" i="1" s="1"/>
  <c r="G118" i="1" a="1"/>
  <c r="G118" i="1" s="1"/>
  <c r="E73" i="1"/>
  <c r="F73" i="1" a="1"/>
  <c r="F73" i="1" s="1"/>
  <c r="G73" i="1" a="1"/>
  <c r="G73" i="1" s="1"/>
  <c r="E27" i="1"/>
  <c r="F27" i="1" a="1"/>
  <c r="F27" i="1" s="1"/>
  <c r="G27" i="1" a="1"/>
  <c r="G27" i="1" s="1"/>
  <c r="E80" i="1"/>
  <c r="F80" i="1" a="1"/>
  <c r="F80" i="1" s="1"/>
  <c r="G80" i="1" a="1"/>
  <c r="G80" i="1" s="1"/>
  <c r="E137" i="1"/>
  <c r="F137" i="1" a="1"/>
  <c r="F137" i="1" s="1"/>
  <c r="G137" i="1" a="1"/>
  <c r="G137" i="1" s="1"/>
  <c r="E181" i="1"/>
  <c r="F181" i="1" a="1"/>
  <c r="F181" i="1" s="1"/>
  <c r="G181" i="1" a="1"/>
  <c r="G181" i="1" s="1"/>
  <c r="E160" i="1"/>
  <c r="F160" i="1" a="1"/>
  <c r="F160" i="1" s="1"/>
  <c r="G160" i="1" a="1"/>
  <c r="G160" i="1" s="1"/>
  <c r="E50" i="1"/>
  <c r="F50" i="1" a="1"/>
  <c r="F50" i="1"/>
  <c r="G50" i="1" a="1"/>
  <c r="G50" i="1" s="1"/>
  <c r="E108" i="1"/>
  <c r="F108" i="1" a="1"/>
  <c r="F108" i="1" s="1"/>
  <c r="G108" i="1" a="1"/>
  <c r="G108" i="1" s="1"/>
  <c r="E143" i="1"/>
  <c r="F143" i="1" a="1"/>
  <c r="F143" i="1" s="1"/>
  <c r="G143" i="1" a="1"/>
  <c r="G143" i="1"/>
  <c r="E64" i="1"/>
  <c r="F64" i="1" a="1"/>
  <c r="F64" i="1" s="1"/>
  <c r="G64" i="1" a="1"/>
  <c r="G64" i="1" s="1"/>
  <c r="E173" i="1"/>
  <c r="F173" i="1" a="1"/>
  <c r="F173" i="1"/>
  <c r="G173" i="1" a="1"/>
  <c r="G173" i="1"/>
  <c r="E102" i="1"/>
  <c r="F102" i="1" a="1"/>
  <c r="F102" i="1" s="1"/>
  <c r="G102" i="1" a="1"/>
  <c r="G102" i="1" s="1"/>
  <c r="E44" i="1"/>
  <c r="F44" i="1" a="1"/>
  <c r="F44" i="1"/>
  <c r="G44" i="1" a="1"/>
  <c r="G44" i="1"/>
  <c r="E11" i="1"/>
  <c r="F11" i="1" a="1"/>
  <c r="F11" i="1" s="1"/>
  <c r="G11" i="1" a="1"/>
  <c r="G11" i="1"/>
  <c r="E141" i="1"/>
  <c r="F141" i="1" a="1"/>
  <c r="F141" i="1" s="1"/>
  <c r="G141" i="1" a="1"/>
  <c r="G141" i="1" s="1"/>
  <c r="E150" i="1"/>
  <c r="F150" i="1" a="1"/>
  <c r="F150" i="1" s="1"/>
  <c r="G150" i="1" a="1"/>
  <c r="G150" i="1" s="1"/>
  <c r="E81" i="1"/>
  <c r="F81" i="1" a="1"/>
  <c r="F81" i="1" s="1"/>
  <c r="G81" i="1" a="1"/>
  <c r="G81" i="1" s="1"/>
  <c r="E7" i="1"/>
  <c r="F7" i="1" a="1"/>
  <c r="F7" i="1" s="1"/>
  <c r="G7" i="1" a="1"/>
  <c r="G7" i="1" s="1"/>
  <c r="E140" i="1"/>
  <c r="F140" i="1" a="1"/>
  <c r="F140" i="1" s="1"/>
  <c r="G140" i="1" a="1"/>
  <c r="G140" i="1" s="1"/>
  <c r="E37" i="1"/>
  <c r="F37" i="1" a="1"/>
  <c r="F37" i="1" s="1"/>
  <c r="G37" i="1" a="1"/>
  <c r="G37" i="1" s="1"/>
  <c r="E69" i="1"/>
  <c r="F69" i="1" a="1"/>
  <c r="F69" i="1" s="1"/>
  <c r="G69" i="1" a="1"/>
  <c r="G69" i="1" s="1"/>
  <c r="E54" i="1"/>
  <c r="F54" i="1" a="1"/>
  <c r="F54" i="1" s="1"/>
  <c r="G54" i="1" a="1"/>
  <c r="G54" i="1"/>
  <c r="E135" i="1"/>
  <c r="F135" i="1" a="1"/>
  <c r="F135" i="1"/>
  <c r="G135" i="1" a="1"/>
  <c r="G135" i="1" s="1"/>
  <c r="E59" i="1"/>
  <c r="F59" i="1" a="1"/>
  <c r="F59" i="1" s="1"/>
  <c r="G59" i="1" a="1"/>
  <c r="G59" i="1" s="1"/>
  <c r="E145" i="1"/>
  <c r="F145" i="1" a="1"/>
  <c r="F145" i="1" s="1"/>
  <c r="G145" i="1" a="1"/>
  <c r="G145" i="1"/>
  <c r="E179" i="1"/>
  <c r="F179" i="1" a="1"/>
  <c r="F179" i="1" s="1"/>
  <c r="G179" i="1" a="1"/>
  <c r="G179" i="1" s="1"/>
  <c r="E136" i="1"/>
  <c r="F136" i="1" a="1"/>
  <c r="F136" i="1"/>
  <c r="G136" i="1" a="1"/>
  <c r="G136" i="1"/>
  <c r="E49" i="1"/>
  <c r="F49" i="1" a="1"/>
  <c r="F49" i="1" s="1"/>
  <c r="G49" i="1" a="1"/>
  <c r="G49" i="1" s="1"/>
  <c r="E95" i="1"/>
  <c r="F95" i="1" a="1"/>
  <c r="F95" i="1"/>
  <c r="G95" i="1" a="1"/>
  <c r="G95" i="1" s="1"/>
  <c r="E178" i="1"/>
  <c r="F178" i="1" a="1"/>
  <c r="F178" i="1" s="1"/>
  <c r="G178" i="1" a="1"/>
  <c r="G178" i="1"/>
  <c r="E170" i="1"/>
  <c r="F170" i="1" a="1"/>
  <c r="F170" i="1" s="1"/>
  <c r="G170" i="1" a="1"/>
  <c r="G170" i="1" s="1"/>
  <c r="E196" i="1"/>
  <c r="F196" i="1" a="1"/>
  <c r="F196" i="1" s="1"/>
  <c r="G196" i="1" a="1"/>
  <c r="G196" i="1" s="1"/>
  <c r="E86" i="1"/>
  <c r="F86" i="1" a="1"/>
  <c r="F86" i="1" s="1"/>
  <c r="G86" i="1" a="1"/>
  <c r="G86" i="1" s="1"/>
  <c r="E174" i="1"/>
  <c r="F174" i="1" a="1"/>
  <c r="F174" i="1" s="1"/>
  <c r="G174" i="1" a="1"/>
  <c r="G174" i="1" s="1"/>
  <c r="E94" i="1"/>
  <c r="F94" i="1" a="1"/>
  <c r="F94" i="1"/>
  <c r="G94" i="1" a="1"/>
  <c r="G94" i="1" s="1"/>
  <c r="E180" i="1"/>
  <c r="F180" i="1" a="1"/>
  <c r="F180" i="1" s="1"/>
  <c r="G180" i="1" a="1"/>
  <c r="G180" i="1" s="1"/>
  <c r="E183" i="1"/>
  <c r="F183" i="1" a="1"/>
  <c r="F183" i="1"/>
  <c r="G183" i="1" a="1"/>
  <c r="G183" i="1" s="1"/>
  <c r="E66" i="1"/>
  <c r="F66" i="1" a="1"/>
  <c r="F66" i="1" s="1"/>
  <c r="G66" i="1" a="1"/>
  <c r="G66" i="1"/>
  <c r="E138" i="1"/>
  <c r="F138" i="1" a="1"/>
  <c r="F138" i="1" s="1"/>
  <c r="G138" i="1" a="1"/>
  <c r="G138" i="1" s="1"/>
  <c r="E186" i="1"/>
  <c r="F186" i="1" a="1"/>
  <c r="F186" i="1" s="1"/>
  <c r="G186" i="1" a="1"/>
  <c r="G186" i="1" s="1"/>
  <c r="E97" i="1"/>
  <c r="F97" i="1" a="1"/>
  <c r="F97" i="1" s="1"/>
  <c r="G97" i="1" a="1"/>
  <c r="G97" i="1" s="1"/>
  <c r="E106" i="1"/>
  <c r="F106" i="1" a="1"/>
  <c r="F106" i="1" s="1"/>
  <c r="G106" i="1" a="1"/>
  <c r="G106" i="1" s="1"/>
  <c r="E132" i="1"/>
  <c r="F132" i="1" a="1"/>
  <c r="F132" i="1" s="1"/>
  <c r="G132" i="1" a="1"/>
  <c r="G132" i="1"/>
  <c r="E122" i="1"/>
  <c r="F122" i="1" a="1"/>
  <c r="F122" i="1" s="1"/>
  <c r="G122" i="1" a="1"/>
  <c r="G122" i="1"/>
  <c r="E96" i="1"/>
  <c r="F96" i="1" a="1"/>
  <c r="F96" i="1"/>
  <c r="G96" i="1" a="1"/>
  <c r="G96" i="1" s="1"/>
  <c r="E74" i="1"/>
  <c r="F74" i="1" a="1"/>
  <c r="F74" i="1" s="1"/>
  <c r="G74" i="1" a="1"/>
  <c r="G74" i="1" s="1"/>
  <c r="E112" i="1"/>
  <c r="F112" i="1" a="1"/>
  <c r="F112" i="1"/>
  <c r="G112" i="1" a="1"/>
  <c r="G112" i="1" s="1"/>
  <c r="E57" i="1"/>
  <c r="F57" i="1" a="1"/>
  <c r="F57" i="1"/>
  <c r="G57" i="1" a="1"/>
  <c r="G57" i="1" s="1"/>
  <c r="E189" i="1"/>
  <c r="F189" i="1" a="1"/>
  <c r="F189" i="1" s="1"/>
  <c r="G189" i="1" a="1"/>
  <c r="G189" i="1" s="1"/>
  <c r="E159" i="1"/>
  <c r="F159" i="1" a="1"/>
  <c r="F159" i="1" s="1"/>
  <c r="G159" i="1" a="1"/>
  <c r="G159" i="1" s="1"/>
  <c r="E89" i="1"/>
  <c r="F89" i="1" a="1"/>
  <c r="F89" i="1" s="1"/>
  <c r="G89" i="1" a="1"/>
  <c r="G89" i="1"/>
  <c r="E76" i="1"/>
  <c r="F76" i="1" a="1"/>
  <c r="F76" i="1" s="1"/>
  <c r="G76" i="1" a="1"/>
  <c r="G76" i="1"/>
  <c r="E33" i="1"/>
  <c r="F33" i="1" a="1"/>
  <c r="F33" i="1"/>
  <c r="G33" i="1" a="1"/>
  <c r="G33" i="1"/>
  <c r="E53" i="1"/>
  <c r="F53" i="1" a="1"/>
  <c r="F53" i="1" s="1"/>
  <c r="G53" i="1" a="1"/>
  <c r="G53" i="1"/>
  <c r="E134" i="1"/>
  <c r="F134" i="1" a="1"/>
  <c r="F134" i="1"/>
  <c r="G134" i="1" a="1"/>
  <c r="G134" i="1" s="1"/>
  <c r="E149" i="1"/>
  <c r="F149" i="1" a="1"/>
  <c r="F149" i="1"/>
  <c r="G149" i="1" a="1"/>
  <c r="G149" i="1" s="1"/>
  <c r="E176" i="1"/>
  <c r="F176" i="1" a="1"/>
  <c r="F176" i="1" s="1"/>
  <c r="G176" i="1" a="1"/>
  <c r="G176" i="1" s="1"/>
  <c r="E60" i="1"/>
  <c r="F60" i="1" a="1"/>
  <c r="F60" i="1" s="1"/>
  <c r="G60" i="1" a="1"/>
  <c r="G60" i="1" s="1"/>
  <c r="E13" i="1"/>
  <c r="F13" i="1" a="1"/>
  <c r="F13" i="1" s="1"/>
  <c r="G13" i="1" a="1"/>
  <c r="G13" i="1"/>
  <c r="E109" i="1"/>
  <c r="F109" i="1" a="1"/>
  <c r="F109" i="1" s="1"/>
  <c r="G109" i="1" a="1"/>
  <c r="G109" i="1" s="1"/>
  <c r="E88" i="1"/>
  <c r="F88" i="1" a="1"/>
  <c r="F88" i="1"/>
  <c r="G88" i="1" a="1"/>
  <c r="G88" i="1"/>
  <c r="E35" i="1"/>
  <c r="F35" i="1" a="1"/>
  <c r="F35" i="1" s="1"/>
  <c r="G35" i="1" a="1"/>
  <c r="G35" i="1" s="1"/>
  <c r="E126" i="1"/>
  <c r="F126" i="1" a="1"/>
  <c r="F126" i="1" s="1"/>
  <c r="G126" i="1" a="1"/>
  <c r="G126" i="1" s="1"/>
  <c r="E19" i="1"/>
  <c r="F19" i="1" a="1"/>
  <c r="F19" i="1" s="1"/>
  <c r="G19" i="1" a="1"/>
  <c r="G19" i="1" s="1"/>
  <c r="E68" i="1"/>
  <c r="F68" i="1" a="1"/>
  <c r="F68" i="1" s="1"/>
  <c r="G68" i="1" a="1"/>
  <c r="G68" i="1" s="1"/>
  <c r="E98" i="1"/>
  <c r="F98" i="1" a="1"/>
  <c r="F98" i="1" s="1"/>
  <c r="G98" i="1" a="1"/>
  <c r="G98" i="1" s="1"/>
  <c r="E168" i="1"/>
  <c r="F168" i="1" a="1"/>
  <c r="F168" i="1" s="1"/>
  <c r="G168" i="1" a="1"/>
  <c r="G168" i="1"/>
  <c r="E192" i="1"/>
  <c r="F192" i="1" a="1"/>
  <c r="F192" i="1" s="1"/>
  <c r="G192" i="1" a="1"/>
  <c r="G192" i="1" s="1"/>
  <c r="E78" i="1"/>
  <c r="F78" i="1" a="1"/>
  <c r="F78" i="1" s="1"/>
  <c r="G78" i="1" a="1"/>
  <c r="G78" i="1"/>
  <c r="E158" i="1"/>
  <c r="F158" i="1" a="1"/>
  <c r="F158" i="1" s="1"/>
  <c r="G158" i="1" a="1"/>
  <c r="G158" i="1"/>
  <c r="E29" i="1"/>
  <c r="F29" i="1" a="1"/>
  <c r="F29" i="1"/>
  <c r="G29" i="1" a="1"/>
  <c r="G29" i="1" s="1"/>
  <c r="E161" i="1"/>
  <c r="F161" i="1" a="1"/>
  <c r="F161" i="1"/>
  <c r="G161" i="1" a="1"/>
  <c r="G161" i="1" s="1"/>
  <c r="E114" i="1"/>
  <c r="F114" i="1" a="1"/>
  <c r="F114" i="1" s="1"/>
  <c r="G114" i="1" a="1"/>
  <c r="G114" i="1" s="1"/>
  <c r="E39" i="1"/>
  <c r="F39" i="1" a="1"/>
  <c r="F39" i="1" s="1"/>
  <c r="G39" i="1" a="1"/>
  <c r="G39" i="1" s="1"/>
  <c r="E34" i="1"/>
  <c r="F34" i="1" a="1"/>
  <c r="F34" i="1" s="1"/>
  <c r="G34" i="1" a="1"/>
  <c r="G34" i="1" s="1"/>
  <c r="E16" i="1"/>
  <c r="F16" i="1" a="1"/>
  <c r="F16" i="1" s="1"/>
  <c r="G16" i="1" a="1"/>
  <c r="G16" i="1" s="1"/>
  <c r="E15" i="1"/>
  <c r="F15" i="1" a="1"/>
  <c r="F15" i="1"/>
  <c r="G15" i="1" a="1"/>
  <c r="G15" i="1" s="1"/>
  <c r="E194" i="1"/>
  <c r="F194" i="1" a="1"/>
  <c r="F194" i="1" s="1"/>
  <c r="G194" i="1" a="1"/>
  <c r="G194" i="1"/>
  <c r="E65" i="1"/>
  <c r="F65" i="1" a="1"/>
  <c r="F65" i="1" s="1"/>
  <c r="G65" i="1" a="1"/>
  <c r="G65" i="1" s="1"/>
  <c r="E70" i="1"/>
  <c r="F70" i="1" a="1"/>
  <c r="F70" i="1" s="1"/>
  <c r="G70" i="1" a="1"/>
  <c r="G70" i="1" s="1"/>
  <c r="E153" i="1"/>
  <c r="F153" i="1" a="1"/>
  <c r="F153" i="1" s="1"/>
  <c r="G153" i="1" a="1"/>
  <c r="G153" i="1" s="1"/>
  <c r="E12" i="1"/>
  <c r="F12" i="1" a="1"/>
  <c r="F12" i="1" s="1"/>
  <c r="G12" i="1" a="1"/>
  <c r="G12" i="1" s="1"/>
  <c r="E100" i="1"/>
  <c r="F100" i="1" a="1"/>
  <c r="F100" i="1" s="1"/>
  <c r="G100" i="1" a="1"/>
  <c r="G100" i="1"/>
  <c r="E188" i="1"/>
  <c r="F188" i="1" a="1"/>
  <c r="F188" i="1" s="1"/>
  <c r="G188" i="1" a="1"/>
  <c r="G188" i="1" s="1"/>
  <c r="E75" i="1"/>
  <c r="F75" i="1" a="1"/>
  <c r="F75" i="1"/>
  <c r="G75" i="1" a="1"/>
  <c r="G75" i="1"/>
  <c r="E26" i="1"/>
  <c r="F26" i="1" a="1"/>
  <c r="F26" i="1" s="1"/>
  <c r="G26" i="1" a="1"/>
  <c r="G26" i="1"/>
  <c r="E157" i="1"/>
  <c r="F157" i="1" a="1"/>
  <c r="F157" i="1"/>
  <c r="G157" i="1" a="1"/>
  <c r="G157" i="1" s="1"/>
  <c r="E119" i="1"/>
  <c r="F119" i="1" a="1"/>
  <c r="F119" i="1" s="1"/>
  <c r="G119" i="1" a="1"/>
  <c r="G119" i="1" s="1"/>
  <c r="E61" i="1"/>
  <c r="F61" i="1" a="1"/>
  <c r="F61" i="1" s="1"/>
  <c r="G61" i="1" a="1"/>
  <c r="G61" i="1" s="1"/>
  <c r="E38" i="1"/>
  <c r="F38" i="1" a="1"/>
  <c r="F38" i="1" s="1"/>
  <c r="G38" i="1" a="1"/>
  <c r="G38" i="1" s="1"/>
  <c r="E163" i="1"/>
  <c r="F163" i="1" a="1"/>
  <c r="F163" i="1" s="1"/>
  <c r="G163" i="1" a="1"/>
  <c r="G163" i="1"/>
  <c r="E46" i="1"/>
  <c r="F46" i="1" a="1"/>
  <c r="F46" i="1" s="1"/>
  <c r="G46" i="1" a="1"/>
  <c r="G46" i="1" s="1"/>
  <c r="E110" i="1"/>
  <c r="F110" i="1" a="1"/>
  <c r="F110" i="1"/>
  <c r="G110" i="1" a="1"/>
  <c r="G110" i="1"/>
  <c r="E121" i="1"/>
  <c r="F121" i="1" a="1"/>
  <c r="F121" i="1" s="1"/>
  <c r="G121" i="1" a="1"/>
  <c r="G121" i="1" s="1"/>
  <c r="E41" i="1"/>
  <c r="F41" i="1" a="1"/>
  <c r="F41" i="1" s="1"/>
  <c r="G41" i="1" a="1"/>
  <c r="G41" i="1" s="1"/>
  <c r="E20" i="1"/>
  <c r="F20" i="1" a="1"/>
  <c r="F20" i="1" s="1"/>
  <c r="G20" i="1" a="1"/>
  <c r="G20" i="1" s="1"/>
  <c r="E142" i="1"/>
  <c r="F142" i="1" a="1"/>
  <c r="F142" i="1" s="1"/>
  <c r="G142" i="1" a="1"/>
  <c r="G142" i="1" s="1"/>
  <c r="E171" i="1"/>
  <c r="F171" i="1" a="1"/>
  <c r="F171" i="1" s="1"/>
  <c r="G171" i="1" a="1"/>
  <c r="G171" i="1" s="1"/>
  <c r="E52" i="1"/>
  <c r="F52" i="1" a="1"/>
  <c r="F52" i="1" s="1"/>
  <c r="G52" i="1" a="1"/>
  <c r="G52" i="1"/>
  <c r="E103" i="1"/>
  <c r="F103" i="1" a="1"/>
  <c r="F103" i="1" s="1"/>
  <c r="G103" i="1" a="1"/>
  <c r="G103" i="1" s="1"/>
  <c r="E125" i="1"/>
  <c r="F125" i="1" a="1"/>
  <c r="F125" i="1" s="1"/>
  <c r="G125" i="1" a="1"/>
  <c r="G125" i="1"/>
  <c r="E182" i="1"/>
  <c r="F182" i="1" a="1"/>
  <c r="F182" i="1" s="1"/>
  <c r="G182" i="1" a="1"/>
  <c r="G182" i="1"/>
  <c r="E45" i="1"/>
  <c r="F45" i="1" a="1"/>
  <c r="F45" i="1" s="1"/>
  <c r="G45" i="1" a="1"/>
  <c r="G45" i="1" s="1"/>
  <c r="E169" i="1"/>
  <c r="F169" i="1" a="1"/>
  <c r="F169" i="1"/>
  <c r="G169" i="1" a="1"/>
  <c r="G169" i="1" s="1"/>
  <c r="E146" i="1"/>
  <c r="F146" i="1" a="1"/>
  <c r="F146" i="1" s="1"/>
  <c r="G146" i="1" a="1"/>
  <c r="G146" i="1" s="1"/>
  <c r="E113" i="1"/>
  <c r="F113" i="1" a="1"/>
  <c r="F113" i="1" s="1"/>
  <c r="G113" i="1" a="1"/>
  <c r="G113" i="1" s="1"/>
  <c r="E22" i="1"/>
  <c r="F22" i="1" a="1"/>
  <c r="F22" i="1" s="1"/>
  <c r="G22" i="1" a="1"/>
  <c r="G22" i="1" s="1"/>
  <c r="E8" i="1"/>
  <c r="F8" i="1" a="1"/>
  <c r="F8" i="1" s="1"/>
  <c r="G8" i="1" a="1"/>
  <c r="G8" i="1" s="1"/>
  <c r="E24" i="1"/>
  <c r="F24" i="1" a="1"/>
  <c r="F24" i="1"/>
  <c r="G24" i="1" a="1"/>
  <c r="G24" i="1" s="1"/>
  <c r="E51" i="1"/>
  <c r="F51" i="1" a="1"/>
  <c r="F51" i="1" s="1"/>
  <c r="G51" i="1" a="1"/>
  <c r="G51" i="1"/>
  <c r="E91" i="1"/>
  <c r="F91" i="1" a="1"/>
  <c r="F91" i="1" s="1"/>
  <c r="G91" i="1" a="1"/>
  <c r="G91" i="1" s="1"/>
  <c r="E191" i="1"/>
  <c r="F191" i="1" a="1"/>
  <c r="F191" i="1" s="1"/>
  <c r="G191" i="1" a="1"/>
  <c r="G191" i="1" s="1"/>
  <c r="E107" i="1"/>
  <c r="F107" i="1" a="1"/>
  <c r="F107" i="1" s="1"/>
  <c r="G107" i="1" a="1"/>
  <c r="G107" i="1" s="1"/>
  <c r="E116" i="1"/>
  <c r="F116" i="1" a="1"/>
  <c r="F116" i="1" s="1"/>
  <c r="G116" i="1" a="1"/>
  <c r="G116" i="1" s="1"/>
  <c r="E99" i="1"/>
  <c r="F99" i="1" a="1"/>
  <c r="F99" i="1" s="1"/>
  <c r="G99" i="1" a="1"/>
  <c r="G99" i="1"/>
  <c r="E40" i="1"/>
  <c r="F40" i="1" a="1"/>
  <c r="F40" i="1" s="1"/>
  <c r="G40" i="1" a="1"/>
  <c r="G40" i="1" s="1"/>
  <c r="E85" i="1"/>
  <c r="F85" i="1" a="1"/>
  <c r="F85" i="1"/>
  <c r="G85" i="1" a="1"/>
  <c r="G85" i="1"/>
  <c r="E133" i="1"/>
  <c r="F133" i="1" a="1"/>
  <c r="F133" i="1" s="1"/>
  <c r="G133" i="1" a="1"/>
  <c r="G133" i="1"/>
  <c r="E82" i="1"/>
  <c r="F82" i="1" a="1"/>
  <c r="F82" i="1"/>
  <c r="G82" i="1" a="1"/>
  <c r="G82" i="1" s="1"/>
  <c r="E197" i="1"/>
  <c r="F197" i="1" a="1"/>
  <c r="F197" i="1" s="1"/>
  <c r="G197" i="1" a="1"/>
  <c r="G197" i="1" s="1"/>
  <c r="E185" i="1"/>
  <c r="F185" i="1" a="1"/>
  <c r="F185" i="1" s="1"/>
  <c r="G185" i="1" a="1"/>
  <c r="G185" i="1" s="1"/>
  <c r="E62" i="1"/>
  <c r="F62" i="1" a="1"/>
  <c r="F62" i="1" s="1"/>
  <c r="G62" i="1" a="1"/>
  <c r="G62" i="1" s="1"/>
  <c r="E77" i="1"/>
  <c r="F77" i="1" a="1"/>
  <c r="F77" i="1" s="1"/>
  <c r="G77" i="1" a="1"/>
  <c r="G77" i="1"/>
  <c r="E131" i="1"/>
  <c r="F131" i="1" a="1"/>
  <c r="F131" i="1" s="1"/>
  <c r="G131" i="1" a="1"/>
  <c r="G131" i="1" s="1"/>
  <c r="E55" i="1"/>
  <c r="F55" i="1" a="1"/>
  <c r="F55" i="1"/>
  <c r="G55" i="1" a="1"/>
  <c r="G55" i="1"/>
  <c r="E166" i="1"/>
  <c r="F166" i="1" a="1"/>
  <c r="F166" i="1" s="1"/>
  <c r="G166" i="1" a="1"/>
  <c r="G166" i="1" s="1"/>
  <c r="E72" i="1"/>
  <c r="F72" i="1" a="1"/>
  <c r="F72" i="1" s="1"/>
  <c r="G72" i="1" a="1"/>
  <c r="G72" i="1" s="1"/>
  <c r="E130" i="1"/>
  <c r="F130" i="1" a="1"/>
  <c r="F130" i="1" s="1"/>
  <c r="G130" i="1" a="1"/>
  <c r="G130" i="1" s="1"/>
  <c r="E92" i="1"/>
  <c r="F92" i="1" a="1"/>
  <c r="F92" i="1" s="1"/>
  <c r="G92" i="1" a="1"/>
  <c r="G92" i="1" s="1"/>
  <c r="E156" i="1"/>
  <c r="F156" i="1" a="1"/>
  <c r="F156" i="1" s="1"/>
  <c r="G156" i="1" a="1"/>
  <c r="G156" i="1" s="1"/>
  <c r="E42" i="1"/>
  <c r="F42" i="1" a="1"/>
  <c r="F42" i="1" s="1"/>
  <c r="G42" i="1" a="1"/>
  <c r="G42" i="1"/>
  <c r="E48" i="1"/>
  <c r="F48" i="1" a="1"/>
  <c r="F48" i="1" s="1"/>
  <c r="G48" i="1" a="1"/>
  <c r="G48" i="1" s="1"/>
  <c r="E28" i="1"/>
  <c r="F28" i="1" a="1"/>
  <c r="F28" i="1" s="1"/>
  <c r="G28" i="1" a="1"/>
  <c r="G28" i="1"/>
  <c r="E123" i="1"/>
  <c r="F123" i="1" a="1"/>
  <c r="F123" i="1" s="1"/>
  <c r="G123" i="1" a="1"/>
  <c r="G123" i="1"/>
  <c r="E167" i="1"/>
  <c r="F167" i="1" a="1"/>
  <c r="F167" i="1" s="1"/>
  <c r="G167" i="1" a="1"/>
  <c r="G167" i="1" s="1"/>
  <c r="E10" i="1"/>
  <c r="F10" i="1" a="1"/>
  <c r="F10" i="1"/>
  <c r="G10" i="1" a="1"/>
  <c r="G10" i="1" s="1"/>
  <c r="E184" i="1"/>
  <c r="F184" i="1" a="1"/>
  <c r="F184" i="1" s="1"/>
  <c r="G184" i="1" a="1"/>
  <c r="G184" i="1" s="1"/>
  <c r="E93" i="1"/>
  <c r="F93" i="1" a="1"/>
  <c r="F93" i="1" s="1"/>
  <c r="G93" i="1" a="1"/>
  <c r="G93" i="1" s="1"/>
  <c r="E152" i="1"/>
  <c r="F152" i="1" a="1"/>
  <c r="F152" i="1" s="1"/>
  <c r="G152" i="1" a="1"/>
  <c r="G152" i="1" s="1"/>
  <c r="G67" i="1" a="1"/>
  <c r="G67" i="1"/>
  <c r="F67" i="1" a="1"/>
  <c r="F67" i="1" s="1"/>
  <c r="E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<sst xmlns="http://schemas.openxmlformats.org/spreadsheetml/2006/main" count="615" uniqueCount="97">
  <si>
    <t>Attacker</t>
  </si>
  <si>
    <t>Fast Move</t>
  </si>
  <si>
    <t>Charged Move</t>
  </si>
  <si>
    <t>Level</t>
  </si>
  <si>
    <t>Mega Gallade, Mega Tier</t>
  </si>
  <si>
    <t>Mega Medicham, Mega Tier</t>
  </si>
  <si>
    <t>Mega Mewtwo X, Mega Legendary Tier</t>
  </si>
  <si>
    <t>(Boss weights)</t>
  </si>
  <si>
    <t>(Weather)</t>
  </si>
  <si>
    <t>Extreme</t>
  </si>
  <si>
    <t>(Friendship)</t>
  </si>
  <si>
    <t>Best Friend</t>
  </si>
  <si>
    <t>(Attack Strategy)</t>
  </si>
  <si>
    <t>No Dodging</t>
  </si>
  <si>
    <t>Dodge Specials PRO</t>
  </si>
  <si>
    <t>(Dodge Strategy)</t>
  </si>
  <si>
    <t>Realistic Dodging</t>
  </si>
  <si>
    <t>Shadow Dragonite</t>
  </si>
  <si>
    <t>Dragon Tail</t>
  </si>
  <si>
    <t>Hurricane</t>
  </si>
  <si>
    <t>Shadow Gardevoir</t>
  </si>
  <si>
    <t>Charm or Confusion</t>
  </si>
  <si>
    <t>Dazzling Gleam</t>
  </si>
  <si>
    <t>Shadow Granbull</t>
  </si>
  <si>
    <t>Charm</t>
  </si>
  <si>
    <t>Play Rough</t>
  </si>
  <si>
    <t>Moltres</t>
  </si>
  <si>
    <t>Wing Attack</t>
  </si>
  <si>
    <t>Sky Attack</t>
  </si>
  <si>
    <t>Tornadus</t>
  </si>
  <si>
    <t>Air Slash</t>
  </si>
  <si>
    <t>Shadow Banette</t>
  </si>
  <si>
    <t>Shadow Claw</t>
  </si>
  <si>
    <t>Shadow Ball</t>
  </si>
  <si>
    <t>Ho-Oh</t>
  </si>
  <si>
    <t>Extrasensory or Hidden Power Flying</t>
  </si>
  <si>
    <t>Brave Bird</t>
  </si>
  <si>
    <t>Lugia</t>
  </si>
  <si>
    <t>Extrasensory</t>
  </si>
  <si>
    <t>Aeroblast++</t>
  </si>
  <si>
    <t>Togekiss</t>
  </si>
  <si>
    <t>Shadow Zapdos</t>
  </si>
  <si>
    <t>Thunder Shock</t>
  </si>
  <si>
    <t>Drill Peck</t>
  </si>
  <si>
    <t>Rayquaza</t>
  </si>
  <si>
    <t>Granbull</t>
  </si>
  <si>
    <t>Staraptor</t>
  </si>
  <si>
    <t>Gust or Wing Attack</t>
  </si>
  <si>
    <t>Shadow Staraptor</t>
  </si>
  <si>
    <t>Gengar</t>
  </si>
  <si>
    <t>Lick or Shadow Claw</t>
  </si>
  <si>
    <t>Tapu Koko</t>
  </si>
  <si>
    <t>Quick Attack or Volt Switch</t>
  </si>
  <si>
    <t>Shadow Ho-Oh</t>
  </si>
  <si>
    <t>Dragon Breath or Dragon Tail</t>
  </si>
  <si>
    <t>Braviary</t>
  </si>
  <si>
    <t>Shadow Moltres</t>
  </si>
  <si>
    <t>Yveltal</t>
  </si>
  <si>
    <t>Gust</t>
  </si>
  <si>
    <t>Primarina</t>
  </si>
  <si>
    <t>Moonblast or Psychic</t>
  </si>
  <si>
    <t>Unfezant</t>
  </si>
  <si>
    <t>Trevenant</t>
  </si>
  <si>
    <t>Gardevoir</t>
  </si>
  <si>
    <t>Banette</t>
  </si>
  <si>
    <t>Shadow Lugia</t>
  </si>
  <si>
    <t>Aeroblast+</t>
  </si>
  <si>
    <t>Shadow Honchkrow</t>
  </si>
  <si>
    <t>Peck</t>
  </si>
  <si>
    <t>Honchkrow</t>
  </si>
  <si>
    <t>Tornadus (Therian)</t>
  </si>
  <si>
    <t>Mega Pidgeot</t>
  </si>
  <si>
    <t>Tapu Lele</t>
  </si>
  <si>
    <t>Astonish or Confusion</t>
  </si>
  <si>
    <t>Moonblast</t>
  </si>
  <si>
    <t>Haunter</t>
  </si>
  <si>
    <t>Mega Altaria</t>
  </si>
  <si>
    <t>Hurricane or Aerial Ace</t>
  </si>
  <si>
    <t>Giratina (Origin)</t>
  </si>
  <si>
    <t>Zapdos</t>
  </si>
  <si>
    <t>Mega Gengar</t>
  </si>
  <si>
    <t>Shadow Dusknoir</t>
  </si>
  <si>
    <t>Hex</t>
  </si>
  <si>
    <t>Volt Switch</t>
  </si>
  <si>
    <t>Shadow Mismagius</t>
  </si>
  <si>
    <t>Zacian (Hero)</t>
  </si>
  <si>
    <t>Snarl or Quick Attack</t>
  </si>
  <si>
    <t>Wing Attack or Gust</t>
  </si>
  <si>
    <t>Snarl</t>
  </si>
  <si>
    <t>Hoopa</t>
  </si>
  <si>
    <t>Sylveon</t>
  </si>
  <si>
    <t>Chandelure</t>
  </si>
  <si>
    <t>Hidden Power Flying</t>
  </si>
  <si>
    <t>Hurricane or Psychic</t>
  </si>
  <si>
    <t># Blanks</t>
  </si>
  <si>
    <t>ASE</t>
  </si>
  <si>
    <t>[BUGGED] 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</si>
</sst>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  <xf numFmtId="0" fontId="16" fillId="34" borderId="0" xfId="0" applyFont="1" applyFill="1"/>
    <xf numFmtId="0" fontId="18" fillId="34" borderId="0" xfId="0" applyFont="1" applyFill="1"/>
    <xf numFmtId="0" fontId="0" fillId="35" borderId="0" xfId="0" applyFill="1"/>
    <xf numFmtId="0" fontId="14" fillId="35" borderId="0" xfId="0" applyFont="1" applyFill="1"/>
    <xf numFmtId="0" fontId="0" fillId="36" borderId="0" xfId="0" applyFill="1"/>
    <xf numFmtId="0" fontId="14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85" workbookViewId="0">
      <selection activeCell="E85" sqref="E1:E1048576"/>
    </sheetView>
  </sheetViews>
  <sheetFormatPr defaultRowHeight="14.25" x14ac:dyDescent="0.45"/>
  <cols>
    <col min="1" max="1" width="16.3984375" bestFit="1" customWidth="1"/>
    <col min="2" max="2" width="23.73046875" customWidth="1"/>
    <col min="3" max="3" width="19.06640625" bestFit="1" customWidth="1"/>
    <col min="6" max="7" width="9.3984375" style="1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94</v>
      </c>
      <c r="F1" s="1" t="s">
        <v>95</v>
      </c>
      <c r="G1" s="1" t="s">
        <v>96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</row>
    <row r="2" spans="1:13" x14ac:dyDescent="0.45">
      <c r="A2" t="s">
        <v>7</v>
      </c>
      <c r="H2">
        <v>11.6666666666666</v>
      </c>
      <c r="I2">
        <v>0</v>
      </c>
      <c r="J2">
        <v>11.6666666666666</v>
      </c>
      <c r="K2">
        <v>0</v>
      </c>
      <c r="L2">
        <v>11.6666666666666</v>
      </c>
      <c r="M2">
        <v>0</v>
      </c>
    </row>
    <row r="3" spans="1:13" x14ac:dyDescent="0.45">
      <c r="A3" t="s">
        <v>8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45">
      <c r="A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45">
      <c r="A5" t="s">
        <v>12</v>
      </c>
      <c r="H5" t="s">
        <v>13</v>
      </c>
      <c r="I5" t="s">
        <v>14</v>
      </c>
      <c r="J5" t="s">
        <v>13</v>
      </c>
      <c r="K5" t="s">
        <v>14</v>
      </c>
      <c r="L5" t="s">
        <v>13</v>
      </c>
      <c r="M5" t="s">
        <v>14</v>
      </c>
    </row>
    <row r="6" spans="1:13" x14ac:dyDescent="0.45">
      <c r="A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45">
      <c r="A7" t="s">
        <v>80</v>
      </c>
      <c r="B7" t="s">
        <v>32</v>
      </c>
      <c r="C7" t="s">
        <v>33</v>
      </c>
      <c r="D7">
        <v>30</v>
      </c>
      <c r="E7">
        <f>COUNTBLANK(H7:M7)</f>
        <v>0</v>
      </c>
      <c r="F7" s="1" cm="1">
        <f t="array" ref="F7">SUMPRODUCT($H7:$M7,$H$2:$M$2)/SUMPRODUCT(--($H7:$M7&lt;&gt;""),$H$2:$M$2)</f>
        <v>1.0377174373455433</v>
      </c>
      <c r="G7" s="1" cm="1">
        <f t="array" ref="G7">SUMPRODUCT($H7:$M7,$G$2:$L$2)/SUMPRODUCT(--($H7:$M7&lt;&gt;""),$G$2:$L$2)</f>
        <v>1.7800731666666667</v>
      </c>
      <c r="H7">
        <v>1.11315231203663</v>
      </c>
      <c r="I7">
        <v>1.2337594000000001</v>
      </c>
      <c r="J7">
        <v>1</v>
      </c>
      <c r="K7">
        <v>0.90430259999999996</v>
      </c>
      <c r="L7">
        <v>1</v>
      </c>
      <c r="M7">
        <v>3.2021575000000002</v>
      </c>
    </row>
    <row r="8" spans="1:13" x14ac:dyDescent="0.45">
      <c r="A8" t="s">
        <v>56</v>
      </c>
      <c r="B8" t="s">
        <v>27</v>
      </c>
      <c r="C8" t="s">
        <v>28</v>
      </c>
      <c r="D8">
        <v>30</v>
      </c>
      <c r="E8">
        <f>COUNTBLANK(H8:M8)</f>
        <v>0</v>
      </c>
      <c r="F8" s="1" cm="1">
        <f t="array" ref="F8">SUMPRODUCT($H8:$M8,$H$2:$M$2)/SUMPRODUCT(--($H8:$M8&lt;&gt;""),$H$2:$M$2)</f>
        <v>1.0737172541587265</v>
      </c>
      <c r="G8" s="1" cm="1">
        <f t="array" ref="G8">SUMPRODUCT($H8:$M8,$G$2:$L$2)/SUMPRODUCT(--($H8:$M8&lt;&gt;""),$G$2:$L$2)</f>
        <v>1.9468553333333332</v>
      </c>
      <c r="H8">
        <v>1</v>
      </c>
      <c r="I8">
        <v>1.3589108000000001</v>
      </c>
      <c r="J8">
        <v>1.1525685832641299</v>
      </c>
      <c r="K8">
        <v>1.0374981000000001</v>
      </c>
      <c r="L8">
        <v>1.0685831792120499</v>
      </c>
      <c r="M8">
        <v>3.4441571</v>
      </c>
    </row>
    <row r="9" spans="1:13" x14ac:dyDescent="0.45">
      <c r="A9" t="s">
        <v>53</v>
      </c>
      <c r="B9" t="s">
        <v>35</v>
      </c>
      <c r="C9" t="s">
        <v>36</v>
      </c>
      <c r="D9">
        <v>30</v>
      </c>
      <c r="E9">
        <f>COUNTBLANK(H9:M9)</f>
        <v>0</v>
      </c>
      <c r="F9" s="1" cm="1">
        <f t="array" ref="F9">SUMPRODUCT($H9:$M9,$H$2:$M$2)/SUMPRODUCT(--($H9:$M9&lt;&gt;""),$H$2:$M$2)</f>
        <v>1.13723066320052</v>
      </c>
      <c r="G9" s="1" cm="1">
        <f t="array" ref="G9">SUMPRODUCT($H9:$M9,$G$2:$L$2)/SUMPRODUCT(--($H9:$M9&lt;&gt;""),$G$2:$L$2)</f>
        <v>2.1499681333333336</v>
      </c>
      <c r="H9">
        <v>1.11490562603844</v>
      </c>
      <c r="I9">
        <v>1.4895936000000001</v>
      </c>
      <c r="J9">
        <v>1.2630815988289501</v>
      </c>
      <c r="K9">
        <v>1.1425835</v>
      </c>
      <c r="L9">
        <v>1.0337047647341699</v>
      </c>
      <c r="M9">
        <v>3.8177273</v>
      </c>
    </row>
    <row r="10" spans="1:13" x14ac:dyDescent="0.45">
      <c r="A10" t="s">
        <v>20</v>
      </c>
      <c r="B10" t="s">
        <v>21</v>
      </c>
      <c r="C10" t="s">
        <v>22</v>
      </c>
      <c r="D10">
        <v>30</v>
      </c>
      <c r="E10">
        <f>COUNTBLANK(H10:M10)</f>
        <v>0</v>
      </c>
      <c r="F10" s="1" cm="1">
        <f t="array" ref="F10">SUMPRODUCT($H10:$M10,$H$2:$M$2)/SUMPRODUCT(--($H10:$M10&lt;&gt;""),$H$2:$M$2)</f>
        <v>1.1810610270355502</v>
      </c>
      <c r="G10" s="1" cm="1">
        <f t="array" ref="G10">SUMPRODUCT($H10:$M10,$G$2:$L$2)/SUMPRODUCT(--($H10:$M10&lt;&gt;""),$G$2:$L$2)</f>
        <v>2.2588514333333336</v>
      </c>
      <c r="H10">
        <v>1.1733614414809901</v>
      </c>
      <c r="I10">
        <v>1.5805594999999999</v>
      </c>
      <c r="J10">
        <v>1.2755064858455001</v>
      </c>
      <c r="K10">
        <v>1.1719922</v>
      </c>
      <c r="L10">
        <v>1.0943151537801601</v>
      </c>
      <c r="M10">
        <v>4.0240026000000002</v>
      </c>
    </row>
    <row r="11" spans="1:13" x14ac:dyDescent="0.45">
      <c r="A11" t="s">
        <v>78</v>
      </c>
      <c r="B11" t="s">
        <v>32</v>
      </c>
      <c r="C11" t="s">
        <v>33</v>
      </c>
      <c r="D11">
        <v>30</v>
      </c>
      <c r="E11">
        <f>COUNTBLANK(H11:M11)</f>
        <v>0</v>
      </c>
      <c r="F11" s="1" cm="1">
        <f t="array" ref="F11">SUMPRODUCT($H11:$M11,$H$2:$M$2)/SUMPRODUCT(--($H11:$M11&lt;&gt;""),$H$2:$M$2)</f>
        <v>1.2081629308207333</v>
      </c>
      <c r="G11" s="1" cm="1">
        <f t="array" ref="G11">SUMPRODUCT($H11:$M11,$G$2:$L$2)/SUMPRODUCT(--($H11:$M11&lt;&gt;""),$G$2:$L$2)</f>
        <v>2.2967762333333335</v>
      </c>
      <c r="H11">
        <v>1.14890648496662</v>
      </c>
      <c r="I11">
        <v>1.6067431999999999</v>
      </c>
      <c r="J11">
        <v>1.38064066046955</v>
      </c>
      <c r="K11">
        <v>1.2860794</v>
      </c>
      <c r="L11">
        <v>1.09494164702603</v>
      </c>
      <c r="M11">
        <v>3.9975060999999998</v>
      </c>
    </row>
    <row r="12" spans="1:13" x14ac:dyDescent="0.45">
      <c r="A12" t="s">
        <v>26</v>
      </c>
      <c r="B12" t="s">
        <v>27</v>
      </c>
      <c r="C12" t="s">
        <v>28</v>
      </c>
      <c r="D12">
        <v>30</v>
      </c>
      <c r="E12">
        <f>COUNTBLANK(H12:M12)</f>
        <v>0</v>
      </c>
      <c r="F12" s="1" cm="1">
        <f t="array" ref="F12">SUMPRODUCT($H12:$M12,$H$2:$M$2)/SUMPRODUCT(--($H12:$M12&lt;&gt;""),$H$2:$M$2)</f>
        <v>1.2185148580814333</v>
      </c>
      <c r="G12" s="1" cm="1">
        <f t="array" ref="G12">SUMPRODUCT($H12:$M12,$G$2:$L$2)/SUMPRODUCT(--($H12:$M12&lt;&gt;""),$G$2:$L$2)</f>
        <v>2.2596649333333332</v>
      </c>
      <c r="H12">
        <v>1.2021041239293</v>
      </c>
      <c r="I12">
        <v>1.6080002</v>
      </c>
      <c r="J12">
        <v>1.33855115475222</v>
      </c>
      <c r="K12">
        <v>1.2186621</v>
      </c>
      <c r="L12">
        <v>1.11488929556278</v>
      </c>
      <c r="M12">
        <v>3.9523324999999998</v>
      </c>
    </row>
    <row r="13" spans="1:13" x14ac:dyDescent="0.45">
      <c r="A13" t="s">
        <v>89</v>
      </c>
      <c r="B13" t="s">
        <v>73</v>
      </c>
      <c r="C13" t="s">
        <v>33</v>
      </c>
      <c r="D13">
        <v>30</v>
      </c>
      <c r="E13">
        <f>COUNTBLANK(H13:M13)</f>
        <v>0</v>
      </c>
      <c r="F13" s="1" cm="1">
        <f t="array" ref="F13">SUMPRODUCT($H13:$M13,$H$2:$M$2)/SUMPRODUCT(--($H13:$M13&lt;&gt;""),$H$2:$M$2)</f>
        <v>1.2393408979262501</v>
      </c>
      <c r="G13" s="1" cm="1">
        <f t="array" ref="G13">SUMPRODUCT($H13:$M13,$G$2:$L$2)/SUMPRODUCT(--($H13:$M13&lt;&gt;""),$G$2:$L$2)</f>
        <v>2.3611340000000003</v>
      </c>
      <c r="H13">
        <v>1.2189159731952</v>
      </c>
      <c r="I13">
        <v>1.6643976</v>
      </c>
      <c r="J13">
        <v>1.3417605302190101</v>
      </c>
      <c r="K13">
        <v>1.2413064</v>
      </c>
      <c r="L13">
        <v>1.1573461903645399</v>
      </c>
      <c r="M13">
        <v>4.1776980000000004</v>
      </c>
    </row>
    <row r="14" spans="1:13" x14ac:dyDescent="0.45">
      <c r="A14" t="s">
        <v>65</v>
      </c>
      <c r="B14" t="s">
        <v>38</v>
      </c>
      <c r="C14" t="s">
        <v>66</v>
      </c>
      <c r="D14">
        <v>30</v>
      </c>
      <c r="E14">
        <f>COUNTBLANK(H14:M14)</f>
        <v>0</v>
      </c>
      <c r="F14" s="1" cm="1">
        <f t="array" ref="F14">SUMPRODUCT($H14:$M14,$H$2:$M$2)/SUMPRODUCT(--($H14:$M14&lt;&gt;""),$H$2:$M$2)</f>
        <v>1.2554167679652699</v>
      </c>
      <c r="G14" s="1" cm="1">
        <f t="array" ref="G14">SUMPRODUCT($H14:$M14,$G$2:$L$2)/SUMPRODUCT(--($H14:$M14&lt;&gt;""),$G$2:$L$2)</f>
        <v>2.3592883000000002</v>
      </c>
      <c r="H14">
        <v>1.20133545824142</v>
      </c>
      <c r="I14">
        <v>1.6459869</v>
      </c>
      <c r="J14">
        <v>1.3877274544945799</v>
      </c>
      <c r="K14">
        <v>1.2843684</v>
      </c>
      <c r="L14">
        <v>1.1771873911598101</v>
      </c>
      <c r="M14">
        <v>4.1475096000000002</v>
      </c>
    </row>
    <row r="15" spans="1:13" x14ac:dyDescent="0.45">
      <c r="A15" t="s">
        <v>41</v>
      </c>
      <c r="B15" t="s">
        <v>42</v>
      </c>
      <c r="C15" t="s">
        <v>43</v>
      </c>
      <c r="D15">
        <v>30</v>
      </c>
      <c r="E15">
        <f>COUNTBLANK(H15:M15)</f>
        <v>0</v>
      </c>
      <c r="F15" s="1" cm="1">
        <f t="array" ref="F15">SUMPRODUCT($H15:$M15,$H$2:$M$2)/SUMPRODUCT(--($H15:$M15&lt;&gt;""),$H$2:$M$2)</f>
        <v>1.2589150896219599</v>
      </c>
      <c r="G15" s="1" cm="1">
        <f t="array" ref="G15">SUMPRODUCT($H15:$M15,$G$2:$L$2)/SUMPRODUCT(--($H15:$M15&lt;&gt;""),$G$2:$L$2)</f>
        <v>2.2305513333333331</v>
      </c>
      <c r="H15">
        <v>1.14717972741168</v>
      </c>
      <c r="I15">
        <v>1.5477190999999999</v>
      </c>
      <c r="J15">
        <v>1.3095706550461701</v>
      </c>
      <c r="K15">
        <v>1.2019378999999999</v>
      </c>
      <c r="L15">
        <v>1.31999488640803</v>
      </c>
      <c r="M15">
        <v>3.9419970000000002</v>
      </c>
    </row>
    <row r="16" spans="1:13" x14ac:dyDescent="0.45">
      <c r="A16" t="s">
        <v>67</v>
      </c>
      <c r="B16" t="s">
        <v>68</v>
      </c>
      <c r="C16" t="s">
        <v>28</v>
      </c>
      <c r="D16">
        <v>30</v>
      </c>
      <c r="E16">
        <f>COUNTBLANK(H16:M16)</f>
        <v>0</v>
      </c>
      <c r="F16" s="1" cm="1">
        <f t="array" ref="F16">SUMPRODUCT($H16:$M16,$H$2:$M$2)/SUMPRODUCT(--($H16:$M16&lt;&gt;""),$H$2:$M$2)</f>
        <v>1.2777612213552565</v>
      </c>
      <c r="G16" s="1" cm="1">
        <f t="array" ref="G16">SUMPRODUCT($H16:$M16,$G$2:$L$2)/SUMPRODUCT(--($H16:$M16&lt;&gt;""),$G$2:$L$2)</f>
        <v>2.1461813333333333</v>
      </c>
      <c r="H16">
        <v>1.20604632179969</v>
      </c>
      <c r="I16">
        <v>1.5082746</v>
      </c>
      <c r="J16">
        <v>1.28391351342661</v>
      </c>
      <c r="K16">
        <v>1.1437965999999999</v>
      </c>
      <c r="L16">
        <v>1.34332382883947</v>
      </c>
      <c r="M16">
        <v>3.7864727999999999</v>
      </c>
    </row>
    <row r="17" spans="1:13" x14ac:dyDescent="0.45">
      <c r="A17" t="s">
        <v>71</v>
      </c>
      <c r="B17" t="s">
        <v>47</v>
      </c>
      <c r="C17" t="s">
        <v>36</v>
      </c>
      <c r="D17">
        <v>30</v>
      </c>
      <c r="E17">
        <f>COUNTBLANK(H17:M17)</f>
        <v>0</v>
      </c>
      <c r="F17" s="1" cm="1">
        <f t="array" ref="F17">SUMPRODUCT($H17:$M17,$H$2:$M$2)/SUMPRODUCT(--($H17:$M17&lt;&gt;""),$H$2:$M$2)</f>
        <v>1.2814863630343101</v>
      </c>
      <c r="G17" s="1" cm="1">
        <f t="array" ref="G17">SUMPRODUCT($H17:$M17,$G$2:$L$2)/SUMPRODUCT(--($H17:$M17&lt;&gt;""),$G$2:$L$2)</f>
        <v>2.183904066666666</v>
      </c>
      <c r="H17">
        <v>1.1378553984548401</v>
      </c>
      <c r="I17">
        <v>1.5025046</v>
      </c>
      <c r="J17">
        <v>1.30145757089082</v>
      </c>
      <c r="K17">
        <v>1.1695191</v>
      </c>
      <c r="L17">
        <v>1.4051461197572701</v>
      </c>
      <c r="M17">
        <v>3.8796884999999999</v>
      </c>
    </row>
    <row r="18" spans="1:13" x14ac:dyDescent="0.45">
      <c r="A18" t="s">
        <v>34</v>
      </c>
      <c r="B18" t="s">
        <v>35</v>
      </c>
      <c r="C18" t="s">
        <v>36</v>
      </c>
      <c r="D18">
        <v>30</v>
      </c>
      <c r="E18">
        <f>COUNTBLANK(H18:M18)</f>
        <v>0</v>
      </c>
      <c r="F18" s="1" cm="1">
        <f t="array" ref="F18">SUMPRODUCT($H18:$M18,$H$2:$M$2)/SUMPRODUCT(--($H18:$M18&lt;&gt;""),$H$2:$M$2)</f>
        <v>1.32461041617401</v>
      </c>
      <c r="G18" s="1" cm="1">
        <f t="array" ref="G18">SUMPRODUCT($H18:$M18,$G$2:$L$2)/SUMPRODUCT(--($H18:$M18&lt;&gt;""),$G$2:$L$2)</f>
        <v>2.5325383000000001</v>
      </c>
      <c r="H18">
        <v>1.2967647626993799</v>
      </c>
      <c r="I18">
        <v>1.7782087</v>
      </c>
      <c r="J18">
        <v>1.4524556277160099</v>
      </c>
      <c r="K18">
        <v>1.3393575</v>
      </c>
      <c r="L18">
        <v>1.2246108581066399</v>
      </c>
      <c r="M18">
        <v>4.4800487000000002</v>
      </c>
    </row>
    <row r="19" spans="1:13" x14ac:dyDescent="0.45">
      <c r="A19" t="s">
        <v>91</v>
      </c>
      <c r="B19" t="s">
        <v>82</v>
      </c>
      <c r="C19" t="s">
        <v>33</v>
      </c>
      <c r="D19">
        <v>30</v>
      </c>
      <c r="E19">
        <f>COUNTBLANK(H19:M19)</f>
        <v>0</v>
      </c>
      <c r="F19" s="1" cm="1">
        <f t="array" ref="F19">SUMPRODUCT($H19:$M19,$H$2:$M$2)/SUMPRODUCT(--($H19:$M19&lt;&gt;""),$H$2:$M$2)</f>
        <v>1.3270146992788932</v>
      </c>
      <c r="G19" s="1" cm="1">
        <f t="array" ref="G19">SUMPRODUCT($H19:$M19,$G$2:$L$2)/SUMPRODUCT(--($H19:$M19&lt;&gt;""),$G$2:$L$2)</f>
        <v>2.3929796333333333</v>
      </c>
      <c r="H19">
        <v>1.2449329048795099</v>
      </c>
      <c r="I19">
        <v>1.6781961000000001</v>
      </c>
      <c r="J19">
        <v>1.3422035106646799</v>
      </c>
      <c r="K19">
        <v>1.1813701000000001</v>
      </c>
      <c r="L19">
        <v>1.3939076822924901</v>
      </c>
      <c r="M19">
        <v>4.3193726999999997</v>
      </c>
    </row>
    <row r="20" spans="1:13" x14ac:dyDescent="0.45">
      <c r="A20" t="s">
        <v>37</v>
      </c>
      <c r="B20" t="s">
        <v>38</v>
      </c>
      <c r="C20" t="s">
        <v>39</v>
      </c>
      <c r="D20">
        <v>30</v>
      </c>
      <c r="E20">
        <f>COUNTBLANK(H20:M20)</f>
        <v>0</v>
      </c>
      <c r="F20" s="1" cm="1">
        <f t="array" ref="F20">SUMPRODUCT($H20:$M20,$H$2:$M$2)/SUMPRODUCT(--($H20:$M20&lt;&gt;""),$H$2:$M$2)</f>
        <v>1.3458161793783332</v>
      </c>
      <c r="G20" s="1" cm="1">
        <f t="array" ref="G20">SUMPRODUCT($H20:$M20,$G$2:$L$2)/SUMPRODUCT(--($H20:$M20&lt;&gt;""),$G$2:$L$2)</f>
        <v>2.5446311666666666</v>
      </c>
      <c r="H20">
        <v>1.2823023130003099</v>
      </c>
      <c r="I20">
        <v>1.7531388999999999</v>
      </c>
      <c r="J20">
        <v>1.47793850207859</v>
      </c>
      <c r="K20">
        <v>1.3787919</v>
      </c>
      <c r="L20">
        <v>1.2772077230561001</v>
      </c>
      <c r="M20">
        <v>4.5019627</v>
      </c>
    </row>
    <row r="21" spans="1:13" x14ac:dyDescent="0.45">
      <c r="A21" t="s">
        <v>57</v>
      </c>
      <c r="B21" t="s">
        <v>58</v>
      </c>
      <c r="C21" t="s">
        <v>19</v>
      </c>
      <c r="D21">
        <v>30</v>
      </c>
      <c r="E21">
        <f>COUNTBLANK(H21:M21)</f>
        <v>0</v>
      </c>
      <c r="F21" s="1" cm="1">
        <f t="array" ref="F21">SUMPRODUCT($H21:$M21,$H$2:$M$2)/SUMPRODUCT(--($H21:$M21&lt;&gt;""),$H$2:$M$2)</f>
        <v>1.3498658869713933</v>
      </c>
      <c r="G21" s="1" cm="1">
        <f t="array" ref="G21">SUMPRODUCT($H21:$M21,$G$2:$L$2)/SUMPRODUCT(--($H21:$M21&lt;&gt;""),$G$2:$L$2)</f>
        <v>2.5615001333333334</v>
      </c>
      <c r="H21">
        <v>1.2755618306911001</v>
      </c>
      <c r="I21">
        <v>1.7685401000000001</v>
      </c>
      <c r="J21">
        <v>1.51504704546109</v>
      </c>
      <c r="K21">
        <v>1.3997622999999999</v>
      </c>
      <c r="L21">
        <v>1.2589887847619901</v>
      </c>
      <c r="M21">
        <v>4.5161980000000002</v>
      </c>
    </row>
    <row r="22" spans="1:13" x14ac:dyDescent="0.45">
      <c r="A22" t="s">
        <v>63</v>
      </c>
      <c r="B22" t="s">
        <v>21</v>
      </c>
      <c r="C22" t="s">
        <v>22</v>
      </c>
      <c r="D22">
        <v>30</v>
      </c>
      <c r="E22">
        <f>COUNTBLANK(H22:M22)</f>
        <v>0</v>
      </c>
      <c r="F22" s="1" cm="1">
        <f t="array" ref="F22">SUMPRODUCT($H22:$M22,$H$2:$M$2)/SUMPRODUCT(--($H22:$M22&lt;&gt;""),$H$2:$M$2)</f>
        <v>1.3678623638099798</v>
      </c>
      <c r="G22" s="1" cm="1">
        <f t="array" ref="G22">SUMPRODUCT($H22:$M22,$G$2:$L$2)/SUMPRODUCT(--($H22:$M22&lt;&gt;""),$G$2:$L$2)</f>
        <v>2.6219878999999997</v>
      </c>
      <c r="H22">
        <v>1.3491362828301301</v>
      </c>
      <c r="I22">
        <v>1.8297513000000001</v>
      </c>
      <c r="J22">
        <v>1.4904969084028501</v>
      </c>
      <c r="K22">
        <v>1.3731784</v>
      </c>
      <c r="L22">
        <v>1.26395390019696</v>
      </c>
      <c r="M22">
        <v>4.6630339999999997</v>
      </c>
    </row>
    <row r="23" spans="1:13" x14ac:dyDescent="0.45">
      <c r="A23" t="s">
        <v>44</v>
      </c>
      <c r="B23" t="s">
        <v>30</v>
      </c>
      <c r="C23" t="s">
        <v>19</v>
      </c>
      <c r="D23">
        <v>30</v>
      </c>
      <c r="E23">
        <f>COUNTBLANK(H23:M23)</f>
        <v>0</v>
      </c>
      <c r="F23" s="1" cm="1">
        <f t="array" ref="F23">SUMPRODUCT($H23:$M23,$H$2:$M$2)/SUMPRODUCT(--($H23:$M23&lt;&gt;""),$H$2:$M$2)</f>
        <v>1.3718761772954868</v>
      </c>
      <c r="G23" s="1" cm="1">
        <f t="array" ref="G23">SUMPRODUCT($H23:$M23,$G$2:$L$2)/SUMPRODUCT(--($H23:$M23&lt;&gt;""),$G$2:$L$2)</f>
        <v>2.555180766666667</v>
      </c>
      <c r="H23">
        <v>1.2809652216477501</v>
      </c>
      <c r="I23">
        <v>1.7346007999999999</v>
      </c>
      <c r="J23">
        <v>1.51760434210147</v>
      </c>
      <c r="K23">
        <v>1.3369945000000001</v>
      </c>
      <c r="L23">
        <v>1.31705896813724</v>
      </c>
      <c r="M23">
        <v>4.593947</v>
      </c>
    </row>
    <row r="24" spans="1:13" x14ac:dyDescent="0.45">
      <c r="A24" t="s">
        <v>85</v>
      </c>
      <c r="B24" t="s">
        <v>88</v>
      </c>
      <c r="C24" t="s">
        <v>25</v>
      </c>
      <c r="D24">
        <v>30</v>
      </c>
      <c r="E24">
        <f>COUNTBLANK(H24:M24)</f>
        <v>0</v>
      </c>
      <c r="F24" s="1" cm="1">
        <f t="array" ref="F24">SUMPRODUCT($H24:$M24,$H$2:$M$2)/SUMPRODUCT(--($H24:$M24&lt;&gt;""),$H$2:$M$2)</f>
        <v>1.3758384162016666</v>
      </c>
      <c r="G24" s="1" cm="1">
        <f t="array" ref="G24">SUMPRODUCT($H24:$M24,$G$2:$L$2)/SUMPRODUCT(--($H24:$M24&lt;&gt;""),$G$2:$L$2)</f>
        <v>2.6318154333333332</v>
      </c>
      <c r="H24">
        <v>1.3450282726848299</v>
      </c>
      <c r="I24">
        <v>1.8428651</v>
      </c>
      <c r="J24">
        <v>1.5423960642616299</v>
      </c>
      <c r="K24">
        <v>1.4308882000000001</v>
      </c>
      <c r="L24">
        <v>1.2400909116585399</v>
      </c>
      <c r="M24">
        <v>4.6216929999999996</v>
      </c>
    </row>
    <row r="25" spans="1:13" x14ac:dyDescent="0.45">
      <c r="A25" t="s">
        <v>48</v>
      </c>
      <c r="B25" t="s">
        <v>47</v>
      </c>
      <c r="C25" t="s">
        <v>36</v>
      </c>
      <c r="D25">
        <v>30</v>
      </c>
      <c r="E25">
        <f>COUNTBLANK(H25:M25)</f>
        <v>0</v>
      </c>
      <c r="F25" s="1" cm="1">
        <f t="array" ref="F25">SUMPRODUCT($H25:$M25,$H$2:$M$2)/SUMPRODUCT(--($H25:$M25&lt;&gt;""),$H$2:$M$2)</f>
        <v>1.4041827377182701</v>
      </c>
      <c r="G25" s="1" cm="1">
        <f t="array" ref="G25">SUMPRODUCT($H25:$M25,$G$2:$L$2)/SUMPRODUCT(--($H25:$M25&lt;&gt;""),$G$2:$L$2)</f>
        <v>2.3575510333333338</v>
      </c>
      <c r="H25">
        <v>1.3084207624039501</v>
      </c>
      <c r="I25">
        <v>1.6365301999999999</v>
      </c>
      <c r="J25">
        <v>1.32981903668275</v>
      </c>
      <c r="K25">
        <v>1.2036769</v>
      </c>
      <c r="L25">
        <v>1.5743084140681101</v>
      </c>
      <c r="M25">
        <v>4.2324460000000004</v>
      </c>
    </row>
    <row r="26" spans="1:13" x14ac:dyDescent="0.45">
      <c r="A26" t="s">
        <v>40</v>
      </c>
      <c r="B26" t="s">
        <v>24</v>
      </c>
      <c r="C26" t="s">
        <v>22</v>
      </c>
      <c r="D26">
        <v>30</v>
      </c>
      <c r="E26">
        <f>COUNTBLANK(H26:M26)</f>
        <v>0</v>
      </c>
      <c r="F26" s="1" cm="1">
        <f t="array" ref="F26">SUMPRODUCT($H26:$M26,$H$2:$M$2)/SUMPRODUCT(--($H26:$M26&lt;&gt;""),$H$2:$M$2)</f>
        <v>1.4345116276180665</v>
      </c>
      <c r="G26" s="1" cm="1">
        <f t="array" ref="G26">SUMPRODUCT($H26:$M26,$G$2:$L$2)/SUMPRODUCT(--($H26:$M26&lt;&gt;""),$G$2:$L$2)</f>
        <v>2.7887367333333328</v>
      </c>
      <c r="H26">
        <v>1.3550173220125801</v>
      </c>
      <c r="I26">
        <v>1.8593951</v>
      </c>
      <c r="J26">
        <v>1.5417742393920799</v>
      </c>
      <c r="K26">
        <v>1.4329544999999999</v>
      </c>
      <c r="L26">
        <v>1.40674332144954</v>
      </c>
      <c r="M26">
        <v>5.0738605999999997</v>
      </c>
    </row>
    <row r="27" spans="1:13" x14ac:dyDescent="0.45">
      <c r="A27" t="s">
        <v>17</v>
      </c>
      <c r="B27" t="s">
        <v>54</v>
      </c>
      <c r="C27" t="s">
        <v>19</v>
      </c>
      <c r="D27">
        <v>30</v>
      </c>
      <c r="E27">
        <f>COUNTBLANK(H27:M27)</f>
        <v>0</v>
      </c>
      <c r="F27" s="1" cm="1">
        <f t="array" ref="F27">SUMPRODUCT($H27:$M27,$H$2:$M$2)/SUMPRODUCT(--($H27:$M27&lt;&gt;""),$H$2:$M$2)</f>
        <v>1.4595870087698299</v>
      </c>
      <c r="G27" s="1" cm="1">
        <f t="array" ref="G27">SUMPRODUCT($H27:$M27,$G$2:$L$2)/SUMPRODUCT(--($H27:$M27&lt;&gt;""),$G$2:$L$2)</f>
        <v>2.7204066000000005</v>
      </c>
      <c r="H27">
        <v>1.31009028750553</v>
      </c>
      <c r="I27">
        <v>1.8198961</v>
      </c>
      <c r="J27">
        <v>1.5919361929536999</v>
      </c>
      <c r="K27">
        <v>1.4274081000000001</v>
      </c>
      <c r="L27">
        <v>1.4767345458502601</v>
      </c>
      <c r="M27">
        <v>4.9139156000000002</v>
      </c>
    </row>
    <row r="28" spans="1:13" x14ac:dyDescent="0.45">
      <c r="A28" t="s">
        <v>79</v>
      </c>
      <c r="B28" t="s">
        <v>42</v>
      </c>
      <c r="C28" t="s">
        <v>43</v>
      </c>
      <c r="D28">
        <v>30</v>
      </c>
      <c r="E28">
        <f>COUNTBLANK(H28:M28)</f>
        <v>0</v>
      </c>
      <c r="F28" s="1" cm="1">
        <f t="array" ref="F28">SUMPRODUCT($H28:$M28,$H$2:$M$2)/SUMPRODUCT(--($H28:$M28&lt;&gt;""),$H$2:$M$2)</f>
        <v>1.4605157430889899</v>
      </c>
      <c r="G28" s="1" cm="1">
        <f t="array" ref="G28">SUMPRODUCT($H28:$M28,$G$2:$L$2)/SUMPRODUCT(--($H28:$M28&lt;&gt;""),$G$2:$L$2)</f>
        <v>2.6450550000000002</v>
      </c>
      <c r="H28">
        <v>1.33520084250879</v>
      </c>
      <c r="I28">
        <v>1.8308249000000001</v>
      </c>
      <c r="J28">
        <v>1.55540314458064</v>
      </c>
      <c r="K28">
        <v>1.4388107999999999</v>
      </c>
      <c r="L28">
        <v>1.4909432421775399</v>
      </c>
      <c r="M28">
        <v>4.6655293000000002</v>
      </c>
    </row>
    <row r="29" spans="1:13" x14ac:dyDescent="0.45">
      <c r="A29" t="s">
        <v>69</v>
      </c>
      <c r="B29" t="s">
        <v>68</v>
      </c>
      <c r="C29" t="s">
        <v>28</v>
      </c>
      <c r="D29">
        <v>30</v>
      </c>
      <c r="E29">
        <f>COUNTBLANK(H29:M29)</f>
        <v>0</v>
      </c>
      <c r="F29" s="1" cm="1">
        <f t="array" ref="F29">SUMPRODUCT($H29:$M29,$H$2:$M$2)/SUMPRODUCT(--($H29:$M29&lt;&gt;""),$H$2:$M$2)</f>
        <v>1.4750343878145999</v>
      </c>
      <c r="G29" s="1" cm="1">
        <f t="array" ref="G29">SUMPRODUCT($H29:$M29,$G$2:$L$2)/SUMPRODUCT(--($H29:$M29&lt;&gt;""),$G$2:$L$2)</f>
        <v>2.5057806</v>
      </c>
      <c r="H29">
        <v>1.3860436382008501</v>
      </c>
      <c r="I29">
        <v>1.7864777999999999</v>
      </c>
      <c r="J29">
        <v>1.51709906753062</v>
      </c>
      <c r="K29">
        <v>1.3517923000000001</v>
      </c>
      <c r="L29">
        <v>1.52196045771233</v>
      </c>
      <c r="M29">
        <v>4.3790716999999999</v>
      </c>
    </row>
    <row r="30" spans="1:13" x14ac:dyDescent="0.45">
      <c r="A30" t="s">
        <v>23</v>
      </c>
      <c r="B30" t="s">
        <v>24</v>
      </c>
      <c r="C30" t="s">
        <v>25</v>
      </c>
      <c r="D30">
        <v>30</v>
      </c>
      <c r="E30">
        <f>COUNTBLANK(H30:M30)</f>
        <v>0</v>
      </c>
      <c r="F30" s="1" cm="1">
        <f t="array" ref="F30">SUMPRODUCT($H30:$M30,$H$2:$M$2)/SUMPRODUCT(--($H30:$M30&lt;&gt;""),$H$2:$M$2)</f>
        <v>1.504735240914457</v>
      </c>
      <c r="G30" s="1" cm="1">
        <f t="array" ref="G30">SUMPRODUCT($H30:$M30,$G$2:$L$2)/SUMPRODUCT(--($H30:$M30&lt;&gt;""),$G$2:$L$2)</f>
        <v>2.6692729333333332</v>
      </c>
      <c r="H30">
        <v>1.5433122406976201</v>
      </c>
      <c r="I30">
        <v>1.8920741999999999</v>
      </c>
      <c r="J30">
        <v>1.4282887446572701</v>
      </c>
      <c r="K30">
        <v>1.3250861</v>
      </c>
      <c r="L30">
        <v>1.5426047373884799</v>
      </c>
      <c r="M30">
        <v>4.7906585000000002</v>
      </c>
    </row>
    <row r="31" spans="1:13" x14ac:dyDescent="0.45">
      <c r="A31" t="s">
        <v>49</v>
      </c>
      <c r="B31" t="s">
        <v>50</v>
      </c>
      <c r="C31" t="s">
        <v>33</v>
      </c>
      <c r="D31">
        <v>30</v>
      </c>
      <c r="E31">
        <f>COUNTBLANK(H31:M31)</f>
        <v>0</v>
      </c>
      <c r="F31" s="1" cm="1">
        <f t="array" ref="F31">SUMPRODUCT($H31:$M31,$H$2:$M$2)/SUMPRODUCT(--($H31:$M31&lt;&gt;""),$H$2:$M$2)</f>
        <v>1.5392989170081901</v>
      </c>
      <c r="G31" s="1" cm="1">
        <f t="array" ref="G31">SUMPRODUCT($H31:$M31,$G$2:$L$2)/SUMPRODUCT(--($H31:$M31&lt;&gt;""),$G$2:$L$2)</f>
        <v>2.4624097333333332</v>
      </c>
      <c r="H31">
        <v>1.5205977245612401</v>
      </c>
      <c r="I31">
        <v>1.6889566</v>
      </c>
      <c r="J31">
        <v>1.59314512320728</v>
      </c>
      <c r="K31">
        <v>1.2061499</v>
      </c>
      <c r="L31">
        <v>1.50415390325605</v>
      </c>
      <c r="M31">
        <v>4.4921227000000004</v>
      </c>
    </row>
    <row r="32" spans="1:13" x14ac:dyDescent="0.45">
      <c r="A32" t="s">
        <v>70</v>
      </c>
      <c r="B32" t="s">
        <v>58</v>
      </c>
      <c r="C32" t="s">
        <v>19</v>
      </c>
      <c r="D32">
        <v>30</v>
      </c>
      <c r="E32">
        <f>COUNTBLANK(H32:M32)</f>
        <v>3</v>
      </c>
      <c r="F32" s="1" cm="1">
        <f t="array" ref="F32">SUMPRODUCT($H32:$M32,$H$2:$M$2)/SUMPRODUCT(--($H32:$M32&lt;&gt;""),$H$2:$M$2)</f>
        <v>1.5565120284109732</v>
      </c>
      <c r="G32" s="1" t="e" cm="1">
        <f t="array" ref="G32">SUMPRODUCT($H32:$M32,$G$2:$L$2)/SUMPRODUCT(--($H32:$M32&lt;&gt;""),$G$2:$L$2)</f>
        <v>#DIV/0!</v>
      </c>
      <c r="H32">
        <v>1.44641975693715</v>
      </c>
      <c r="J32">
        <v>1.6330902820494899</v>
      </c>
      <c r="L32">
        <v>1.5900260462462801</v>
      </c>
    </row>
    <row r="33" spans="1:13" x14ac:dyDescent="0.45">
      <c r="A33" t="s">
        <v>90</v>
      </c>
      <c r="B33" t="s">
        <v>24</v>
      </c>
      <c r="C33" t="s">
        <v>22</v>
      </c>
      <c r="D33">
        <v>30</v>
      </c>
      <c r="E33">
        <f>COUNTBLANK(H33:M33)</f>
        <v>3</v>
      </c>
      <c r="F33" s="1" cm="1">
        <f t="array" ref="F33">SUMPRODUCT($H33:$M33,$H$2:$M$2)/SUMPRODUCT(--($H33:$M33&lt;&gt;""),$H$2:$M$2)</f>
        <v>1.5612400710130101</v>
      </c>
      <c r="G33" s="1" t="e" cm="1">
        <f t="array" ref="G33">SUMPRODUCT($H33:$M33,$G$2:$L$2)/SUMPRODUCT(--($H33:$M33&lt;&gt;""),$G$2:$L$2)</f>
        <v>#DIV/0!</v>
      </c>
      <c r="H33">
        <v>1.5430700694425299</v>
      </c>
      <c r="J33">
        <v>1.72652588789781</v>
      </c>
      <c r="L33">
        <v>1.4141242556986899</v>
      </c>
    </row>
    <row r="34" spans="1:13" x14ac:dyDescent="0.45">
      <c r="A34" t="s">
        <v>84</v>
      </c>
      <c r="B34" t="s">
        <v>82</v>
      </c>
      <c r="C34" t="s">
        <v>33</v>
      </c>
      <c r="D34">
        <v>30</v>
      </c>
      <c r="E34">
        <f>COUNTBLANK(H34:M34)</f>
        <v>0</v>
      </c>
      <c r="F34" s="1" cm="1">
        <f t="array" ref="F34">SUMPRODUCT($H34:$M34,$H$2:$M$2)/SUMPRODUCT(--($H34:$M34&lt;&gt;""),$H$2:$M$2)</f>
        <v>1.5640387532429632</v>
      </c>
      <c r="G34" s="1" cm="1">
        <f t="array" ref="G34">SUMPRODUCT($H34:$M34,$G$2:$L$2)/SUMPRODUCT(--($H34:$M34&lt;&gt;""),$G$2:$L$2)</f>
        <v>2.7408486333333331</v>
      </c>
      <c r="H34">
        <v>1.45246653483095</v>
      </c>
      <c r="I34">
        <v>1.8672206</v>
      </c>
      <c r="J34">
        <v>1.4385121260314999</v>
      </c>
      <c r="K34">
        <v>1.2890432999999999</v>
      </c>
      <c r="L34">
        <v>1.80113759886644</v>
      </c>
      <c r="M34">
        <v>5.0662820000000002</v>
      </c>
    </row>
    <row r="35" spans="1:13" x14ac:dyDescent="0.45">
      <c r="A35" t="s">
        <v>59</v>
      </c>
      <c r="B35" t="s">
        <v>24</v>
      </c>
      <c r="C35" t="s">
        <v>60</v>
      </c>
      <c r="D35">
        <v>30</v>
      </c>
      <c r="E35">
        <f>COUNTBLANK(H35:M35)</f>
        <v>3</v>
      </c>
      <c r="F35" s="1" cm="1">
        <f t="array" ref="F35">SUMPRODUCT($H35:$M35,$H$2:$M$2)/SUMPRODUCT(--($H35:$M35&lt;&gt;""),$H$2:$M$2)</f>
        <v>1.5651857312281099</v>
      </c>
      <c r="G35" s="1" t="e" cm="1">
        <f t="array" ref="G35">SUMPRODUCT($H35:$M35,$G$2:$L$2)/SUMPRODUCT(--($H35:$M35&lt;&gt;""),$G$2:$L$2)</f>
        <v>#DIV/0!</v>
      </c>
      <c r="H35">
        <v>1.5853405764999999</v>
      </c>
      <c r="J35">
        <v>1.65519252792016</v>
      </c>
      <c r="L35">
        <v>1.4550240892641699</v>
      </c>
    </row>
    <row r="36" spans="1:13" x14ac:dyDescent="0.45">
      <c r="A36" t="s">
        <v>31</v>
      </c>
      <c r="B36" t="s">
        <v>32</v>
      </c>
      <c r="C36" t="s">
        <v>33</v>
      </c>
      <c r="D36">
        <v>30</v>
      </c>
      <c r="E36">
        <f>COUNTBLANK(H36:M36)</f>
        <v>0</v>
      </c>
      <c r="F36" s="1" cm="1">
        <f t="array" ref="F36">SUMPRODUCT($H36:$M36,$H$2:$M$2)/SUMPRODUCT(--($H36:$M36&lt;&gt;""),$H$2:$M$2)</f>
        <v>1.5681248860938333</v>
      </c>
      <c r="G36" s="1" cm="1">
        <f t="array" ref="G36">SUMPRODUCT($H36:$M36,$G$2:$L$2)/SUMPRODUCT(--($H36:$M36&lt;&gt;""),$G$2:$L$2)</f>
        <v>2.5151211</v>
      </c>
      <c r="H36">
        <v>1.57025165948367</v>
      </c>
      <c r="I36">
        <v>1.7186087000000001</v>
      </c>
      <c r="J36">
        <v>1.3756265415842299</v>
      </c>
      <c r="K36">
        <v>1.2068962999999999</v>
      </c>
      <c r="L36">
        <v>1.7584964572135999</v>
      </c>
      <c r="M36">
        <v>4.6198582999999998</v>
      </c>
    </row>
    <row r="37" spans="1:13" x14ac:dyDescent="0.45">
      <c r="A37" t="s">
        <v>51</v>
      </c>
      <c r="B37" t="s">
        <v>83</v>
      </c>
      <c r="C37" t="s">
        <v>22</v>
      </c>
      <c r="D37">
        <v>30</v>
      </c>
      <c r="E37">
        <f>COUNTBLANK(H37:M37)</f>
        <v>3</v>
      </c>
      <c r="F37" s="1" cm="1">
        <f t="array" ref="F37">SUMPRODUCT($H37:$M37,$H$2:$M$2)/SUMPRODUCT(--($H37:$M37&lt;&gt;""),$H$2:$M$2)</f>
        <v>1.5687123353913401</v>
      </c>
      <c r="G37" s="1" t="e" cm="1">
        <f t="array" ref="G37">SUMPRODUCT($H37:$M37,$G$2:$L$2)/SUMPRODUCT(--($H37:$M37&lt;&gt;""),$G$2:$L$2)</f>
        <v>#DIV/0!</v>
      </c>
      <c r="H37">
        <v>1.5061641117795399</v>
      </c>
      <c r="J37">
        <v>1.6735632663824</v>
      </c>
      <c r="L37">
        <v>1.52640962801208</v>
      </c>
    </row>
    <row r="38" spans="1:13" x14ac:dyDescent="0.45">
      <c r="A38" t="s">
        <v>55</v>
      </c>
      <c r="B38" t="s">
        <v>30</v>
      </c>
      <c r="C38" t="s">
        <v>36</v>
      </c>
      <c r="D38">
        <v>30</v>
      </c>
      <c r="E38">
        <f>COUNTBLANK(H38:M38)</f>
        <v>0</v>
      </c>
      <c r="F38" s="1" cm="1">
        <f t="array" ref="F38">SUMPRODUCT($H38:$M38,$H$2:$M$2)/SUMPRODUCT(--($H38:$M38&lt;&gt;""),$H$2:$M$2)</f>
        <v>1.5993148927589733</v>
      </c>
      <c r="G38" s="1" cm="1">
        <f t="array" ref="G38">SUMPRODUCT($H38:$M38,$G$2:$L$2)/SUMPRODUCT(--($H38:$M38&lt;&gt;""),$G$2:$L$2)</f>
        <v>2.8233271333333332</v>
      </c>
      <c r="H38">
        <v>1.3984387310402699</v>
      </c>
      <c r="I38">
        <v>1.8757252</v>
      </c>
      <c r="J38">
        <v>1.5908262857987401</v>
      </c>
      <c r="K38">
        <v>1.4216342</v>
      </c>
      <c r="L38">
        <v>1.8086796614379099</v>
      </c>
      <c r="M38">
        <v>5.1726219999999996</v>
      </c>
    </row>
    <row r="39" spans="1:13" x14ac:dyDescent="0.45">
      <c r="A39" t="s">
        <v>29</v>
      </c>
      <c r="B39" t="s">
        <v>30</v>
      </c>
      <c r="C39" t="s">
        <v>19</v>
      </c>
      <c r="D39">
        <v>30</v>
      </c>
      <c r="E39">
        <f>COUNTBLANK(H39:M39)</f>
        <v>3</v>
      </c>
      <c r="F39" s="1" cm="1">
        <f t="array" ref="F39">SUMPRODUCT($H39:$M39,$H$2:$M$2)/SUMPRODUCT(--($H39:$M39&lt;&gt;""),$H$2:$M$2)</f>
        <v>1.6011011029414832</v>
      </c>
      <c r="G39" s="1" t="e" cm="1">
        <f t="array" ref="G39">SUMPRODUCT($H39:$M39,$G$2:$L$2)/SUMPRODUCT(--($H39:$M39&lt;&gt;""),$G$2:$L$2)</f>
        <v>#DIV/0!</v>
      </c>
      <c r="H39">
        <v>1.4208571538286201</v>
      </c>
      <c r="J39">
        <v>1.61896235403024</v>
      </c>
      <c r="L39">
        <v>1.76348380096559</v>
      </c>
    </row>
    <row r="40" spans="1:13" x14ac:dyDescent="0.45">
      <c r="A40" t="s">
        <v>62</v>
      </c>
      <c r="B40" t="s">
        <v>32</v>
      </c>
      <c r="C40" t="s">
        <v>33</v>
      </c>
      <c r="D40">
        <v>30</v>
      </c>
      <c r="E40">
        <f>COUNTBLANK(H40:M40)</f>
        <v>0</v>
      </c>
      <c r="F40" s="1" cm="1">
        <f t="array" ref="F40">SUMPRODUCT($H40:$M40,$H$2:$M$2)/SUMPRODUCT(--($H40:$M40&lt;&gt;""),$H$2:$M$2)</f>
        <v>1.6021455778152034</v>
      </c>
      <c r="G40" s="1" cm="1">
        <f t="array" ref="G40">SUMPRODUCT($H40:$M40,$G$2:$L$2)/SUMPRODUCT(--($H40:$M40&lt;&gt;""),$G$2:$L$2)</f>
        <v>2.8048177000000001</v>
      </c>
      <c r="H40">
        <v>1.43834093269478</v>
      </c>
      <c r="I40">
        <v>1.9105482</v>
      </c>
      <c r="J40">
        <v>1.66828992355684</v>
      </c>
      <c r="K40">
        <v>1.4815474</v>
      </c>
      <c r="L40">
        <v>1.6998058771939899</v>
      </c>
      <c r="M40">
        <v>5.0223575</v>
      </c>
    </row>
    <row r="41" spans="1:13" x14ac:dyDescent="0.45">
      <c r="A41" t="s">
        <v>46</v>
      </c>
      <c r="B41" t="s">
        <v>47</v>
      </c>
      <c r="C41" t="s">
        <v>36</v>
      </c>
      <c r="D41">
        <v>30</v>
      </c>
      <c r="E41">
        <f>COUNTBLANK(H41:M41)</f>
        <v>0</v>
      </c>
      <c r="F41" s="1" cm="1">
        <f t="array" ref="F41">SUMPRODUCT($H41:$M41,$H$2:$M$2)/SUMPRODUCT(--($H41:$M41&lt;&gt;""),$H$2:$M$2)</f>
        <v>1.6516597863525635</v>
      </c>
      <c r="G41" s="1" cm="1">
        <f t="array" ref="G41">SUMPRODUCT($H41:$M41,$G$2:$L$2)/SUMPRODUCT(--($H41:$M41&lt;&gt;""),$G$2:$L$2)</f>
        <v>2.7429091000000003</v>
      </c>
      <c r="H41">
        <v>1.4629745015443101</v>
      </c>
      <c r="I41">
        <v>1.8371648</v>
      </c>
      <c r="J41">
        <v>1.5755377668739401</v>
      </c>
      <c r="K41">
        <v>1.4097074999999999</v>
      </c>
      <c r="L41">
        <v>1.9164670906394401</v>
      </c>
      <c r="M41">
        <v>4.9818550000000004</v>
      </c>
    </row>
    <row r="42" spans="1:13" x14ac:dyDescent="0.45">
      <c r="A42" t="s">
        <v>72</v>
      </c>
      <c r="B42" t="s">
        <v>73</v>
      </c>
      <c r="C42" t="s">
        <v>74</v>
      </c>
      <c r="D42">
        <v>30</v>
      </c>
      <c r="E42">
        <f>COUNTBLANK(H42:M42)</f>
        <v>0</v>
      </c>
      <c r="F42" s="1" cm="1">
        <f t="array" ref="F42">SUMPRODUCT($H42:$M42,$H$2:$M$2)/SUMPRODUCT(--($H42:$M42&lt;&gt;""),$H$2:$M$2)</f>
        <v>1.6712301381539401</v>
      </c>
      <c r="G42" s="1" cm="1">
        <f t="array" ref="G42">SUMPRODUCT($H42:$M42,$G$2:$L$2)/SUMPRODUCT(--($H42:$M42&lt;&gt;""),$G$2:$L$2)</f>
        <v>3.1675370333333333</v>
      </c>
      <c r="H42">
        <v>1.6325248354272699</v>
      </c>
      <c r="I42">
        <v>2.2079914</v>
      </c>
      <c r="J42">
        <v>1.77528745166344</v>
      </c>
      <c r="K42">
        <v>1.6329787</v>
      </c>
      <c r="L42">
        <v>1.60587812737111</v>
      </c>
      <c r="M42">
        <v>5.6616410000000004</v>
      </c>
    </row>
    <row r="43" spans="1:13" x14ac:dyDescent="0.45">
      <c r="A43" t="s">
        <v>64</v>
      </c>
      <c r="B43" t="s">
        <v>32</v>
      </c>
      <c r="C43" t="s">
        <v>33</v>
      </c>
      <c r="D43">
        <v>30</v>
      </c>
      <c r="E43">
        <f>COUNTBLANK(H43:M43)</f>
        <v>0</v>
      </c>
      <c r="F43" s="1" cm="1">
        <f t="array" ref="F43">SUMPRODUCT($H43:$M43,$H$2:$M$2)/SUMPRODUCT(--($H43:$M43&lt;&gt;""),$H$2:$M$2)</f>
        <v>1.7232077953537468</v>
      </c>
      <c r="G43" s="1" cm="1">
        <f t="array" ref="G43">SUMPRODUCT($H43:$M43,$G$2:$L$2)/SUMPRODUCT(--($H43:$M43&lt;&gt;""),$G$2:$L$2)</f>
        <v>2.7690413666666664</v>
      </c>
      <c r="H43">
        <v>1.80354055551967</v>
      </c>
      <c r="I43">
        <v>1.9951991</v>
      </c>
      <c r="J43">
        <v>1.5797823635284101</v>
      </c>
      <c r="K43">
        <v>1.4037023</v>
      </c>
      <c r="L43">
        <v>1.7863004670131599</v>
      </c>
      <c r="M43">
        <v>4.9082226999999996</v>
      </c>
    </row>
    <row r="44" spans="1:13" x14ac:dyDescent="0.45">
      <c r="A44" t="s">
        <v>80</v>
      </c>
      <c r="B44" t="s">
        <v>50</v>
      </c>
      <c r="C44" t="s">
        <v>33</v>
      </c>
      <c r="D44">
        <v>35</v>
      </c>
      <c r="E44">
        <f>COUNTBLANK(H44:M44)</f>
        <v>0</v>
      </c>
      <c r="F44" s="1" cm="1">
        <f t="array" ref="F44">SUMPRODUCT($H44:$M44,$H$2:$M$2)/SUMPRODUCT(--($H44:$M44&lt;&gt;""),$H$2:$M$2)</f>
        <v>1.0371268703150198</v>
      </c>
      <c r="G44" s="1" cm="1">
        <f t="array" ref="G44">SUMPRODUCT($H44:$M44,$G$2:$L$2)/SUMPRODUCT(--($H44:$M44&lt;&gt;""),$G$2:$L$2)</f>
        <v>1.6588448333333332</v>
      </c>
      <c r="H44">
        <v>1.1113806109450599</v>
      </c>
      <c r="I44">
        <v>1.1586228999999999</v>
      </c>
      <c r="J44">
        <v>1</v>
      </c>
      <c r="K44">
        <v>0.87267320000000004</v>
      </c>
      <c r="L44">
        <v>1</v>
      </c>
      <c r="M44">
        <v>2.9452384</v>
      </c>
    </row>
    <row r="45" spans="1:13" x14ac:dyDescent="0.45">
      <c r="A45" t="s">
        <v>56</v>
      </c>
      <c r="B45" t="s">
        <v>27</v>
      </c>
      <c r="C45" t="s">
        <v>28</v>
      </c>
      <c r="D45">
        <v>35</v>
      </c>
      <c r="E45">
        <f>COUNTBLANK(H45:M45)</f>
        <v>0</v>
      </c>
      <c r="F45" s="1" cm="1">
        <f t="array" ref="F45">SUMPRODUCT($H45:$M45,$H$2:$M$2)/SUMPRODUCT(--($H45:$M45&lt;&gt;""),$H$2:$M$2)</f>
        <v>1.06564105939153</v>
      </c>
      <c r="G45" s="1" cm="1">
        <f t="array" ref="G45">SUMPRODUCT($H45:$M45,$G$2:$L$2)/SUMPRODUCT(--($H45:$M45&lt;&gt;""),$G$2:$L$2)</f>
        <v>1.8405328333333333</v>
      </c>
      <c r="H45">
        <v>1</v>
      </c>
      <c r="I45">
        <v>1.2720161999999999</v>
      </c>
      <c r="J45">
        <v>1.1044290760101201</v>
      </c>
      <c r="K45">
        <v>0.97434880000000001</v>
      </c>
      <c r="L45">
        <v>1.0924941021644701</v>
      </c>
      <c r="M45">
        <v>3.2752335000000001</v>
      </c>
    </row>
    <row r="46" spans="1:13" x14ac:dyDescent="0.45">
      <c r="A46" t="s">
        <v>53</v>
      </c>
      <c r="B46" t="s">
        <v>35</v>
      </c>
      <c r="C46" t="s">
        <v>36</v>
      </c>
      <c r="D46">
        <v>35</v>
      </c>
      <c r="E46">
        <f>COUNTBLANK(H46:M46)</f>
        <v>0</v>
      </c>
      <c r="F46" s="1" cm="1">
        <f t="array" ref="F46">SUMPRODUCT($H46:$M46,$H$2:$M$2)/SUMPRODUCT(--($H46:$M46&lt;&gt;""),$H$2:$M$2)</f>
        <v>1.1354707879220367</v>
      </c>
      <c r="G46" s="1" cm="1">
        <f t="array" ref="G46">SUMPRODUCT($H46:$M46,$G$2:$L$2)/SUMPRODUCT(--($H46:$M46&lt;&gt;""),$G$2:$L$2)</f>
        <v>2.0317040666666668</v>
      </c>
      <c r="H46">
        <v>1.1167423295599199</v>
      </c>
      <c r="I46">
        <v>1.4294312</v>
      </c>
      <c r="J46">
        <v>1.23911700803365</v>
      </c>
      <c r="K46">
        <v>1.0875665000000001</v>
      </c>
      <c r="L46">
        <v>1.05055302617254</v>
      </c>
      <c r="M46">
        <v>3.5781144999999999</v>
      </c>
    </row>
    <row r="47" spans="1:13" x14ac:dyDescent="0.45">
      <c r="A47" t="s">
        <v>20</v>
      </c>
      <c r="B47" t="s">
        <v>21</v>
      </c>
      <c r="C47" t="s">
        <v>22</v>
      </c>
      <c r="D47">
        <v>35</v>
      </c>
      <c r="E47">
        <f>COUNTBLANK(H47:M47)</f>
        <v>0</v>
      </c>
      <c r="F47" s="1" cm="1">
        <f t="array" ref="F47">SUMPRODUCT($H47:$M47,$H$2:$M$2)/SUMPRODUCT(--($H47:$M47&lt;&gt;""),$H$2:$M$2)</f>
        <v>1.17573839169248</v>
      </c>
      <c r="G47" s="1" cm="1">
        <f t="array" ref="G47">SUMPRODUCT($H47:$M47,$G$2:$L$2)/SUMPRODUCT(--($H47:$M47&lt;&gt;""),$G$2:$L$2)</f>
        <v>2.1271993666666664</v>
      </c>
      <c r="H47">
        <v>1.1695028516069701</v>
      </c>
      <c r="I47">
        <v>1.4969451</v>
      </c>
      <c r="J47">
        <v>1.2530830266116799</v>
      </c>
      <c r="K47">
        <v>1.0989956000000001</v>
      </c>
      <c r="L47">
        <v>1.1046292968587901</v>
      </c>
      <c r="M47">
        <v>3.7856573999999998</v>
      </c>
    </row>
    <row r="48" spans="1:13" x14ac:dyDescent="0.45">
      <c r="A48" t="s">
        <v>71</v>
      </c>
      <c r="B48" t="s">
        <v>47</v>
      </c>
      <c r="C48" t="s">
        <v>36</v>
      </c>
      <c r="D48">
        <v>35</v>
      </c>
      <c r="E48">
        <f>COUNTBLANK(H48:M48)</f>
        <v>0</v>
      </c>
      <c r="F48" s="1" cm="1">
        <f t="array" ref="F48">SUMPRODUCT($H48:$M48,$H$2:$M$2)/SUMPRODUCT(--($H48:$M48&lt;&gt;""),$H$2:$M$2)</f>
        <v>1.21810850119047</v>
      </c>
      <c r="G48" s="1" cm="1">
        <f t="array" ref="G48">SUMPRODUCT($H48:$M48,$G$2:$L$2)/SUMPRODUCT(--($H48:$M48&lt;&gt;""),$G$2:$L$2)</f>
        <v>2.063410133333333</v>
      </c>
      <c r="H48">
        <v>1.10831316050616</v>
      </c>
      <c r="I48">
        <v>1.4199889999999999</v>
      </c>
      <c r="J48">
        <v>1.26940239613263</v>
      </c>
      <c r="K48">
        <v>1.0978213999999999</v>
      </c>
      <c r="L48">
        <v>1.27660994693262</v>
      </c>
      <c r="M48">
        <v>3.6724199999999998</v>
      </c>
    </row>
    <row r="49" spans="1:13" x14ac:dyDescent="0.45">
      <c r="A49" t="s">
        <v>26</v>
      </c>
      <c r="B49" t="s">
        <v>27</v>
      </c>
      <c r="C49" t="s">
        <v>28</v>
      </c>
      <c r="D49">
        <v>35</v>
      </c>
      <c r="E49">
        <f>COUNTBLANK(H49:M49)</f>
        <v>0</v>
      </c>
      <c r="F49" s="1" cm="1">
        <f t="array" ref="F49">SUMPRODUCT($H49:$M49,$H$2:$M$2)/SUMPRODUCT(--($H49:$M49&lt;&gt;""),$H$2:$M$2)</f>
        <v>1.2244317787932899</v>
      </c>
      <c r="G49" s="1" cm="1">
        <f t="array" ref="G49">SUMPRODUCT($H49:$M49,$G$2:$L$2)/SUMPRODUCT(--($H49:$M49&lt;&gt;""),$G$2:$L$2)</f>
        <v>2.1556538000000001</v>
      </c>
      <c r="H49">
        <v>1.1760574242700701</v>
      </c>
      <c r="I49">
        <v>1.4888146</v>
      </c>
      <c r="J49">
        <v>1.3452224798541199</v>
      </c>
      <c r="K49">
        <v>1.1816001</v>
      </c>
      <c r="L49">
        <v>1.1520154322556799</v>
      </c>
      <c r="M49">
        <v>3.7965466999999999</v>
      </c>
    </row>
    <row r="50" spans="1:13" x14ac:dyDescent="0.45">
      <c r="A50" t="s">
        <v>78</v>
      </c>
      <c r="B50" t="s">
        <v>32</v>
      </c>
      <c r="C50" t="s">
        <v>33</v>
      </c>
      <c r="D50">
        <v>35</v>
      </c>
      <c r="E50">
        <f>COUNTBLANK(H50:M50)</f>
        <v>0</v>
      </c>
      <c r="F50" s="1" cm="1">
        <f t="array" ref="F50">SUMPRODUCT($H50:$M50,$H$2:$M$2)/SUMPRODUCT(--($H50:$M50&lt;&gt;""),$H$2:$M$2)</f>
        <v>1.2327910835623033</v>
      </c>
      <c r="G50" s="1" cm="1">
        <f t="array" ref="G50">SUMPRODUCT($H50:$M50,$G$2:$L$2)/SUMPRODUCT(--($H50:$M50&lt;&gt;""),$G$2:$L$2)</f>
        <v>2.2253846333333329</v>
      </c>
      <c r="H50">
        <v>1.1731498376512299</v>
      </c>
      <c r="I50">
        <v>1.5633786000000001</v>
      </c>
      <c r="J50">
        <v>1.3878337947455901</v>
      </c>
      <c r="K50">
        <v>1.2474103000000001</v>
      </c>
      <c r="L50">
        <v>1.13738961829009</v>
      </c>
      <c r="M50">
        <v>3.8653650000000002</v>
      </c>
    </row>
    <row r="51" spans="1:13" x14ac:dyDescent="0.45">
      <c r="A51" t="s">
        <v>65</v>
      </c>
      <c r="B51" t="s">
        <v>38</v>
      </c>
      <c r="C51" t="s">
        <v>66</v>
      </c>
      <c r="D51">
        <v>35</v>
      </c>
      <c r="E51">
        <f>COUNTBLANK(H51:M51)</f>
        <v>0</v>
      </c>
      <c r="F51" s="1" cm="1">
        <f t="array" ref="F51">SUMPRODUCT($H51:$M51,$H$2:$M$2)/SUMPRODUCT(--($H51:$M51&lt;&gt;""),$H$2:$M$2)</f>
        <v>1.2461800866170032</v>
      </c>
      <c r="G51" s="1" cm="1">
        <f t="array" ref="G51">SUMPRODUCT($H51:$M51,$G$2:$L$2)/SUMPRODUCT(--($H51:$M51&lt;&gt;""),$G$2:$L$2)</f>
        <v>2.2416547333333336</v>
      </c>
      <c r="H51">
        <v>1.18800164685481</v>
      </c>
      <c r="I51">
        <v>1.5505213</v>
      </c>
      <c r="J51">
        <v>1.34364464664119</v>
      </c>
      <c r="K51">
        <v>1.2081255</v>
      </c>
      <c r="L51">
        <v>1.20689396635501</v>
      </c>
      <c r="M51">
        <v>3.9663173999999999</v>
      </c>
    </row>
    <row r="52" spans="1:13" x14ac:dyDescent="0.45">
      <c r="A52" t="s">
        <v>89</v>
      </c>
      <c r="B52" t="s">
        <v>73</v>
      </c>
      <c r="C52" t="s">
        <v>33</v>
      </c>
      <c r="D52">
        <v>35</v>
      </c>
      <c r="E52">
        <f>COUNTBLANK(H52:M52)</f>
        <v>0</v>
      </c>
      <c r="F52" s="1" cm="1">
        <f t="array" ref="F52">SUMPRODUCT($H52:$M52,$H$2:$M$2)/SUMPRODUCT(--($H52:$M52&lt;&gt;""),$H$2:$M$2)</f>
        <v>1.2501607176243599</v>
      </c>
      <c r="G52" s="1" cm="1">
        <f t="array" ref="G52">SUMPRODUCT($H52:$M52,$G$2:$L$2)/SUMPRODUCT(--($H52:$M52&lt;&gt;""),$G$2:$L$2)</f>
        <v>2.2551584999999998</v>
      </c>
      <c r="H52">
        <v>1.2259312691681501</v>
      </c>
      <c r="I52">
        <v>1.5935550000000001</v>
      </c>
      <c r="J52">
        <v>1.31840705424048</v>
      </c>
      <c r="K52">
        <v>1.1710525000000001</v>
      </c>
      <c r="L52">
        <v>1.20614382946445</v>
      </c>
      <c r="M52">
        <v>4.0008679999999996</v>
      </c>
    </row>
    <row r="53" spans="1:13" x14ac:dyDescent="0.45">
      <c r="A53" t="s">
        <v>91</v>
      </c>
      <c r="B53" t="s">
        <v>82</v>
      </c>
      <c r="C53" t="s">
        <v>33</v>
      </c>
      <c r="D53">
        <v>35</v>
      </c>
      <c r="E53">
        <f>COUNTBLANK(H53:M53)</f>
        <v>0</v>
      </c>
      <c r="F53" s="1" cm="1">
        <f t="array" ref="F53">SUMPRODUCT($H53:$M53,$H$2:$M$2)/SUMPRODUCT(--($H53:$M53&lt;&gt;""),$H$2:$M$2)</f>
        <v>1.2565420145711301</v>
      </c>
      <c r="G53" s="1" cm="1">
        <f t="array" ref="G53">SUMPRODUCT($H53:$M53,$G$2:$L$2)/SUMPRODUCT(--($H53:$M53&lt;&gt;""),$G$2:$L$2)</f>
        <v>2.2261743666666667</v>
      </c>
      <c r="H53">
        <v>1.20498497365913</v>
      </c>
      <c r="I53">
        <v>1.5504718</v>
      </c>
      <c r="J53">
        <v>1.32181059988121</v>
      </c>
      <c r="K53">
        <v>1.1364007</v>
      </c>
      <c r="L53">
        <v>1.2428304701730499</v>
      </c>
      <c r="M53">
        <v>3.9916505999999998</v>
      </c>
    </row>
    <row r="54" spans="1:13" x14ac:dyDescent="0.45">
      <c r="A54" t="s">
        <v>41</v>
      </c>
      <c r="B54" t="s">
        <v>42</v>
      </c>
      <c r="C54" t="s">
        <v>43</v>
      </c>
      <c r="D54">
        <v>35</v>
      </c>
      <c r="E54">
        <f>COUNTBLANK(H54:M54)</f>
        <v>0</v>
      </c>
      <c r="F54" s="1" cm="1">
        <f t="array" ref="F54">SUMPRODUCT($H54:$M54,$H$2:$M$2)/SUMPRODUCT(--($H54:$M54&lt;&gt;""),$H$2:$M$2)</f>
        <v>1.2588455885364667</v>
      </c>
      <c r="G54" s="1" cm="1">
        <f t="array" ref="G54">SUMPRODUCT($H54:$M54,$G$2:$L$2)/SUMPRODUCT(--($H54:$M54&lt;&gt;""),$G$2:$L$2)</f>
        <v>2.1427878666666667</v>
      </c>
      <c r="H54">
        <v>1.14151693054599</v>
      </c>
      <c r="I54">
        <v>1.4879233999999999</v>
      </c>
      <c r="J54">
        <v>1.29617242727681</v>
      </c>
      <c r="K54">
        <v>1.1521797</v>
      </c>
      <c r="L54">
        <v>1.3388474077865999</v>
      </c>
      <c r="M54">
        <v>3.7882604999999998</v>
      </c>
    </row>
    <row r="55" spans="1:13" x14ac:dyDescent="0.45">
      <c r="A55" t="s">
        <v>67</v>
      </c>
      <c r="B55" t="s">
        <v>68</v>
      </c>
      <c r="C55" t="s">
        <v>28</v>
      </c>
      <c r="D55">
        <v>35</v>
      </c>
      <c r="E55">
        <f>COUNTBLANK(H55:M55)</f>
        <v>0</v>
      </c>
      <c r="F55" s="1" cm="1">
        <f t="array" ref="F55">SUMPRODUCT($H55:$M55,$H$2:$M$2)/SUMPRODUCT(--($H55:$M55&lt;&gt;""),$H$2:$M$2)</f>
        <v>1.2830450555991466</v>
      </c>
      <c r="G55" s="1" cm="1">
        <f t="array" ref="G55">SUMPRODUCT($H55:$M55,$G$2:$L$2)/SUMPRODUCT(--($H55:$M55&lt;&gt;""),$G$2:$L$2)</f>
        <v>2.0489142999999999</v>
      </c>
      <c r="H55">
        <v>1.18036727171754</v>
      </c>
      <c r="I55">
        <v>1.4097672999999999</v>
      </c>
      <c r="J55">
        <v>1.28242679711535</v>
      </c>
      <c r="K55">
        <v>1.1006549999999999</v>
      </c>
      <c r="L55">
        <v>1.3863410979645501</v>
      </c>
      <c r="M55">
        <v>3.6363205999999999</v>
      </c>
    </row>
    <row r="56" spans="1:13" x14ac:dyDescent="0.45">
      <c r="A56" t="s">
        <v>57</v>
      </c>
      <c r="B56" t="s">
        <v>58</v>
      </c>
      <c r="C56" t="s">
        <v>19</v>
      </c>
      <c r="D56">
        <v>35</v>
      </c>
      <c r="E56">
        <f>COUNTBLANK(H56:M56)</f>
        <v>0</v>
      </c>
      <c r="F56" s="1" cm="1">
        <f t="array" ref="F56">SUMPRODUCT($H56:$M56,$H$2:$M$2)/SUMPRODUCT(--($H56:$M56&lt;&gt;""),$H$2:$M$2)</f>
        <v>1.3343639194323365</v>
      </c>
      <c r="G56" s="1" cm="1">
        <f t="array" ref="G56">SUMPRODUCT($H56:$M56,$G$2:$L$2)/SUMPRODUCT(--($H56:$M56&lt;&gt;""),$G$2:$L$2)</f>
        <v>2.4348941333333332</v>
      </c>
      <c r="H56">
        <v>1.29109009258604</v>
      </c>
      <c r="I56">
        <v>1.6935064</v>
      </c>
      <c r="J56">
        <v>1.4561320264300199</v>
      </c>
      <c r="K56">
        <v>1.3254646999999999</v>
      </c>
      <c r="L56">
        <v>1.2558696392809501</v>
      </c>
      <c r="M56">
        <v>4.2857113</v>
      </c>
    </row>
    <row r="57" spans="1:13" x14ac:dyDescent="0.45">
      <c r="A57" t="s">
        <v>34</v>
      </c>
      <c r="B57" t="s">
        <v>35</v>
      </c>
      <c r="C57" t="s">
        <v>36</v>
      </c>
      <c r="D57">
        <v>35</v>
      </c>
      <c r="E57">
        <f>COUNTBLANK(H57:M57)</f>
        <v>0</v>
      </c>
      <c r="F57" s="1" cm="1">
        <f t="array" ref="F57">SUMPRODUCT($H57:$M57,$H$2:$M$2)/SUMPRODUCT(--($H57:$M57&lt;&gt;""),$H$2:$M$2)</f>
        <v>1.3367674729227532</v>
      </c>
      <c r="G57" s="1" cm="1">
        <f t="array" ref="G57">SUMPRODUCT($H57:$M57,$G$2:$L$2)/SUMPRODUCT(--($H57:$M57&lt;&gt;""),$G$2:$L$2)</f>
        <v>2.3987154666666664</v>
      </c>
      <c r="H57">
        <v>1.2976047187992199</v>
      </c>
      <c r="I57">
        <v>1.6719797000000001</v>
      </c>
      <c r="J57">
        <v>1.4607888290517299</v>
      </c>
      <c r="K57">
        <v>1.3049487</v>
      </c>
      <c r="L57">
        <v>1.2519088709173101</v>
      </c>
      <c r="M57">
        <v>4.2192179999999997</v>
      </c>
    </row>
    <row r="58" spans="1:13" x14ac:dyDescent="0.45">
      <c r="A58" t="s">
        <v>37</v>
      </c>
      <c r="B58" t="s">
        <v>38</v>
      </c>
      <c r="C58" t="s">
        <v>39</v>
      </c>
      <c r="D58">
        <v>35</v>
      </c>
      <c r="E58">
        <f>COUNTBLANK(H58:M58)</f>
        <v>0</v>
      </c>
      <c r="F58" s="1" cm="1">
        <f t="array" ref="F58">SUMPRODUCT($H58:$M58,$H$2:$M$2)/SUMPRODUCT(--($H58:$M58&lt;&gt;""),$H$2:$M$2)</f>
        <v>1.3499447157981299</v>
      </c>
      <c r="G58" s="1" cm="1">
        <f t="array" ref="G58">SUMPRODUCT($H58:$M58,$G$2:$L$2)/SUMPRODUCT(--($H58:$M58&lt;&gt;""),$G$2:$L$2)</f>
        <v>2.4059442333333334</v>
      </c>
      <c r="H58">
        <v>1.31468720954464</v>
      </c>
      <c r="I58">
        <v>1.6857097999999999</v>
      </c>
      <c r="J58">
        <v>1.47054055445451</v>
      </c>
      <c r="K58">
        <v>1.3382562</v>
      </c>
      <c r="L58">
        <v>1.2646063833952399</v>
      </c>
      <c r="M58">
        <v>4.1938667000000001</v>
      </c>
    </row>
    <row r="59" spans="1:13" x14ac:dyDescent="0.45">
      <c r="A59" t="s">
        <v>85</v>
      </c>
      <c r="B59" t="s">
        <v>86</v>
      </c>
      <c r="C59" t="s">
        <v>25</v>
      </c>
      <c r="D59">
        <v>35</v>
      </c>
      <c r="E59">
        <f>COUNTBLANK(H59:M59)</f>
        <v>0</v>
      </c>
      <c r="F59" s="1" cm="1">
        <f t="array" ref="F59">SUMPRODUCT($H59:$M59,$H$2:$M$2)/SUMPRODUCT(--($H59:$M59&lt;&gt;""),$H$2:$M$2)</f>
        <v>1.3718748581498534</v>
      </c>
      <c r="G59" s="1" cm="1">
        <f t="array" ref="G59">SUMPRODUCT($H59:$M59,$G$2:$L$2)/SUMPRODUCT(--($H59:$M59&lt;&gt;""),$G$2:$L$2)</f>
        <v>2.4784562666666665</v>
      </c>
      <c r="H59">
        <v>1.3436541592407401</v>
      </c>
      <c r="I59">
        <v>1.7612424</v>
      </c>
      <c r="J59">
        <v>1.49989264150221</v>
      </c>
      <c r="K59">
        <v>1.3448704</v>
      </c>
      <c r="L59">
        <v>1.27207777370661</v>
      </c>
      <c r="M59">
        <v>4.329256</v>
      </c>
    </row>
    <row r="60" spans="1:13" x14ac:dyDescent="0.45">
      <c r="A60" t="s">
        <v>63</v>
      </c>
      <c r="B60" t="s">
        <v>21</v>
      </c>
      <c r="C60" t="s">
        <v>22</v>
      </c>
      <c r="D60">
        <v>35</v>
      </c>
      <c r="E60">
        <f>COUNTBLANK(H60:M60)</f>
        <v>0</v>
      </c>
      <c r="F60" s="1" cm="1">
        <f t="array" ref="F60">SUMPRODUCT($H60:$M60,$H$2:$M$2)/SUMPRODUCT(--($H60:$M60&lt;&gt;""),$H$2:$M$2)</f>
        <v>1.3793203624655435</v>
      </c>
      <c r="G60" s="1" cm="1">
        <f t="array" ref="G60">SUMPRODUCT($H60:$M60,$G$2:$L$2)/SUMPRODUCT(--($H60:$M60&lt;&gt;""),$G$2:$L$2)</f>
        <v>2.4869946999999999</v>
      </c>
      <c r="H60">
        <v>1.35072538305875</v>
      </c>
      <c r="I60">
        <v>1.7516881</v>
      </c>
      <c r="J60">
        <v>1.47339532369739</v>
      </c>
      <c r="K60">
        <v>1.3116095000000001</v>
      </c>
      <c r="L60">
        <v>1.3138403806404899</v>
      </c>
      <c r="M60">
        <v>4.3976864999999998</v>
      </c>
    </row>
    <row r="61" spans="1:13" x14ac:dyDescent="0.45">
      <c r="A61" t="s">
        <v>44</v>
      </c>
      <c r="B61" t="s">
        <v>30</v>
      </c>
      <c r="C61" t="s">
        <v>77</v>
      </c>
      <c r="D61">
        <v>35</v>
      </c>
      <c r="E61">
        <f>COUNTBLANK(H61:M61)</f>
        <v>0</v>
      </c>
      <c r="F61" s="1" cm="1">
        <f t="array" ref="F61">SUMPRODUCT($H61:$M61,$H$2:$M$2)/SUMPRODUCT(--($H61:$M61&lt;&gt;""),$H$2:$M$2)</f>
        <v>1.3874230169247199</v>
      </c>
      <c r="G61" s="1" cm="1">
        <f t="array" ref="G61">SUMPRODUCT($H61:$M61,$G$2:$L$2)/SUMPRODUCT(--($H61:$M61&lt;&gt;""),$G$2:$L$2)</f>
        <v>2.4369866999999998</v>
      </c>
      <c r="H61">
        <v>1.2699128566634701</v>
      </c>
      <c r="I61">
        <v>1.643408</v>
      </c>
      <c r="J61">
        <v>1.47945727573604</v>
      </c>
      <c r="K61">
        <v>1.2967998000000001</v>
      </c>
      <c r="L61">
        <v>1.4128989183746501</v>
      </c>
      <c r="M61">
        <v>4.3707523000000004</v>
      </c>
    </row>
    <row r="62" spans="1:13" x14ac:dyDescent="0.45">
      <c r="A62" t="s">
        <v>79</v>
      </c>
      <c r="B62" t="s">
        <v>42</v>
      </c>
      <c r="C62" t="s">
        <v>43</v>
      </c>
      <c r="D62">
        <v>35</v>
      </c>
      <c r="E62">
        <f>COUNTBLANK(H62:M62)</f>
        <v>0</v>
      </c>
      <c r="F62" s="1" cm="1">
        <f t="array" ref="F62">SUMPRODUCT($H62:$M62,$H$2:$M$2)/SUMPRODUCT(--($H62:$M62&lt;&gt;""),$H$2:$M$2)</f>
        <v>1.4195601223233367</v>
      </c>
      <c r="G62" s="1" cm="1">
        <f t="array" ref="G62">SUMPRODUCT($H62:$M62,$G$2:$L$2)/SUMPRODUCT(--($H62:$M62&lt;&gt;""),$G$2:$L$2)</f>
        <v>2.5114083333333332</v>
      </c>
      <c r="H62">
        <v>1.3504299977865599</v>
      </c>
      <c r="I62">
        <v>1.7536535</v>
      </c>
      <c r="J62">
        <v>1.54597542047724</v>
      </c>
      <c r="K62">
        <v>1.3736185000000001</v>
      </c>
      <c r="L62">
        <v>1.36227494870621</v>
      </c>
      <c r="M62">
        <v>4.4069529999999997</v>
      </c>
    </row>
    <row r="63" spans="1:13" x14ac:dyDescent="0.45">
      <c r="A63" t="s">
        <v>23</v>
      </c>
      <c r="B63" t="s">
        <v>24</v>
      </c>
      <c r="C63" t="s">
        <v>25</v>
      </c>
      <c r="D63">
        <v>35</v>
      </c>
      <c r="E63">
        <f>COUNTBLANK(H63:M63)</f>
        <v>0</v>
      </c>
      <c r="F63" s="1" cm="1">
        <f t="array" ref="F63">SUMPRODUCT($H63:$M63,$H$2:$M$2)/SUMPRODUCT(--($H63:$M63&lt;&gt;""),$H$2:$M$2)</f>
        <v>1.42192661057652</v>
      </c>
      <c r="G63" s="1" cm="1">
        <f t="array" ref="G63">SUMPRODUCT($H63:$M63,$G$2:$L$2)/SUMPRODUCT(--($H63:$M63&lt;&gt;""),$G$2:$L$2)</f>
        <v>2.4946667666666666</v>
      </c>
      <c r="H63">
        <v>1.3795839624053901</v>
      </c>
      <c r="I63">
        <v>1.7414235</v>
      </c>
      <c r="J63">
        <v>1.4097483502719901</v>
      </c>
      <c r="K63">
        <v>1.2584568</v>
      </c>
      <c r="L63">
        <v>1.47644751905218</v>
      </c>
      <c r="M63">
        <v>4.4841199999999999</v>
      </c>
    </row>
    <row r="64" spans="1:13" x14ac:dyDescent="0.45">
      <c r="A64" t="s">
        <v>48</v>
      </c>
      <c r="B64" t="s">
        <v>47</v>
      </c>
      <c r="C64" t="s">
        <v>36</v>
      </c>
      <c r="D64">
        <v>35</v>
      </c>
      <c r="E64">
        <f>COUNTBLANK(H64:M64)</f>
        <v>0</v>
      </c>
      <c r="F64" s="1" cm="1">
        <f t="array" ref="F64">SUMPRODUCT($H64:$M64,$H$2:$M$2)/SUMPRODUCT(--($H64:$M64&lt;&gt;""),$H$2:$M$2)</f>
        <v>1.4233165185341936</v>
      </c>
      <c r="G64" s="1" cm="1">
        <f t="array" ref="G64">SUMPRODUCT($H64:$M64,$G$2:$L$2)/SUMPRODUCT(--($H64:$M64&lt;&gt;""),$G$2:$L$2)</f>
        <v>2.2440343999999999</v>
      </c>
      <c r="H64">
        <v>1.31718183413344</v>
      </c>
      <c r="I64">
        <v>1.5149387000000001</v>
      </c>
      <c r="J64">
        <v>1.3062992057134399</v>
      </c>
      <c r="K64">
        <v>1.1250262</v>
      </c>
      <c r="L64">
        <v>1.6464685157557</v>
      </c>
      <c r="M64">
        <v>4.0921383000000002</v>
      </c>
    </row>
    <row r="65" spans="1:13" x14ac:dyDescent="0.45">
      <c r="A65" t="s">
        <v>40</v>
      </c>
      <c r="B65" t="s">
        <v>24</v>
      </c>
      <c r="C65" t="s">
        <v>22</v>
      </c>
      <c r="D65">
        <v>35</v>
      </c>
      <c r="E65">
        <f>COUNTBLANK(H65:M65)</f>
        <v>0</v>
      </c>
      <c r="F65" s="1" cm="1">
        <f t="array" ref="F65">SUMPRODUCT($H65:$M65,$H$2:$M$2)/SUMPRODUCT(--($H65:$M65&lt;&gt;""),$H$2:$M$2)</f>
        <v>1.4240173163093965</v>
      </c>
      <c r="G65" s="1" cm="1">
        <f t="array" ref="G65">SUMPRODUCT($H65:$M65,$G$2:$L$2)/SUMPRODUCT(--($H65:$M65&lt;&gt;""),$G$2:$L$2)</f>
        <v>2.6143469333333331</v>
      </c>
      <c r="H65">
        <v>1.3832673059606999</v>
      </c>
      <c r="I65">
        <v>1.782986</v>
      </c>
      <c r="J65">
        <v>1.5297257020124699</v>
      </c>
      <c r="K65">
        <v>1.3618318</v>
      </c>
      <c r="L65">
        <v>1.35905894095502</v>
      </c>
      <c r="M65">
        <v>4.6982229999999996</v>
      </c>
    </row>
    <row r="66" spans="1:13" x14ac:dyDescent="0.45">
      <c r="A66" t="s">
        <v>49</v>
      </c>
      <c r="B66" t="s">
        <v>50</v>
      </c>
      <c r="C66" t="s">
        <v>33</v>
      </c>
      <c r="D66">
        <v>35</v>
      </c>
      <c r="E66">
        <f>COUNTBLANK(H66:M66)</f>
        <v>0</v>
      </c>
      <c r="F66" s="1" cm="1">
        <f t="array" ref="F66">SUMPRODUCT($H66:$M66,$H$2:$M$2)/SUMPRODUCT(--($H66:$M66&lt;&gt;""),$H$2:$M$2)</f>
        <v>1.4388100699506334</v>
      </c>
      <c r="G66" s="1" cm="1">
        <f t="array" ref="G66">SUMPRODUCT($H66:$M66,$G$2:$L$2)/SUMPRODUCT(--($H66:$M66&lt;&gt;""),$G$2:$L$2)</f>
        <v>2.3031472333333332</v>
      </c>
      <c r="H66">
        <v>1.5212757366901599</v>
      </c>
      <c r="I66">
        <v>1.6169777000000001</v>
      </c>
      <c r="J66">
        <v>1.36229045384454</v>
      </c>
      <c r="K66">
        <v>1.1598027</v>
      </c>
      <c r="L66">
        <v>1.4328640193172</v>
      </c>
      <c r="M66">
        <v>4.1326612999999996</v>
      </c>
    </row>
    <row r="67" spans="1:13" x14ac:dyDescent="0.45">
      <c r="A67" t="s">
        <v>17</v>
      </c>
      <c r="B67" t="s">
        <v>18</v>
      </c>
      <c r="C67" t="s">
        <v>19</v>
      </c>
      <c r="D67">
        <v>35</v>
      </c>
      <c r="E67">
        <f>COUNTBLANK(H67:M67)</f>
        <v>0</v>
      </c>
      <c r="F67" s="1" cm="1">
        <f t="array" ref="F67">SUMPRODUCT($H67:$M67,$H$2:$M$2)/SUMPRODUCT(--($H67:$M67&lt;&gt;""),$H$2:$M$2)</f>
        <v>1.46910216838201</v>
      </c>
      <c r="G67" s="1" cm="1">
        <f t="array" ref="G67">SUMPRODUCT($H67:$M67,$G$2:$L$2)/SUMPRODUCT(--($H67:$M67&lt;&gt;""),$G$2:$L$2)</f>
        <v>2.5605636999999999</v>
      </c>
      <c r="H67">
        <v>1.37951592860789</v>
      </c>
      <c r="I67">
        <v>1.7670298</v>
      </c>
      <c r="J67">
        <v>1.5501070102425001</v>
      </c>
      <c r="K67">
        <v>1.3561703000000001</v>
      </c>
      <c r="L67">
        <v>1.47768356629564</v>
      </c>
      <c r="M67">
        <v>4.5584910000000001</v>
      </c>
    </row>
    <row r="68" spans="1:13" x14ac:dyDescent="0.45">
      <c r="A68" t="s">
        <v>69</v>
      </c>
      <c r="B68" t="s">
        <v>68</v>
      </c>
      <c r="C68" t="s">
        <v>28</v>
      </c>
      <c r="D68">
        <v>35</v>
      </c>
      <c r="E68">
        <f>COUNTBLANK(H68:M68)</f>
        <v>0</v>
      </c>
      <c r="F68" s="1" cm="1">
        <f t="array" ref="F68">SUMPRODUCT($H68:$M68,$H$2:$M$2)/SUMPRODUCT(--($H68:$M68&lt;&gt;""),$H$2:$M$2)</f>
        <v>1.5014778197549732</v>
      </c>
      <c r="G68" s="1" cm="1">
        <f t="array" ref="G68">SUMPRODUCT($H68:$M68,$G$2:$L$2)/SUMPRODUCT(--($H68:$M68&lt;&gt;""),$G$2:$L$2)</f>
        <v>2.4018330333333329</v>
      </c>
      <c r="H68">
        <v>1.3681664556084501</v>
      </c>
      <c r="I68">
        <v>1.6877993</v>
      </c>
      <c r="J68">
        <v>1.47015914850509</v>
      </c>
      <c r="K68">
        <v>1.2739182</v>
      </c>
      <c r="L68">
        <v>1.6661078551513799</v>
      </c>
      <c r="M68">
        <v>4.2437816000000002</v>
      </c>
    </row>
    <row r="69" spans="1:13" x14ac:dyDescent="0.45">
      <c r="A69" t="s">
        <v>84</v>
      </c>
      <c r="B69" t="s">
        <v>82</v>
      </c>
      <c r="C69" t="s">
        <v>33</v>
      </c>
      <c r="D69">
        <v>35</v>
      </c>
      <c r="E69">
        <f>COUNTBLANK(H69:M69)</f>
        <v>0</v>
      </c>
      <c r="F69" s="1" cm="1">
        <f t="array" ref="F69">SUMPRODUCT($H69:$M69,$H$2:$M$2)/SUMPRODUCT(--($H69:$M69&lt;&gt;""),$H$2:$M$2)</f>
        <v>1.5036596524193266</v>
      </c>
      <c r="G69" s="1" cm="1">
        <f t="array" ref="G69">SUMPRODUCT($H69:$M69,$G$2:$L$2)/SUMPRODUCT(--($H69:$M69&lt;&gt;""),$G$2:$L$2)</f>
        <v>2.5242282999999999</v>
      </c>
      <c r="H69">
        <v>1.4606914059504099</v>
      </c>
      <c r="I69">
        <v>1.7843051999999999</v>
      </c>
      <c r="J69">
        <v>1.4237963792146699</v>
      </c>
      <c r="K69">
        <v>1.2326722000000001</v>
      </c>
      <c r="L69">
        <v>1.6264911720929001</v>
      </c>
      <c r="M69">
        <v>4.5557074999999996</v>
      </c>
    </row>
    <row r="70" spans="1:13" x14ac:dyDescent="0.45">
      <c r="A70" t="s">
        <v>55</v>
      </c>
      <c r="B70" t="s">
        <v>30</v>
      </c>
      <c r="C70" t="s">
        <v>36</v>
      </c>
      <c r="D70">
        <v>35</v>
      </c>
      <c r="E70">
        <f>COUNTBLANK(H70:M70)</f>
        <v>0</v>
      </c>
      <c r="F70" s="1" cm="1">
        <f t="array" ref="F70">SUMPRODUCT($H70:$M70,$H$2:$M$2)/SUMPRODUCT(--($H70:$M70&lt;&gt;""),$H$2:$M$2)</f>
        <v>1.5287645163652002</v>
      </c>
      <c r="G70" s="1" cm="1">
        <f t="array" ref="G70">SUMPRODUCT($H70:$M70,$G$2:$L$2)/SUMPRODUCT(--($H70:$M70&lt;&gt;""),$G$2:$L$2)</f>
        <v>2.6157785333333332</v>
      </c>
      <c r="H70">
        <v>1.3779797067353201</v>
      </c>
      <c r="I70">
        <v>1.7564222</v>
      </c>
      <c r="J70">
        <v>1.5711701595747201</v>
      </c>
      <c r="K70">
        <v>1.3805453999999999</v>
      </c>
      <c r="L70">
        <v>1.6371436827855601</v>
      </c>
      <c r="M70">
        <v>4.7103679999999999</v>
      </c>
    </row>
    <row r="71" spans="1:13" x14ac:dyDescent="0.45">
      <c r="A71" t="s">
        <v>51</v>
      </c>
      <c r="B71" t="s">
        <v>52</v>
      </c>
      <c r="C71" t="s">
        <v>22</v>
      </c>
      <c r="D71">
        <v>35</v>
      </c>
      <c r="E71">
        <f>COUNTBLANK(H71:M71)</f>
        <v>3</v>
      </c>
      <c r="F71" s="1" cm="1">
        <f t="array" ref="F71">SUMPRODUCT($H71:$M71,$H$2:$M$2)/SUMPRODUCT(--($H71:$M71&lt;&gt;""),$H$2:$M$2)</f>
        <v>1.53048884756167</v>
      </c>
      <c r="G71" s="1" t="e" cm="1">
        <f t="array" ref="G71">SUMPRODUCT($H71:$M71,$G$2:$L$2)/SUMPRODUCT(--($H71:$M71&lt;&gt;""),$G$2:$L$2)</f>
        <v>#DIV/0!</v>
      </c>
      <c r="H71">
        <v>1.5069838019486199</v>
      </c>
      <c r="J71">
        <v>1.6174577334462801</v>
      </c>
      <c r="L71">
        <v>1.4670250072901101</v>
      </c>
    </row>
    <row r="72" spans="1:13" x14ac:dyDescent="0.45">
      <c r="A72" t="s">
        <v>70</v>
      </c>
      <c r="B72" t="s">
        <v>58</v>
      </c>
      <c r="C72" t="s">
        <v>93</v>
      </c>
      <c r="D72">
        <v>35</v>
      </c>
      <c r="E72">
        <f>COUNTBLANK(H72:M72)</f>
        <v>3</v>
      </c>
      <c r="F72" s="1" cm="1">
        <f t="array" ref="F72">SUMPRODUCT($H72:$M72,$H$2:$M$2)/SUMPRODUCT(--($H72:$M72&lt;&gt;""),$H$2:$M$2)</f>
        <v>1.5440752199064198</v>
      </c>
      <c r="G72" s="1" t="e" cm="1">
        <f t="array" ref="G72">SUMPRODUCT($H72:$M72,$G$2:$L$2)/SUMPRODUCT(--($H72:$M72&lt;&gt;""),$G$2:$L$2)</f>
        <v>#DIV/0!</v>
      </c>
      <c r="H72">
        <v>1.4439326999064299</v>
      </c>
      <c r="J72">
        <v>1.5921202270097701</v>
      </c>
      <c r="L72">
        <v>1.5961727328030599</v>
      </c>
    </row>
    <row r="73" spans="1:13" x14ac:dyDescent="0.45">
      <c r="A73" t="s">
        <v>31</v>
      </c>
      <c r="B73" t="s">
        <v>32</v>
      </c>
      <c r="C73" t="s">
        <v>33</v>
      </c>
      <c r="D73">
        <v>35</v>
      </c>
      <c r="E73">
        <f>COUNTBLANK(H73:M73)</f>
        <v>0</v>
      </c>
      <c r="F73" s="1" cm="1">
        <f t="array" ref="F73">SUMPRODUCT($H73:$M73,$H$2:$M$2)/SUMPRODUCT(--($H73:$M73&lt;&gt;""),$H$2:$M$2)</f>
        <v>1.5562571751587768</v>
      </c>
      <c r="G73" s="1" cm="1">
        <f t="array" ref="G73">SUMPRODUCT($H73:$M73,$G$2:$L$2)/SUMPRODUCT(--($H73:$M73&lt;&gt;""),$G$2:$L$2)</f>
        <v>2.342387</v>
      </c>
      <c r="H73">
        <v>1.6090204545328599</v>
      </c>
      <c r="I73">
        <v>1.6390369</v>
      </c>
      <c r="J73">
        <v>1.35765224793932</v>
      </c>
      <c r="K73">
        <v>1.1670948000000001</v>
      </c>
      <c r="L73">
        <v>1.7020988230041501</v>
      </c>
      <c r="M73">
        <v>4.2210292999999997</v>
      </c>
    </row>
    <row r="74" spans="1:13" x14ac:dyDescent="0.45">
      <c r="A74" t="s">
        <v>90</v>
      </c>
      <c r="B74" t="s">
        <v>24</v>
      </c>
      <c r="C74" t="s">
        <v>22</v>
      </c>
      <c r="D74">
        <v>35</v>
      </c>
      <c r="E74">
        <f>COUNTBLANK(H74:M74)</f>
        <v>3</v>
      </c>
      <c r="F74" s="1" cm="1">
        <f t="array" ref="F74">SUMPRODUCT($H74:$M74,$H$2:$M$2)/SUMPRODUCT(--($H74:$M74&lt;&gt;""),$H$2:$M$2)</f>
        <v>1.56531944669305</v>
      </c>
      <c r="G74" s="1" t="e" cm="1">
        <f t="array" ref="G74">SUMPRODUCT($H74:$M74,$G$2:$L$2)/SUMPRODUCT(--($H74:$M74&lt;&gt;""),$G$2:$L$2)</f>
        <v>#DIV/0!</v>
      </c>
      <c r="H74">
        <v>1.54285430960168</v>
      </c>
      <c r="J74">
        <v>1.7089520769892901</v>
      </c>
      <c r="L74">
        <v>1.4441519534881799</v>
      </c>
    </row>
    <row r="75" spans="1:13" x14ac:dyDescent="0.45">
      <c r="A75" t="s">
        <v>46</v>
      </c>
      <c r="B75" t="s">
        <v>87</v>
      </c>
      <c r="C75" t="s">
        <v>36</v>
      </c>
      <c r="D75">
        <v>35</v>
      </c>
      <c r="E75">
        <f>COUNTBLANK(H75:M75)</f>
        <v>0</v>
      </c>
      <c r="F75" s="1" cm="1">
        <f t="array" ref="F75">SUMPRODUCT($H75:$M75,$H$2:$M$2)/SUMPRODUCT(--($H75:$M75&lt;&gt;""),$H$2:$M$2)</f>
        <v>1.5708735761692898</v>
      </c>
      <c r="G75" s="1" cm="1">
        <f t="array" ref="G75">SUMPRODUCT($H75:$M75,$G$2:$L$2)/SUMPRODUCT(--($H75:$M75&lt;&gt;""),$G$2:$L$2)</f>
        <v>2.5530746666666668</v>
      </c>
      <c r="H75">
        <v>1.4083655356073801</v>
      </c>
      <c r="I75">
        <v>1.7143733999999999</v>
      </c>
      <c r="J75">
        <v>1.5301362158659699</v>
      </c>
      <c r="K75">
        <v>1.3134176</v>
      </c>
      <c r="L75">
        <v>1.77411897703452</v>
      </c>
      <c r="M75">
        <v>4.6314330000000004</v>
      </c>
    </row>
    <row r="76" spans="1:13" x14ac:dyDescent="0.45">
      <c r="A76" t="s">
        <v>59</v>
      </c>
      <c r="B76" t="s">
        <v>24</v>
      </c>
      <c r="C76" t="s">
        <v>60</v>
      </c>
      <c r="D76">
        <v>35</v>
      </c>
      <c r="E76">
        <f>COUNTBLANK(H76:M76)</f>
        <v>3</v>
      </c>
      <c r="F76" s="1" cm="1">
        <f t="array" ref="F76">SUMPRODUCT($H76:$M76,$H$2:$M$2)/SUMPRODUCT(--($H76:$M76&lt;&gt;""),$H$2:$M$2)</f>
        <v>1.5724780405994601</v>
      </c>
      <c r="G76" s="1" t="e" cm="1">
        <f t="array" ref="G76">SUMPRODUCT($H76:$M76,$G$2:$L$2)/SUMPRODUCT(--($H76:$M76&lt;&gt;""),$G$2:$L$2)</f>
        <v>#DIV/0!</v>
      </c>
      <c r="H76">
        <v>1.5874067724368499</v>
      </c>
      <c r="J76">
        <v>1.6238329419763999</v>
      </c>
      <c r="L76">
        <v>1.5061944073851301</v>
      </c>
    </row>
    <row r="77" spans="1:13" x14ac:dyDescent="0.45">
      <c r="A77" t="s">
        <v>29</v>
      </c>
      <c r="B77" t="s">
        <v>30</v>
      </c>
      <c r="C77" t="s">
        <v>19</v>
      </c>
      <c r="D77">
        <v>35</v>
      </c>
      <c r="E77">
        <f>COUNTBLANK(H77:M77)</f>
        <v>0</v>
      </c>
      <c r="F77" s="1" cm="1">
        <f t="array" ref="F77">SUMPRODUCT($H77:$M77,$H$2:$M$2)/SUMPRODUCT(--($H77:$M77&lt;&gt;""),$H$2:$M$2)</f>
        <v>1.57893081387804</v>
      </c>
      <c r="G77" s="1" cm="1">
        <f t="array" ref="G77">SUMPRODUCT($H77:$M77,$G$2:$L$2)/SUMPRODUCT(--($H77:$M77&lt;&gt;""),$G$2:$L$2)</f>
        <v>2.739066666666667</v>
      </c>
      <c r="H77">
        <v>1.4079667732919501</v>
      </c>
      <c r="I77">
        <v>1.7871965000000001</v>
      </c>
      <c r="J77">
        <v>1.59059206204585</v>
      </c>
      <c r="K77">
        <v>1.3722605000000001</v>
      </c>
      <c r="L77">
        <v>1.73823360629632</v>
      </c>
      <c r="M77">
        <v>5.0577430000000003</v>
      </c>
    </row>
    <row r="78" spans="1:13" x14ac:dyDescent="0.45">
      <c r="A78" t="s">
        <v>45</v>
      </c>
      <c r="B78" t="s">
        <v>24</v>
      </c>
      <c r="C78" t="s">
        <v>25</v>
      </c>
      <c r="D78">
        <v>35</v>
      </c>
      <c r="E78">
        <f>COUNTBLANK(H78:M78)</f>
        <v>3</v>
      </c>
      <c r="F78" s="1" cm="1">
        <f t="array" ref="F78">SUMPRODUCT($H78:$M78,$H$2:$M$2)/SUMPRODUCT(--($H78:$M78&lt;&gt;""),$H$2:$M$2)</f>
        <v>1.5872379227554063</v>
      </c>
      <c r="G78" s="1" t="e" cm="1">
        <f t="array" ref="G78">SUMPRODUCT($H78:$M78,$G$2:$L$2)/SUMPRODUCT(--($H78:$M78&lt;&gt;""),$G$2:$L$2)</f>
        <v>#DIV/0!</v>
      </c>
      <c r="H78">
        <v>1.54289261762298</v>
      </c>
      <c r="J78">
        <v>1.6859883663330899</v>
      </c>
      <c r="L78">
        <v>1.5328327843101499</v>
      </c>
    </row>
    <row r="79" spans="1:13" x14ac:dyDescent="0.45">
      <c r="A79" t="s">
        <v>62</v>
      </c>
      <c r="B79" t="s">
        <v>32</v>
      </c>
      <c r="C79" t="s">
        <v>33</v>
      </c>
      <c r="D79">
        <v>35</v>
      </c>
      <c r="E79">
        <f>COUNTBLANK(H79:M79)</f>
        <v>0</v>
      </c>
      <c r="F79" s="1" cm="1">
        <f t="array" ref="F79">SUMPRODUCT($H79:$M79,$H$2:$M$2)/SUMPRODUCT(--($H79:$M79&lt;&gt;""),$H$2:$M$2)</f>
        <v>1.5977859662767668</v>
      </c>
      <c r="G79" s="1" cm="1">
        <f t="array" ref="G79">SUMPRODUCT($H79:$M79,$G$2:$L$2)/SUMPRODUCT(--($H79:$M79&lt;&gt;""),$G$2:$L$2)</f>
        <v>2.7059978666666664</v>
      </c>
      <c r="H79">
        <v>1.4567953787574901</v>
      </c>
      <c r="I79">
        <v>1.8391466999999999</v>
      </c>
      <c r="J79">
        <v>1.63465218821036</v>
      </c>
      <c r="K79">
        <v>1.4344203</v>
      </c>
      <c r="L79">
        <v>1.70191033186245</v>
      </c>
      <c r="M79">
        <v>4.8444266000000002</v>
      </c>
    </row>
    <row r="80" spans="1:13" x14ac:dyDescent="0.45">
      <c r="A80" t="s">
        <v>76</v>
      </c>
      <c r="B80" t="s">
        <v>68</v>
      </c>
      <c r="C80" t="s">
        <v>22</v>
      </c>
      <c r="D80">
        <v>35</v>
      </c>
      <c r="E80">
        <f>COUNTBLANK(H80:M80)</f>
        <v>3</v>
      </c>
      <c r="F80" s="1" cm="1">
        <f t="array" ref="F80">SUMPRODUCT($H80:$M80,$H$2:$M$2)/SUMPRODUCT(--($H80:$M80&lt;&gt;""),$H$2:$M$2)</f>
        <v>1.6246742980031434</v>
      </c>
      <c r="G80" s="1" t="e" cm="1">
        <f t="array" ref="G80">SUMPRODUCT($H80:$M80,$G$2:$L$2)/SUMPRODUCT(--($H80:$M80&lt;&gt;""),$G$2:$L$2)</f>
        <v>#DIV/0!</v>
      </c>
      <c r="H80">
        <v>1.58589980821803</v>
      </c>
      <c r="J80">
        <v>1.74560724476327</v>
      </c>
      <c r="L80">
        <v>1.5425158410281301</v>
      </c>
    </row>
    <row r="81" spans="1:13" x14ac:dyDescent="0.45">
      <c r="A81" t="s">
        <v>81</v>
      </c>
      <c r="B81" t="s">
        <v>82</v>
      </c>
      <c r="C81" t="s">
        <v>33</v>
      </c>
      <c r="D81">
        <v>35</v>
      </c>
      <c r="E81">
        <f>COUNTBLANK(H81:M81)</f>
        <v>0</v>
      </c>
      <c r="F81" s="1" cm="1">
        <f t="array" ref="F81">SUMPRODUCT($H81:$M81,$H$2:$M$2)/SUMPRODUCT(--($H81:$M81&lt;&gt;""),$H$2:$M$2)</f>
        <v>1.6334412161340901</v>
      </c>
      <c r="G81" s="1" cm="1">
        <f t="array" ref="G81">SUMPRODUCT($H81:$M81,$G$2:$L$2)/SUMPRODUCT(--($H81:$M81&lt;&gt;""),$G$2:$L$2)</f>
        <v>2.8703109333333332</v>
      </c>
      <c r="H81">
        <v>1.5853260461230101</v>
      </c>
      <c r="I81">
        <v>1.9963465</v>
      </c>
      <c r="J81">
        <v>1.67933663271426</v>
      </c>
      <c r="K81">
        <v>1.4234103</v>
      </c>
      <c r="L81">
        <v>1.635660969565</v>
      </c>
      <c r="M81">
        <v>5.1911759999999996</v>
      </c>
    </row>
    <row r="82" spans="1:13" x14ac:dyDescent="0.45">
      <c r="A82" t="s">
        <v>72</v>
      </c>
      <c r="B82" t="s">
        <v>73</v>
      </c>
      <c r="C82" t="s">
        <v>74</v>
      </c>
      <c r="D82">
        <v>35</v>
      </c>
      <c r="E82">
        <f>COUNTBLANK(H82:M82)</f>
        <v>0</v>
      </c>
      <c r="F82" s="1" cm="1">
        <f t="array" ref="F82">SUMPRODUCT($H82:$M82,$H$2:$M$2)/SUMPRODUCT(--($H82:$M82&lt;&gt;""),$H$2:$M$2)</f>
        <v>1.6481941073412336</v>
      </c>
      <c r="G82" s="1" cm="1">
        <f t="array" ref="G82">SUMPRODUCT($H82:$M82,$G$2:$L$2)/SUMPRODUCT(--($H82:$M82&lt;&gt;""),$G$2:$L$2)</f>
        <v>2.9570269000000002</v>
      </c>
      <c r="H82">
        <v>1.6618838855006699</v>
      </c>
      <c r="I82">
        <v>2.1188346999999998</v>
      </c>
      <c r="J82">
        <v>1.7228107890479301</v>
      </c>
      <c r="K82">
        <v>1.5204070000000001</v>
      </c>
      <c r="L82">
        <v>1.5598876474751</v>
      </c>
      <c r="M82">
        <v>5.2318389999999999</v>
      </c>
    </row>
    <row r="83" spans="1:13" x14ac:dyDescent="0.45">
      <c r="A83" t="s">
        <v>75</v>
      </c>
      <c r="B83" t="s">
        <v>50</v>
      </c>
      <c r="C83" t="s">
        <v>33</v>
      </c>
      <c r="D83">
        <v>35</v>
      </c>
      <c r="E83">
        <f>COUNTBLANK(H83:M83)</f>
        <v>0</v>
      </c>
      <c r="F83" s="1" cm="1">
        <f t="array" ref="F83">SUMPRODUCT($H83:$M83,$H$2:$M$2)/SUMPRODUCT(--($H83:$M83&lt;&gt;""),$H$2:$M$2)</f>
        <v>2.0034200239795634</v>
      </c>
      <c r="G83" s="1" cm="1">
        <f t="array" ref="G83">SUMPRODUCT($H83:$M83,$G$2:$L$2)/SUMPRODUCT(--($H83:$M83&lt;&gt;""),$G$2:$L$2)</f>
        <v>3.0985918666666663</v>
      </c>
      <c r="H83">
        <v>1.9168666004689401</v>
      </c>
      <c r="I83">
        <v>2.1162538999999998</v>
      </c>
      <c r="J83">
        <v>1.93718553573264</v>
      </c>
      <c r="K83">
        <v>1.4204486999999999</v>
      </c>
      <c r="L83">
        <v>2.1562079357371098</v>
      </c>
      <c r="M83">
        <v>5.7590729999999999</v>
      </c>
    </row>
    <row r="84" spans="1:13" x14ac:dyDescent="0.45">
      <c r="A84" t="s">
        <v>64</v>
      </c>
      <c r="B84" t="s">
        <v>32</v>
      </c>
      <c r="C84" t="s">
        <v>33</v>
      </c>
      <c r="D84">
        <v>35</v>
      </c>
      <c r="E84">
        <f>COUNTBLANK(H84:M84)</f>
        <v>3</v>
      </c>
      <c r="F84" s="1" t="e" cm="1">
        <f t="array" ref="F84">SUMPRODUCT($H84:$M84,$H$2:$M$2)/SUMPRODUCT(--($H84:$M84&lt;&gt;""),$H$2:$M$2)</f>
        <v>#DIV/0!</v>
      </c>
      <c r="G84" s="1" cm="1">
        <f t="array" ref="G84">SUMPRODUCT($H84:$M84,$G$2:$L$2)/SUMPRODUCT(--($H84:$M84&lt;&gt;""),$G$2:$L$2)</f>
        <v>2.6559198333333334</v>
      </c>
      <c r="I84">
        <v>1.8691728999999999</v>
      </c>
      <c r="K84">
        <v>1.3555416</v>
      </c>
      <c r="M84">
        <v>4.7430450000000004</v>
      </c>
    </row>
    <row r="85" spans="1:13" s="2" customFormat="1" x14ac:dyDescent="0.45">
      <c r="A85" s="2" t="s">
        <v>80</v>
      </c>
      <c r="B85" s="2" t="s">
        <v>50</v>
      </c>
      <c r="C85" s="2" t="s">
        <v>33</v>
      </c>
      <c r="D85" s="2">
        <v>40</v>
      </c>
      <c r="E85" s="2">
        <f>COUNTBLANK(H85:M85)</f>
        <v>0</v>
      </c>
      <c r="F85" s="3" cm="1">
        <f t="array" ref="F85">SUMPRODUCT($H85:$M85,$H$2:$M$2)/SUMPRODUCT(--($H85:$M85&lt;&gt;""),$H$2:$M$2)</f>
        <v>1.0480391973969134</v>
      </c>
      <c r="G85" s="3" cm="1">
        <f t="array" ref="G85">SUMPRODUCT($H85:$M85,$G$2:$L$2)/SUMPRODUCT(--($H85:$M85&lt;&gt;""),$G$2:$L$2)</f>
        <v>1.5790332999999999</v>
      </c>
      <c r="H85" s="2">
        <v>1.1441175921907401</v>
      </c>
      <c r="I85" s="2">
        <v>1.0924726</v>
      </c>
      <c r="J85" s="2">
        <v>1</v>
      </c>
      <c r="K85" s="2">
        <v>0.8260033</v>
      </c>
      <c r="L85" s="2">
        <v>1</v>
      </c>
      <c r="M85" s="2">
        <v>2.8186239999999998</v>
      </c>
    </row>
    <row r="86" spans="1:13" s="2" customFormat="1" x14ac:dyDescent="0.45">
      <c r="A86" s="2" t="s">
        <v>56</v>
      </c>
      <c r="B86" s="2" t="s">
        <v>27</v>
      </c>
      <c r="C86" s="2" t="s">
        <v>28</v>
      </c>
      <c r="D86" s="2">
        <v>40</v>
      </c>
      <c r="E86" s="2">
        <f>COUNTBLANK(H86:M86)</f>
        <v>0</v>
      </c>
      <c r="F86" s="3" cm="1">
        <f t="array" ref="F86">SUMPRODUCT($H86:$M86,$H$2:$M$2)/SUMPRODUCT(--($H86:$M86&lt;&gt;""),$H$2:$M$2)</f>
        <v>1.0540179923688699</v>
      </c>
      <c r="G86" s="3" cm="1">
        <f t="array" ref="G86">SUMPRODUCT($H86:$M86,$G$2:$L$2)/SUMPRODUCT(--($H86:$M86&lt;&gt;""),$G$2:$L$2)</f>
        <v>1.7723325466666666</v>
      </c>
      <c r="H86" s="2">
        <v>1</v>
      </c>
      <c r="I86" s="2">
        <v>1.2195343999999999</v>
      </c>
      <c r="J86" s="2">
        <v>1.1300951652932401</v>
      </c>
      <c r="K86" s="2">
        <v>0.94600223999999999</v>
      </c>
      <c r="L86" s="2">
        <v>1.03195881181337</v>
      </c>
      <c r="M86" s="2">
        <v>3.1514609999999998</v>
      </c>
    </row>
    <row r="87" spans="1:13" s="2" customFormat="1" x14ac:dyDescent="0.45">
      <c r="A87" s="2" t="s">
        <v>53</v>
      </c>
      <c r="B87" s="2" t="s">
        <v>35</v>
      </c>
      <c r="C87" s="2" t="s">
        <v>36</v>
      </c>
      <c r="D87" s="2">
        <v>40</v>
      </c>
      <c r="E87" s="2">
        <f>COUNTBLANK(H87:M87)</f>
        <v>0</v>
      </c>
      <c r="F87" s="3" cm="1">
        <f t="array" ref="F87">SUMPRODUCT($H87:$M87,$H$2:$M$2)/SUMPRODUCT(--($H87:$M87&lt;&gt;""),$H$2:$M$2)</f>
        <v>1.1449652028120367</v>
      </c>
      <c r="G87" s="3" cm="1">
        <f t="array" ref="G87">SUMPRODUCT($H87:$M87,$G$2:$L$2)/SUMPRODUCT(--($H87:$M87&lt;&gt;""),$G$2:$L$2)</f>
        <v>1.9546790333333333</v>
      </c>
      <c r="H87" s="2">
        <v>1.11134468853833</v>
      </c>
      <c r="I87" s="2">
        <v>1.3634944</v>
      </c>
      <c r="J87" s="2">
        <v>1.23114038549422</v>
      </c>
      <c r="K87" s="2">
        <v>1.0429252</v>
      </c>
      <c r="L87" s="2">
        <v>1.09241053440356</v>
      </c>
      <c r="M87" s="2">
        <v>3.4576175</v>
      </c>
    </row>
    <row r="88" spans="1:13" s="2" customFormat="1" x14ac:dyDescent="0.45">
      <c r="A88" s="2" t="s">
        <v>20</v>
      </c>
      <c r="B88" s="2" t="s">
        <v>21</v>
      </c>
      <c r="C88" s="2" t="s">
        <v>22</v>
      </c>
      <c r="D88" s="2">
        <v>40</v>
      </c>
      <c r="E88" s="2">
        <f>COUNTBLANK(H88:M88)</f>
        <v>0</v>
      </c>
      <c r="F88" s="3" cm="1">
        <f t="array" ref="F88">SUMPRODUCT($H88:$M88,$H$2:$M$2)/SUMPRODUCT(--($H88:$M88&lt;&gt;""),$H$2:$M$2)</f>
        <v>1.1754137639528435</v>
      </c>
      <c r="G88" s="3" cm="1">
        <f t="array" ref="G88">SUMPRODUCT($H88:$M88,$G$2:$L$2)/SUMPRODUCT(--($H88:$M88&lt;&gt;""),$G$2:$L$2)</f>
        <v>2.0184107333333334</v>
      </c>
      <c r="H88" s="2">
        <v>1.15884924199696</v>
      </c>
      <c r="I88" s="2">
        <v>1.4139421000000001</v>
      </c>
      <c r="J88" s="2">
        <v>1.24748189311358</v>
      </c>
      <c r="K88" s="2">
        <v>1.0528297</v>
      </c>
      <c r="L88" s="2">
        <v>1.1199101567479901</v>
      </c>
      <c r="M88" s="2">
        <v>3.5884604000000002</v>
      </c>
    </row>
    <row r="89" spans="1:13" s="2" customFormat="1" x14ac:dyDescent="0.45">
      <c r="A89" s="2" t="s">
        <v>71</v>
      </c>
      <c r="B89" s="2" t="s">
        <v>58</v>
      </c>
      <c r="C89" s="2" t="s">
        <v>36</v>
      </c>
      <c r="D89" s="2">
        <v>40</v>
      </c>
      <c r="E89" s="2">
        <f>COUNTBLANK(H89:M89)</f>
        <v>0</v>
      </c>
      <c r="F89" s="3" cm="1">
        <f t="array" ref="F89">SUMPRODUCT($H89:$M89,$H$2:$M$2)/SUMPRODUCT(--($H89:$M89&lt;&gt;""),$H$2:$M$2)</f>
        <v>1.1786685712103033</v>
      </c>
      <c r="G89" s="3" cm="1">
        <f t="array" ref="G89">SUMPRODUCT($H89:$M89,$G$2:$L$2)/SUMPRODUCT(--($H89:$M89&lt;&gt;""),$G$2:$L$2)</f>
        <v>1.9849776000000003</v>
      </c>
      <c r="H89" s="2">
        <v>1.1098898335442999</v>
      </c>
      <c r="I89" s="2">
        <v>1.3522692999999999</v>
      </c>
      <c r="J89" s="2">
        <v>1.2595339468189</v>
      </c>
      <c r="K89" s="2">
        <v>1.0534091000000001</v>
      </c>
      <c r="L89" s="2">
        <v>1.1665819332677101</v>
      </c>
      <c r="M89" s="2">
        <v>3.5492544000000001</v>
      </c>
    </row>
    <row r="90" spans="1:13" s="2" customFormat="1" x14ac:dyDescent="0.45">
      <c r="A90" s="2" t="s">
        <v>26</v>
      </c>
      <c r="B90" s="2" t="s">
        <v>27</v>
      </c>
      <c r="C90" s="2" t="s">
        <v>28</v>
      </c>
      <c r="D90" s="2">
        <v>40</v>
      </c>
      <c r="E90" s="2">
        <f>COUNTBLANK(H90:M90)</f>
        <v>0</v>
      </c>
      <c r="F90" s="3" cm="1">
        <f t="array" ref="F90">SUMPRODUCT($H90:$M90,$H$2:$M$2)/SUMPRODUCT(--($H90:$M90&lt;&gt;""),$H$2:$M$2)</f>
        <v>1.2292953938377333</v>
      </c>
      <c r="G90" s="3" cm="1">
        <f t="array" ref="G90">SUMPRODUCT($H90:$M90,$G$2:$L$2)/SUMPRODUCT(--($H90:$M90&lt;&gt;""),$G$2:$L$2)</f>
        <v>2.0665291333333338</v>
      </c>
      <c r="H90" s="2">
        <v>1.2044151393346401</v>
      </c>
      <c r="I90" s="2">
        <v>1.4528013</v>
      </c>
      <c r="J90" s="2">
        <v>1.3329015499865</v>
      </c>
      <c r="K90" s="2">
        <v>1.1136767999999999</v>
      </c>
      <c r="L90" s="2">
        <v>1.15056949219206</v>
      </c>
      <c r="M90" s="2">
        <v>3.6331093000000001</v>
      </c>
    </row>
    <row r="91" spans="1:13" s="6" customFormat="1" x14ac:dyDescent="0.45">
      <c r="A91" s="6" t="s">
        <v>78</v>
      </c>
      <c r="B91" s="6" t="s">
        <v>32</v>
      </c>
      <c r="C91" s="6" t="s">
        <v>33</v>
      </c>
      <c r="D91" s="6">
        <v>40</v>
      </c>
      <c r="E91" s="6">
        <f>COUNTBLANK(H91:M91)</f>
        <v>0</v>
      </c>
      <c r="F91" s="7" cm="1">
        <f t="array" ref="F91">SUMPRODUCT($H91:$M91,$H$2:$M$2)/SUMPRODUCT(--($H91:$M91&lt;&gt;""),$H$2:$M$2)</f>
        <v>1.2411935446453934</v>
      </c>
      <c r="G91" s="7" cm="1">
        <f t="array" ref="G91">SUMPRODUCT($H91:$M91,$G$2:$L$2)/SUMPRODUCT(--($H91:$M91&lt;&gt;""),$G$2:$L$2)</f>
        <v>2.1082630999999998</v>
      </c>
      <c r="H91" s="6">
        <v>1.2029031683590901</v>
      </c>
      <c r="I91" s="6">
        <v>1.5110066</v>
      </c>
      <c r="J91" s="6">
        <v>1.3881888192838701</v>
      </c>
      <c r="K91" s="6">
        <v>1.1827447</v>
      </c>
      <c r="L91" s="6">
        <v>1.13248864629322</v>
      </c>
      <c r="M91" s="6">
        <v>3.6310380000000002</v>
      </c>
    </row>
    <row r="92" spans="1:13" s="6" customFormat="1" x14ac:dyDescent="0.45">
      <c r="A92" s="6" t="s">
        <v>91</v>
      </c>
      <c r="B92" s="6" t="s">
        <v>82</v>
      </c>
      <c r="C92" s="6" t="s">
        <v>33</v>
      </c>
      <c r="D92" s="6">
        <v>40</v>
      </c>
      <c r="E92" s="6">
        <f>COUNTBLANK(H92:M92)</f>
        <v>0</v>
      </c>
      <c r="F92" s="7" cm="1">
        <f t="array" ref="F92">SUMPRODUCT($H92:$M92,$H$2:$M$2)/SUMPRODUCT(--($H92:$M92&lt;&gt;""),$H$2:$M$2)</f>
        <v>1.2435565882706365</v>
      </c>
      <c r="G92" s="7" cm="1">
        <f t="array" ref="G92">SUMPRODUCT($H92:$M92,$G$2:$L$2)/SUMPRODUCT(--($H92:$M92&lt;&gt;""),$G$2:$L$2)</f>
        <v>2.1018490000000001</v>
      </c>
      <c r="H92" s="6">
        <v>1.2189470886587099</v>
      </c>
      <c r="I92" s="6">
        <v>1.4802862000000001</v>
      </c>
      <c r="J92" s="6">
        <v>1.3093890283912399</v>
      </c>
      <c r="K92" s="6">
        <v>1.0789352999999999</v>
      </c>
      <c r="L92" s="6">
        <v>1.2023336477619599</v>
      </c>
      <c r="M92" s="6">
        <v>3.7463255000000002</v>
      </c>
    </row>
    <row r="93" spans="1:13" s="2" customFormat="1" x14ac:dyDescent="0.45">
      <c r="A93" s="2" t="s">
        <v>41</v>
      </c>
      <c r="B93" s="2" t="s">
        <v>42</v>
      </c>
      <c r="C93" s="2" t="s">
        <v>43</v>
      </c>
      <c r="D93" s="2">
        <v>40</v>
      </c>
      <c r="E93" s="2">
        <f>COUNTBLANK(H93:M93)</f>
        <v>0</v>
      </c>
      <c r="F93" s="3" cm="1">
        <f t="array" ref="F93">SUMPRODUCT($H93:$M93,$H$2:$M$2)/SUMPRODUCT(--($H93:$M93&lt;&gt;""),$H$2:$M$2)</f>
        <v>1.2594047377057467</v>
      </c>
      <c r="G93" s="3" cm="1">
        <f t="array" ref="G93">SUMPRODUCT($H93:$M93,$G$2:$L$2)/SUMPRODUCT(--($H93:$M93&lt;&gt;""),$G$2:$L$2)</f>
        <v>2.0366276333333335</v>
      </c>
      <c r="H93" s="2">
        <v>1.14601425368354</v>
      </c>
      <c r="I93" s="2">
        <v>1.4059733000000001</v>
      </c>
      <c r="J93" s="2">
        <v>1.3040994692414301</v>
      </c>
      <c r="K93" s="2">
        <v>1.1094885000000001</v>
      </c>
      <c r="L93" s="2">
        <v>1.3281004901922699</v>
      </c>
      <c r="M93" s="2">
        <v>3.5944210999999999</v>
      </c>
    </row>
    <row r="94" spans="1:13" s="2" customFormat="1" x14ac:dyDescent="0.45">
      <c r="A94" s="2" t="s">
        <v>65</v>
      </c>
      <c r="B94" s="2" t="s">
        <v>38</v>
      </c>
      <c r="C94" s="2" t="s">
        <v>66</v>
      </c>
      <c r="D94" s="2">
        <v>40</v>
      </c>
      <c r="E94" s="2">
        <f>COUNTBLANK(H94:M94)</f>
        <v>0</v>
      </c>
      <c r="F94" s="3" cm="1">
        <f t="array" ref="F94">SUMPRODUCT($H94:$M94,$H$2:$M$2)/SUMPRODUCT(--($H94:$M94&lt;&gt;""),$H$2:$M$2)</f>
        <v>1.2603804434290933</v>
      </c>
      <c r="G94" s="3" cm="1">
        <f t="array" ref="G94">SUMPRODUCT($H94:$M94,$G$2:$L$2)/SUMPRODUCT(--($H94:$M94&lt;&gt;""),$G$2:$L$2)</f>
        <v>2.1529512333333338</v>
      </c>
      <c r="H94" s="2">
        <v>1.2013600506828299</v>
      </c>
      <c r="I94" s="2">
        <v>1.4792228999999999</v>
      </c>
      <c r="J94" s="2">
        <v>1.35718677498155</v>
      </c>
      <c r="K94" s="2">
        <v>1.1776628</v>
      </c>
      <c r="L94" s="2">
        <v>1.2225945046229001</v>
      </c>
      <c r="M94" s="2">
        <v>3.801968</v>
      </c>
    </row>
    <row r="95" spans="1:13" s="2" customFormat="1" x14ac:dyDescent="0.45">
      <c r="A95" s="2" t="s">
        <v>89</v>
      </c>
      <c r="B95" s="2" t="s">
        <v>73</v>
      </c>
      <c r="C95" s="2" t="s">
        <v>33</v>
      </c>
      <c r="D95" s="2">
        <v>40</v>
      </c>
      <c r="E95" s="2">
        <f>COUNTBLANK(H95:M95)</f>
        <v>0</v>
      </c>
      <c r="F95" s="3" cm="1">
        <f t="array" ref="F95">SUMPRODUCT($H95:$M95,$H$2:$M$2)/SUMPRODUCT(--($H95:$M95&lt;&gt;""),$H$2:$M$2)</f>
        <v>1.2667374550784334</v>
      </c>
      <c r="G95" s="3" cm="1">
        <f t="array" ref="G95">SUMPRODUCT($H95:$M95,$G$2:$L$2)/SUMPRODUCT(--($H95:$M95&lt;&gt;""),$G$2:$L$2)</f>
        <v>2.1261784333333331</v>
      </c>
      <c r="H95" s="2">
        <v>1.24215705119802</v>
      </c>
      <c r="I95" s="2">
        <v>1.5119085000000001</v>
      </c>
      <c r="J95" s="2">
        <v>1.34893453652899</v>
      </c>
      <c r="K95" s="2">
        <v>1.1288832</v>
      </c>
      <c r="L95" s="2">
        <v>1.2091207775082899</v>
      </c>
      <c r="M95" s="2">
        <v>3.7377435999999999</v>
      </c>
    </row>
    <row r="96" spans="1:13" s="2" customFormat="1" x14ac:dyDescent="0.45">
      <c r="A96" s="2" t="s">
        <v>67</v>
      </c>
      <c r="B96" s="2" t="s">
        <v>68</v>
      </c>
      <c r="C96" s="2" t="s">
        <v>28</v>
      </c>
      <c r="D96" s="2">
        <v>40</v>
      </c>
      <c r="E96" s="2">
        <f>COUNTBLANK(H96:M96)</f>
        <v>0</v>
      </c>
      <c r="F96" s="3" cm="1">
        <f t="array" ref="F96">SUMPRODUCT($H96:$M96,$H$2:$M$2)/SUMPRODUCT(--($H96:$M96&lt;&gt;""),$H$2:$M$2)</f>
        <v>1.2761503197246502</v>
      </c>
      <c r="G96" s="3" cm="1">
        <f t="array" ref="G96">SUMPRODUCT($H96:$M96,$G$2:$L$2)/SUMPRODUCT(--($H96:$M96&lt;&gt;""),$G$2:$L$2)</f>
        <v>1.9335013666666665</v>
      </c>
      <c r="H96" s="2">
        <v>1.19407024345296</v>
      </c>
      <c r="I96" s="2">
        <v>1.3620156999999999</v>
      </c>
      <c r="J96" s="2">
        <v>1.2547150254271</v>
      </c>
      <c r="K96" s="2">
        <v>1.0327759999999999</v>
      </c>
      <c r="L96" s="2">
        <v>1.37966569029389</v>
      </c>
      <c r="M96" s="2">
        <v>3.4057124000000001</v>
      </c>
    </row>
    <row r="97" spans="1:13" s="2" customFormat="1" x14ac:dyDescent="0.45">
      <c r="A97" s="2" t="s">
        <v>57</v>
      </c>
      <c r="B97" s="2" t="s">
        <v>58</v>
      </c>
      <c r="C97" s="2" t="s">
        <v>19</v>
      </c>
      <c r="D97" s="2">
        <v>40</v>
      </c>
      <c r="E97" s="2">
        <f>COUNTBLANK(H97:M97)</f>
        <v>0</v>
      </c>
      <c r="F97" s="3" cm="1">
        <f t="array" ref="F97">SUMPRODUCT($H97:$M97,$H$2:$M$2)/SUMPRODUCT(--($H97:$M97&lt;&gt;""),$H$2:$M$2)</f>
        <v>1.3443595009913734</v>
      </c>
      <c r="G97" s="3" cm="1">
        <f t="array" ref="G97">SUMPRODUCT($H97:$M97,$G$2:$L$2)/SUMPRODUCT(--($H97:$M97&lt;&gt;""),$G$2:$L$2)</f>
        <v>2.3260348666666664</v>
      </c>
      <c r="H97" s="2">
        <v>1.3140202969653001</v>
      </c>
      <c r="I97" s="2">
        <v>1.6274747000000001</v>
      </c>
      <c r="J97" s="2">
        <v>1.4636724653525801</v>
      </c>
      <c r="K97" s="2">
        <v>1.2719699</v>
      </c>
      <c r="L97" s="2">
        <v>1.2553857406562401</v>
      </c>
      <c r="M97" s="2">
        <v>4.0786600000000002</v>
      </c>
    </row>
    <row r="98" spans="1:13" s="2" customFormat="1" x14ac:dyDescent="0.45">
      <c r="A98" s="2" t="s">
        <v>37</v>
      </c>
      <c r="B98" s="2" t="s">
        <v>38</v>
      </c>
      <c r="C98" s="2" t="s">
        <v>39</v>
      </c>
      <c r="D98" s="2">
        <v>40</v>
      </c>
      <c r="E98" s="2">
        <f>COUNTBLANK(H98:M98)</f>
        <v>0</v>
      </c>
      <c r="F98" s="3" cm="1">
        <f t="array" ref="F98">SUMPRODUCT($H98:$M98,$H$2:$M$2)/SUMPRODUCT(--($H98:$M98&lt;&gt;""),$H$2:$M$2)</f>
        <v>1.3508605196626966</v>
      </c>
      <c r="G98" s="3" cm="1">
        <f t="array" ref="G98">SUMPRODUCT($H98:$M98,$G$2:$L$2)/SUMPRODUCT(--($H98:$M98&lt;&gt;""),$G$2:$L$2)</f>
        <v>2.3193798999999999</v>
      </c>
      <c r="H98" s="2">
        <v>1.27135827474562</v>
      </c>
      <c r="I98" s="2">
        <v>1.5836709</v>
      </c>
      <c r="J98" s="2">
        <v>1.49072146916932</v>
      </c>
      <c r="K98" s="2">
        <v>1.2975163000000001</v>
      </c>
      <c r="L98" s="2">
        <v>1.29050181507315</v>
      </c>
      <c r="M98" s="2">
        <v>4.0769525</v>
      </c>
    </row>
    <row r="99" spans="1:13" s="2" customFormat="1" x14ac:dyDescent="0.45">
      <c r="A99" s="2" t="s">
        <v>34</v>
      </c>
      <c r="B99" s="2" t="s">
        <v>35</v>
      </c>
      <c r="C99" s="2" t="s">
        <v>36</v>
      </c>
      <c r="D99" s="2">
        <v>40</v>
      </c>
      <c r="E99" s="2">
        <f>COUNTBLANK(H99:M99)</f>
        <v>0</v>
      </c>
      <c r="F99" s="3" cm="1">
        <f t="array" ref="F99">SUMPRODUCT($H99:$M99,$H$2:$M$2)/SUMPRODUCT(--($H99:$M99&lt;&gt;""),$H$2:$M$2)</f>
        <v>1.3530347895002932</v>
      </c>
      <c r="G99" s="3" cm="1">
        <f t="array" ref="G99">SUMPRODUCT($H99:$M99,$G$2:$L$2)/SUMPRODUCT(--($H99:$M99&lt;&gt;""),$G$2:$L$2)</f>
        <v>2.2981670999999997</v>
      </c>
      <c r="H99" s="2">
        <v>1.29315208966831</v>
      </c>
      <c r="I99" s="2">
        <v>1.5802612</v>
      </c>
      <c r="J99" s="2">
        <v>1.4637015757108001</v>
      </c>
      <c r="K99" s="2">
        <v>1.2475525000000001</v>
      </c>
      <c r="L99" s="2">
        <v>1.30225070312177</v>
      </c>
      <c r="M99" s="2">
        <v>4.0666875999999998</v>
      </c>
    </row>
    <row r="100" spans="1:13" s="2" customFormat="1" x14ac:dyDescent="0.45">
      <c r="A100" s="2" t="s">
        <v>85</v>
      </c>
      <c r="B100" s="2" t="s">
        <v>86</v>
      </c>
      <c r="C100" s="2" t="s">
        <v>25</v>
      </c>
      <c r="D100" s="2">
        <v>40</v>
      </c>
      <c r="E100" s="2">
        <f>COUNTBLANK(H100:M100)</f>
        <v>0</v>
      </c>
      <c r="F100" s="3" cm="1">
        <f t="array" ref="F100">SUMPRODUCT($H100:$M100,$H$2:$M$2)/SUMPRODUCT(--($H100:$M100&lt;&gt;""),$H$2:$M$2)</f>
        <v>1.3742872353116766</v>
      </c>
      <c r="G100" s="3" cm="1">
        <f t="array" ref="G100">SUMPRODUCT($H100:$M100,$G$2:$L$2)/SUMPRODUCT(--($H100:$M100&lt;&gt;""),$G$2:$L$2)</f>
        <v>2.3734759333333333</v>
      </c>
      <c r="H100" s="2">
        <v>1.3358546272532901</v>
      </c>
      <c r="I100" s="2">
        <v>1.674933</v>
      </c>
      <c r="J100" s="2">
        <v>1.5190171027617501</v>
      </c>
      <c r="K100" s="2">
        <v>1.3066608</v>
      </c>
      <c r="L100" s="2">
        <v>1.26798997591999</v>
      </c>
      <c r="M100" s="2">
        <v>4.1388340000000001</v>
      </c>
    </row>
    <row r="101" spans="1:13" s="8" customFormat="1" x14ac:dyDescent="0.45">
      <c r="A101" s="8" t="s">
        <v>63</v>
      </c>
      <c r="B101" s="8" t="s">
        <v>21</v>
      </c>
      <c r="C101" s="8" t="s">
        <v>22</v>
      </c>
      <c r="D101" s="8">
        <v>40</v>
      </c>
      <c r="E101" s="8">
        <f>COUNTBLANK(H101:M101)</f>
        <v>0</v>
      </c>
      <c r="F101" s="9" cm="1">
        <f t="array" ref="F101">SUMPRODUCT($H101:$M101,$H$2:$M$2)/SUMPRODUCT(--($H101:$M101&lt;&gt;""),$H$2:$M$2)</f>
        <v>1.3895535619745134</v>
      </c>
      <c r="G101" s="9" cm="1">
        <f t="array" ref="G101">SUMPRODUCT($H101:$M101,$G$2:$L$2)/SUMPRODUCT(--($H101:$M101&lt;&gt;""),$G$2:$L$2)</f>
        <v>2.3553360999999997</v>
      </c>
      <c r="H101" s="8">
        <v>1.3554499288844299</v>
      </c>
      <c r="I101" s="8">
        <v>1.6591825</v>
      </c>
      <c r="J101" s="8">
        <v>1.49301485383433</v>
      </c>
      <c r="K101" s="8">
        <v>1.2503848</v>
      </c>
      <c r="L101" s="8">
        <v>1.3201959032047801</v>
      </c>
      <c r="M101" s="8">
        <v>4.1564410000000001</v>
      </c>
    </row>
    <row r="102" spans="1:13" s="2" customFormat="1" x14ac:dyDescent="0.45">
      <c r="A102" s="2" t="s">
        <v>44</v>
      </c>
      <c r="B102" s="2" t="s">
        <v>30</v>
      </c>
      <c r="C102" s="2" t="s">
        <v>77</v>
      </c>
      <c r="D102" s="2">
        <v>40</v>
      </c>
      <c r="E102" s="2">
        <f>COUNTBLANK(H102:M102)</f>
        <v>0</v>
      </c>
      <c r="F102" s="3" cm="1">
        <f t="array" ref="F102">SUMPRODUCT($H102:$M102,$H$2:$M$2)/SUMPRODUCT(--($H102:$M102&lt;&gt;""),$H$2:$M$2)</f>
        <v>1.3953113306148834</v>
      </c>
      <c r="G102" s="3" cm="1">
        <f t="array" ref="G102">SUMPRODUCT($H102:$M102,$G$2:$L$2)/SUMPRODUCT(--($H102:$M102&lt;&gt;""),$G$2:$L$2)</f>
        <v>2.3059007666666664</v>
      </c>
      <c r="H102" s="2">
        <v>1.3084466811628901</v>
      </c>
      <c r="I102" s="2">
        <v>1.6002432</v>
      </c>
      <c r="J102" s="2">
        <v>1.46762465323351</v>
      </c>
      <c r="K102" s="2">
        <v>1.2318144</v>
      </c>
      <c r="L102" s="2">
        <v>1.40986265744825</v>
      </c>
      <c r="M102" s="2">
        <v>4.0856446999999996</v>
      </c>
    </row>
    <row r="103" spans="1:13" s="2" customFormat="1" x14ac:dyDescent="0.45">
      <c r="A103" s="2" t="s">
        <v>23</v>
      </c>
      <c r="B103" s="2" t="s">
        <v>24</v>
      </c>
      <c r="C103" s="2" t="s">
        <v>25</v>
      </c>
      <c r="D103" s="2">
        <v>40</v>
      </c>
      <c r="E103" s="2">
        <f>COUNTBLANK(H103:M103)</f>
        <v>0</v>
      </c>
      <c r="F103" s="3" cm="1">
        <f t="array" ref="F103">SUMPRODUCT($H103:$M103,$H$2:$M$2)/SUMPRODUCT(--($H103:$M103&lt;&gt;""),$H$2:$M$2)</f>
        <v>1.4007236731023367</v>
      </c>
      <c r="G103" s="3" cm="1">
        <f t="array" ref="G103">SUMPRODUCT($H103:$M103,$G$2:$L$2)/SUMPRODUCT(--($H103:$M103&lt;&gt;""),$G$2:$L$2)</f>
        <v>2.3461428666666664</v>
      </c>
      <c r="H103" s="2">
        <v>1.35104254746153</v>
      </c>
      <c r="I103" s="2">
        <v>1.6391292</v>
      </c>
      <c r="J103" s="2">
        <v>1.41427462346543</v>
      </c>
      <c r="K103" s="2">
        <v>1.1860569000000001</v>
      </c>
      <c r="L103" s="2">
        <v>1.4368538483800499</v>
      </c>
      <c r="M103" s="2">
        <v>4.2132424999999998</v>
      </c>
    </row>
    <row r="104" spans="1:13" s="6" customFormat="1" x14ac:dyDescent="0.45">
      <c r="A104" s="6" t="s">
        <v>49</v>
      </c>
      <c r="B104" s="6" t="s">
        <v>50</v>
      </c>
      <c r="C104" s="6" t="s">
        <v>33</v>
      </c>
      <c r="D104" s="6">
        <v>40</v>
      </c>
      <c r="E104" s="6">
        <f>COUNTBLANK(H104:M104)</f>
        <v>0</v>
      </c>
      <c r="F104" s="7" cm="1">
        <f t="array" ref="F104">SUMPRODUCT($H104:$M104,$H$2:$M$2)/SUMPRODUCT(--($H104:$M104&lt;&gt;""),$H$2:$M$2)</f>
        <v>1.4189740764464567</v>
      </c>
      <c r="G104" s="7" cm="1">
        <f t="array" ref="G104">SUMPRODUCT($H104:$M104,$G$2:$L$2)/SUMPRODUCT(--($H104:$M104&lt;&gt;""),$G$2:$L$2)</f>
        <v>2.1717089000000001</v>
      </c>
      <c r="H104" s="6">
        <v>1.4708286493434499</v>
      </c>
      <c r="I104" s="6">
        <v>1.4771723000000001</v>
      </c>
      <c r="J104" s="6">
        <v>1.3153944100316901</v>
      </c>
      <c r="K104" s="6">
        <v>1.0905020999999999</v>
      </c>
      <c r="L104" s="6">
        <v>1.47069916996423</v>
      </c>
      <c r="M104" s="6">
        <v>3.9474523000000001</v>
      </c>
    </row>
    <row r="105" spans="1:13" s="8" customFormat="1" x14ac:dyDescent="0.45">
      <c r="A105" s="8" t="s">
        <v>40</v>
      </c>
      <c r="B105" s="8" t="s">
        <v>24</v>
      </c>
      <c r="C105" s="8" t="s">
        <v>22</v>
      </c>
      <c r="D105" s="8">
        <v>40</v>
      </c>
      <c r="E105" s="8">
        <f>COUNTBLANK(H105:M105)</f>
        <v>0</v>
      </c>
      <c r="F105" s="9" cm="1">
        <f t="array" ref="F105">SUMPRODUCT($H105:$M105,$H$2:$M$2)/SUMPRODUCT(--($H105:$M105&lt;&gt;""),$H$2:$M$2)</f>
        <v>1.4247636441257132</v>
      </c>
      <c r="G105" s="9" cm="1">
        <f t="array" ref="G105">SUMPRODUCT($H105:$M105,$G$2:$L$2)/SUMPRODUCT(--($H105:$M105&lt;&gt;""),$G$2:$L$2)</f>
        <v>2.4729873666666666</v>
      </c>
      <c r="H105" s="8">
        <v>1.3787812731571401</v>
      </c>
      <c r="I105" s="8">
        <v>1.6925969000000001</v>
      </c>
      <c r="J105" s="8">
        <v>1.52732975434268</v>
      </c>
      <c r="K105" s="8">
        <v>1.3040482</v>
      </c>
      <c r="L105" s="8">
        <v>1.36817990487732</v>
      </c>
      <c r="M105" s="8">
        <v>4.4223169999999996</v>
      </c>
    </row>
    <row r="106" spans="1:13" s="2" customFormat="1" x14ac:dyDescent="0.45">
      <c r="A106" s="2" t="s">
        <v>79</v>
      </c>
      <c r="B106" s="2" t="s">
        <v>42</v>
      </c>
      <c r="C106" s="2" t="s">
        <v>43</v>
      </c>
      <c r="D106" s="2">
        <v>40</v>
      </c>
      <c r="E106" s="2">
        <f>COUNTBLANK(H106:M106)</f>
        <v>0</v>
      </c>
      <c r="F106" s="3" cm="1">
        <f t="array" ref="F106">SUMPRODUCT($H106:$M106,$H$2:$M$2)/SUMPRODUCT(--($H106:$M106&lt;&gt;""),$H$2:$M$2)</f>
        <v>1.4252790717668966</v>
      </c>
      <c r="G106" s="3" cm="1">
        <f t="array" ref="G106">SUMPRODUCT($H106:$M106,$G$2:$L$2)/SUMPRODUCT(--($H106:$M106&lt;&gt;""),$G$2:$L$2)</f>
        <v>2.4060632666666666</v>
      </c>
      <c r="H106" s="2">
        <v>1.36627574954864</v>
      </c>
      <c r="I106" s="2">
        <v>1.6845839</v>
      </c>
      <c r="J106" s="2">
        <v>1.5596686827112201</v>
      </c>
      <c r="K106" s="2">
        <v>1.3165039000000001</v>
      </c>
      <c r="L106" s="2">
        <v>1.34989278304083</v>
      </c>
      <c r="M106" s="2">
        <v>4.2171019999999997</v>
      </c>
    </row>
    <row r="107" spans="1:13" s="4" customFormat="1" x14ac:dyDescent="0.45">
      <c r="A107" s="4" t="s">
        <v>48</v>
      </c>
      <c r="B107" s="4" t="s">
        <v>47</v>
      </c>
      <c r="C107" s="4" t="s">
        <v>36</v>
      </c>
      <c r="D107" s="4">
        <v>40</v>
      </c>
      <c r="E107" s="4">
        <f>COUNTBLANK(H107:M107)</f>
        <v>0</v>
      </c>
      <c r="F107" s="5" cm="1">
        <f t="array" ref="F107">SUMPRODUCT($H107:$M107,$H$2:$M$2)/SUMPRODUCT(--($H107:$M107&lt;&gt;""),$H$2:$M$2)</f>
        <v>1.4383547908539998</v>
      </c>
      <c r="G107" s="5" cm="1">
        <f t="array" ref="G107">SUMPRODUCT($H107:$M107,$G$2:$L$2)/SUMPRODUCT(--($H107:$M107&lt;&gt;""),$G$2:$L$2)</f>
        <v>2.0934838666666669</v>
      </c>
      <c r="H107" s="4">
        <v>1.3180650946321399</v>
      </c>
      <c r="I107" s="4">
        <v>1.4432342</v>
      </c>
      <c r="J107" s="4">
        <v>1.31582132135204</v>
      </c>
      <c r="K107" s="4">
        <v>1.0687713999999999</v>
      </c>
      <c r="L107" s="4">
        <v>1.68117795657782</v>
      </c>
      <c r="M107" s="4">
        <v>3.768446</v>
      </c>
    </row>
    <row r="108" spans="1:13" s="2" customFormat="1" x14ac:dyDescent="0.45">
      <c r="A108" s="2" t="s">
        <v>55</v>
      </c>
      <c r="B108" s="2" t="s">
        <v>30</v>
      </c>
      <c r="C108" s="2" t="s">
        <v>36</v>
      </c>
      <c r="D108" s="2">
        <v>40</v>
      </c>
      <c r="E108" s="2">
        <f>COUNTBLANK(H108:M108)</f>
        <v>0</v>
      </c>
      <c r="F108" s="3" cm="1">
        <f t="array" ref="F108">SUMPRODUCT($H108:$M108,$H$2:$M$2)/SUMPRODUCT(--($H108:$M108&lt;&gt;""),$H$2:$M$2)</f>
        <v>1.4640206569091867</v>
      </c>
      <c r="G108" s="3" cm="1">
        <f t="array" ref="G108">SUMPRODUCT($H108:$M108,$G$2:$L$2)/SUMPRODUCT(--($H108:$M108&lt;&gt;""),$G$2:$L$2)</f>
        <v>2.4589141333333333</v>
      </c>
      <c r="H108" s="2">
        <v>1.3855889228854501</v>
      </c>
      <c r="I108" s="2">
        <v>1.7165314</v>
      </c>
      <c r="J108" s="2">
        <v>1.56726210138297</v>
      </c>
      <c r="K108" s="2">
        <v>1.318211</v>
      </c>
      <c r="L108" s="2">
        <v>1.4392109464591401</v>
      </c>
      <c r="M108" s="2">
        <v>4.3419999999999996</v>
      </c>
    </row>
    <row r="109" spans="1:13" s="2" customFormat="1" x14ac:dyDescent="0.45">
      <c r="A109" s="2" t="s">
        <v>17</v>
      </c>
      <c r="B109" s="2" t="s">
        <v>18</v>
      </c>
      <c r="C109" s="2" t="s">
        <v>19</v>
      </c>
      <c r="D109" s="2">
        <v>40</v>
      </c>
      <c r="E109" s="2">
        <f>COUNTBLANK(H109:M109)</f>
        <v>0</v>
      </c>
      <c r="F109" s="3" cm="1">
        <f t="array" ref="F109">SUMPRODUCT($H109:$M109,$H$2:$M$2)/SUMPRODUCT(--($H109:$M109&lt;&gt;""),$H$2:$M$2)</f>
        <v>1.4790205850204701</v>
      </c>
      <c r="G109" s="3" cm="1">
        <f t="array" ref="G109">SUMPRODUCT($H109:$M109,$G$2:$L$2)/SUMPRODUCT(--($H109:$M109&lt;&gt;""),$G$2:$L$2)</f>
        <v>2.4455355000000001</v>
      </c>
      <c r="H109" s="2">
        <v>1.33830272505689</v>
      </c>
      <c r="I109" s="2">
        <v>1.6498723</v>
      </c>
      <c r="J109" s="2">
        <v>1.56426190747631</v>
      </c>
      <c r="K109" s="2">
        <v>1.3117856999999999</v>
      </c>
      <c r="L109" s="2">
        <v>1.53449712252821</v>
      </c>
      <c r="M109" s="2">
        <v>4.3749485000000004</v>
      </c>
    </row>
    <row r="110" spans="1:13" s="2" customFormat="1" x14ac:dyDescent="0.45">
      <c r="A110" s="2" t="s">
        <v>84</v>
      </c>
      <c r="B110" s="2" t="s">
        <v>82</v>
      </c>
      <c r="C110" s="2" t="s">
        <v>33</v>
      </c>
      <c r="D110" s="2">
        <v>40</v>
      </c>
      <c r="E110" s="2">
        <f>COUNTBLANK(H110:M110)</f>
        <v>0</v>
      </c>
      <c r="F110" s="3" cm="1">
        <f t="array" ref="F110">SUMPRODUCT($H110:$M110,$H$2:$M$2)/SUMPRODUCT(--($H110:$M110&lt;&gt;""),$H$2:$M$2)</f>
        <v>1.4844787507897337</v>
      </c>
      <c r="G110" s="3" cm="1">
        <f t="array" ref="G110">SUMPRODUCT($H110:$M110,$G$2:$L$2)/SUMPRODUCT(--($H110:$M110&lt;&gt;""),$G$2:$L$2)</f>
        <v>2.3933294666666667</v>
      </c>
      <c r="H110" s="2">
        <v>1.3973572805166301</v>
      </c>
      <c r="I110" s="2">
        <v>1.6522646000000001</v>
      </c>
      <c r="J110" s="2">
        <v>1.4351156911408001</v>
      </c>
      <c r="K110" s="2">
        <v>1.1606318</v>
      </c>
      <c r="L110" s="2">
        <v>1.62096328071177</v>
      </c>
      <c r="M110" s="2">
        <v>4.3670920000000004</v>
      </c>
    </row>
    <row r="111" spans="1:13" s="2" customFormat="1" x14ac:dyDescent="0.45">
      <c r="A111" s="2" t="s">
        <v>69</v>
      </c>
      <c r="B111" s="2" t="s">
        <v>68</v>
      </c>
      <c r="C111" s="2" t="s">
        <v>28</v>
      </c>
      <c r="D111" s="2">
        <v>40</v>
      </c>
      <c r="E111" s="2">
        <f>COUNTBLANK(H111:M111)</f>
        <v>0</v>
      </c>
      <c r="F111" s="3" cm="1">
        <f t="array" ref="F111">SUMPRODUCT($H111:$M111,$H$2:$M$2)/SUMPRODUCT(--($H111:$M111&lt;&gt;""),$H$2:$M$2)</f>
        <v>1.4905901912787267</v>
      </c>
      <c r="G111" s="3" cm="1">
        <f t="array" ref="G111">SUMPRODUCT($H111:$M111,$G$2:$L$2)/SUMPRODUCT(--($H111:$M111&lt;&gt;""),$G$2:$L$2)</f>
        <v>2.2542499333333335</v>
      </c>
      <c r="H111" s="2">
        <v>1.31836809696863</v>
      </c>
      <c r="I111" s="2">
        <v>1.5840905000000001</v>
      </c>
      <c r="J111" s="2">
        <v>1.4895764211457601</v>
      </c>
      <c r="K111" s="2">
        <v>1.2287999000000001</v>
      </c>
      <c r="L111" s="2">
        <v>1.6638260557217901</v>
      </c>
      <c r="M111" s="2">
        <v>3.9498593999999998</v>
      </c>
    </row>
    <row r="112" spans="1:13" s="2" customFormat="1" x14ac:dyDescent="0.45">
      <c r="A112" s="2" t="s">
        <v>70</v>
      </c>
      <c r="B112" s="2" t="s">
        <v>58</v>
      </c>
      <c r="C112" s="2" t="s">
        <v>19</v>
      </c>
      <c r="D112" s="2">
        <v>40</v>
      </c>
      <c r="E112" s="2">
        <f>COUNTBLANK(H112:M112)</f>
        <v>3</v>
      </c>
      <c r="F112" s="3" cm="1">
        <f t="array" ref="F112">SUMPRODUCT($H112:$M112,$H$2:$M$2)/SUMPRODUCT(--($H112:$M112&lt;&gt;""),$H$2:$M$2)</f>
        <v>1.4962258673192332</v>
      </c>
      <c r="G112" s="3" t="e" cm="1">
        <f t="array" ref="G112">SUMPRODUCT($H112:$M112,$G$2:$L$2)/SUMPRODUCT(--($H112:$M112&lt;&gt;""),$G$2:$L$2)</f>
        <v>#DIV/0!</v>
      </c>
      <c r="H112" s="2">
        <v>1.4306187518095199</v>
      </c>
      <c r="J112" s="2">
        <v>1.5816264188559099</v>
      </c>
      <c r="L112" s="2">
        <v>1.4764324312922701</v>
      </c>
    </row>
    <row r="113" spans="1:13" s="2" customFormat="1" x14ac:dyDescent="0.45">
      <c r="A113" s="2" t="s">
        <v>31</v>
      </c>
      <c r="B113" s="2" t="s">
        <v>32</v>
      </c>
      <c r="C113" s="2" t="s">
        <v>33</v>
      </c>
      <c r="D113" s="2">
        <v>40</v>
      </c>
      <c r="E113" s="2">
        <f>COUNTBLANK(H113:M113)</f>
        <v>0</v>
      </c>
      <c r="F113" s="3" cm="1">
        <f t="array" ref="F113">SUMPRODUCT($H113:$M113,$H$2:$M$2)/SUMPRODUCT(--($H113:$M113&lt;&gt;""),$H$2:$M$2)</f>
        <v>1.5087396740355135</v>
      </c>
      <c r="G113" s="3" cm="1">
        <f t="array" ref="G113">SUMPRODUCT($H113:$M113,$G$2:$L$2)/SUMPRODUCT(--($H113:$M113&lt;&gt;""),$G$2:$L$2)</f>
        <v>2.1700615000000001</v>
      </c>
      <c r="H113" s="2">
        <v>1.5012485389197701</v>
      </c>
      <c r="I113" s="2">
        <v>1.5161971000000001</v>
      </c>
      <c r="J113" s="2">
        <v>1.34165926118641</v>
      </c>
      <c r="K113" s="2">
        <v>1.0959327999999999</v>
      </c>
      <c r="L113" s="2">
        <v>1.6833112220003601</v>
      </c>
      <c r="M113" s="2">
        <v>3.8980546</v>
      </c>
    </row>
    <row r="114" spans="1:13" s="2" customFormat="1" x14ac:dyDescent="0.45">
      <c r="A114" s="2" t="s">
        <v>51</v>
      </c>
      <c r="B114" s="2" t="s">
        <v>52</v>
      </c>
      <c r="C114" s="2" t="s">
        <v>22</v>
      </c>
      <c r="D114" s="2">
        <v>40</v>
      </c>
      <c r="E114" s="2">
        <f>COUNTBLANK(H114:M114)</f>
        <v>3</v>
      </c>
      <c r="F114" s="3" cm="1">
        <f t="array" ref="F114">SUMPRODUCT($H114:$M114,$H$2:$M$2)/SUMPRODUCT(--($H114:$M114&lt;&gt;""),$H$2:$M$2)</f>
        <v>1.52113379787377</v>
      </c>
      <c r="G114" s="3" t="e" cm="1">
        <f t="array" ref="G114">SUMPRODUCT($H114:$M114,$G$2:$L$2)/SUMPRODUCT(--($H114:$M114&lt;&gt;""),$G$2:$L$2)</f>
        <v>#DIV/0!</v>
      </c>
      <c r="H114" s="2">
        <v>1.5155002501186901</v>
      </c>
      <c r="J114" s="2">
        <v>1.6364592498833099</v>
      </c>
      <c r="L114" s="2">
        <v>1.4114418936193101</v>
      </c>
    </row>
    <row r="115" spans="1:13" s="4" customFormat="1" x14ac:dyDescent="0.45">
      <c r="A115" s="4" t="s">
        <v>46</v>
      </c>
      <c r="B115" s="4" t="s">
        <v>47</v>
      </c>
      <c r="C115" s="4" t="s">
        <v>36</v>
      </c>
      <c r="D115" s="4">
        <v>40</v>
      </c>
      <c r="E115" s="4">
        <f>COUNTBLANK(H115:M115)</f>
        <v>0</v>
      </c>
      <c r="F115" s="5" cm="1">
        <f t="array" ref="F115">SUMPRODUCT($H115:$M115,$H$2:$M$2)/SUMPRODUCT(--($H115:$M115&lt;&gt;""),$H$2:$M$2)</f>
        <v>1.5467076352623066</v>
      </c>
      <c r="G115" s="5" cm="1">
        <f t="array" ref="G115">SUMPRODUCT($H115:$M115,$G$2:$L$2)/SUMPRODUCT(--($H115:$M115&lt;&gt;""),$G$2:$L$2)</f>
        <v>2.3728875666666669</v>
      </c>
      <c r="H115" s="4">
        <v>1.3538813350149801</v>
      </c>
      <c r="I115" s="4">
        <v>1.6263443</v>
      </c>
      <c r="J115" s="4">
        <v>1.5399076215059</v>
      </c>
      <c r="K115" s="4">
        <v>1.2617284</v>
      </c>
      <c r="L115" s="4">
        <v>1.7463339492660399</v>
      </c>
      <c r="M115" s="4">
        <v>4.2305900000000003</v>
      </c>
    </row>
    <row r="116" spans="1:13" s="2" customFormat="1" x14ac:dyDescent="0.45">
      <c r="A116" s="2" t="s">
        <v>90</v>
      </c>
      <c r="B116" s="2" t="s">
        <v>24</v>
      </c>
      <c r="C116" s="2" t="s">
        <v>22</v>
      </c>
      <c r="D116" s="2">
        <v>40</v>
      </c>
      <c r="E116" s="2">
        <f>COUNTBLANK(H116:M116)</f>
        <v>3</v>
      </c>
      <c r="F116" s="3" cm="1">
        <f t="array" ref="F116">SUMPRODUCT($H116:$M116,$H$2:$M$2)/SUMPRODUCT(--($H116:$M116&lt;&gt;""),$H$2:$M$2)</f>
        <v>1.5507062780854635</v>
      </c>
      <c r="G116" s="3" t="e" cm="1">
        <f t="array" ref="G116">SUMPRODUCT($H116:$M116,$G$2:$L$2)/SUMPRODUCT(--($H116:$M116&lt;&gt;""),$G$2:$L$2)</f>
        <v>#DIV/0!</v>
      </c>
      <c r="H116" s="2">
        <v>1.5126646676347</v>
      </c>
      <c r="J116" s="2">
        <v>1.6905478788658299</v>
      </c>
      <c r="L116" s="2">
        <v>1.4489062877558601</v>
      </c>
    </row>
    <row r="117" spans="1:13" s="2" customFormat="1" x14ac:dyDescent="0.45">
      <c r="A117" s="2" t="s">
        <v>59</v>
      </c>
      <c r="B117" s="2" t="s">
        <v>24</v>
      </c>
      <c r="C117" s="2" t="s">
        <v>60</v>
      </c>
      <c r="D117" s="2">
        <v>40</v>
      </c>
      <c r="E117" s="2">
        <f>COUNTBLANK(H117:M117)</f>
        <v>3</v>
      </c>
      <c r="F117" s="3" cm="1">
        <f t="array" ref="F117">SUMPRODUCT($H117:$M117,$H$2:$M$2)/SUMPRODUCT(--($H117:$M117&lt;&gt;""),$H$2:$M$2)</f>
        <v>1.5543612675206799</v>
      </c>
      <c r="G117" s="3" t="e" cm="1">
        <f t="array" ref="G117">SUMPRODUCT($H117:$M117,$G$2:$L$2)/SUMPRODUCT(--($H117:$M117&lt;&gt;""),$G$2:$L$2)</f>
        <v>#DIV/0!</v>
      </c>
      <c r="H117" s="2">
        <v>1.59062395552744</v>
      </c>
      <c r="J117" s="2">
        <v>1.6244983030731699</v>
      </c>
      <c r="L117" s="2">
        <v>1.44796154396143</v>
      </c>
    </row>
    <row r="118" spans="1:13" s="2" customFormat="1" x14ac:dyDescent="0.45">
      <c r="A118" s="2" t="s">
        <v>45</v>
      </c>
      <c r="B118" s="2" t="s">
        <v>24</v>
      </c>
      <c r="C118" s="2" t="s">
        <v>25</v>
      </c>
      <c r="D118" s="2">
        <v>40</v>
      </c>
      <c r="E118" s="2">
        <f>COUNTBLANK(H118:M118)</f>
        <v>3</v>
      </c>
      <c r="F118" s="3" cm="1">
        <f t="array" ref="F118">SUMPRODUCT($H118:$M118,$H$2:$M$2)/SUMPRODUCT(--($H118:$M118&lt;&gt;""),$H$2:$M$2)</f>
        <v>1.5577752098303466</v>
      </c>
      <c r="G118" s="3" t="e" cm="1">
        <f t="array" ref="G118">SUMPRODUCT($H118:$M118,$G$2:$L$2)/SUMPRODUCT(--($H118:$M118&lt;&gt;""),$G$2:$L$2)</f>
        <v>#DIV/0!</v>
      </c>
      <c r="H118" s="2">
        <v>1.5268595093959001</v>
      </c>
      <c r="J118" s="2">
        <v>1.6593526587135701</v>
      </c>
      <c r="L118" s="2">
        <v>1.48711346138157</v>
      </c>
    </row>
    <row r="119" spans="1:13" s="2" customFormat="1" x14ac:dyDescent="0.45">
      <c r="A119" s="2" t="s">
        <v>81</v>
      </c>
      <c r="B119" s="2" t="s">
        <v>82</v>
      </c>
      <c r="C119" s="2" t="s">
        <v>33</v>
      </c>
      <c r="D119" s="2">
        <v>40</v>
      </c>
      <c r="E119" s="2">
        <f>COUNTBLANK(H119:M119)</f>
        <v>0</v>
      </c>
      <c r="F119" s="3" cm="1">
        <f t="array" ref="F119">SUMPRODUCT($H119:$M119,$H$2:$M$2)/SUMPRODUCT(--($H119:$M119&lt;&gt;""),$H$2:$M$2)</f>
        <v>1.5999029448646933</v>
      </c>
      <c r="G119" s="3" cm="1">
        <f t="array" ref="G119">SUMPRODUCT($H119:$M119,$G$2:$L$2)/SUMPRODUCT(--($H119:$M119&lt;&gt;""),$G$2:$L$2)</f>
        <v>2.7127578333333338</v>
      </c>
      <c r="H119" s="2">
        <v>1.5759495860652699</v>
      </c>
      <c r="I119" s="2">
        <v>1.89276</v>
      </c>
      <c r="J119" s="2">
        <v>1.6153280530310301</v>
      </c>
      <c r="K119" s="2">
        <v>1.3354002</v>
      </c>
      <c r="L119" s="2">
        <v>1.6084311954977799</v>
      </c>
      <c r="M119" s="2">
        <v>4.9101132999999999</v>
      </c>
    </row>
    <row r="120" spans="1:13" s="2" customFormat="1" x14ac:dyDescent="0.45">
      <c r="A120" s="2" t="s">
        <v>72</v>
      </c>
      <c r="B120" s="2" t="s">
        <v>73</v>
      </c>
      <c r="C120" s="2" t="s">
        <v>74</v>
      </c>
      <c r="D120" s="2">
        <v>40</v>
      </c>
      <c r="E120" s="2">
        <f>COUNTBLANK(H120:M120)</f>
        <v>0</v>
      </c>
      <c r="F120" s="3" cm="1">
        <f t="array" ref="F120">SUMPRODUCT($H120:$M120,$H$2:$M$2)/SUMPRODUCT(--($H120:$M120&lt;&gt;""),$H$2:$M$2)</f>
        <v>1.6608085751418533</v>
      </c>
      <c r="G120" s="3" cm="1">
        <f t="array" ref="G120">SUMPRODUCT($H120:$M120,$G$2:$L$2)/SUMPRODUCT(--($H120:$M120&lt;&gt;""),$G$2:$L$2)</f>
        <v>2.8035884666666662</v>
      </c>
      <c r="H120" s="2">
        <v>1.6238615942525001</v>
      </c>
      <c r="I120" s="2">
        <v>1.9845651</v>
      </c>
      <c r="J120" s="2">
        <v>1.7528469686738399</v>
      </c>
      <c r="K120" s="2">
        <v>1.4851726999999999</v>
      </c>
      <c r="L120" s="2">
        <v>1.6057171624992199</v>
      </c>
      <c r="M120" s="2">
        <v>4.9410276</v>
      </c>
    </row>
    <row r="121" spans="1:13" s="2" customFormat="1" x14ac:dyDescent="0.45">
      <c r="A121" s="2" t="s">
        <v>64</v>
      </c>
      <c r="B121" s="2" t="s">
        <v>32</v>
      </c>
      <c r="C121" s="2" t="s">
        <v>33</v>
      </c>
      <c r="D121" s="2">
        <v>40</v>
      </c>
      <c r="E121" s="2">
        <f>COUNTBLANK(H121:M121)</f>
        <v>0</v>
      </c>
      <c r="F121" s="3" cm="1">
        <f t="array" ref="F121">SUMPRODUCT($H121:$M121,$H$2:$M$2)/SUMPRODUCT(--($H121:$M121&lt;&gt;""),$H$2:$M$2)</f>
        <v>1.6800133377296702</v>
      </c>
      <c r="G121" s="3" cm="1">
        <f t="array" ref="G121">SUMPRODUCT($H121:$M121,$G$2:$L$2)/SUMPRODUCT(--($H121:$M121&lt;&gt;""),$G$2:$L$2)</f>
        <v>2.5554055666666669</v>
      </c>
      <c r="H121" s="2">
        <v>1.6064779549158399</v>
      </c>
      <c r="I121" s="2">
        <v>1.776686</v>
      </c>
      <c r="J121" s="2">
        <v>1.61415462545322</v>
      </c>
      <c r="K121" s="2">
        <v>1.3115547000000001</v>
      </c>
      <c r="L121" s="2">
        <v>1.8194074328199501</v>
      </c>
      <c r="M121" s="2">
        <v>4.5779759999999996</v>
      </c>
    </row>
    <row r="122" spans="1:13" s="2" customFormat="1" x14ac:dyDescent="0.45">
      <c r="A122" s="2" t="s">
        <v>29</v>
      </c>
      <c r="B122" s="2" t="s">
        <v>30</v>
      </c>
      <c r="C122" s="2" t="s">
        <v>19</v>
      </c>
      <c r="D122" s="2">
        <v>40</v>
      </c>
      <c r="E122" s="2">
        <f>COUNTBLANK(H122:M122)</f>
        <v>3</v>
      </c>
      <c r="F122" s="3" t="e" cm="1">
        <f t="array" ref="F122">SUMPRODUCT($H122:$M122,$H$2:$M$2)/SUMPRODUCT(--($H122:$M122&lt;&gt;""),$H$2:$M$2)</f>
        <v>#DIV/0!</v>
      </c>
      <c r="G122" s="3" cm="1">
        <f t="array" ref="G122">SUMPRODUCT($H122:$M122,$G$2:$L$2)/SUMPRODUCT(--($H122:$M122&lt;&gt;""),$G$2:$L$2)</f>
        <v>2.5551373333333331</v>
      </c>
      <c r="I122" s="2">
        <v>1.722146</v>
      </c>
      <c r="K122" s="2">
        <v>1.3109055000000001</v>
      </c>
      <c r="M122" s="2">
        <v>4.6323604999999999</v>
      </c>
    </row>
    <row r="123" spans="1:13" x14ac:dyDescent="0.45">
      <c r="A123" t="s">
        <v>80</v>
      </c>
      <c r="B123" t="s">
        <v>50</v>
      </c>
      <c r="C123" t="s">
        <v>33</v>
      </c>
      <c r="D123">
        <v>45</v>
      </c>
      <c r="E123">
        <f>COUNTBLANK(H123:M123)</f>
        <v>0</v>
      </c>
      <c r="F123" s="1" cm="1">
        <f t="array" ref="F123">SUMPRODUCT($H123:$M123,$H$2:$M$2)/SUMPRODUCT(--($H123:$M123&lt;&gt;""),$H$2:$M$2)</f>
        <v>1.01742081596386</v>
      </c>
      <c r="G123" s="1" cm="1">
        <f t="array" ref="G123">SUMPRODUCT($H123:$M123,$G$2:$L$2)/SUMPRODUCT(--($H123:$M123&lt;&gt;""),$G$2:$L$2)</f>
        <v>1.52987378</v>
      </c>
      <c r="H123">
        <v>1</v>
      </c>
      <c r="I123">
        <v>1.0620745</v>
      </c>
      <c r="J123">
        <v>1</v>
      </c>
      <c r="K123">
        <v>0.79492974000000005</v>
      </c>
      <c r="L123">
        <v>1.0522624478915801</v>
      </c>
      <c r="M123">
        <v>2.7326171000000001</v>
      </c>
    </row>
    <row r="124" spans="1:13" x14ac:dyDescent="0.45">
      <c r="A124" t="s">
        <v>56</v>
      </c>
      <c r="B124" t="s">
        <v>27</v>
      </c>
      <c r="C124" t="s">
        <v>28</v>
      </c>
      <c r="D124">
        <v>45</v>
      </c>
      <c r="E124">
        <f>COUNTBLANK(H124:M124)</f>
        <v>0</v>
      </c>
      <c r="F124" s="1" cm="1">
        <f t="array" ref="F124">SUMPRODUCT($H124:$M124,$H$2:$M$2)/SUMPRODUCT(--($H124:$M124&lt;&gt;""),$H$2:$M$2)</f>
        <v>1.0556367282389634</v>
      </c>
      <c r="G124" s="1" cm="1">
        <f t="array" ref="G124">SUMPRODUCT($H124:$M124,$G$2:$L$2)/SUMPRODUCT(--($H124:$M124&lt;&gt;""),$G$2:$L$2)</f>
        <v>1.6855106</v>
      </c>
      <c r="H124">
        <v>1.0201760889022899</v>
      </c>
      <c r="I124">
        <v>1.1775203000000001</v>
      </c>
      <c r="J124">
        <v>1.1467340958146</v>
      </c>
      <c r="K124">
        <v>0.92852939999999995</v>
      </c>
      <c r="L124">
        <v>1</v>
      </c>
      <c r="M124">
        <v>2.9504820999999999</v>
      </c>
    </row>
    <row r="125" spans="1:13" x14ac:dyDescent="0.45">
      <c r="A125" t="s">
        <v>53</v>
      </c>
      <c r="B125" t="s">
        <v>92</v>
      </c>
      <c r="C125" t="s">
        <v>36</v>
      </c>
      <c r="D125">
        <v>45</v>
      </c>
      <c r="E125">
        <f>COUNTBLANK(H125:M125)</f>
        <v>0</v>
      </c>
      <c r="F125" s="1" cm="1">
        <f t="array" ref="F125">SUMPRODUCT($H125:$M125,$H$2:$M$2)/SUMPRODUCT(--($H125:$M125&lt;&gt;""),$H$2:$M$2)</f>
        <v>1.1555010803866468</v>
      </c>
      <c r="G125" s="1" cm="1">
        <f t="array" ref="G125">SUMPRODUCT($H125:$M125,$G$2:$L$2)/SUMPRODUCT(--($H125:$M125&lt;&gt;""),$G$2:$L$2)</f>
        <v>1.8793452666666668</v>
      </c>
      <c r="H125">
        <v>1.1086818274736501</v>
      </c>
      <c r="I125">
        <v>1.2957847</v>
      </c>
      <c r="J125">
        <v>1.23193281427348</v>
      </c>
      <c r="K125">
        <v>1.0163930999999999</v>
      </c>
      <c r="L125">
        <v>1.1258885994128101</v>
      </c>
      <c r="M125">
        <v>3.3258580000000002</v>
      </c>
    </row>
    <row r="126" spans="1:13" x14ac:dyDescent="0.45">
      <c r="A126" t="s">
        <v>71</v>
      </c>
      <c r="B126" t="s">
        <v>47</v>
      </c>
      <c r="C126" t="s">
        <v>36</v>
      </c>
      <c r="D126">
        <v>45</v>
      </c>
      <c r="E126">
        <f>COUNTBLANK(H126:M126)</f>
        <v>0</v>
      </c>
      <c r="F126" s="1" cm="1">
        <f t="array" ref="F126">SUMPRODUCT($H126:$M126,$H$2:$M$2)/SUMPRODUCT(--($H126:$M126&lt;&gt;""),$H$2:$M$2)</f>
        <v>1.17646606677807</v>
      </c>
      <c r="G126" s="1" cm="1">
        <f t="array" ref="G126">SUMPRODUCT($H126:$M126,$G$2:$L$2)/SUMPRODUCT(--($H126:$M126&lt;&gt;""),$G$2:$L$2)</f>
        <v>1.8827735333333335</v>
      </c>
      <c r="H126">
        <v>1.12138627170539</v>
      </c>
      <c r="I126">
        <v>1.2893292000000001</v>
      </c>
      <c r="J126">
        <v>1.23511328478188</v>
      </c>
      <c r="K126">
        <v>1.0063224</v>
      </c>
      <c r="L126">
        <v>1.17289864384694</v>
      </c>
      <c r="M126">
        <v>3.3526690000000001</v>
      </c>
    </row>
    <row r="127" spans="1:13" x14ac:dyDescent="0.45">
      <c r="A127" t="s">
        <v>20</v>
      </c>
      <c r="B127" t="s">
        <v>21</v>
      </c>
      <c r="C127" t="s">
        <v>22</v>
      </c>
      <c r="D127">
        <v>45</v>
      </c>
      <c r="E127">
        <f>COUNTBLANK(H127:M127)</f>
        <v>0</v>
      </c>
      <c r="F127" s="1" cm="1">
        <f t="array" ref="F127">SUMPRODUCT($H127:$M127,$H$2:$M$2)/SUMPRODUCT(--($H127:$M127&lt;&gt;""),$H$2:$M$2)</f>
        <v>1.1771642187707168</v>
      </c>
      <c r="G127" s="1" cm="1">
        <f t="array" ref="G127">SUMPRODUCT($H127:$M127,$G$2:$L$2)/SUMPRODUCT(--($H127:$M127&lt;&gt;""),$G$2:$L$2)</f>
        <v>1.9270665</v>
      </c>
      <c r="H127">
        <v>1.1493251442843</v>
      </c>
      <c r="I127">
        <v>1.3571715</v>
      </c>
      <c r="J127">
        <v>1.2417238471677701</v>
      </c>
      <c r="K127">
        <v>1.0177592</v>
      </c>
      <c r="L127">
        <v>1.14044366486008</v>
      </c>
      <c r="M127">
        <v>3.4062687999999999</v>
      </c>
    </row>
    <row r="128" spans="1:13" x14ac:dyDescent="0.45">
      <c r="A128" t="s">
        <v>41</v>
      </c>
      <c r="B128" t="s">
        <v>42</v>
      </c>
      <c r="C128" t="s">
        <v>43</v>
      </c>
      <c r="D128">
        <v>45</v>
      </c>
      <c r="E128">
        <f>COUNTBLANK(H128:M128)</f>
        <v>0</v>
      </c>
      <c r="F128" s="1" cm="1">
        <f t="array" ref="F128">SUMPRODUCT($H128:$M128,$H$2:$M$2)/SUMPRODUCT(--($H128:$M128&lt;&gt;""),$H$2:$M$2)</f>
        <v>1.2372773190381099</v>
      </c>
      <c r="G128" s="1" cm="1">
        <f t="array" ref="G128">SUMPRODUCT($H128:$M128,$G$2:$L$2)/SUMPRODUCT(--($H128:$M128&lt;&gt;""),$G$2:$L$2)</f>
        <v>1.9691400000000001</v>
      </c>
      <c r="H128">
        <v>1.1674914739716999</v>
      </c>
      <c r="I128">
        <v>1.3579952</v>
      </c>
      <c r="J128">
        <v>1.3182721290094499</v>
      </c>
      <c r="K128">
        <v>1.0800727999999999</v>
      </c>
      <c r="L128">
        <v>1.22606835413318</v>
      </c>
      <c r="M128">
        <v>3.4693520000000002</v>
      </c>
    </row>
    <row r="129" spans="1:13" x14ac:dyDescent="0.45">
      <c r="A129" t="s">
        <v>26</v>
      </c>
      <c r="B129" t="s">
        <v>27</v>
      </c>
      <c r="C129" t="s">
        <v>28</v>
      </c>
      <c r="D129">
        <v>45</v>
      </c>
      <c r="E129">
        <f>COUNTBLANK(H129:M129)</f>
        <v>0</v>
      </c>
      <c r="F129" s="1" cm="1">
        <f t="array" ref="F129">SUMPRODUCT($H129:$M129,$H$2:$M$2)/SUMPRODUCT(--($H129:$M129&lt;&gt;""),$H$2:$M$2)</f>
        <v>1.2471032233826433</v>
      </c>
      <c r="G129" s="1" cm="1">
        <f t="array" ref="G129">SUMPRODUCT($H129:$M129,$G$2:$L$2)/SUMPRODUCT(--($H129:$M129&lt;&gt;""),$G$2:$L$2)</f>
        <v>1.9781063000000001</v>
      </c>
      <c r="H129">
        <v>1.2366919442944799</v>
      </c>
      <c r="I129">
        <v>1.4114605</v>
      </c>
      <c r="J129">
        <v>1.3474082501717399</v>
      </c>
      <c r="K129">
        <v>1.0877014</v>
      </c>
      <c r="L129">
        <v>1.15720947568171</v>
      </c>
      <c r="M129">
        <v>3.4351569999999998</v>
      </c>
    </row>
    <row r="130" spans="1:13" x14ac:dyDescent="0.45">
      <c r="A130" t="s">
        <v>91</v>
      </c>
      <c r="B130" t="s">
        <v>82</v>
      </c>
      <c r="C130" t="s">
        <v>33</v>
      </c>
      <c r="D130">
        <v>45</v>
      </c>
      <c r="E130">
        <f>COUNTBLANK(H130:M130)</f>
        <v>0</v>
      </c>
      <c r="F130" s="1" cm="1">
        <f t="array" ref="F130">SUMPRODUCT($H130:$M130,$H$2:$M$2)/SUMPRODUCT(--($H130:$M130&lt;&gt;""),$H$2:$M$2)</f>
        <v>1.2518821989387465</v>
      </c>
      <c r="G130" s="1" cm="1">
        <f t="array" ref="G130">SUMPRODUCT($H130:$M130,$G$2:$L$2)/SUMPRODUCT(--($H130:$M130&lt;&gt;""),$G$2:$L$2)</f>
        <v>2.0167880666666669</v>
      </c>
      <c r="H130">
        <v>1.2196497538905999</v>
      </c>
      <c r="I130">
        <v>1.3876390000000001</v>
      </c>
      <c r="J130">
        <v>1.30242996724347</v>
      </c>
      <c r="K130">
        <v>1.0514222</v>
      </c>
      <c r="L130">
        <v>1.23356687568217</v>
      </c>
      <c r="M130">
        <v>3.6113029999999999</v>
      </c>
    </row>
    <row r="131" spans="1:13" x14ac:dyDescent="0.45">
      <c r="A131" t="s">
        <v>78</v>
      </c>
      <c r="B131" t="s">
        <v>32</v>
      </c>
      <c r="C131" t="s">
        <v>33</v>
      </c>
      <c r="D131">
        <v>45</v>
      </c>
      <c r="E131">
        <f>COUNTBLANK(H131:M131)</f>
        <v>0</v>
      </c>
      <c r="F131" s="1" cm="1">
        <f t="array" ref="F131">SUMPRODUCT($H131:$M131,$H$2:$M$2)/SUMPRODUCT(--($H131:$M131&lt;&gt;""),$H$2:$M$2)</f>
        <v>1.2552638748710367</v>
      </c>
      <c r="G131" s="1" cm="1">
        <f t="array" ref="G131">SUMPRODUCT($H131:$M131,$G$2:$L$2)/SUMPRODUCT(--($H131:$M131&lt;&gt;""),$G$2:$L$2)</f>
        <v>2.0393810999999999</v>
      </c>
      <c r="H131">
        <v>1.2044561750115801</v>
      </c>
      <c r="I131">
        <v>1.4288149000000001</v>
      </c>
      <c r="J131">
        <v>1.4013371664804799</v>
      </c>
      <c r="K131">
        <v>1.1606624000000001</v>
      </c>
      <c r="L131">
        <v>1.15999828312105</v>
      </c>
      <c r="M131">
        <v>3.5286659999999999</v>
      </c>
    </row>
    <row r="132" spans="1:13" x14ac:dyDescent="0.45">
      <c r="A132" t="s">
        <v>65</v>
      </c>
      <c r="B132" t="s">
        <v>38</v>
      </c>
      <c r="C132" t="s">
        <v>66</v>
      </c>
      <c r="D132">
        <v>45</v>
      </c>
      <c r="E132">
        <f>COUNTBLANK(H132:M132)</f>
        <v>0</v>
      </c>
      <c r="F132" s="1" cm="1">
        <f t="array" ref="F132">SUMPRODUCT($H132:$M132,$H$2:$M$2)/SUMPRODUCT(--($H132:$M132&lt;&gt;""),$H$2:$M$2)</f>
        <v>1.2720387095861967</v>
      </c>
      <c r="G132" s="1" cm="1">
        <f t="array" ref="G132">SUMPRODUCT($H132:$M132,$G$2:$L$2)/SUMPRODUCT(--($H132:$M132&lt;&gt;""),$G$2:$L$2)</f>
        <v>2.0808528333333332</v>
      </c>
      <c r="H132">
        <v>1.23166269971019</v>
      </c>
      <c r="I132">
        <v>1.4377016</v>
      </c>
      <c r="J132">
        <v>1.35668507465479</v>
      </c>
      <c r="K132">
        <v>1.1483451</v>
      </c>
      <c r="L132">
        <v>1.22776835439361</v>
      </c>
      <c r="M132">
        <v>3.6565118000000001</v>
      </c>
    </row>
    <row r="133" spans="1:13" x14ac:dyDescent="0.45">
      <c r="A133" t="s">
        <v>89</v>
      </c>
      <c r="B133" t="s">
        <v>73</v>
      </c>
      <c r="C133" t="s">
        <v>33</v>
      </c>
      <c r="D133">
        <v>45</v>
      </c>
      <c r="E133">
        <f>COUNTBLANK(H133:M133)</f>
        <v>0</v>
      </c>
      <c r="F133" s="1" cm="1">
        <f t="array" ref="F133">SUMPRODUCT($H133:$M133,$H$2:$M$2)/SUMPRODUCT(--($H133:$M133&lt;&gt;""),$H$2:$M$2)</f>
        <v>1.2726673951741634</v>
      </c>
      <c r="G133" s="1" cm="1">
        <f t="array" ref="G133">SUMPRODUCT($H133:$M133,$G$2:$L$2)/SUMPRODUCT(--($H133:$M133&lt;&gt;""),$G$2:$L$2)</f>
        <v>2.0460124333333334</v>
      </c>
      <c r="H133">
        <v>1.2389796876019601</v>
      </c>
      <c r="I133">
        <v>1.4394351000000001</v>
      </c>
      <c r="J133">
        <v>1.3520227501448201</v>
      </c>
      <c r="K133">
        <v>1.0999441999999999</v>
      </c>
      <c r="L133">
        <v>1.22699974777571</v>
      </c>
      <c r="M133">
        <v>3.5986579999999999</v>
      </c>
    </row>
    <row r="134" spans="1:13" x14ac:dyDescent="0.45">
      <c r="A134" t="s">
        <v>67</v>
      </c>
      <c r="B134" t="s">
        <v>68</v>
      </c>
      <c r="C134" t="s">
        <v>28</v>
      </c>
      <c r="D134">
        <v>45</v>
      </c>
      <c r="E134">
        <f>COUNTBLANK(H134:M134)</f>
        <v>0</v>
      </c>
      <c r="F134" s="1" cm="1">
        <f t="array" ref="F134">SUMPRODUCT($H134:$M134,$H$2:$M$2)/SUMPRODUCT(--($H134:$M134&lt;&gt;""),$H$2:$M$2)</f>
        <v>1.2880386077827566</v>
      </c>
      <c r="G134" s="1" cm="1">
        <f t="array" ref="G134">SUMPRODUCT($H134:$M134,$G$2:$L$2)/SUMPRODUCT(--($H134:$M134&lt;&gt;""),$G$2:$L$2)</f>
        <v>1.8606309666666667</v>
      </c>
      <c r="H134">
        <v>1.2001623939449999</v>
      </c>
      <c r="I134">
        <v>1.3037696000000001</v>
      </c>
      <c r="J134">
        <v>1.2443721151251901</v>
      </c>
      <c r="K134">
        <v>0.98980729999999995</v>
      </c>
      <c r="L134">
        <v>1.41958131427808</v>
      </c>
      <c r="M134">
        <v>3.288316</v>
      </c>
    </row>
    <row r="135" spans="1:13" x14ac:dyDescent="0.45">
      <c r="A135" t="s">
        <v>37</v>
      </c>
      <c r="B135" t="s">
        <v>38</v>
      </c>
      <c r="C135" t="s">
        <v>39</v>
      </c>
      <c r="D135">
        <v>45</v>
      </c>
      <c r="E135">
        <f>COUNTBLANK(H135:M135)</f>
        <v>0</v>
      </c>
      <c r="F135" s="1" cm="1">
        <f t="array" ref="F135">SUMPRODUCT($H135:$M135,$H$2:$M$2)/SUMPRODUCT(--($H135:$M135&lt;&gt;""),$H$2:$M$2)</f>
        <v>1.35728198926009</v>
      </c>
      <c r="G135" s="1" cm="1">
        <f t="array" ref="G135">SUMPRODUCT($H135:$M135,$G$2:$L$2)/SUMPRODUCT(--($H135:$M135&lt;&gt;""),$G$2:$L$2)</f>
        <v>2.2402468333333334</v>
      </c>
      <c r="H135">
        <v>1.2888471085759801</v>
      </c>
      <c r="I135">
        <v>1.5371286</v>
      </c>
      <c r="J135">
        <v>1.47478846254625</v>
      </c>
      <c r="K135">
        <v>1.2381355999999999</v>
      </c>
      <c r="L135">
        <v>1.3082103966580401</v>
      </c>
      <c r="M135">
        <v>3.9454763000000002</v>
      </c>
    </row>
    <row r="136" spans="1:13" x14ac:dyDescent="0.45">
      <c r="A136" t="s">
        <v>34</v>
      </c>
      <c r="B136" t="s">
        <v>35</v>
      </c>
      <c r="C136" t="s">
        <v>36</v>
      </c>
      <c r="D136">
        <v>45</v>
      </c>
      <c r="E136">
        <f>COUNTBLANK(H136:M136)</f>
        <v>0</v>
      </c>
      <c r="F136" s="1" cm="1">
        <f t="array" ref="F136">SUMPRODUCT($H136:$M136,$H$2:$M$2)/SUMPRODUCT(--($H136:$M136&lt;&gt;""),$H$2:$M$2)</f>
        <v>1.3619457782805235</v>
      </c>
      <c r="G136" s="1" cm="1">
        <f t="array" ref="G136">SUMPRODUCT($H136:$M136,$G$2:$L$2)/SUMPRODUCT(--($H136:$M136&lt;&gt;""),$G$2:$L$2)</f>
        <v>2.2044485666666671</v>
      </c>
      <c r="H136">
        <v>1.3282872700767701</v>
      </c>
      <c r="I136">
        <v>1.5431591</v>
      </c>
      <c r="J136">
        <v>1.4539837795070201</v>
      </c>
      <c r="K136">
        <v>1.1965619999999999</v>
      </c>
      <c r="L136">
        <v>1.3035662852577801</v>
      </c>
      <c r="M136">
        <v>3.8736245999999999</v>
      </c>
    </row>
    <row r="137" spans="1:13" x14ac:dyDescent="0.45">
      <c r="A137" t="s">
        <v>57</v>
      </c>
      <c r="B137" t="s">
        <v>58</v>
      </c>
      <c r="C137" t="s">
        <v>19</v>
      </c>
      <c r="D137">
        <v>45</v>
      </c>
      <c r="E137">
        <f>COUNTBLANK(H137:M137)</f>
        <v>0</v>
      </c>
      <c r="F137" s="1" cm="1">
        <f t="array" ref="F137">SUMPRODUCT($H137:$M137,$H$2:$M$2)/SUMPRODUCT(--($H137:$M137&lt;&gt;""),$H$2:$M$2)</f>
        <v>1.3628812349641399</v>
      </c>
      <c r="G137" s="1" cm="1">
        <f t="array" ref="G137">SUMPRODUCT($H137:$M137,$G$2:$L$2)/SUMPRODUCT(--($H137:$M137&lt;&gt;""),$G$2:$L$2)</f>
        <v>2.2320451000000001</v>
      </c>
      <c r="H137">
        <v>1.3326710584460599</v>
      </c>
      <c r="I137">
        <v>1.5557544999999999</v>
      </c>
      <c r="J137">
        <v>1.4720950199603</v>
      </c>
      <c r="K137">
        <v>1.2270726999999999</v>
      </c>
      <c r="L137">
        <v>1.2838776264860601</v>
      </c>
      <c r="M137">
        <v>3.9133081000000001</v>
      </c>
    </row>
    <row r="138" spans="1:13" x14ac:dyDescent="0.45">
      <c r="A138" t="s">
        <v>85</v>
      </c>
      <c r="B138" t="s">
        <v>86</v>
      </c>
      <c r="C138" t="s">
        <v>25</v>
      </c>
      <c r="D138">
        <v>45</v>
      </c>
      <c r="E138">
        <f>COUNTBLANK(H138:M138)</f>
        <v>0</v>
      </c>
      <c r="F138" s="1" cm="1">
        <f t="array" ref="F138">SUMPRODUCT($H138:$M138,$H$2:$M$2)/SUMPRODUCT(--($H138:$M138&lt;&gt;""),$H$2:$M$2)</f>
        <v>1.3916704325356899</v>
      </c>
      <c r="G138" s="1" cm="1">
        <f t="array" ref="G138">SUMPRODUCT($H138:$M138,$G$2:$L$2)/SUMPRODUCT(--($H138:$M138&lt;&gt;""),$G$2:$L$2)</f>
        <v>2.2973174666666671</v>
      </c>
      <c r="H138">
        <v>1.3576007445681</v>
      </c>
      <c r="I138">
        <v>1.6282684999999999</v>
      </c>
      <c r="J138">
        <v>1.5188247661395899</v>
      </c>
      <c r="K138">
        <v>1.2618933999999999</v>
      </c>
      <c r="L138">
        <v>1.29858578689938</v>
      </c>
      <c r="M138">
        <v>4.0017905000000003</v>
      </c>
    </row>
    <row r="139" spans="1:13" x14ac:dyDescent="0.45">
      <c r="A139" t="s">
        <v>63</v>
      </c>
      <c r="B139" t="s">
        <v>21</v>
      </c>
      <c r="C139" t="s">
        <v>22</v>
      </c>
      <c r="D139">
        <v>45</v>
      </c>
      <c r="E139">
        <f>COUNTBLANK(H139:M139)</f>
        <v>0</v>
      </c>
      <c r="F139" s="1" cm="1">
        <f t="array" ref="F139">SUMPRODUCT($H139:$M139,$H$2:$M$2)/SUMPRODUCT(--($H139:$M139&lt;&gt;""),$H$2:$M$2)</f>
        <v>1.3930471374399367</v>
      </c>
      <c r="G139" s="1" cm="1">
        <f t="array" ref="G139">SUMPRODUCT($H139:$M139,$G$2:$L$2)/SUMPRODUCT(--($H139:$M139&lt;&gt;""),$G$2:$L$2)</f>
        <v>2.2419185333333331</v>
      </c>
      <c r="H139">
        <v>1.36967937840956</v>
      </c>
      <c r="I139">
        <v>1.5958654999999999</v>
      </c>
      <c r="J139">
        <v>1.4919887654484401</v>
      </c>
      <c r="K139">
        <v>1.2065996000000001</v>
      </c>
      <c r="L139">
        <v>1.31747326846181</v>
      </c>
      <c r="M139">
        <v>3.9232904999999998</v>
      </c>
    </row>
    <row r="140" spans="1:13" x14ac:dyDescent="0.45">
      <c r="A140" t="s">
        <v>44</v>
      </c>
      <c r="B140" t="s">
        <v>30</v>
      </c>
      <c r="C140" t="s">
        <v>19</v>
      </c>
      <c r="D140">
        <v>45</v>
      </c>
      <c r="E140">
        <f>COUNTBLANK(H140:M140)</f>
        <v>0</v>
      </c>
      <c r="F140" s="1" cm="1">
        <f t="array" ref="F140">SUMPRODUCT($H140:$M140,$H$2:$M$2)/SUMPRODUCT(--($H140:$M140&lt;&gt;""),$H$2:$M$2)</f>
        <v>1.3999454256815567</v>
      </c>
      <c r="G140" s="1" cm="1">
        <f t="array" ref="G140">SUMPRODUCT($H140:$M140,$G$2:$L$2)/SUMPRODUCT(--($H140:$M140&lt;&gt;""),$G$2:$L$2)</f>
        <v>2.1858763666666672</v>
      </c>
      <c r="H140">
        <v>1.33264596025589</v>
      </c>
      <c r="I140">
        <v>1.5207042</v>
      </c>
      <c r="J140">
        <v>1.4584019338879901</v>
      </c>
      <c r="K140">
        <v>1.1770539</v>
      </c>
      <c r="L140">
        <v>1.4087883829007899</v>
      </c>
      <c r="M140">
        <v>3.8598710000000001</v>
      </c>
    </row>
    <row r="141" spans="1:13" x14ac:dyDescent="0.45">
      <c r="A141" t="s">
        <v>23</v>
      </c>
      <c r="B141" t="s">
        <v>24</v>
      </c>
      <c r="C141" t="s">
        <v>25</v>
      </c>
      <c r="D141">
        <v>45</v>
      </c>
      <c r="E141">
        <f>COUNTBLANK(H141:M141)</f>
        <v>0</v>
      </c>
      <c r="F141" s="1" cm="1">
        <f t="array" ref="F141">SUMPRODUCT($H141:$M141,$H$2:$M$2)/SUMPRODUCT(--($H141:$M141&lt;&gt;""),$H$2:$M$2)</f>
        <v>1.4127509131616534</v>
      </c>
      <c r="G141" s="1" cm="1">
        <f t="array" ref="G141">SUMPRODUCT($H141:$M141,$G$2:$L$2)/SUMPRODUCT(--($H141:$M141&lt;&gt;""),$G$2:$L$2)</f>
        <v>2.2423480333333332</v>
      </c>
      <c r="H141">
        <v>1.34857517574358</v>
      </c>
      <c r="I141">
        <v>1.5624175</v>
      </c>
      <c r="J141">
        <v>1.4389112268453601</v>
      </c>
      <c r="K141">
        <v>1.1566453000000001</v>
      </c>
      <c r="L141">
        <v>1.45076633689602</v>
      </c>
      <c r="M141">
        <v>4.0079813</v>
      </c>
    </row>
    <row r="142" spans="1:13" x14ac:dyDescent="0.45">
      <c r="A142" t="s">
        <v>84</v>
      </c>
      <c r="B142" t="s">
        <v>82</v>
      </c>
      <c r="C142" t="s">
        <v>33</v>
      </c>
      <c r="D142">
        <v>45</v>
      </c>
      <c r="E142">
        <f>COUNTBLANK(H142:M142)</f>
        <v>0</v>
      </c>
      <c r="F142" s="1" cm="1">
        <f t="array" ref="F142">SUMPRODUCT($H142:$M142,$H$2:$M$2)/SUMPRODUCT(--($H142:$M142&lt;&gt;""),$H$2:$M$2)</f>
        <v>1.4218545829132734</v>
      </c>
      <c r="G142" s="1" cm="1">
        <f t="array" ref="G142">SUMPRODUCT($H142:$M142,$G$2:$L$2)/SUMPRODUCT(--($H142:$M142&lt;&gt;""),$G$2:$L$2)</f>
        <v>2.2459663333333331</v>
      </c>
      <c r="H142">
        <v>1.39001029718161</v>
      </c>
      <c r="I142">
        <v>1.5690393</v>
      </c>
      <c r="J142">
        <v>1.4282536739118401</v>
      </c>
      <c r="K142">
        <v>1.1249977</v>
      </c>
      <c r="L142">
        <v>1.4472997776463701</v>
      </c>
      <c r="M142">
        <v>4.0438619999999998</v>
      </c>
    </row>
    <row r="143" spans="1:13" x14ac:dyDescent="0.45">
      <c r="A143" t="s">
        <v>79</v>
      </c>
      <c r="B143" t="s">
        <v>42</v>
      </c>
      <c r="C143" t="s">
        <v>43</v>
      </c>
      <c r="D143">
        <v>45</v>
      </c>
      <c r="E143">
        <f>COUNTBLANK(H143:M143)</f>
        <v>0</v>
      </c>
      <c r="F143" s="1" cm="1">
        <f t="array" ref="F143">SUMPRODUCT($H143:$M143,$H$2:$M$2)/SUMPRODUCT(--($H143:$M143&lt;&gt;""),$H$2:$M$2)</f>
        <v>1.4219262620826534</v>
      </c>
      <c r="G143" s="1" cm="1">
        <f t="array" ref="G143">SUMPRODUCT($H143:$M143,$G$2:$L$2)/SUMPRODUCT(--($H143:$M143&lt;&gt;""),$G$2:$L$2)</f>
        <v>2.2832145333333331</v>
      </c>
      <c r="H143">
        <v>1.3881520791081099</v>
      </c>
      <c r="I143">
        <v>1.6305562</v>
      </c>
      <c r="J143">
        <v>1.5598792918783599</v>
      </c>
      <c r="K143">
        <v>1.2782286</v>
      </c>
      <c r="L143">
        <v>1.3177474152614901</v>
      </c>
      <c r="M143">
        <v>3.9408588</v>
      </c>
    </row>
    <row r="144" spans="1:13" x14ac:dyDescent="0.45">
      <c r="A144" t="s">
        <v>40</v>
      </c>
      <c r="B144" t="s">
        <v>24</v>
      </c>
      <c r="C144" t="s">
        <v>22</v>
      </c>
      <c r="D144">
        <v>45</v>
      </c>
      <c r="E144">
        <f>COUNTBLANK(H144:M144)</f>
        <v>0</v>
      </c>
      <c r="F144" s="1" cm="1">
        <f t="array" ref="F144">SUMPRODUCT($H144:$M144,$H$2:$M$2)/SUMPRODUCT(--($H144:$M144&lt;&gt;""),$H$2:$M$2)</f>
        <v>1.4308638807626735</v>
      </c>
      <c r="G144" s="1" cm="1">
        <f t="array" ref="G144">SUMPRODUCT($H144:$M144,$G$2:$L$2)/SUMPRODUCT(--($H144:$M144&lt;&gt;""),$G$2:$L$2)</f>
        <v>2.3590049333333334</v>
      </c>
      <c r="H144">
        <v>1.37592908740037</v>
      </c>
      <c r="I144">
        <v>1.6269971000000001</v>
      </c>
      <c r="J144">
        <v>1.52922590889112</v>
      </c>
      <c r="K144">
        <v>1.2576282000000001</v>
      </c>
      <c r="L144">
        <v>1.3874366459965299</v>
      </c>
      <c r="M144">
        <v>4.1923895</v>
      </c>
    </row>
    <row r="145" spans="1:13" x14ac:dyDescent="0.45">
      <c r="A145" t="s">
        <v>48</v>
      </c>
      <c r="B145" t="s">
        <v>87</v>
      </c>
      <c r="C145" t="s">
        <v>36</v>
      </c>
      <c r="D145">
        <v>45</v>
      </c>
      <c r="E145">
        <f>COUNTBLANK(H145:M145)</f>
        <v>0</v>
      </c>
      <c r="F145" s="1" cm="1">
        <f t="array" ref="F145">SUMPRODUCT($H145:$M145,$H$2:$M$2)/SUMPRODUCT(--($H145:$M145&lt;&gt;""),$H$2:$M$2)</f>
        <v>1.4389370252119131</v>
      </c>
      <c r="G145" s="1" cm="1">
        <f t="array" ref="G145">SUMPRODUCT($H145:$M145,$G$2:$L$2)/SUMPRODUCT(--($H145:$M145&lt;&gt;""),$G$2:$L$2)</f>
        <v>2.0024535333333331</v>
      </c>
      <c r="H145">
        <v>1.2646637041570701</v>
      </c>
      <c r="I145">
        <v>1.3569517</v>
      </c>
      <c r="J145">
        <v>1.3146404926719699</v>
      </c>
      <c r="K145">
        <v>1.0282610999999999</v>
      </c>
      <c r="L145">
        <v>1.7375068788067001</v>
      </c>
      <c r="M145">
        <v>3.6221478</v>
      </c>
    </row>
    <row r="146" spans="1:13" x14ac:dyDescent="0.45">
      <c r="A146" t="s">
        <v>49</v>
      </c>
      <c r="B146" t="s">
        <v>50</v>
      </c>
      <c r="C146" t="s">
        <v>33</v>
      </c>
      <c r="D146">
        <v>45</v>
      </c>
      <c r="E146">
        <f>COUNTBLANK(H146:M146)</f>
        <v>0</v>
      </c>
      <c r="F146" s="1" cm="1">
        <f t="array" ref="F146">SUMPRODUCT($H146:$M146,$H$2:$M$2)/SUMPRODUCT(--($H146:$M146&lt;&gt;""),$H$2:$M$2)</f>
        <v>1.4572902474640035</v>
      </c>
      <c r="G146" s="1" cm="1">
        <f t="array" ref="G146">SUMPRODUCT($H146:$M146,$G$2:$L$2)/SUMPRODUCT(--($H146:$M146&lt;&gt;""),$G$2:$L$2)</f>
        <v>2.1017545333333332</v>
      </c>
      <c r="H146">
        <v>1.52039227951975</v>
      </c>
      <c r="I146">
        <v>1.4317234999999999</v>
      </c>
      <c r="J146">
        <v>1.32159410462517</v>
      </c>
      <c r="K146">
        <v>1.0568024</v>
      </c>
      <c r="L146">
        <v>1.52988435824709</v>
      </c>
      <c r="M146">
        <v>3.8167377</v>
      </c>
    </row>
    <row r="147" spans="1:13" x14ac:dyDescent="0.45">
      <c r="A147" t="s">
        <v>55</v>
      </c>
      <c r="B147" t="s">
        <v>30</v>
      </c>
      <c r="C147" t="s">
        <v>36</v>
      </c>
      <c r="D147">
        <v>45</v>
      </c>
      <c r="E147">
        <f>COUNTBLANK(H147:M147)</f>
        <v>0</v>
      </c>
      <c r="F147" s="1" cm="1">
        <f t="array" ref="F147">SUMPRODUCT($H147:$M147,$H$2:$M$2)/SUMPRODUCT(--($H147:$M147&lt;&gt;""),$H$2:$M$2)</f>
        <v>1.4612532736793031</v>
      </c>
      <c r="G147" s="1" cm="1">
        <f t="array" ref="G147">SUMPRODUCT($H147:$M147,$G$2:$L$2)/SUMPRODUCT(--($H147:$M147&lt;&gt;""),$G$2:$L$2)</f>
        <v>2.3443881000000002</v>
      </c>
      <c r="H147">
        <v>1.3803359834137301</v>
      </c>
      <c r="I147">
        <v>1.6183983</v>
      </c>
      <c r="J147">
        <v>1.53864242140147</v>
      </c>
      <c r="K147">
        <v>1.2486170000000001</v>
      </c>
      <c r="L147">
        <v>1.46478141622271</v>
      </c>
      <c r="M147">
        <v>4.1661489999999999</v>
      </c>
    </row>
    <row r="148" spans="1:13" x14ac:dyDescent="0.45">
      <c r="A148" t="s">
        <v>17</v>
      </c>
      <c r="B148" t="s">
        <v>54</v>
      </c>
      <c r="C148" t="s">
        <v>19</v>
      </c>
      <c r="D148">
        <v>45</v>
      </c>
      <c r="E148">
        <f>COUNTBLANK(H148:M148)</f>
        <v>0</v>
      </c>
      <c r="F148" s="1" cm="1">
        <f t="array" ref="F148">SUMPRODUCT($H148:$M148,$H$2:$M$2)/SUMPRODUCT(--($H148:$M148&lt;&gt;""),$H$2:$M$2)</f>
        <v>1.4889943367827734</v>
      </c>
      <c r="G148" s="1" cm="1">
        <f t="array" ref="G148">SUMPRODUCT($H148:$M148,$G$2:$L$2)/SUMPRODUCT(--($H148:$M148&lt;&gt;""),$G$2:$L$2)</f>
        <v>2.2833711999999999</v>
      </c>
      <c r="H148">
        <v>1.39146763657612</v>
      </c>
      <c r="I148">
        <v>1.6062695</v>
      </c>
      <c r="J148">
        <v>1.53119693597908</v>
      </c>
      <c r="K148">
        <v>1.2489511</v>
      </c>
      <c r="L148">
        <v>1.5443184377931201</v>
      </c>
      <c r="M148">
        <v>3.9948929999999998</v>
      </c>
    </row>
    <row r="149" spans="1:13" x14ac:dyDescent="0.45">
      <c r="A149" t="s">
        <v>70</v>
      </c>
      <c r="B149" t="s">
        <v>58</v>
      </c>
      <c r="C149" t="s">
        <v>19</v>
      </c>
      <c r="D149">
        <v>45</v>
      </c>
      <c r="E149">
        <f>COUNTBLANK(H149:M149)</f>
        <v>3</v>
      </c>
      <c r="F149" s="1" cm="1">
        <f t="array" ref="F149">SUMPRODUCT($H149:$M149,$H$2:$M$2)/SUMPRODUCT(--($H149:$M149&lt;&gt;""),$H$2:$M$2)</f>
        <v>1.4915014363235335</v>
      </c>
      <c r="G149" s="1" t="e" cm="1">
        <f t="array" ref="G149">SUMPRODUCT($H149:$M149,$G$2:$L$2)/SUMPRODUCT(--($H149:$M149&lt;&gt;""),$G$2:$L$2)</f>
        <v>#DIV/0!</v>
      </c>
      <c r="H149">
        <v>1.44324286618562</v>
      </c>
      <c r="J149">
        <v>1.57720376191592</v>
      </c>
      <c r="L149">
        <v>1.45405768086906</v>
      </c>
    </row>
    <row r="150" spans="1:13" x14ac:dyDescent="0.45">
      <c r="A150" t="s">
        <v>31</v>
      </c>
      <c r="B150" t="s">
        <v>32</v>
      </c>
      <c r="C150" t="s">
        <v>33</v>
      </c>
      <c r="D150">
        <v>45</v>
      </c>
      <c r="E150">
        <f>COUNTBLANK(H150:M150)</f>
        <v>0</v>
      </c>
      <c r="F150" s="1" cm="1">
        <f t="array" ref="F150">SUMPRODUCT($H150:$M150,$H$2:$M$2)/SUMPRODUCT(--($H150:$M150&lt;&gt;""),$H$2:$M$2)</f>
        <v>1.5069065393347365</v>
      </c>
      <c r="G150" s="1" cm="1">
        <f t="array" ref="G150">SUMPRODUCT($H150:$M150,$G$2:$L$2)/SUMPRODUCT(--($H150:$M150&lt;&gt;""),$G$2:$L$2)</f>
        <v>2.0531256333333339</v>
      </c>
      <c r="H150">
        <v>1.57383247113837</v>
      </c>
      <c r="I150">
        <v>1.4809806000000001</v>
      </c>
      <c r="J150">
        <v>1.35346013616011</v>
      </c>
      <c r="K150">
        <v>1.0696043</v>
      </c>
      <c r="L150">
        <v>1.59342701070573</v>
      </c>
      <c r="M150">
        <v>3.6087920000000002</v>
      </c>
    </row>
    <row r="151" spans="1:13" x14ac:dyDescent="0.45">
      <c r="A151" t="s">
        <v>46</v>
      </c>
      <c r="B151" t="s">
        <v>47</v>
      </c>
      <c r="C151" t="s">
        <v>36</v>
      </c>
      <c r="D151">
        <v>45</v>
      </c>
      <c r="E151">
        <f>COUNTBLANK(H151:M151)</f>
        <v>0</v>
      </c>
      <c r="F151" s="1" cm="1">
        <f t="array" ref="F151">SUMPRODUCT($H151:$M151,$H$2:$M$2)/SUMPRODUCT(--($H151:$M151&lt;&gt;""),$H$2:$M$2)</f>
        <v>1.5072486455352132</v>
      </c>
      <c r="G151" s="1" cm="1">
        <f t="array" ref="G151">SUMPRODUCT($H151:$M151,$G$2:$L$2)/SUMPRODUCT(--($H151:$M151&lt;&gt;""),$G$2:$L$2)</f>
        <v>2.3072812999999996</v>
      </c>
      <c r="H151">
        <v>1.38020876155317</v>
      </c>
      <c r="I151">
        <v>1.5979985000000001</v>
      </c>
      <c r="J151">
        <v>1.5043521022600099</v>
      </c>
      <c r="K151">
        <v>1.2245543999999999</v>
      </c>
      <c r="L151">
        <v>1.63718507279246</v>
      </c>
      <c r="M151">
        <v>4.099291</v>
      </c>
    </row>
    <row r="152" spans="1:13" x14ac:dyDescent="0.45">
      <c r="A152" t="s">
        <v>69</v>
      </c>
      <c r="B152" t="s">
        <v>68</v>
      </c>
      <c r="C152" t="s">
        <v>28</v>
      </c>
      <c r="D152">
        <v>45</v>
      </c>
      <c r="E152">
        <f>COUNTBLANK(H152:M152)</f>
        <v>0</v>
      </c>
      <c r="F152" s="1" cm="1">
        <f t="array" ref="F152">SUMPRODUCT($H152:$M152,$H$2:$M$2)/SUMPRODUCT(--($H152:$M152&lt;&gt;""),$H$2:$M$2)</f>
        <v>1.52134561626016</v>
      </c>
      <c r="G152" s="1" cm="1">
        <f t="array" ref="G152">SUMPRODUCT($H152:$M152,$G$2:$L$2)/SUMPRODUCT(--($H152:$M152&lt;&gt;""),$G$2:$L$2)</f>
        <v>2.1743143666666667</v>
      </c>
      <c r="H152">
        <v>1.3532268223839099</v>
      </c>
      <c r="I152">
        <v>1.5554569</v>
      </c>
      <c r="J152">
        <v>1.47231370049445</v>
      </c>
      <c r="K152">
        <v>1.1671199999999999</v>
      </c>
      <c r="L152">
        <v>1.73849632590212</v>
      </c>
      <c r="M152">
        <v>3.8003662</v>
      </c>
    </row>
    <row r="153" spans="1:13" x14ac:dyDescent="0.45">
      <c r="A153" t="s">
        <v>51</v>
      </c>
      <c r="B153" t="s">
        <v>52</v>
      </c>
      <c r="C153" t="s">
        <v>22</v>
      </c>
      <c r="D153">
        <v>45</v>
      </c>
      <c r="E153">
        <f>COUNTBLANK(H153:M153)</f>
        <v>3</v>
      </c>
      <c r="F153" s="1" cm="1">
        <f t="array" ref="F153">SUMPRODUCT($H153:$M153,$H$2:$M$2)/SUMPRODUCT(--($H153:$M153&lt;&gt;""),$H$2:$M$2)</f>
        <v>1.5214457018127765</v>
      </c>
      <c r="G153" s="1" t="e" cm="1">
        <f t="array" ref="G153">SUMPRODUCT($H153:$M153,$G$2:$L$2)/SUMPRODUCT(--($H153:$M153&lt;&gt;""),$G$2:$L$2)</f>
        <v>#DIV/0!</v>
      </c>
      <c r="H153">
        <v>1.4957031898414901</v>
      </c>
      <c r="J153">
        <v>1.6273556754848</v>
      </c>
      <c r="L153">
        <v>1.4412782401120401</v>
      </c>
    </row>
    <row r="154" spans="1:13" x14ac:dyDescent="0.45">
      <c r="A154" t="s">
        <v>29</v>
      </c>
      <c r="B154" t="s">
        <v>30</v>
      </c>
      <c r="C154" t="s">
        <v>19</v>
      </c>
      <c r="D154">
        <v>45</v>
      </c>
      <c r="E154">
        <f>COUNTBLANK(H154:M154)</f>
        <v>0</v>
      </c>
      <c r="F154" s="1" cm="1">
        <f t="array" ref="F154">SUMPRODUCT($H154:$M154,$H$2:$M$2)/SUMPRODUCT(--($H154:$M154&lt;&gt;""),$H$2:$M$2)</f>
        <v>1.5221993911357099</v>
      </c>
      <c r="G154" s="1" cm="1">
        <f t="array" ref="G154">SUMPRODUCT($H154:$M154,$G$2:$L$2)/SUMPRODUCT(--($H154:$M154&lt;&gt;""),$G$2:$L$2)</f>
        <v>2.4715763000000002</v>
      </c>
      <c r="H154">
        <v>1.41764548165936</v>
      </c>
      <c r="I154">
        <v>1.6293373</v>
      </c>
      <c r="J154">
        <v>1.54318297631222</v>
      </c>
      <c r="K154">
        <v>1.2578136</v>
      </c>
      <c r="L154">
        <v>1.6057697154355499</v>
      </c>
      <c r="M154">
        <v>4.5275780000000001</v>
      </c>
    </row>
    <row r="155" spans="1:13" x14ac:dyDescent="0.45">
      <c r="A155" t="s">
        <v>45</v>
      </c>
      <c r="B155" t="s">
        <v>24</v>
      </c>
      <c r="C155" t="s">
        <v>25</v>
      </c>
      <c r="D155">
        <v>45</v>
      </c>
      <c r="E155">
        <f>COUNTBLANK(H155:M155)</f>
        <v>3</v>
      </c>
      <c r="F155" s="1" cm="1">
        <f t="array" ref="F155">SUMPRODUCT($H155:$M155,$H$2:$M$2)/SUMPRODUCT(--($H155:$M155&lt;&gt;""),$H$2:$M$2)</f>
        <v>1.55697075532845</v>
      </c>
      <c r="G155" s="1" t="e" cm="1">
        <f t="array" ref="G155">SUMPRODUCT($H155:$M155,$G$2:$L$2)/SUMPRODUCT(--($H155:$M155&lt;&gt;""),$G$2:$L$2)</f>
        <v>#DIV/0!</v>
      </c>
      <c r="H155">
        <v>1.5280617671653001</v>
      </c>
      <c r="J155">
        <v>1.6416409529862901</v>
      </c>
      <c r="L155">
        <v>1.50120954583376</v>
      </c>
    </row>
    <row r="156" spans="1:13" x14ac:dyDescent="0.45">
      <c r="A156" t="s">
        <v>90</v>
      </c>
      <c r="B156" t="s">
        <v>24</v>
      </c>
      <c r="C156" t="s">
        <v>22</v>
      </c>
      <c r="D156">
        <v>45</v>
      </c>
      <c r="E156">
        <f>COUNTBLANK(H156:M156)</f>
        <v>3</v>
      </c>
      <c r="F156" s="1" cm="1">
        <f t="array" ref="F156">SUMPRODUCT($H156:$M156,$H$2:$M$2)/SUMPRODUCT(--($H156:$M156&lt;&gt;""),$H$2:$M$2)</f>
        <v>1.5654388142909699</v>
      </c>
      <c r="G156" s="1" t="e" cm="1">
        <f t="array" ref="G156">SUMPRODUCT($H156:$M156,$G$2:$L$2)/SUMPRODUCT(--($H156:$M156&lt;&gt;""),$G$2:$L$2)</f>
        <v>#DIV/0!</v>
      </c>
      <c r="H156">
        <v>1.5126585751255399</v>
      </c>
      <c r="J156">
        <v>1.6746837962128001</v>
      </c>
      <c r="L156">
        <v>1.5089740715345701</v>
      </c>
    </row>
    <row r="157" spans="1:13" x14ac:dyDescent="0.45">
      <c r="A157" t="s">
        <v>81</v>
      </c>
      <c r="B157" t="s">
        <v>82</v>
      </c>
      <c r="C157" t="s">
        <v>33</v>
      </c>
      <c r="D157">
        <v>45</v>
      </c>
      <c r="E157">
        <f>COUNTBLANK(H157:M157)</f>
        <v>0</v>
      </c>
      <c r="F157" s="1" cm="1">
        <f t="array" ref="F157">SUMPRODUCT($H157:$M157,$H$2:$M$2)/SUMPRODUCT(--($H157:$M157&lt;&gt;""),$H$2:$M$2)</f>
        <v>1.6014419890243168</v>
      </c>
      <c r="G157" s="1" cm="1">
        <f t="array" ref="G157">SUMPRODUCT($H157:$M157,$G$2:$L$2)/SUMPRODUCT(--($H157:$M157&lt;&gt;""),$G$2:$L$2)</f>
        <v>2.577740233333333</v>
      </c>
      <c r="H157">
        <v>1.6061881059157399</v>
      </c>
      <c r="I157">
        <v>1.8185799</v>
      </c>
      <c r="J157">
        <v>1.6273898719214701</v>
      </c>
      <c r="K157">
        <v>1.3071355</v>
      </c>
      <c r="L157">
        <v>1.5707479892357401</v>
      </c>
      <c r="M157">
        <v>4.6075052999999997</v>
      </c>
    </row>
    <row r="158" spans="1:13" x14ac:dyDescent="0.45">
      <c r="A158" t="s">
        <v>76</v>
      </c>
      <c r="B158" t="s">
        <v>68</v>
      </c>
      <c r="C158" t="s">
        <v>22</v>
      </c>
      <c r="D158">
        <v>45</v>
      </c>
      <c r="E158">
        <f>COUNTBLANK(H158:M158)</f>
        <v>3</v>
      </c>
      <c r="F158" s="1" cm="1">
        <f t="array" ref="F158">SUMPRODUCT($H158:$M158,$H$2:$M$2)/SUMPRODUCT(--($H158:$M158&lt;&gt;""),$H$2:$M$2)</f>
        <v>1.6050702959449565</v>
      </c>
      <c r="G158" s="1" t="e" cm="1">
        <f t="array" ref="G158">SUMPRODUCT($H158:$M158,$G$2:$L$2)/SUMPRODUCT(--($H158:$M158&lt;&gt;""),$G$2:$L$2)</f>
        <v>#DIV/0!</v>
      </c>
      <c r="H158">
        <v>1.5666806120288801</v>
      </c>
      <c r="J158">
        <v>1.74275741869295</v>
      </c>
      <c r="L158">
        <v>1.50577285711304</v>
      </c>
    </row>
    <row r="159" spans="1:13" x14ac:dyDescent="0.45">
      <c r="A159" t="s">
        <v>64</v>
      </c>
      <c r="B159" t="s">
        <v>32</v>
      </c>
      <c r="C159" t="s">
        <v>33</v>
      </c>
      <c r="D159">
        <v>45</v>
      </c>
      <c r="E159">
        <f>COUNTBLANK(H159:M159)</f>
        <v>0</v>
      </c>
      <c r="F159" s="1" cm="1">
        <f t="array" ref="F159">SUMPRODUCT($H159:$M159,$H$2:$M$2)/SUMPRODUCT(--($H159:$M159&lt;&gt;""),$H$2:$M$2)</f>
        <v>1.6309510589632368</v>
      </c>
      <c r="G159" s="1" cm="1">
        <f t="array" ref="G159">SUMPRODUCT($H159:$M159,$G$2:$L$2)/SUMPRODUCT(--($H159:$M159&lt;&gt;""),$G$2:$L$2)</f>
        <v>2.4116271999999999</v>
      </c>
      <c r="H159">
        <v>1.60294801610923</v>
      </c>
      <c r="I159">
        <v>1.7128399999999999</v>
      </c>
      <c r="J159">
        <v>1.5949081783402901</v>
      </c>
      <c r="K159">
        <v>1.2433715999999999</v>
      </c>
      <c r="L159">
        <v>1.69499698244019</v>
      </c>
      <c r="M159">
        <v>4.27867</v>
      </c>
    </row>
    <row r="160" spans="1:13" x14ac:dyDescent="0.45">
      <c r="A160" t="s">
        <v>72</v>
      </c>
      <c r="B160" t="s">
        <v>73</v>
      </c>
      <c r="C160" t="s">
        <v>74</v>
      </c>
      <c r="D160">
        <v>45</v>
      </c>
      <c r="E160">
        <f>COUNTBLANK(H160:M160)</f>
        <v>0</v>
      </c>
      <c r="F160" s="1" cm="1">
        <f t="array" ref="F160">SUMPRODUCT($H160:$M160,$H$2:$M$2)/SUMPRODUCT(--($H160:$M160&lt;&gt;""),$H$2:$M$2)</f>
        <v>1.6737421611533934</v>
      </c>
      <c r="G160" s="1" cm="1">
        <f t="array" ref="G160">SUMPRODUCT($H160:$M160,$G$2:$L$2)/SUMPRODUCT(--($H160:$M160&lt;&gt;""),$G$2:$L$2)</f>
        <v>2.7216959666666662</v>
      </c>
      <c r="H160">
        <v>1.64863044368926</v>
      </c>
      <c r="I160">
        <v>1.8959172</v>
      </c>
      <c r="J160">
        <v>1.7545515299479399</v>
      </c>
      <c r="K160">
        <v>1.4372537000000001</v>
      </c>
      <c r="L160">
        <v>1.6180445098229801</v>
      </c>
      <c r="M160">
        <v>4.8319169999999998</v>
      </c>
    </row>
    <row r="161" spans="1:13" x14ac:dyDescent="0.45">
      <c r="A161" t="s">
        <v>80</v>
      </c>
      <c r="B161" t="s">
        <v>50</v>
      </c>
      <c r="C161" t="s">
        <v>33</v>
      </c>
      <c r="D161">
        <v>50</v>
      </c>
      <c r="E161">
        <f>COUNTBLANK(H161:M161)</f>
        <v>0</v>
      </c>
      <c r="F161" s="1" cm="1">
        <f t="array" ref="F161">SUMPRODUCT($H161:$M161,$H$2:$M$2)/SUMPRODUCT(--($H161:$M161&lt;&gt;""),$H$2:$M$2)</f>
        <v>1.0063741018874066</v>
      </c>
      <c r="G161" s="1" cm="1">
        <f t="array" ref="G161">SUMPRODUCT($H161:$M161,$G$2:$L$2)/SUMPRODUCT(--($H161:$M161&lt;&gt;""),$G$2:$L$2)</f>
        <v>1.4594784666666667</v>
      </c>
      <c r="H161">
        <v>1</v>
      </c>
      <c r="I161">
        <v>1.0262346</v>
      </c>
      <c r="J161">
        <v>1</v>
      </c>
      <c r="K161">
        <v>0.76995590000000003</v>
      </c>
      <c r="L161">
        <v>1.0191223056622201</v>
      </c>
      <c r="M161">
        <v>2.5822449000000001</v>
      </c>
    </row>
    <row r="162" spans="1:13" x14ac:dyDescent="0.45">
      <c r="A162" t="s">
        <v>56</v>
      </c>
      <c r="B162" t="s">
        <v>27</v>
      </c>
      <c r="C162" t="s">
        <v>28</v>
      </c>
      <c r="D162">
        <v>50</v>
      </c>
      <c r="E162">
        <f>COUNTBLANK(H162:M162)</f>
        <v>0</v>
      </c>
      <c r="F162" s="1" cm="1">
        <f t="array" ref="F162">SUMPRODUCT($H162:$M162,$H$2:$M$2)/SUMPRODUCT(--($H162:$M162&lt;&gt;""),$H$2:$M$2)</f>
        <v>1.0602325100468235</v>
      </c>
      <c r="G162" s="1" cm="1">
        <f t="array" ref="G162">SUMPRODUCT($H162:$M162,$G$2:$L$2)/SUMPRODUCT(--($H162:$M162&lt;&gt;""),$G$2:$L$2)</f>
        <v>1.6207766133333334</v>
      </c>
      <c r="H162">
        <v>1.0606820739799301</v>
      </c>
      <c r="I162">
        <v>1.1256609</v>
      </c>
      <c r="J162">
        <v>1.12001545616054</v>
      </c>
      <c r="K162">
        <v>0.88718163999999999</v>
      </c>
      <c r="L162">
        <v>1</v>
      </c>
      <c r="M162">
        <v>2.8494872999999998</v>
      </c>
    </row>
    <row r="163" spans="1:13" x14ac:dyDescent="0.45">
      <c r="A163" t="s">
        <v>53</v>
      </c>
      <c r="B163" t="s">
        <v>35</v>
      </c>
      <c r="C163" t="s">
        <v>36</v>
      </c>
      <c r="D163">
        <v>50</v>
      </c>
      <c r="E163">
        <f>COUNTBLANK(H163:M163)</f>
        <v>0</v>
      </c>
      <c r="F163" s="1" cm="1">
        <f t="array" ref="F163">SUMPRODUCT($H163:$M163,$H$2:$M$2)/SUMPRODUCT(--($H163:$M163&lt;&gt;""),$H$2:$M$2)</f>
        <v>1.1590507021786498</v>
      </c>
      <c r="G163" s="1" cm="1">
        <f t="array" ref="G163">SUMPRODUCT($H163:$M163,$G$2:$L$2)/SUMPRODUCT(--($H163:$M163&lt;&gt;""),$G$2:$L$2)</f>
        <v>1.8091616999999998</v>
      </c>
      <c r="H163">
        <v>1.1644847881492799</v>
      </c>
      <c r="I163">
        <v>1.2636532</v>
      </c>
      <c r="J163">
        <v>1.22242162992873</v>
      </c>
      <c r="K163">
        <v>0.97729460000000001</v>
      </c>
      <c r="L163">
        <v>1.0902456884579399</v>
      </c>
      <c r="M163">
        <v>3.1865372999999999</v>
      </c>
    </row>
    <row r="164" spans="1:13" x14ac:dyDescent="0.45">
      <c r="A164" t="s">
        <v>71</v>
      </c>
      <c r="B164" t="s">
        <v>58</v>
      </c>
      <c r="C164" t="s">
        <v>36</v>
      </c>
      <c r="D164">
        <v>50</v>
      </c>
      <c r="E164">
        <f>COUNTBLANK(H164:M164)</f>
        <v>0</v>
      </c>
      <c r="F164" s="1" cm="1">
        <f t="array" ref="F164">SUMPRODUCT($H164:$M164,$H$2:$M$2)/SUMPRODUCT(--($H164:$M164&lt;&gt;""),$H$2:$M$2)</f>
        <v>1.1874652370063832</v>
      </c>
      <c r="G164" s="1" cm="1">
        <f t="array" ref="G164">SUMPRODUCT($H164:$M164,$G$2:$L$2)/SUMPRODUCT(--($H164:$M164&lt;&gt;""),$G$2:$L$2)</f>
        <v>1.8023329766666667</v>
      </c>
      <c r="H164">
        <v>1.1741314419885001</v>
      </c>
      <c r="I164">
        <v>1.2382355</v>
      </c>
      <c r="J164">
        <v>1.23292107846835</v>
      </c>
      <c r="K164">
        <v>0.96979742999999996</v>
      </c>
      <c r="L164">
        <v>1.1553431905622999</v>
      </c>
      <c r="M164">
        <v>3.198966</v>
      </c>
    </row>
    <row r="165" spans="1:13" x14ac:dyDescent="0.45">
      <c r="A165" t="s">
        <v>20</v>
      </c>
      <c r="B165" t="s">
        <v>21</v>
      </c>
      <c r="C165" t="s">
        <v>22</v>
      </c>
      <c r="D165">
        <v>50</v>
      </c>
      <c r="E165">
        <f>COUNTBLANK(H165:M165)</f>
        <v>0</v>
      </c>
      <c r="F165" s="1" cm="1">
        <f t="array" ref="F165">SUMPRODUCT($H165:$M165,$H$2:$M$2)/SUMPRODUCT(--($H165:$M165&lt;&gt;""),$H$2:$M$2)</f>
        <v>1.1957011506928068</v>
      </c>
      <c r="G165" s="1" cm="1">
        <f t="array" ref="G165">SUMPRODUCT($H165:$M165,$G$2:$L$2)/SUMPRODUCT(--($H165:$M165&lt;&gt;""),$G$2:$L$2)</f>
        <v>1.8746494999999999</v>
      </c>
      <c r="H165">
        <v>1.2183076362434599</v>
      </c>
      <c r="I165">
        <v>1.3174535999999999</v>
      </c>
      <c r="J165">
        <v>1.22910742872715</v>
      </c>
      <c r="K165">
        <v>0.97983759999999998</v>
      </c>
      <c r="L165">
        <v>1.1396883871078101</v>
      </c>
      <c r="M165">
        <v>3.3266572999999999</v>
      </c>
    </row>
    <row r="166" spans="1:13" x14ac:dyDescent="0.45">
      <c r="A166" t="s">
        <v>41</v>
      </c>
      <c r="B166" t="s">
        <v>42</v>
      </c>
      <c r="C166" t="s">
        <v>43</v>
      </c>
      <c r="D166">
        <v>50</v>
      </c>
      <c r="E166">
        <f>COUNTBLANK(H166:M166)</f>
        <v>0</v>
      </c>
      <c r="F166" s="1" cm="1">
        <f t="array" ref="F166">SUMPRODUCT($H166:$M166,$H$2:$M$2)/SUMPRODUCT(--($H166:$M166&lt;&gt;""),$H$2:$M$2)</f>
        <v>1.2247582044071967</v>
      </c>
      <c r="G166" s="1" cm="1">
        <f t="array" ref="G166">SUMPRODUCT($H166:$M166,$G$2:$L$2)/SUMPRODUCT(--($H166:$M166&lt;&gt;""),$G$2:$L$2)</f>
        <v>1.8892707666666664</v>
      </c>
      <c r="H166">
        <v>1.2115848559125499</v>
      </c>
      <c r="I166">
        <v>1.3210118</v>
      </c>
      <c r="J166">
        <v>1.2804109081878901</v>
      </c>
      <c r="K166">
        <v>1.0213075</v>
      </c>
      <c r="L166">
        <v>1.18227884912115</v>
      </c>
      <c r="M166">
        <v>3.3254929999999998</v>
      </c>
    </row>
    <row r="167" spans="1:13" x14ac:dyDescent="0.45">
      <c r="A167" t="s">
        <v>26</v>
      </c>
      <c r="B167" t="s">
        <v>27</v>
      </c>
      <c r="C167" t="s">
        <v>28</v>
      </c>
      <c r="D167">
        <v>50</v>
      </c>
      <c r="E167">
        <f>COUNTBLANK(H167:M167)</f>
        <v>0</v>
      </c>
      <c r="F167" s="1" cm="1">
        <f t="array" ref="F167">SUMPRODUCT($H167:$M167,$H$2:$M$2)/SUMPRODUCT(--($H167:$M167&lt;&gt;""),$H$2:$M$2)</f>
        <v>1.2369197542763932</v>
      </c>
      <c r="G167" s="1" cm="1">
        <f t="array" ref="G167">SUMPRODUCT($H167:$M167,$G$2:$L$2)/SUMPRODUCT(--($H167:$M167&lt;&gt;""),$G$2:$L$2)</f>
        <v>1.9102067666666669</v>
      </c>
      <c r="H167">
        <v>1.22426416459591</v>
      </c>
      <c r="I167">
        <v>1.3330976999999999</v>
      </c>
      <c r="J167">
        <v>1.3369536171543701</v>
      </c>
      <c r="K167">
        <v>1.0617517999999999</v>
      </c>
      <c r="L167">
        <v>1.1495414810789</v>
      </c>
      <c r="M167">
        <v>3.3357708000000001</v>
      </c>
    </row>
    <row r="168" spans="1:13" x14ac:dyDescent="0.45">
      <c r="A168" t="s">
        <v>91</v>
      </c>
      <c r="B168" t="s">
        <v>82</v>
      </c>
      <c r="C168" t="s">
        <v>33</v>
      </c>
      <c r="D168">
        <v>50</v>
      </c>
      <c r="E168">
        <f>COUNTBLANK(H168:M168)</f>
        <v>0</v>
      </c>
      <c r="F168" s="1" cm="1">
        <f t="array" ref="F168">SUMPRODUCT($H168:$M168,$H$2:$M$2)/SUMPRODUCT(--($H168:$M168&lt;&gt;""),$H$2:$M$2)</f>
        <v>1.2413257589380433</v>
      </c>
      <c r="G168" s="1" cm="1">
        <f t="array" ref="G168">SUMPRODUCT($H168:$M168,$G$2:$L$2)/SUMPRODUCT(--($H168:$M168&lt;&gt;""),$G$2:$L$2)</f>
        <v>1.9132786666666666</v>
      </c>
      <c r="H168">
        <v>1.28272147270423</v>
      </c>
      <c r="I168">
        <v>1.3511580999999999</v>
      </c>
      <c r="J168">
        <v>1.2698161785781801</v>
      </c>
      <c r="K168">
        <v>1.0029796</v>
      </c>
      <c r="L168">
        <v>1.1714396255317201</v>
      </c>
      <c r="M168">
        <v>3.3856983</v>
      </c>
    </row>
    <row r="169" spans="1:13" x14ac:dyDescent="0.45">
      <c r="A169" t="s">
        <v>78</v>
      </c>
      <c r="B169" t="s">
        <v>32</v>
      </c>
      <c r="C169" t="s">
        <v>33</v>
      </c>
      <c r="D169">
        <v>50</v>
      </c>
      <c r="E169">
        <f>COUNTBLANK(H169:M169)</f>
        <v>0</v>
      </c>
      <c r="F169" s="1" cm="1">
        <f t="array" ref="F169">SUMPRODUCT($H169:$M169,$H$2:$M$2)/SUMPRODUCT(--($H169:$M169&lt;&gt;""),$H$2:$M$2)</f>
        <v>1.26330859445163</v>
      </c>
      <c r="G169" s="1" cm="1">
        <f t="array" ref="G169">SUMPRODUCT($H169:$M169,$G$2:$L$2)/SUMPRODUCT(--($H169:$M169&lt;&gt;""),$G$2:$L$2)</f>
        <v>1.9807925666666668</v>
      </c>
      <c r="H169">
        <v>1.2667031396731701</v>
      </c>
      <c r="I169">
        <v>1.3891083</v>
      </c>
      <c r="J169">
        <v>1.3628725786825799</v>
      </c>
      <c r="K169">
        <v>1.1032459999999999</v>
      </c>
      <c r="L169">
        <v>1.1603500649991401</v>
      </c>
      <c r="M169">
        <v>3.4500234000000001</v>
      </c>
    </row>
    <row r="170" spans="1:13" x14ac:dyDescent="0.45">
      <c r="A170" t="s">
        <v>65</v>
      </c>
      <c r="B170" t="s">
        <v>38</v>
      </c>
      <c r="C170" t="s">
        <v>66</v>
      </c>
      <c r="D170">
        <v>50</v>
      </c>
      <c r="E170">
        <f>COUNTBLANK(H170:M170)</f>
        <v>0</v>
      </c>
      <c r="F170" s="1" cm="1">
        <f t="array" ref="F170">SUMPRODUCT($H170:$M170,$H$2:$M$2)/SUMPRODUCT(--($H170:$M170&lt;&gt;""),$H$2:$M$2)</f>
        <v>1.2682275660203868</v>
      </c>
      <c r="G170" s="1" cm="1">
        <f t="array" ref="G170">SUMPRODUCT($H170:$M170,$G$2:$L$2)/SUMPRODUCT(--($H170:$M170&lt;&gt;""),$G$2:$L$2)</f>
        <v>1.9956312666666667</v>
      </c>
      <c r="H170">
        <v>1.2850431102309401</v>
      </c>
      <c r="I170">
        <v>1.4006015999999999</v>
      </c>
      <c r="J170">
        <v>1.3315207974260701</v>
      </c>
      <c r="K170">
        <v>1.0962761999999999</v>
      </c>
      <c r="L170">
        <v>1.1881187904041499</v>
      </c>
      <c r="M170">
        <v>3.4900159999999998</v>
      </c>
    </row>
    <row r="171" spans="1:13" x14ac:dyDescent="0.45">
      <c r="A171" t="s">
        <v>89</v>
      </c>
      <c r="B171" t="s">
        <v>73</v>
      </c>
      <c r="C171" t="s">
        <v>33</v>
      </c>
      <c r="D171">
        <v>50</v>
      </c>
      <c r="E171">
        <f>COUNTBLANK(H171:M171)</f>
        <v>0</v>
      </c>
      <c r="F171" s="1" cm="1">
        <f t="array" ref="F171">SUMPRODUCT($H171:$M171,$H$2:$M$2)/SUMPRODUCT(--($H171:$M171&lt;&gt;""),$H$2:$M$2)</f>
        <v>1.2808702181144767</v>
      </c>
      <c r="G171" s="1" cm="1">
        <f t="array" ref="G171">SUMPRODUCT($H171:$M171,$G$2:$L$2)/SUMPRODUCT(--($H171:$M171&lt;&gt;""),$G$2:$L$2)</f>
        <v>1.9771291999999998</v>
      </c>
      <c r="H171">
        <v>1.3047447230267699</v>
      </c>
      <c r="I171">
        <v>1.3971965</v>
      </c>
      <c r="J171">
        <v>1.32401568236088</v>
      </c>
      <c r="K171">
        <v>1.0565466999999999</v>
      </c>
      <c r="L171">
        <v>1.2138502489557801</v>
      </c>
      <c r="M171">
        <v>3.4776444</v>
      </c>
    </row>
    <row r="172" spans="1:13" x14ac:dyDescent="0.45">
      <c r="A172" t="s">
        <v>67</v>
      </c>
      <c r="B172" t="s">
        <v>68</v>
      </c>
      <c r="C172" t="s">
        <v>28</v>
      </c>
      <c r="D172">
        <v>50</v>
      </c>
      <c r="E172">
        <f>COUNTBLANK(H172:M172)</f>
        <v>0</v>
      </c>
      <c r="F172" s="1" cm="1">
        <f t="array" ref="F172">SUMPRODUCT($H172:$M172,$H$2:$M$2)/SUMPRODUCT(--($H172:$M172&lt;&gt;""),$H$2:$M$2)</f>
        <v>1.2971520117092168</v>
      </c>
      <c r="G172" s="1" cm="1">
        <f t="array" ref="G172">SUMPRODUCT($H172:$M172,$G$2:$L$2)/SUMPRODUCT(--($H172:$M172&lt;&gt;""),$G$2:$L$2)</f>
        <v>1.7862309666666667</v>
      </c>
      <c r="H172">
        <v>1.25876078927986</v>
      </c>
      <c r="I172">
        <v>1.2785609</v>
      </c>
      <c r="J172">
        <v>1.2371151537017</v>
      </c>
      <c r="K172">
        <v>0.96987900000000005</v>
      </c>
      <c r="L172">
        <v>1.3955800921460899</v>
      </c>
      <c r="M172">
        <v>3.1102530000000002</v>
      </c>
    </row>
    <row r="173" spans="1:13" x14ac:dyDescent="0.45">
      <c r="A173" t="s">
        <v>34</v>
      </c>
      <c r="B173" t="s">
        <v>35</v>
      </c>
      <c r="C173" t="s">
        <v>36</v>
      </c>
      <c r="D173">
        <v>50</v>
      </c>
      <c r="E173">
        <f>COUNTBLANK(H173:M173)</f>
        <v>0</v>
      </c>
      <c r="F173" s="1" cm="1">
        <f t="array" ref="F173">SUMPRODUCT($H173:$M173,$H$2:$M$2)/SUMPRODUCT(--($H173:$M173&lt;&gt;""),$H$2:$M$2)</f>
        <v>1.3582014675649468</v>
      </c>
      <c r="G173" s="1" cm="1">
        <f t="array" ref="G173">SUMPRODUCT($H173:$M173,$G$2:$L$2)/SUMPRODUCT(--($H173:$M173&lt;&gt;""),$G$2:$L$2)</f>
        <v>2.1252930000000001</v>
      </c>
      <c r="H173">
        <v>1.35826092028634</v>
      </c>
      <c r="I173">
        <v>1.4642181000000001</v>
      </c>
      <c r="J173">
        <v>1.4301878847459999</v>
      </c>
      <c r="K173">
        <v>1.1526375</v>
      </c>
      <c r="L173">
        <v>1.2861555976625001</v>
      </c>
      <c r="M173">
        <v>3.7590233999999998</v>
      </c>
    </row>
    <row r="174" spans="1:13" x14ac:dyDescent="0.45">
      <c r="A174" t="s">
        <v>57</v>
      </c>
      <c r="B174" t="s">
        <v>58</v>
      </c>
      <c r="C174" t="s">
        <v>19</v>
      </c>
      <c r="D174">
        <v>50</v>
      </c>
      <c r="E174">
        <f>COUNTBLANK(H174:M174)</f>
        <v>0</v>
      </c>
      <c r="F174" s="1" cm="1">
        <f t="array" ref="F174">SUMPRODUCT($H174:$M174,$H$2:$M$2)/SUMPRODUCT(--($H174:$M174&lt;&gt;""),$H$2:$M$2)</f>
        <v>1.3629633572375499</v>
      </c>
      <c r="G174" s="1" cm="1">
        <f t="array" ref="G174">SUMPRODUCT($H174:$M174,$G$2:$L$2)/SUMPRODUCT(--($H174:$M174&lt;&gt;""),$G$2:$L$2)</f>
        <v>2.1399225999999998</v>
      </c>
      <c r="H174">
        <v>1.36757119597764</v>
      </c>
      <c r="I174">
        <v>1.4977769999999999</v>
      </c>
      <c r="J174">
        <v>1.44591993724364</v>
      </c>
      <c r="K174">
        <v>1.1691555</v>
      </c>
      <c r="L174">
        <v>1.27539893849137</v>
      </c>
      <c r="M174">
        <v>3.7528353000000001</v>
      </c>
    </row>
    <row r="175" spans="1:13" x14ac:dyDescent="0.45">
      <c r="A175" t="s">
        <v>37</v>
      </c>
      <c r="B175" t="s">
        <v>38</v>
      </c>
      <c r="C175" t="s">
        <v>39</v>
      </c>
      <c r="D175">
        <v>50</v>
      </c>
      <c r="E175">
        <f>COUNTBLANK(H175:M175)</f>
        <v>0</v>
      </c>
      <c r="F175" s="1" cm="1">
        <f t="array" ref="F175">SUMPRODUCT($H175:$M175,$H$2:$M$2)/SUMPRODUCT(--($H175:$M175&lt;&gt;""),$H$2:$M$2)</f>
        <v>1.3721801164468299</v>
      </c>
      <c r="G175" s="1" cm="1">
        <f t="array" ref="G175">SUMPRODUCT($H175:$M175,$G$2:$L$2)/SUMPRODUCT(--($H175:$M175&lt;&gt;""),$G$2:$L$2)</f>
        <v>2.1840819666666671</v>
      </c>
      <c r="H175">
        <v>1.35486994347309</v>
      </c>
      <c r="I175">
        <v>1.5005472</v>
      </c>
      <c r="J175">
        <v>1.4712587751303301</v>
      </c>
      <c r="K175">
        <v>1.2026775000000001</v>
      </c>
      <c r="L175">
        <v>1.2904116307370701</v>
      </c>
      <c r="M175">
        <v>3.8490212000000001</v>
      </c>
    </row>
    <row r="176" spans="1:13" x14ac:dyDescent="0.45">
      <c r="A176" t="s">
        <v>48</v>
      </c>
      <c r="B176" t="s">
        <v>47</v>
      </c>
      <c r="C176" t="s">
        <v>36</v>
      </c>
      <c r="D176">
        <v>50</v>
      </c>
      <c r="E176">
        <f>COUNTBLANK(H176:M176)</f>
        <v>0</v>
      </c>
      <c r="F176" s="1" cm="1">
        <f t="array" ref="F176">SUMPRODUCT($H176:$M176,$H$2:$M$2)/SUMPRODUCT(--($H176:$M176&lt;&gt;""),$H$2:$M$2)</f>
        <v>1.3741706502251501</v>
      </c>
      <c r="G176" s="1" cm="1">
        <f t="array" ref="G176">SUMPRODUCT($H176:$M176,$G$2:$L$2)/SUMPRODUCT(--($H176:$M176&lt;&gt;""),$G$2:$L$2)</f>
        <v>1.9055885333333333</v>
      </c>
      <c r="H176">
        <v>1.2672445143729201</v>
      </c>
      <c r="I176">
        <v>1.3017814000000001</v>
      </c>
      <c r="J176">
        <v>1.3007198942293401</v>
      </c>
      <c r="K176">
        <v>0.98373339999999998</v>
      </c>
      <c r="L176">
        <v>1.55454754207319</v>
      </c>
      <c r="M176">
        <v>3.4312507999999999</v>
      </c>
    </row>
    <row r="177" spans="1:13" x14ac:dyDescent="0.45">
      <c r="A177" t="s">
        <v>23</v>
      </c>
      <c r="B177" t="s">
        <v>24</v>
      </c>
      <c r="C177" t="s">
        <v>25</v>
      </c>
      <c r="D177">
        <v>50</v>
      </c>
      <c r="E177">
        <f>COUNTBLANK(H177:M177)</f>
        <v>0</v>
      </c>
      <c r="F177" s="1" cm="1">
        <f t="array" ref="F177">SUMPRODUCT($H177:$M177,$H$2:$M$2)/SUMPRODUCT(--($H177:$M177&lt;&gt;""),$H$2:$M$2)</f>
        <v>1.3792228040351</v>
      </c>
      <c r="G177" s="1" cm="1">
        <f t="array" ref="G177">SUMPRODUCT($H177:$M177,$G$2:$L$2)/SUMPRODUCT(--($H177:$M177&lt;&gt;""),$G$2:$L$2)</f>
        <v>2.1491882666666666</v>
      </c>
      <c r="H177">
        <v>1.38257664348436</v>
      </c>
      <c r="I177">
        <v>1.4857734</v>
      </c>
      <c r="J177">
        <v>1.4057488014164099</v>
      </c>
      <c r="K177">
        <v>1.1136337999999999</v>
      </c>
      <c r="L177">
        <v>1.3493429672045301</v>
      </c>
      <c r="M177">
        <v>3.8481576</v>
      </c>
    </row>
    <row r="178" spans="1:13" x14ac:dyDescent="0.45">
      <c r="A178" t="s">
        <v>84</v>
      </c>
      <c r="B178" t="s">
        <v>82</v>
      </c>
      <c r="C178" t="s">
        <v>33</v>
      </c>
      <c r="D178">
        <v>50</v>
      </c>
      <c r="E178">
        <f>COUNTBLANK(H178:M178)</f>
        <v>0</v>
      </c>
      <c r="F178" s="1" cm="1">
        <f t="array" ref="F178">SUMPRODUCT($H178:$M178,$H$2:$M$2)/SUMPRODUCT(--($H178:$M178&lt;&gt;""),$H$2:$M$2)</f>
        <v>1.3856845293311635</v>
      </c>
      <c r="G178" s="1" cm="1">
        <f t="array" ref="G178">SUMPRODUCT($H178:$M178,$G$2:$L$2)/SUMPRODUCT(--($H178:$M178&lt;&gt;""),$G$2:$L$2)</f>
        <v>2.1551791666666666</v>
      </c>
      <c r="H178">
        <v>1.4187123965897399</v>
      </c>
      <c r="I178">
        <v>1.5203291000000001</v>
      </c>
      <c r="J178">
        <v>1.37571358895956</v>
      </c>
      <c r="K178">
        <v>1.0771252</v>
      </c>
      <c r="L178">
        <v>1.3626276024441899</v>
      </c>
      <c r="M178">
        <v>3.8680832000000001</v>
      </c>
    </row>
    <row r="179" spans="1:13" x14ac:dyDescent="0.45">
      <c r="A179" t="s">
        <v>85</v>
      </c>
      <c r="B179" t="s">
        <v>88</v>
      </c>
      <c r="C179" t="s">
        <v>25</v>
      </c>
      <c r="D179">
        <v>50</v>
      </c>
      <c r="E179">
        <f>COUNTBLANK(H179:M179)</f>
        <v>0</v>
      </c>
      <c r="F179" s="1" cm="1">
        <f t="array" ref="F179">SUMPRODUCT($H179:$M179,$H$2:$M$2)/SUMPRODUCT(--($H179:$M179&lt;&gt;""),$H$2:$M$2)</f>
        <v>1.3920486711797233</v>
      </c>
      <c r="G179" s="1" cm="1">
        <f t="array" ref="G179">SUMPRODUCT($H179:$M179,$G$2:$L$2)/SUMPRODUCT(--($H179:$M179&lt;&gt;""),$G$2:$L$2)</f>
        <v>2.2034979666666663</v>
      </c>
      <c r="H179">
        <v>1.3944171167807</v>
      </c>
      <c r="I179">
        <v>1.5495620999999999</v>
      </c>
      <c r="J179">
        <v>1.4856930225865099</v>
      </c>
      <c r="K179">
        <v>1.2021354</v>
      </c>
      <c r="L179">
        <v>1.29603587417196</v>
      </c>
      <c r="M179">
        <v>3.8587964000000001</v>
      </c>
    </row>
    <row r="180" spans="1:13" x14ac:dyDescent="0.45">
      <c r="A180" t="s">
        <v>79</v>
      </c>
      <c r="B180" t="s">
        <v>42</v>
      </c>
      <c r="C180" t="s">
        <v>43</v>
      </c>
      <c r="D180">
        <v>50</v>
      </c>
      <c r="E180">
        <f>COUNTBLANK(H180:M180)</f>
        <v>0</v>
      </c>
      <c r="F180" s="1" cm="1">
        <f t="array" ref="F180">SUMPRODUCT($H180:$M180,$H$2:$M$2)/SUMPRODUCT(--($H180:$M180&lt;&gt;""),$H$2:$M$2)</f>
        <v>1.3971219698002866</v>
      </c>
      <c r="G180" s="1" cm="1">
        <f t="array" ref="G180">SUMPRODUCT($H180:$M180,$G$2:$L$2)/SUMPRODUCT(--($H180:$M180&lt;&gt;""),$G$2:$L$2)</f>
        <v>2.1737218999999999</v>
      </c>
      <c r="H180">
        <v>1.40888681620849</v>
      </c>
      <c r="I180">
        <v>1.5301231</v>
      </c>
      <c r="J180">
        <v>1.4975735872539899</v>
      </c>
      <c r="K180">
        <v>1.2097182</v>
      </c>
      <c r="L180">
        <v>1.28490550593838</v>
      </c>
      <c r="M180">
        <v>3.7813243999999999</v>
      </c>
    </row>
    <row r="181" spans="1:13" x14ac:dyDescent="0.45">
      <c r="A181" t="s">
        <v>44</v>
      </c>
      <c r="B181" t="s">
        <v>30</v>
      </c>
      <c r="C181" t="s">
        <v>77</v>
      </c>
      <c r="D181">
        <v>50</v>
      </c>
      <c r="E181">
        <f>COUNTBLANK(H181:M181)</f>
        <v>0</v>
      </c>
      <c r="F181" s="1" cm="1">
        <f t="array" ref="F181">SUMPRODUCT($H181:$M181,$H$2:$M$2)/SUMPRODUCT(--($H181:$M181&lt;&gt;""),$H$2:$M$2)</f>
        <v>1.4023100256983199</v>
      </c>
      <c r="G181" s="1" cm="1">
        <f t="array" ref="G181">SUMPRODUCT($H181:$M181,$G$2:$L$2)/SUMPRODUCT(--($H181:$M181&lt;&gt;""),$G$2:$L$2)</f>
        <v>2.1227245333333333</v>
      </c>
      <c r="H181">
        <v>1.3542807424963801</v>
      </c>
      <c r="I181">
        <v>1.4358873000000001</v>
      </c>
      <c r="J181">
        <v>1.4358989257166099</v>
      </c>
      <c r="K181">
        <v>1.1347406</v>
      </c>
      <c r="L181">
        <v>1.41675040888197</v>
      </c>
      <c r="M181">
        <v>3.7975457000000001</v>
      </c>
    </row>
    <row r="182" spans="1:13" x14ac:dyDescent="0.45">
      <c r="A182" t="s">
        <v>63</v>
      </c>
      <c r="B182" t="s">
        <v>21</v>
      </c>
      <c r="C182" t="s">
        <v>22</v>
      </c>
      <c r="D182">
        <v>50</v>
      </c>
      <c r="E182">
        <f>COUNTBLANK(H182:M182)</f>
        <v>0</v>
      </c>
      <c r="F182" s="1" cm="1">
        <f t="array" ref="F182">SUMPRODUCT($H182:$M182,$H$2:$M$2)/SUMPRODUCT(--($H182:$M182&lt;&gt;""),$H$2:$M$2)</f>
        <v>1.4050862786176865</v>
      </c>
      <c r="G182" s="1" cm="1">
        <f t="array" ref="G182">SUMPRODUCT($H182:$M182,$G$2:$L$2)/SUMPRODUCT(--($H182:$M182&lt;&gt;""),$G$2:$L$2)</f>
        <v>2.1871072000000003</v>
      </c>
      <c r="H182">
        <v>1.43386844998037</v>
      </c>
      <c r="I182">
        <v>1.5343055000000001</v>
      </c>
      <c r="J182">
        <v>1.4618775430553801</v>
      </c>
      <c r="K182">
        <v>1.1616279</v>
      </c>
      <c r="L182">
        <v>1.31951284281731</v>
      </c>
      <c r="M182">
        <v>3.8653881999999999</v>
      </c>
    </row>
    <row r="183" spans="1:13" x14ac:dyDescent="0.45">
      <c r="A183" t="s">
        <v>49</v>
      </c>
      <c r="B183" t="s">
        <v>50</v>
      </c>
      <c r="C183" t="s">
        <v>33</v>
      </c>
      <c r="D183">
        <v>50</v>
      </c>
      <c r="E183">
        <f>COUNTBLANK(H183:M183)</f>
        <v>0</v>
      </c>
      <c r="F183" s="1" cm="1">
        <f t="array" ref="F183">SUMPRODUCT($H183:$M183,$H$2:$M$2)/SUMPRODUCT(--($H183:$M183&lt;&gt;""),$H$2:$M$2)</f>
        <v>1.4424268258349398</v>
      </c>
      <c r="G183" s="1" cm="1">
        <f t="array" ref="G183">SUMPRODUCT($H183:$M183,$G$2:$L$2)/SUMPRODUCT(--($H183:$M183&lt;&gt;""),$G$2:$L$2)</f>
        <v>2.0043156</v>
      </c>
      <c r="H183">
        <v>1.6302406111860499</v>
      </c>
      <c r="I183">
        <v>1.4006392000000001</v>
      </c>
      <c r="J183">
        <v>1.30206260288524</v>
      </c>
      <c r="K183">
        <v>1.0144289</v>
      </c>
      <c r="L183">
        <v>1.39497726343353</v>
      </c>
      <c r="M183">
        <v>3.5978786999999999</v>
      </c>
    </row>
    <row r="184" spans="1:13" x14ac:dyDescent="0.45">
      <c r="A184" t="s">
        <v>40</v>
      </c>
      <c r="B184" t="s">
        <v>24</v>
      </c>
      <c r="C184" t="s">
        <v>22</v>
      </c>
      <c r="D184">
        <v>50</v>
      </c>
      <c r="E184">
        <f>COUNTBLANK(H184:M184)</f>
        <v>0</v>
      </c>
      <c r="F184" s="1" cm="1">
        <f t="array" ref="F184">SUMPRODUCT($H184:$M184,$H$2:$M$2)/SUMPRODUCT(--($H184:$M184&lt;&gt;""),$H$2:$M$2)</f>
        <v>1.44439909164254</v>
      </c>
      <c r="G184" s="1" cm="1">
        <f t="array" ref="G184">SUMPRODUCT($H184:$M184,$G$2:$L$2)/SUMPRODUCT(--($H184:$M184&lt;&gt;""),$G$2:$L$2)</f>
        <v>2.2917879000000001</v>
      </c>
      <c r="H184">
        <v>1.43225501646067</v>
      </c>
      <c r="I184">
        <v>1.5594585999999999</v>
      </c>
      <c r="J184">
        <v>1.5062402436545099</v>
      </c>
      <c r="K184">
        <v>1.2133818000000001</v>
      </c>
      <c r="L184">
        <v>1.39470201481244</v>
      </c>
      <c r="M184">
        <v>4.1025232999999997</v>
      </c>
    </row>
    <row r="185" spans="1:13" x14ac:dyDescent="0.45">
      <c r="A185" t="s">
        <v>29</v>
      </c>
      <c r="B185" t="s">
        <v>30</v>
      </c>
      <c r="C185" t="s">
        <v>19</v>
      </c>
      <c r="D185">
        <v>50</v>
      </c>
      <c r="E185">
        <f>COUNTBLANK(H185:M185)</f>
        <v>0</v>
      </c>
      <c r="F185" s="1" cm="1">
        <f t="array" ref="F185">SUMPRODUCT($H185:$M185,$H$2:$M$2)/SUMPRODUCT(--($H185:$M185&lt;&gt;""),$H$2:$M$2)</f>
        <v>1.4870073001315469</v>
      </c>
      <c r="G185" s="1" cm="1">
        <f t="array" ref="G185">SUMPRODUCT($H185:$M185,$G$2:$L$2)/SUMPRODUCT(--($H185:$M185&lt;&gt;""),$G$2:$L$2)</f>
        <v>2.3227135000000003</v>
      </c>
      <c r="H185">
        <v>1.50778743076677</v>
      </c>
      <c r="I185">
        <v>1.6128671000000001</v>
      </c>
      <c r="J185">
        <v>1.5442092907001701</v>
      </c>
      <c r="K185">
        <v>1.2294590000000001</v>
      </c>
      <c r="L185">
        <v>1.4090251789277</v>
      </c>
      <c r="M185">
        <v>4.1258144000000003</v>
      </c>
    </row>
    <row r="186" spans="1:13" x14ac:dyDescent="0.45">
      <c r="A186" t="s">
        <v>55</v>
      </c>
      <c r="B186" t="s">
        <v>30</v>
      </c>
      <c r="C186" t="s">
        <v>36</v>
      </c>
      <c r="D186">
        <v>50</v>
      </c>
      <c r="E186">
        <f>COUNTBLANK(H186:M186)</f>
        <v>0</v>
      </c>
      <c r="F186" s="1" cm="1">
        <f t="array" ref="F186">SUMPRODUCT($H186:$M186,$H$2:$M$2)/SUMPRODUCT(--($H186:$M186&lt;&gt;""),$H$2:$M$2)</f>
        <v>1.4930066253244867</v>
      </c>
      <c r="G186" s="1" cm="1">
        <f t="array" ref="G186">SUMPRODUCT($H186:$M186,$G$2:$L$2)/SUMPRODUCT(--($H186:$M186&lt;&gt;""),$G$2:$L$2)</f>
        <v>2.2582458333333331</v>
      </c>
      <c r="H186">
        <v>1.4739388990241</v>
      </c>
      <c r="I186">
        <v>1.5801399</v>
      </c>
      <c r="J186">
        <v>1.5828112587207801</v>
      </c>
      <c r="K186">
        <v>1.2261864</v>
      </c>
      <c r="L186">
        <v>1.4222697182285799</v>
      </c>
      <c r="M186">
        <v>3.9684111999999998</v>
      </c>
    </row>
    <row r="187" spans="1:13" x14ac:dyDescent="0.45">
      <c r="A187" t="s">
        <v>70</v>
      </c>
      <c r="B187" t="s">
        <v>58</v>
      </c>
      <c r="C187" t="s">
        <v>19</v>
      </c>
      <c r="D187">
        <v>50</v>
      </c>
      <c r="E187">
        <f>COUNTBLANK(H187:M187)</f>
        <v>3</v>
      </c>
      <c r="F187" s="1" cm="1">
        <f t="array" ref="F187">SUMPRODUCT($H187:$M187,$H$2:$M$2)/SUMPRODUCT(--($H187:$M187&lt;&gt;""),$H$2:$M$2)</f>
        <v>1.4962859467441632</v>
      </c>
      <c r="G187" s="1" t="e" cm="1">
        <f t="array" ref="G187">SUMPRODUCT($H187:$M187,$G$2:$L$2)/SUMPRODUCT(--($H187:$M187&lt;&gt;""),$G$2:$L$2)</f>
        <v>#DIV/0!</v>
      </c>
      <c r="H187">
        <v>1.50551633905041</v>
      </c>
      <c r="J187">
        <v>1.56142471533761</v>
      </c>
      <c r="L187">
        <v>1.4219167858444699</v>
      </c>
    </row>
    <row r="188" spans="1:13" x14ac:dyDescent="0.45">
      <c r="A188" t="s">
        <v>46</v>
      </c>
      <c r="B188" t="s">
        <v>47</v>
      </c>
      <c r="C188" t="s">
        <v>36</v>
      </c>
      <c r="D188">
        <v>50</v>
      </c>
      <c r="E188">
        <f>COUNTBLANK(H188:M188)</f>
        <v>0</v>
      </c>
      <c r="F188" s="1" cm="1">
        <f t="array" ref="F188">SUMPRODUCT($H188:$M188,$H$2:$M$2)/SUMPRODUCT(--($H188:$M188&lt;&gt;""),$H$2:$M$2)</f>
        <v>1.5029735697878999</v>
      </c>
      <c r="G188" s="1" cm="1">
        <f t="array" ref="G188">SUMPRODUCT($H188:$M188,$G$2:$L$2)/SUMPRODUCT(--($H188:$M188&lt;&gt;""),$G$2:$L$2)</f>
        <v>2.2282542333333333</v>
      </c>
      <c r="H188">
        <v>1.44639940342815</v>
      </c>
      <c r="I188">
        <v>1.5381829</v>
      </c>
      <c r="J188">
        <v>1.46534754427049</v>
      </c>
      <c r="K188">
        <v>1.1717512999999999</v>
      </c>
      <c r="L188">
        <v>1.5971737616650601</v>
      </c>
      <c r="M188">
        <v>3.9748285000000001</v>
      </c>
    </row>
    <row r="189" spans="1:13" x14ac:dyDescent="0.45">
      <c r="A189" t="s">
        <v>31</v>
      </c>
      <c r="B189" t="s">
        <v>32</v>
      </c>
      <c r="C189" t="s">
        <v>33</v>
      </c>
      <c r="D189">
        <v>50</v>
      </c>
      <c r="E189">
        <f>COUNTBLANK(H189:M189)</f>
        <v>0</v>
      </c>
      <c r="F189" s="1" cm="1">
        <f t="array" ref="F189">SUMPRODUCT($H189:$M189,$H$2:$M$2)/SUMPRODUCT(--($H189:$M189&lt;&gt;""),$H$2:$M$2)</f>
        <v>1.5064206894625569</v>
      </c>
      <c r="G189" s="1" cm="1">
        <f t="array" ref="G189">SUMPRODUCT($H189:$M189,$G$2:$L$2)/SUMPRODUCT(--($H189:$M189&lt;&gt;""),$G$2:$L$2)</f>
        <v>1.9837304</v>
      </c>
      <c r="H189">
        <v>1.6097949715639901</v>
      </c>
      <c r="I189">
        <v>1.4022332</v>
      </c>
      <c r="J189">
        <v>1.32511342691833</v>
      </c>
      <c r="K189">
        <v>1.0133702</v>
      </c>
      <c r="L189">
        <v>1.58435366990535</v>
      </c>
      <c r="M189">
        <v>3.5355878000000001</v>
      </c>
    </row>
    <row r="190" spans="1:13" x14ac:dyDescent="0.45">
      <c r="A190" t="s">
        <v>17</v>
      </c>
      <c r="B190" t="s">
        <v>54</v>
      </c>
      <c r="C190" t="s">
        <v>19</v>
      </c>
      <c r="D190">
        <v>50</v>
      </c>
      <c r="E190">
        <f>COUNTBLANK(H190:M190)</f>
        <v>0</v>
      </c>
      <c r="F190" s="1" cm="1">
        <f t="array" ref="F190">SUMPRODUCT($H190:$M190,$H$2:$M$2)/SUMPRODUCT(--($H190:$M190&lt;&gt;""),$H$2:$M$2)</f>
        <v>1.5103228555214367</v>
      </c>
      <c r="G190" s="1" cm="1">
        <f t="array" ref="G190">SUMPRODUCT($H190:$M190,$G$2:$L$2)/SUMPRODUCT(--($H190:$M190&lt;&gt;""),$G$2:$L$2)</f>
        <v>2.2407298</v>
      </c>
      <c r="H190">
        <v>1.4661114254725001</v>
      </c>
      <c r="I190">
        <v>1.5752398999999999</v>
      </c>
      <c r="J190">
        <v>1.5429752824366101</v>
      </c>
      <c r="K190">
        <v>1.2210190000000001</v>
      </c>
      <c r="L190">
        <v>1.5218818586552001</v>
      </c>
      <c r="M190">
        <v>3.9259305000000002</v>
      </c>
    </row>
    <row r="191" spans="1:13" x14ac:dyDescent="0.45">
      <c r="A191" t="s">
        <v>69</v>
      </c>
      <c r="B191" t="s">
        <v>68</v>
      </c>
      <c r="C191" t="s">
        <v>28</v>
      </c>
      <c r="D191">
        <v>50</v>
      </c>
      <c r="E191">
        <f>COUNTBLANK(H191:M191)</f>
        <v>0</v>
      </c>
      <c r="F191" s="1" cm="1">
        <f t="array" ref="F191">SUMPRODUCT($H191:$M191,$H$2:$M$2)/SUMPRODUCT(--($H191:$M191&lt;&gt;""),$H$2:$M$2)</f>
        <v>1.5265279627224999</v>
      </c>
      <c r="G191" s="1" cm="1">
        <f t="array" ref="G191">SUMPRODUCT($H191:$M191,$G$2:$L$2)/SUMPRODUCT(--($H191:$M191&lt;&gt;""),$G$2:$L$2)</f>
        <v>2.1024311</v>
      </c>
      <c r="H191">
        <v>1.3667619003499101</v>
      </c>
      <c r="I191">
        <v>1.4702128000000001</v>
      </c>
      <c r="J191">
        <v>1.4441151225150399</v>
      </c>
      <c r="K191">
        <v>1.1380212999999999</v>
      </c>
      <c r="L191">
        <v>1.7687068653025499</v>
      </c>
      <c r="M191">
        <v>3.6990592000000002</v>
      </c>
    </row>
    <row r="192" spans="1:13" x14ac:dyDescent="0.45">
      <c r="A192" t="s">
        <v>51</v>
      </c>
      <c r="B192" t="s">
        <v>52</v>
      </c>
      <c r="C192" t="s">
        <v>22</v>
      </c>
      <c r="D192">
        <v>50</v>
      </c>
      <c r="E192">
        <f>COUNTBLANK(H192:M192)</f>
        <v>3</v>
      </c>
      <c r="F192" s="1" cm="1">
        <f t="array" ref="F192">SUMPRODUCT($H192:$M192,$H$2:$M$2)/SUMPRODUCT(--($H192:$M192&lt;&gt;""),$H$2:$M$2)</f>
        <v>1.5365787833404065</v>
      </c>
      <c r="G192" s="1" t="e" cm="1">
        <f t="array" ref="G192">SUMPRODUCT($H192:$M192,$G$2:$L$2)/SUMPRODUCT(--($H192:$M192&lt;&gt;""),$G$2:$L$2)</f>
        <v>#DIV/0!</v>
      </c>
      <c r="H192">
        <v>1.5703088470922599</v>
      </c>
      <c r="J192">
        <v>1.60012904289433</v>
      </c>
      <c r="L192">
        <v>1.4392984600346299</v>
      </c>
    </row>
    <row r="193" spans="1:13" x14ac:dyDescent="0.45">
      <c r="A193" t="s">
        <v>45</v>
      </c>
      <c r="B193" t="s">
        <v>24</v>
      </c>
      <c r="C193" t="s">
        <v>25</v>
      </c>
      <c r="D193">
        <v>50</v>
      </c>
      <c r="E193">
        <f>COUNTBLANK(H193:M193)</f>
        <v>3</v>
      </c>
      <c r="F193" s="1" cm="1">
        <f t="array" ref="F193">SUMPRODUCT($H193:$M193,$H$2:$M$2)/SUMPRODUCT(--($H193:$M193&lt;&gt;""),$H$2:$M$2)</f>
        <v>1.5604078282832565</v>
      </c>
      <c r="G193" s="1" t="e" cm="1">
        <f t="array" ref="G193">SUMPRODUCT($H193:$M193,$G$2:$L$2)/SUMPRODUCT(--($H193:$M193&lt;&gt;""),$G$2:$L$2)</f>
        <v>#DIV/0!</v>
      </c>
      <c r="H193">
        <v>1.6024086250845599</v>
      </c>
      <c r="J193">
        <v>1.6256088030753899</v>
      </c>
      <c r="L193">
        <v>1.4532060566898199</v>
      </c>
    </row>
    <row r="194" spans="1:13" x14ac:dyDescent="0.45">
      <c r="A194" t="s">
        <v>81</v>
      </c>
      <c r="B194" t="s">
        <v>82</v>
      </c>
      <c r="C194" t="s">
        <v>33</v>
      </c>
      <c r="D194">
        <v>50</v>
      </c>
      <c r="E194">
        <f>COUNTBLANK(H194:M194)</f>
        <v>0</v>
      </c>
      <c r="F194" s="1" cm="1">
        <f t="array" ref="F194">SUMPRODUCT($H194:$M194,$H$2:$M$2)/SUMPRODUCT(--($H194:$M194&lt;&gt;""),$H$2:$M$2)</f>
        <v>1.58808562604666</v>
      </c>
      <c r="G194" s="1" cm="1">
        <f t="array" ref="G194">SUMPRODUCT($H194:$M194,$G$2:$L$2)/SUMPRODUCT(--($H194:$M194&lt;&gt;""),$G$2:$L$2)</f>
        <v>2.4593406666666668</v>
      </c>
      <c r="H194">
        <v>1.6501444072233</v>
      </c>
      <c r="I194">
        <v>1.7091957</v>
      </c>
      <c r="J194">
        <v>1.5784193746544</v>
      </c>
      <c r="K194">
        <v>1.2446303000000001</v>
      </c>
      <c r="L194">
        <v>1.5356930962622799</v>
      </c>
      <c r="M194">
        <v>4.4241960000000002</v>
      </c>
    </row>
    <row r="195" spans="1:13" x14ac:dyDescent="0.45">
      <c r="A195" t="s">
        <v>61</v>
      </c>
      <c r="B195" t="s">
        <v>30</v>
      </c>
      <c r="C195" t="s">
        <v>28</v>
      </c>
      <c r="D195">
        <v>50</v>
      </c>
      <c r="E195">
        <f>COUNTBLANK(H195:M195)</f>
        <v>3</v>
      </c>
      <c r="F195" s="1" cm="1">
        <f t="array" ref="F195">SUMPRODUCT($H195:$M195,$H$2:$M$2)/SUMPRODUCT(--($H195:$M195&lt;&gt;""),$H$2:$M$2)</f>
        <v>1.5948270996788865</v>
      </c>
      <c r="G195" s="1" t="e" cm="1">
        <f t="array" ref="G195">SUMPRODUCT($H195:$M195,$G$2:$L$2)/SUMPRODUCT(--($H195:$M195&lt;&gt;""),$G$2:$L$2)</f>
        <v>#DIV/0!</v>
      </c>
      <c r="H195">
        <v>1.5030612568332899</v>
      </c>
      <c r="J195">
        <v>1.5802602934418799</v>
      </c>
      <c r="L195">
        <v>1.70115974876149</v>
      </c>
    </row>
    <row r="196" spans="1:13" x14ac:dyDescent="0.45">
      <c r="A196" t="s">
        <v>64</v>
      </c>
      <c r="B196" t="s">
        <v>32</v>
      </c>
      <c r="C196" t="s">
        <v>33</v>
      </c>
      <c r="D196">
        <v>50</v>
      </c>
      <c r="E196">
        <f>COUNTBLANK(H196:M196)</f>
        <v>0</v>
      </c>
      <c r="F196" s="1" cm="1">
        <f t="array" ref="F196">SUMPRODUCT($H196:$M196,$H$2:$M$2)/SUMPRODUCT(--($H196:$M196&lt;&gt;""),$H$2:$M$2)</f>
        <v>1.6138906129880433</v>
      </c>
      <c r="G196" s="1" cm="1">
        <f t="array" ref="G196">SUMPRODUCT($H196:$M196,$G$2:$L$2)/SUMPRODUCT(--($H196:$M196&lt;&gt;""),$G$2:$L$2)</f>
        <v>2.3119973333333332</v>
      </c>
      <c r="H196">
        <v>1.57797783749081</v>
      </c>
      <c r="I196">
        <v>1.6042737</v>
      </c>
      <c r="J196">
        <v>1.5884500915736099</v>
      </c>
      <c r="K196">
        <v>1.2090852999999999</v>
      </c>
      <c r="L196">
        <v>1.6752439098997101</v>
      </c>
      <c r="M196">
        <v>4.1226330000000004</v>
      </c>
    </row>
    <row r="197" spans="1:13" x14ac:dyDescent="0.45">
      <c r="A197" t="s">
        <v>72</v>
      </c>
      <c r="B197" t="s">
        <v>73</v>
      </c>
      <c r="C197" t="s">
        <v>74</v>
      </c>
      <c r="D197">
        <v>50</v>
      </c>
      <c r="E197">
        <f>COUNTBLANK(H197:M197)</f>
        <v>0</v>
      </c>
      <c r="F197" s="1" cm="1">
        <f t="array" ref="F197">SUMPRODUCT($H197:$M197,$H$2:$M$2)/SUMPRODUCT(--($H197:$M197&lt;&gt;""),$H$2:$M$2)</f>
        <v>1.6735348840579201</v>
      </c>
      <c r="G197" s="1" cm="1">
        <f t="array" ref="G197">SUMPRODUCT($H197:$M197,$G$2:$L$2)/SUMPRODUCT(--($H197:$M197&lt;&gt;""),$G$2:$L$2)</f>
        <v>2.5944043666666667</v>
      </c>
      <c r="H197">
        <v>1.7288811820855099</v>
      </c>
      <c r="I197">
        <v>1.8486966</v>
      </c>
      <c r="J197">
        <v>1.7149609137976101</v>
      </c>
      <c r="K197">
        <v>1.3620194999999999</v>
      </c>
      <c r="L197">
        <v>1.57676255629064</v>
      </c>
      <c r="M197">
        <v>4.5724970000000003</v>
      </c>
    </row>
  </sheetData>
  <sortState xmlns:xlrd2="http://schemas.microsoft.com/office/spreadsheetml/2017/richdata2" ref="A7:M197">
    <sortCondition ref="D7:D197"/>
    <sortCondition ref="F7:F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 Ghost Fairy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2022-07-16T02:37:52Z</dcterms:created>
  <dcterms:modified xsi:type="dcterms:W3CDTF">2022-07-16T06:52:22Z</dcterms:modified>
</cp:coreProperties>
</file>