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bel\Desktop\UniFiles\COMP\COMP4560\"/>
    </mc:Choice>
  </mc:AlternateContent>
  <xr:revisionPtr revIDLastSave="0" documentId="8_{FCD66711-C95F-4985-8782-C3BE13932E50}" xr6:coauthVersionLast="47" xr6:coauthVersionMax="47" xr10:uidLastSave="{00000000-0000-0000-0000-000000000000}"/>
  <bookViews>
    <workbookView xWindow="-120" yWindow="-120" windowWidth="29040" windowHeight="15840" xr2:uid="{631DCD18-1BB6-4E8C-8E60-59C60B546EBD}"/>
  </bookViews>
  <sheets>
    <sheet name="Stat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1" i="1" l="1"/>
  <c r="AB171" i="1"/>
  <c r="AH179" i="1"/>
  <c r="AI179" i="1"/>
  <c r="AJ179" i="1"/>
  <c r="AK179" i="1"/>
  <c r="AL179" i="1"/>
  <c r="AG179" i="1"/>
  <c r="AE179" i="1"/>
  <c r="AB179" i="1"/>
  <c r="AC179" i="1"/>
  <c r="AD179" i="1"/>
  <c r="AF179" i="1"/>
  <c r="AA179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H172" i="1"/>
  <c r="AH173" i="1"/>
  <c r="AH171" i="1"/>
  <c r="AC172" i="1"/>
  <c r="AC171" i="1"/>
  <c r="AD171" i="1"/>
  <c r="AE171" i="1"/>
  <c r="AG171" i="1"/>
  <c r="AD172" i="1"/>
  <c r="AE172" i="1"/>
  <c r="AF172" i="1"/>
  <c r="AG172" i="1"/>
  <c r="AC173" i="1"/>
  <c r="AD173" i="1"/>
  <c r="AE173" i="1"/>
  <c r="AF173" i="1"/>
  <c r="AG173" i="1"/>
  <c r="AB173" i="1"/>
  <c r="AB172" i="1"/>
</calcChain>
</file>

<file path=xl/sharedStrings.xml><?xml version="1.0" encoding="utf-8"?>
<sst xmlns="http://schemas.openxmlformats.org/spreadsheetml/2006/main" count="152" uniqueCount="38">
  <si>
    <t>Best ViT - trained on synthetic data</t>
  </si>
  <si>
    <t>Step</t>
  </si>
  <si>
    <t>Value</t>
  </si>
  <si>
    <t>Accuracy</t>
  </si>
  <si>
    <t>Training Accuracy</t>
  </si>
  <si>
    <t>F1</t>
  </si>
  <si>
    <t>Learning Rate (Cos An)</t>
  </si>
  <si>
    <t>Loss</t>
  </si>
  <si>
    <t>Precision</t>
  </si>
  <si>
    <t>Recall</t>
  </si>
  <si>
    <t>YOLO - trained on synthetic data with 1600x1600 resolution</t>
  </si>
  <si>
    <t>YOLO - trained on synthetic data with 1280x1280 resolution</t>
  </si>
  <si>
    <t>YOLO - trained on synthetic data with 960x960 resolution</t>
  </si>
  <si>
    <t>Quantization YOLO</t>
  </si>
  <si>
    <t>1600-res</t>
  </si>
  <si>
    <t>1280-res</t>
  </si>
  <si>
    <t>960-res</t>
  </si>
  <si>
    <t>mAP50-95</t>
  </si>
  <si>
    <t>mAP50</t>
  </si>
  <si>
    <t>Latency</t>
  </si>
  <si>
    <t>Model Size</t>
  </si>
  <si>
    <t>Original Values</t>
  </si>
  <si>
    <t>Quantized to F16</t>
  </si>
  <si>
    <t>Quantized to INT8</t>
  </si>
  <si>
    <t>Latency (ms)</t>
  </si>
  <si>
    <t xml:space="preserve">Accuracy </t>
  </si>
  <si>
    <t>Inference Time (sec)</t>
  </si>
  <si>
    <t>Model Size (MB)</t>
  </si>
  <si>
    <t>CUDA:53.15366980000181</t>
  </si>
  <si>
    <t>CPU: 70.8148514000022</t>
  </si>
  <si>
    <t>CPU: 65.99349749999965</t>
  </si>
  <si>
    <t>Quantization ViT - Dynamic</t>
  </si>
  <si>
    <t>Quantization ViT - Static</t>
  </si>
  <si>
    <t>Quantizing activation values in the ViT causes a near 0 drop in accuracy and an increase in inference time</t>
  </si>
  <si>
    <t>CPU:65.1619606999993</t>
  </si>
  <si>
    <t>Sample outputs</t>
  </si>
  <si>
    <t>baseline</t>
  </si>
  <si>
    <t>Latency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</si>
</sst>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3" borderId="5" xfId="0" applyFill="1" applyBorder="1"/>
    <xf numFmtId="0" fontId="1" fillId="0" borderId="7" xfId="0" applyFont="1" applyBorder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(Cos Annealing)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Stats!$E$2</c:f>
              <c:strCache>
                <c:ptCount val="1"/>
                <c:pt idx="0">
                  <c:v>Learning Rate (Cos 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Stats!$E$4:$E$63</c:f>
              <c:numCache>
                <c:formatCode>0.00E+00</c:formatCode>
                <c:ptCount val="60"/>
                <c:pt idx="0">
                  <c:v>9.9931479780934697E-5</c:v>
                </c:pt>
                <c:pt idx="1">
                  <c:v>9.97260940494015E-5</c:v>
                </c:pt>
                <c:pt idx="2">
                  <c:v>9.9384415079839501E-5</c:v>
                </c:pt>
                <c:pt idx="3">
                  <c:v>9.8907381470780806E-5</c:v>
                </c:pt>
                <c:pt idx="4">
                  <c:v>9.8296288342680701E-5</c:v>
                </c:pt>
                <c:pt idx="5">
                  <c:v>9.7552823717705905E-5</c:v>
                </c:pt>
                <c:pt idx="6">
                  <c:v>9.6679024863988093E-5</c:v>
                </c:pt>
                <c:pt idx="7">
                  <c:v>9.5677271019667306E-5</c:v>
                </c:pt>
                <c:pt idx="8">
                  <c:v>9.4550327048636905E-5</c:v>
                </c:pt>
                <c:pt idx="9">
                  <c:v>9.3301270680967705E-5</c:v>
                </c:pt>
                <c:pt idx="10">
                  <c:v>9.1933528892695904E-5</c:v>
                </c:pt>
                <c:pt idx="11">
                  <c:v>9.0450848801992807E-5</c:v>
                </c:pt>
                <c:pt idx="12">
                  <c:v>8.8857297669164796E-5</c:v>
                </c:pt>
                <c:pt idx="13">
                  <c:v>8.7157241068780395E-5</c:v>
                </c:pt>
                <c:pt idx="14">
                  <c:v>8.5355335613712601E-5</c:v>
                </c:pt>
                <c:pt idx="15">
                  <c:v>8.3456528955139206E-5</c:v>
                </c:pt>
                <c:pt idx="16">
                  <c:v>8.1466016126796603E-5</c:v>
                </c:pt>
                <c:pt idx="17">
                  <c:v>7.9389261372853003E-5</c:v>
                </c:pt>
                <c:pt idx="18">
                  <c:v>7.72319544921629E-5</c:v>
                </c:pt>
                <c:pt idx="19">
                  <c:v>7.5000003562308794E-5</c:v>
                </c:pt>
                <c:pt idx="20">
                  <c:v>7.2699527663644403E-5</c:v>
                </c:pt>
                <c:pt idx="21">
                  <c:v>7.0336835051420995E-5</c:v>
                </c:pt>
                <c:pt idx="22">
                  <c:v>6.7918394051957794E-5</c:v>
                </c:pt>
                <c:pt idx="23">
                  <c:v>6.5450847614556497E-5</c:v>
                </c:pt>
                <c:pt idx="24">
                  <c:v>6.2940955103840598E-5</c:v>
                </c:pt>
                <c:pt idx="25">
                  <c:v>6.0395585023798001E-5</c:v>
                </c:pt>
                <c:pt idx="26">
                  <c:v>5.7821722293738201E-5</c:v>
                </c:pt>
                <c:pt idx="27">
                  <c:v>5.5226424592547098E-5</c:v>
                </c:pt>
                <c:pt idx="28">
                  <c:v>5.26167968928348E-5</c:v>
                </c:pt>
                <c:pt idx="29">
                  <c:v>4.9999998736893697E-5</c:v>
                </c:pt>
                <c:pt idx="30">
                  <c:v>4.7383200580952601E-5</c:v>
                </c:pt>
                <c:pt idx="31">
                  <c:v>4.4773576519219198E-5</c:v>
                </c:pt>
                <c:pt idx="32">
                  <c:v>4.21782751800492E-5</c:v>
                </c:pt>
                <c:pt idx="33">
                  <c:v>3.96044160879682E-5</c:v>
                </c:pt>
                <c:pt idx="34">
                  <c:v>3.7059046007925597E-5</c:v>
                </c:pt>
                <c:pt idx="35">
                  <c:v>3.4549149859230898E-5</c:v>
                </c:pt>
                <c:pt idx="36">
                  <c:v>3.20816034218296E-5</c:v>
                </c:pt>
                <c:pt idx="37">
                  <c:v>2.96631678793346E-5</c:v>
                </c:pt>
                <c:pt idx="38">
                  <c:v>2.73004752671113E-5</c:v>
                </c:pt>
                <c:pt idx="39">
                  <c:v>2.4999999368446801E-5</c:v>
                </c:pt>
                <c:pt idx="40">
                  <c:v>2.27680484385928E-5</c:v>
                </c:pt>
                <c:pt idx="41">
                  <c:v>2.0610737919923799E-5</c:v>
                </c:pt>
                <c:pt idx="42">
                  <c:v>1.85339813469909E-5</c:v>
                </c:pt>
                <c:pt idx="43">
                  <c:v>1.65434703376377E-5</c:v>
                </c:pt>
                <c:pt idx="44">
                  <c:v>1.46446609505801E-5</c:v>
                </c:pt>
                <c:pt idx="45">
                  <c:v>1.2842759133491199E-5</c:v>
                </c:pt>
                <c:pt idx="46">
                  <c:v>1.1142701623612E-5</c:v>
                </c:pt>
                <c:pt idx="47">
                  <c:v>9.5491504907840795E-6</c:v>
                </c:pt>
                <c:pt idx="48">
                  <c:v>8.0664713095757094E-6</c:v>
                </c:pt>
                <c:pt idx="49">
                  <c:v>6.69872997605125E-6</c:v>
                </c:pt>
                <c:pt idx="50">
                  <c:v>5.4496736083819997E-6</c:v>
                </c:pt>
                <c:pt idx="51">
                  <c:v>4.3227269088674802E-6</c:v>
                </c:pt>
                <c:pt idx="52">
                  <c:v>3.3209787488885901E-6</c:v>
                </c:pt>
                <c:pt idx="53">
                  <c:v>2.4471742108289601E-6</c:v>
                </c:pt>
                <c:pt idx="54">
                  <c:v>1.70370867635938E-6</c:v>
                </c:pt>
                <c:pt idx="55">
                  <c:v>1.09261998204601E-6</c:v>
                </c:pt>
                <c:pt idx="56">
                  <c:v>6.1558296238217704E-7</c:v>
                </c:pt>
                <c:pt idx="57">
                  <c:v>2.7390524337533798E-7</c:v>
                </c:pt>
                <c:pt idx="58">
                  <c:v>6.8523263507813602E-8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F-4AC1-A78F-5F3DBD8C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255696"/>
        <c:axId val="1094256176"/>
      </c:lineChart>
      <c:catAx>
        <c:axId val="10942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56176"/>
        <c:crosses val="autoZero"/>
        <c:auto val="1"/>
        <c:lblAlgn val="ctr"/>
        <c:lblOffset val="100"/>
        <c:tickLblSkip val="29"/>
        <c:noMultiLvlLbl val="0"/>
      </c:catAx>
      <c:valAx>
        <c:axId val="1094256176"/>
        <c:scaling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mAP50-95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(Stats!$W$168,Stats!$AC$168,Stats!$AI$168)</c:f>
              <c:numCache>
                <c:formatCode>General</c:formatCode>
                <c:ptCount val="3"/>
                <c:pt idx="0">
                  <c:v>0.98681017326884501</c:v>
                </c:pt>
                <c:pt idx="1">
                  <c:v>0.98683358142941502</c:v>
                </c:pt>
                <c:pt idx="2">
                  <c:v>0.95880503766189196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0-406D-9944-2998EC64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(Stats!$Y$168,Stats!$AE$168,Stats!$AK$168)</c:f>
              <c:numCache>
                <c:formatCode>General</c:formatCode>
                <c:ptCount val="3"/>
                <c:pt idx="0">
                  <c:v>0.972016770744632</c:v>
                </c:pt>
                <c:pt idx="1">
                  <c:v>0.97231688885220502</c:v>
                </c:pt>
                <c:pt idx="2">
                  <c:v>0.89530547918191505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099-9D0D-B1BF7C35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Latency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(Stats!$Z$168,Stats!$AF$168,Stats!$AL$168)</c:f>
              <c:numCache>
                <c:formatCode>General</c:formatCode>
                <c:ptCount val="3"/>
                <c:pt idx="0">
                  <c:v>10.2544149997993</c:v>
                </c:pt>
                <c:pt idx="1">
                  <c:v>6.26564100017276</c:v>
                </c:pt>
                <c:pt idx="2">
                  <c:v>6.18411499999638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8-4CBB-A592-C5D01FDF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Model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(Stats!$AA$168,Stats!$AG$168,Stats!$AM$168)</c:f>
              <c:numCache>
                <c:formatCode>General</c:formatCode>
                <c:ptCount val="3"/>
                <c:pt idx="0">
                  <c:v>19.75</c:v>
                </c:pt>
                <c:pt idx="1">
                  <c:v>10.64</c:v>
                </c:pt>
                <c:pt idx="2">
                  <c:v>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1-4165-9C1D-E18C3C56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(Stats!$V$169,Stats!$AB$169,Stats!$AH$169)</c:f>
              <c:numCache>
                <c:formatCode>General</c:formatCode>
                <c:ptCount val="3"/>
                <c:pt idx="0">
                  <c:v>0.97804999999999997</c:v>
                </c:pt>
                <c:pt idx="1">
                  <c:v>0.97785</c:v>
                </c:pt>
                <c:pt idx="2">
                  <c:v>0.89398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E-45B2-A22D-BC01232D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 mAP50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(Stats!$W$169,Stats!$AC$169,Stats!$AI$169)</c:f>
              <c:numCache>
                <c:formatCode>General</c:formatCode>
                <c:ptCount val="3"/>
                <c:pt idx="0">
                  <c:v>0.98600681384455902</c:v>
                </c:pt>
                <c:pt idx="1">
                  <c:v>0.98596709430666596</c:v>
                </c:pt>
                <c:pt idx="2">
                  <c:v>0.95077545098752403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7-4D54-92EA-CD407CB7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 mAP50-95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(Stats!$X$169,Stats!$AD$169,Stats!$AJ$169)</c:f>
              <c:numCache>
                <c:formatCode>General</c:formatCode>
                <c:ptCount val="3"/>
                <c:pt idx="0">
                  <c:v>0.74795769583212002</c:v>
                </c:pt>
                <c:pt idx="1">
                  <c:v>0.74302785897436596</c:v>
                </c:pt>
                <c:pt idx="2">
                  <c:v>0.63956745554166905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8EC-A758-5913D5B6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(Stats!$Y$169,Stats!$AE$169,Stats!$AK$169)</c:f>
              <c:numCache>
                <c:formatCode>General</c:formatCode>
                <c:ptCount val="3"/>
                <c:pt idx="0">
                  <c:v>0.97127976209836497</c:v>
                </c:pt>
                <c:pt idx="1">
                  <c:v>0.97088146498713601</c:v>
                </c:pt>
                <c:pt idx="2">
                  <c:v>0.868091813614422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B-4157-8331-726735B3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</a:t>
            </a:r>
            <a:r>
              <a:rPr lang="en-US" baseline="0"/>
              <a:t> Latency (ms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(Stats!$Z$169,Stats!$AF$169,Stats!$AL$169)</c:f>
              <c:numCache>
                <c:formatCode>General</c:formatCode>
                <c:ptCount val="3"/>
                <c:pt idx="0">
                  <c:v>7.2925204999410198</c:v>
                </c:pt>
                <c:pt idx="1">
                  <c:v>4.8029424999549502</c:v>
                </c:pt>
                <c:pt idx="2">
                  <c:v>4.7097610000491796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A67-A321-E9C96DA3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1280x Model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(Stats!$AA$169,Stats!$AG$169,Stats!$AM$169)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9.33</c:v>
                </c:pt>
                <c:pt idx="2">
                  <c:v>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42E-8060-EFC0923F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Stats!$B$4:$B$63</c:f>
              <c:numCache>
                <c:formatCode>General</c:formatCode>
                <c:ptCount val="60"/>
                <c:pt idx="0">
                  <c:v>0.426136374473571</c:v>
                </c:pt>
                <c:pt idx="1">
                  <c:v>0.55284088850021296</c:v>
                </c:pt>
                <c:pt idx="2">
                  <c:v>0.59488636255264205</c:v>
                </c:pt>
                <c:pt idx="3">
                  <c:v>0.62670457363128595</c:v>
                </c:pt>
                <c:pt idx="4">
                  <c:v>0.64715909957885698</c:v>
                </c:pt>
                <c:pt idx="5">
                  <c:v>0.66363638639449996</c:v>
                </c:pt>
                <c:pt idx="6">
                  <c:v>0.67443180084228505</c:v>
                </c:pt>
                <c:pt idx="7">
                  <c:v>0.68465906381607</c:v>
                </c:pt>
                <c:pt idx="8">
                  <c:v>0.69943183660507202</c:v>
                </c:pt>
                <c:pt idx="9">
                  <c:v>0.70511364936828602</c:v>
                </c:pt>
                <c:pt idx="10">
                  <c:v>0.70852273702621404</c:v>
                </c:pt>
                <c:pt idx="11">
                  <c:v>0.71704542636871305</c:v>
                </c:pt>
                <c:pt idx="12">
                  <c:v>0.724431812763214</c:v>
                </c:pt>
                <c:pt idx="13">
                  <c:v>0.72954547405242898</c:v>
                </c:pt>
                <c:pt idx="14">
                  <c:v>0.73409092426300004</c:v>
                </c:pt>
                <c:pt idx="15">
                  <c:v>0.74034088850021296</c:v>
                </c:pt>
                <c:pt idx="16">
                  <c:v>0.74090909957885698</c:v>
                </c:pt>
                <c:pt idx="17">
                  <c:v>0.74545454978942804</c:v>
                </c:pt>
                <c:pt idx="18">
                  <c:v>0.75227272510528498</c:v>
                </c:pt>
                <c:pt idx="19">
                  <c:v>0.755681812763214</c:v>
                </c:pt>
                <c:pt idx="20">
                  <c:v>0.75681817531585605</c:v>
                </c:pt>
                <c:pt idx="21">
                  <c:v>0.75909090042114202</c:v>
                </c:pt>
                <c:pt idx="22">
                  <c:v>0.76079547405242898</c:v>
                </c:pt>
                <c:pt idx="23">
                  <c:v>0.76306819915771396</c:v>
                </c:pt>
                <c:pt idx="24">
                  <c:v>0.76647728681564298</c:v>
                </c:pt>
                <c:pt idx="25">
                  <c:v>0.76761364936828602</c:v>
                </c:pt>
                <c:pt idx="26">
                  <c:v>0.76761364936828602</c:v>
                </c:pt>
                <c:pt idx="27">
                  <c:v>0.76875001192092896</c:v>
                </c:pt>
                <c:pt idx="28">
                  <c:v>0.772727251052856</c:v>
                </c:pt>
                <c:pt idx="29">
                  <c:v>0.77102273702621404</c:v>
                </c:pt>
                <c:pt idx="30">
                  <c:v>0.77215909957885698</c:v>
                </c:pt>
                <c:pt idx="31">
                  <c:v>0.77613633871078402</c:v>
                </c:pt>
                <c:pt idx="32">
                  <c:v>0.77897727489471402</c:v>
                </c:pt>
                <c:pt idx="33">
                  <c:v>0.78068178892135598</c:v>
                </c:pt>
                <c:pt idx="34">
                  <c:v>0.77840906381607</c:v>
                </c:pt>
                <c:pt idx="35">
                  <c:v>0.78125</c:v>
                </c:pt>
                <c:pt idx="36">
                  <c:v>0.77954542636871305</c:v>
                </c:pt>
                <c:pt idx="37">
                  <c:v>0.78011363744735696</c:v>
                </c:pt>
                <c:pt idx="38">
                  <c:v>0.77954542636871305</c:v>
                </c:pt>
                <c:pt idx="39">
                  <c:v>0.78238636255264205</c:v>
                </c:pt>
                <c:pt idx="40">
                  <c:v>0.78238636255264205</c:v>
                </c:pt>
                <c:pt idx="41">
                  <c:v>0.78295457363128595</c:v>
                </c:pt>
                <c:pt idx="42">
                  <c:v>0.78181821107864302</c:v>
                </c:pt>
                <c:pt idx="43">
                  <c:v>0.78181821107864302</c:v>
                </c:pt>
                <c:pt idx="44">
                  <c:v>0.78068178892135598</c:v>
                </c:pt>
                <c:pt idx="45">
                  <c:v>0.78125</c:v>
                </c:pt>
                <c:pt idx="46">
                  <c:v>0.78238636255264205</c:v>
                </c:pt>
                <c:pt idx="47">
                  <c:v>0.78125</c:v>
                </c:pt>
                <c:pt idx="48">
                  <c:v>0.78125</c:v>
                </c:pt>
                <c:pt idx="49">
                  <c:v>0.78011363744735696</c:v>
                </c:pt>
                <c:pt idx="50">
                  <c:v>0.78068178892135598</c:v>
                </c:pt>
                <c:pt idx="51">
                  <c:v>0.78068178892135598</c:v>
                </c:pt>
                <c:pt idx="52">
                  <c:v>0.78068178892135598</c:v>
                </c:pt>
                <c:pt idx="53">
                  <c:v>0.78125</c:v>
                </c:pt>
                <c:pt idx="54">
                  <c:v>0.78125</c:v>
                </c:pt>
                <c:pt idx="55">
                  <c:v>0.78125</c:v>
                </c:pt>
                <c:pt idx="56">
                  <c:v>0.78068178892135598</c:v>
                </c:pt>
                <c:pt idx="57">
                  <c:v>0.78068178892135598</c:v>
                </c:pt>
                <c:pt idx="58">
                  <c:v>0.78068178892135598</c:v>
                </c:pt>
                <c:pt idx="59">
                  <c:v>0.78068178892135598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6F9-830E-2E9E29B9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632176"/>
        <c:axId val="1038633616"/>
      </c:lineChart>
      <c:catAx>
        <c:axId val="103863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33616"/>
        <c:crossesAt val="0"/>
        <c:auto val="1"/>
        <c:lblAlgn val="ctr"/>
        <c:lblOffset val="100"/>
        <c:tickLblSkip val="29"/>
        <c:tickMarkSkip val="1"/>
        <c:noMultiLvlLbl val="0"/>
      </c:catAx>
      <c:valAx>
        <c:axId val="1038633616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(Stats!$V$170,Stats!$AB$170,Stats!$AH$170)</c:f>
              <c:numCache>
                <c:formatCode>General</c:formatCode>
                <c:ptCount val="3"/>
                <c:pt idx="0">
                  <c:v>0.97713000000000005</c:v>
                </c:pt>
                <c:pt idx="1">
                  <c:v>0.97733000000000003</c:v>
                </c:pt>
                <c:pt idx="2">
                  <c:v>0.94318999999999997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4-4581-8D00-AAE11B9D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mAP50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(Stats!$W$170,Stats!$AC$170,Stats!$AI$170)</c:f>
              <c:numCache>
                <c:formatCode>General</c:formatCode>
                <c:ptCount val="3"/>
                <c:pt idx="0">
                  <c:v>0.98455114508201302</c:v>
                </c:pt>
                <c:pt idx="1">
                  <c:v>0.98450188216331103</c:v>
                </c:pt>
                <c:pt idx="2">
                  <c:v>0.97007071929712296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C-4DE5-B701-7A406A9C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mAP50-95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(Stats!$X$170,Stats!$AD$170,Stats!$AJ$170)</c:f>
              <c:numCache>
                <c:formatCode>General</c:formatCode>
                <c:ptCount val="3"/>
                <c:pt idx="0">
                  <c:v>0.69810291394275903</c:v>
                </c:pt>
                <c:pt idx="1">
                  <c:v>0.69687214113034002</c:v>
                </c:pt>
                <c:pt idx="2">
                  <c:v>0.59855049418255901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462D-B377-CEC66684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(Stats!$Y$170,Stats!$AE$170,Stats!$AK$170)</c:f>
              <c:numCache>
                <c:formatCode>General</c:formatCode>
                <c:ptCount val="3"/>
                <c:pt idx="0">
                  <c:v>0.96554830530989699</c:v>
                </c:pt>
                <c:pt idx="1">
                  <c:v>0.96554535686969201</c:v>
                </c:pt>
                <c:pt idx="2">
                  <c:v>0.92573115010898299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8-4064-BEB1-A4961E72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Latency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(Stats!$Z$170,Stats!$AF$170,Stats!$AL$170)</c:f>
              <c:numCache>
                <c:formatCode>General</c:formatCode>
                <c:ptCount val="3"/>
                <c:pt idx="0">
                  <c:v>6.0035209999477903</c:v>
                </c:pt>
                <c:pt idx="1">
                  <c:v>4.91601699999591</c:v>
                </c:pt>
                <c:pt idx="2">
                  <c:v>5.1109150002957904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EEC-A378-203AED3A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960x Model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(Stats!$AA$170,Stats!$AG$170,Stats!$AM$170)</c:f>
              <c:numCache>
                <c:formatCode>General</c:formatCode>
                <c:ptCount val="3"/>
                <c:pt idx="0">
                  <c:v>19.02</c:v>
                </c:pt>
                <c:pt idx="1">
                  <c:v>9.43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8-4FF2-98B6-7E7D32AC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(Stats!$U$177,Stats!$AG$177)</c:f>
              <c:numCache>
                <c:formatCode>General</c:formatCode>
                <c:ptCount val="2"/>
                <c:pt idx="0">
                  <c:v>0.85284090909090904</c:v>
                </c:pt>
                <c:pt idx="1">
                  <c:v>0.83238636363636298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3-44AD-AF3B-055C37D8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(Stats!$V$177,Stats!$AH$177)</c:f>
              <c:numCache>
                <c:formatCode>General</c:formatCode>
                <c:ptCount val="2"/>
                <c:pt idx="0">
                  <c:v>0.92642045454545396</c:v>
                </c:pt>
                <c:pt idx="1">
                  <c:v>0.91619318181818099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C18-AB86-DF724FAE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(Stats!$W$177,Stats!$AI$177)</c:f>
              <c:numCache>
                <c:formatCode>General</c:formatCode>
                <c:ptCount val="2"/>
                <c:pt idx="0">
                  <c:v>0.92642045454545396</c:v>
                </c:pt>
                <c:pt idx="1">
                  <c:v>0.91619318181818099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C-4F7C-B6A5-3A1AD24A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(Stats!$X$177,Stats!$AJ$177)</c:f>
              <c:numCache>
                <c:formatCode>General</c:formatCode>
                <c:ptCount val="2"/>
                <c:pt idx="0">
                  <c:v>0.92642045454545396</c:v>
                </c:pt>
                <c:pt idx="1">
                  <c:v>0.91619318181818099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BB9-B932-18D75D5E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Stats!$C$4:$C$63</c:f>
              <c:numCache>
                <c:formatCode>General</c:formatCode>
                <c:ptCount val="60"/>
                <c:pt idx="0">
                  <c:v>0.20681817829608901</c:v>
                </c:pt>
                <c:pt idx="1">
                  <c:v>0.50816386938095004</c:v>
                </c:pt>
                <c:pt idx="2">
                  <c:v>0.58406102657318104</c:v>
                </c:pt>
                <c:pt idx="3">
                  <c:v>0.61722487211227395</c:v>
                </c:pt>
                <c:pt idx="4">
                  <c:v>0.64608252048492398</c:v>
                </c:pt>
                <c:pt idx="5">
                  <c:v>0.66507178544998102</c:v>
                </c:pt>
                <c:pt idx="6">
                  <c:v>0.68304425477981501</c:v>
                </c:pt>
                <c:pt idx="7">
                  <c:v>0.70017939805984497</c:v>
                </c:pt>
                <c:pt idx="8">
                  <c:v>0.70607060194015503</c:v>
                </c:pt>
                <c:pt idx="9">
                  <c:v>0.72529906034469604</c:v>
                </c:pt>
                <c:pt idx="10">
                  <c:v>0.73400121927261297</c:v>
                </c:pt>
                <c:pt idx="11">
                  <c:v>0.74524521827697698</c:v>
                </c:pt>
                <c:pt idx="12">
                  <c:v>0.75197368860244695</c:v>
                </c:pt>
                <c:pt idx="13">
                  <c:v>0.755143523216247</c:v>
                </c:pt>
                <c:pt idx="14">
                  <c:v>0.76417464017867998</c:v>
                </c:pt>
                <c:pt idx="15">
                  <c:v>0.77532893419265703</c:v>
                </c:pt>
                <c:pt idx="16">
                  <c:v>0.78077155351638705</c:v>
                </c:pt>
                <c:pt idx="17">
                  <c:v>0.78558611869812001</c:v>
                </c:pt>
                <c:pt idx="18">
                  <c:v>0.790310978889465</c:v>
                </c:pt>
                <c:pt idx="19">
                  <c:v>0.79473686218261697</c:v>
                </c:pt>
                <c:pt idx="20">
                  <c:v>0.79796648025512695</c:v>
                </c:pt>
                <c:pt idx="21">
                  <c:v>0.80630981922149603</c:v>
                </c:pt>
                <c:pt idx="22">
                  <c:v>0.80834329128265303</c:v>
                </c:pt>
                <c:pt idx="23">
                  <c:v>0.81055623292922896</c:v>
                </c:pt>
                <c:pt idx="24">
                  <c:v>0.81321769952774003</c:v>
                </c:pt>
                <c:pt idx="25">
                  <c:v>0.81629782915115301</c:v>
                </c:pt>
                <c:pt idx="26">
                  <c:v>0.82293659448623602</c:v>
                </c:pt>
                <c:pt idx="27">
                  <c:v>0.82365429401397705</c:v>
                </c:pt>
                <c:pt idx="28">
                  <c:v>0.82664471864700295</c:v>
                </c:pt>
                <c:pt idx="29">
                  <c:v>0.82993423938751198</c:v>
                </c:pt>
                <c:pt idx="30">
                  <c:v>0.83190786838531405</c:v>
                </c:pt>
                <c:pt idx="31">
                  <c:v>0.83175837993621804</c:v>
                </c:pt>
                <c:pt idx="32">
                  <c:v>0.83301436901092496</c:v>
                </c:pt>
                <c:pt idx="33">
                  <c:v>0.83645337820053101</c:v>
                </c:pt>
                <c:pt idx="34">
                  <c:v>0.83959329128265303</c:v>
                </c:pt>
                <c:pt idx="35">
                  <c:v>0.83606457710266102</c:v>
                </c:pt>
                <c:pt idx="36">
                  <c:v>0.83932417631149203</c:v>
                </c:pt>
                <c:pt idx="37">
                  <c:v>0.84440791606902998</c:v>
                </c:pt>
                <c:pt idx="38">
                  <c:v>0.84240430593490601</c:v>
                </c:pt>
                <c:pt idx="39">
                  <c:v>0.84153705835342396</c:v>
                </c:pt>
                <c:pt idx="40">
                  <c:v>0.84383970499038696</c:v>
                </c:pt>
                <c:pt idx="41">
                  <c:v>0.85125595331192005</c:v>
                </c:pt>
                <c:pt idx="42">
                  <c:v>0.84572368860244695</c:v>
                </c:pt>
                <c:pt idx="43">
                  <c:v>0.84769737720489502</c:v>
                </c:pt>
                <c:pt idx="44">
                  <c:v>0.84856456518173196</c:v>
                </c:pt>
                <c:pt idx="45">
                  <c:v>0.84524524211883501</c:v>
                </c:pt>
                <c:pt idx="46">
                  <c:v>0.84665071964263905</c:v>
                </c:pt>
                <c:pt idx="47">
                  <c:v>0.84802633523940996</c:v>
                </c:pt>
                <c:pt idx="48">
                  <c:v>0.84530502557754505</c:v>
                </c:pt>
                <c:pt idx="49">
                  <c:v>0.84985047578811601</c:v>
                </c:pt>
                <c:pt idx="50">
                  <c:v>0.84949165582656805</c:v>
                </c:pt>
                <c:pt idx="51">
                  <c:v>0.85176438093185403</c:v>
                </c:pt>
                <c:pt idx="52">
                  <c:v>0.84787678718566895</c:v>
                </c:pt>
                <c:pt idx="53">
                  <c:v>0.851734459400177</c:v>
                </c:pt>
                <c:pt idx="54">
                  <c:v>0.84979069232940596</c:v>
                </c:pt>
                <c:pt idx="55">
                  <c:v>0.84802633523940996</c:v>
                </c:pt>
                <c:pt idx="56">
                  <c:v>0.85116624832153298</c:v>
                </c:pt>
                <c:pt idx="57">
                  <c:v>0.85155504941940297</c:v>
                </c:pt>
                <c:pt idx="58">
                  <c:v>0.85026913881301802</c:v>
                </c:pt>
                <c:pt idx="59">
                  <c:v>0.85251194238662698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B-4730-83DB-09046269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48272"/>
        <c:axId val="1473145872"/>
      </c:lineChart>
      <c:catAx>
        <c:axId val="147314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45872"/>
        <c:crosses val="autoZero"/>
        <c:auto val="1"/>
        <c:lblAlgn val="ctr"/>
        <c:lblOffset val="100"/>
        <c:tickLblSkip val="29"/>
        <c:noMultiLvlLbl val="0"/>
      </c:catAx>
      <c:valAx>
        <c:axId val="14731458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Latency (sec)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(Stats!$Y$177,Stats!$AK$177)</c:f>
              <c:numCache>
                <c:formatCode>General</c:formatCode>
                <c:ptCount val="2"/>
                <c:pt idx="0">
                  <c:v>70.814851400002198</c:v>
                </c:pt>
                <c:pt idx="1">
                  <c:v>65.993497499999606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4-434D-B6F5-768BE6A9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 Model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ViT F1</c:v>
          </c:tx>
          <c:invertIfNegative val="0"/>
          <c:cat>
            <c:strRef>
              <c:f>(Stats!$X$166,Stats!$AJ$166)</c:f>
              <c:strCache>
                <c:ptCount val="2"/>
                <c:pt idx="0">
                  <c:v>Original Values</c:v>
                </c:pt>
                <c:pt idx="1">
                  <c:v>Quantized to INT8</c:v>
                </c:pt>
              </c:strCache>
            </c:strRef>
          </c:cat>
          <c:val>
            <c:numRef>
              <c:f>(Stats!$Z$177,Stats!$AL$177)</c:f>
              <c:numCache>
                <c:formatCode>General</c:formatCode>
                <c:ptCount val="2"/>
                <c:pt idx="0">
                  <c:v>111.085401</c:v>
                </c:pt>
                <c:pt idx="1">
                  <c:v>58.921622999999997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6-4CCA-B2E9-60FDF636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Stats!$D$2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Stats!$D$4:$D$63</c:f>
              <c:numCache>
                <c:formatCode>General</c:formatCode>
                <c:ptCount val="60"/>
                <c:pt idx="0">
                  <c:v>0.59147351980209295</c:v>
                </c:pt>
                <c:pt idx="1">
                  <c:v>0.65803247690200795</c:v>
                </c:pt>
                <c:pt idx="2">
                  <c:v>0.68213897943496704</c:v>
                </c:pt>
                <c:pt idx="3">
                  <c:v>0.70111870765686002</c:v>
                </c:pt>
                <c:pt idx="4">
                  <c:v>0.71819359064102095</c:v>
                </c:pt>
                <c:pt idx="5">
                  <c:v>0.72506415843963601</c:v>
                </c:pt>
                <c:pt idx="6">
                  <c:v>0.73016601800918501</c:v>
                </c:pt>
                <c:pt idx="7">
                  <c:v>0.74116170406341497</c:v>
                </c:pt>
                <c:pt idx="8">
                  <c:v>0.75113731622695901</c:v>
                </c:pt>
                <c:pt idx="9">
                  <c:v>0.75557523965835505</c:v>
                </c:pt>
                <c:pt idx="10">
                  <c:v>0.75521534681320102</c:v>
                </c:pt>
                <c:pt idx="11">
                  <c:v>0.75949788093566895</c:v>
                </c:pt>
                <c:pt idx="12">
                  <c:v>0.76920217275619496</c:v>
                </c:pt>
                <c:pt idx="13">
                  <c:v>0.77067261934280396</c:v>
                </c:pt>
                <c:pt idx="14">
                  <c:v>0.77653670310974099</c:v>
                </c:pt>
                <c:pt idx="15">
                  <c:v>0.77943444252014105</c:v>
                </c:pt>
                <c:pt idx="16">
                  <c:v>0.77969223260879505</c:v>
                </c:pt>
                <c:pt idx="17">
                  <c:v>0.78402584791183405</c:v>
                </c:pt>
                <c:pt idx="18">
                  <c:v>0.79036253690719604</c:v>
                </c:pt>
                <c:pt idx="19">
                  <c:v>0.78778874874114901</c:v>
                </c:pt>
                <c:pt idx="20">
                  <c:v>0.79525917768478305</c:v>
                </c:pt>
                <c:pt idx="21">
                  <c:v>0.79340958595275801</c:v>
                </c:pt>
                <c:pt idx="22">
                  <c:v>0.79456216096877996</c:v>
                </c:pt>
                <c:pt idx="23">
                  <c:v>0.79759782552719105</c:v>
                </c:pt>
                <c:pt idx="24">
                  <c:v>0.79730755090713501</c:v>
                </c:pt>
                <c:pt idx="25">
                  <c:v>0.79802405834197998</c:v>
                </c:pt>
                <c:pt idx="26">
                  <c:v>0.79922837018966597</c:v>
                </c:pt>
                <c:pt idx="27">
                  <c:v>0.79791069030761697</c:v>
                </c:pt>
                <c:pt idx="28">
                  <c:v>0.80270338058471602</c:v>
                </c:pt>
                <c:pt idx="29">
                  <c:v>0.80491322278976396</c:v>
                </c:pt>
                <c:pt idx="30">
                  <c:v>0.80093842744827204</c:v>
                </c:pt>
                <c:pt idx="31">
                  <c:v>0.80102115869522095</c:v>
                </c:pt>
                <c:pt idx="32">
                  <c:v>0.80934852361678999</c:v>
                </c:pt>
                <c:pt idx="33">
                  <c:v>0.81333947181701605</c:v>
                </c:pt>
                <c:pt idx="34">
                  <c:v>0.81083863973617498</c:v>
                </c:pt>
                <c:pt idx="35">
                  <c:v>0.80837827920913696</c:v>
                </c:pt>
                <c:pt idx="36">
                  <c:v>0.81128007173538197</c:v>
                </c:pt>
                <c:pt idx="37">
                  <c:v>0.80984336137771595</c:v>
                </c:pt>
                <c:pt idx="38">
                  <c:v>0.81123381853103604</c:v>
                </c:pt>
                <c:pt idx="39">
                  <c:v>0.81056672334670998</c:v>
                </c:pt>
                <c:pt idx="40">
                  <c:v>0.811548352241516</c:v>
                </c:pt>
                <c:pt idx="41">
                  <c:v>0.81441122293472201</c:v>
                </c:pt>
                <c:pt idx="42">
                  <c:v>0.81191378831863403</c:v>
                </c:pt>
                <c:pt idx="43">
                  <c:v>0.80690509080886796</c:v>
                </c:pt>
                <c:pt idx="44">
                  <c:v>0.81029629707336404</c:v>
                </c:pt>
                <c:pt idx="45">
                  <c:v>0.80990111827850297</c:v>
                </c:pt>
                <c:pt idx="46">
                  <c:v>0.80983912944793701</c:v>
                </c:pt>
                <c:pt idx="47">
                  <c:v>0.80872267484664895</c:v>
                </c:pt>
                <c:pt idx="48">
                  <c:v>0.810288906097412</c:v>
                </c:pt>
                <c:pt idx="49">
                  <c:v>0.80790948867797796</c:v>
                </c:pt>
                <c:pt idx="50">
                  <c:v>0.81045335531234697</c:v>
                </c:pt>
                <c:pt idx="51">
                  <c:v>0.80879712104797297</c:v>
                </c:pt>
                <c:pt idx="52">
                  <c:v>0.81017345190048196</c:v>
                </c:pt>
                <c:pt idx="53">
                  <c:v>0.81266796588897705</c:v>
                </c:pt>
                <c:pt idx="54">
                  <c:v>0.80913609266281095</c:v>
                </c:pt>
                <c:pt idx="55">
                  <c:v>0.80735504627227705</c:v>
                </c:pt>
                <c:pt idx="56">
                  <c:v>0.81143629550933805</c:v>
                </c:pt>
                <c:pt idx="57">
                  <c:v>0.81152015924453702</c:v>
                </c:pt>
                <c:pt idx="58">
                  <c:v>0.81133741140365601</c:v>
                </c:pt>
                <c:pt idx="59">
                  <c:v>0.81313371658325195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5-464F-8402-F65F4458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206864"/>
        <c:axId val="1468209264"/>
      </c:lineChart>
      <c:catAx>
        <c:axId val="146820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09264"/>
        <c:crosses val="autoZero"/>
        <c:auto val="1"/>
        <c:lblAlgn val="ctr"/>
        <c:lblOffset val="100"/>
        <c:tickLblSkip val="29"/>
        <c:noMultiLvlLbl val="0"/>
      </c:catAx>
      <c:valAx>
        <c:axId val="1468209264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Stats!$F$4:$F$63</c:f>
              <c:numCache>
                <c:formatCode>General</c:formatCode>
                <c:ptCount val="60"/>
                <c:pt idx="0">
                  <c:v>3.4095833301544101</c:v>
                </c:pt>
                <c:pt idx="1">
                  <c:v>3.0223405361175502</c:v>
                </c:pt>
                <c:pt idx="2">
                  <c:v>2.0576698780059801</c:v>
                </c:pt>
                <c:pt idx="3">
                  <c:v>2.03079009056091</c:v>
                </c:pt>
                <c:pt idx="4">
                  <c:v>1.70032382011413</c:v>
                </c:pt>
                <c:pt idx="5">
                  <c:v>1.6158574819564799</c:v>
                </c:pt>
                <c:pt idx="6">
                  <c:v>1.35296690464019</c:v>
                </c:pt>
                <c:pt idx="7">
                  <c:v>1.4516850709915099</c:v>
                </c:pt>
                <c:pt idx="8">
                  <c:v>1.5206931829452499</c:v>
                </c:pt>
                <c:pt idx="9">
                  <c:v>1.47985899448394</c:v>
                </c:pt>
                <c:pt idx="10">
                  <c:v>1.24968910217285</c:v>
                </c:pt>
                <c:pt idx="11">
                  <c:v>1.26576256752014</c:v>
                </c:pt>
                <c:pt idx="12">
                  <c:v>1.1934839487075799</c:v>
                </c:pt>
                <c:pt idx="13">
                  <c:v>1.22251784801483</c:v>
                </c:pt>
                <c:pt idx="14">
                  <c:v>1.34267246723175</c:v>
                </c:pt>
                <c:pt idx="15">
                  <c:v>1.2437676191329901</c:v>
                </c:pt>
                <c:pt idx="16">
                  <c:v>0.92470830678939797</c:v>
                </c:pt>
                <c:pt idx="17">
                  <c:v>0.97049164772033603</c:v>
                </c:pt>
                <c:pt idx="18">
                  <c:v>1.0899143218994101</c:v>
                </c:pt>
                <c:pt idx="19">
                  <c:v>0.88833266496658303</c:v>
                </c:pt>
                <c:pt idx="20">
                  <c:v>0.89605766534805298</c:v>
                </c:pt>
                <c:pt idx="21">
                  <c:v>0.93715935945510798</c:v>
                </c:pt>
                <c:pt idx="22">
                  <c:v>0.64028286933898904</c:v>
                </c:pt>
                <c:pt idx="23">
                  <c:v>0.77842795848846402</c:v>
                </c:pt>
                <c:pt idx="24">
                  <c:v>1.1934239864349301</c:v>
                </c:pt>
                <c:pt idx="25">
                  <c:v>0.66918826103210405</c:v>
                </c:pt>
                <c:pt idx="26">
                  <c:v>0.53563082218170099</c:v>
                </c:pt>
                <c:pt idx="27">
                  <c:v>0.82088696956634499</c:v>
                </c:pt>
                <c:pt idx="28">
                  <c:v>0.86235690116882302</c:v>
                </c:pt>
                <c:pt idx="29">
                  <c:v>0.99371516704559304</c:v>
                </c:pt>
                <c:pt idx="30">
                  <c:v>0.746251881122589</c:v>
                </c:pt>
                <c:pt idx="31">
                  <c:v>0.54585266113281194</c:v>
                </c:pt>
                <c:pt idx="32">
                  <c:v>0.72418093681335405</c:v>
                </c:pt>
                <c:pt idx="33">
                  <c:v>0.90408688783645597</c:v>
                </c:pt>
                <c:pt idx="34">
                  <c:v>0.56853628158569303</c:v>
                </c:pt>
                <c:pt idx="35">
                  <c:v>0.81897753477096502</c:v>
                </c:pt>
                <c:pt idx="36">
                  <c:v>0.639681637287139</c:v>
                </c:pt>
                <c:pt idx="37">
                  <c:v>0.58752423524856501</c:v>
                </c:pt>
                <c:pt idx="38">
                  <c:v>0.67058938741683904</c:v>
                </c:pt>
                <c:pt idx="39">
                  <c:v>0.62654280662536599</c:v>
                </c:pt>
                <c:pt idx="40">
                  <c:v>0.61110550165176303</c:v>
                </c:pt>
                <c:pt idx="41">
                  <c:v>0.63990706205367998</c:v>
                </c:pt>
                <c:pt idx="42">
                  <c:v>0.63646215200424106</c:v>
                </c:pt>
                <c:pt idx="43">
                  <c:v>0.82060956954955999</c:v>
                </c:pt>
                <c:pt idx="44">
                  <c:v>0.80649763345718295</c:v>
                </c:pt>
                <c:pt idx="45">
                  <c:v>0.77295082807540805</c:v>
                </c:pt>
                <c:pt idx="46">
                  <c:v>0.94677239656448298</c:v>
                </c:pt>
                <c:pt idx="47">
                  <c:v>0.94090396165847701</c:v>
                </c:pt>
                <c:pt idx="48">
                  <c:v>0.62844228744506803</c:v>
                </c:pt>
                <c:pt idx="49">
                  <c:v>0.69594568014144897</c:v>
                </c:pt>
                <c:pt idx="50">
                  <c:v>0.55019670724868697</c:v>
                </c:pt>
                <c:pt idx="51">
                  <c:v>1.00134718418121</c:v>
                </c:pt>
                <c:pt idx="52">
                  <c:v>0.90941411256790095</c:v>
                </c:pt>
                <c:pt idx="53">
                  <c:v>0.57210922241210904</c:v>
                </c:pt>
                <c:pt idx="54">
                  <c:v>0.78661853075027399</c:v>
                </c:pt>
                <c:pt idx="55">
                  <c:v>0.75985962152481001</c:v>
                </c:pt>
                <c:pt idx="56">
                  <c:v>0.69965964555740301</c:v>
                </c:pt>
                <c:pt idx="57">
                  <c:v>0.75792032480239802</c:v>
                </c:pt>
                <c:pt idx="58">
                  <c:v>0.80950742959976196</c:v>
                </c:pt>
                <c:pt idx="59">
                  <c:v>0.43429371714591902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D23-AE53-57677A2E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243312"/>
        <c:axId val="1299247152"/>
      </c:lineChart>
      <c:catAx>
        <c:axId val="12992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7152"/>
        <c:crosses val="autoZero"/>
        <c:auto val="1"/>
        <c:lblAlgn val="ctr"/>
        <c:lblOffset val="100"/>
        <c:tickLblSkip val="29"/>
        <c:noMultiLvlLbl val="0"/>
      </c:catAx>
      <c:valAx>
        <c:axId val="1299247152"/>
        <c:scaling>
          <c:orientation val="minMax"/>
          <c:max val="3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Stats!$G$2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Stats!$G$4:$G$63</c:f>
              <c:numCache>
                <c:formatCode>General</c:formatCode>
                <c:ptCount val="60"/>
                <c:pt idx="0">
                  <c:v>0.61182880401611295</c:v>
                </c:pt>
                <c:pt idx="1">
                  <c:v>0.66322392225265503</c:v>
                </c:pt>
                <c:pt idx="2">
                  <c:v>0.68475598096847501</c:v>
                </c:pt>
                <c:pt idx="3">
                  <c:v>0.70266401767730702</c:v>
                </c:pt>
                <c:pt idx="4">
                  <c:v>0.71980553865432695</c:v>
                </c:pt>
                <c:pt idx="5">
                  <c:v>0.72696310281753496</c:v>
                </c:pt>
                <c:pt idx="6">
                  <c:v>0.73673516511917103</c:v>
                </c:pt>
                <c:pt idx="7">
                  <c:v>0.73710000514984098</c:v>
                </c:pt>
                <c:pt idx="8">
                  <c:v>0.74526238441467196</c:v>
                </c:pt>
                <c:pt idx="9">
                  <c:v>0.75646305084228505</c:v>
                </c:pt>
                <c:pt idx="10">
                  <c:v>0.75482714176177901</c:v>
                </c:pt>
                <c:pt idx="11">
                  <c:v>0.75652211904525701</c:v>
                </c:pt>
                <c:pt idx="12">
                  <c:v>0.773470878601074</c:v>
                </c:pt>
                <c:pt idx="13">
                  <c:v>0.77026480436324996</c:v>
                </c:pt>
                <c:pt idx="14">
                  <c:v>0.77509623765945401</c:v>
                </c:pt>
                <c:pt idx="15">
                  <c:v>0.78141134977340698</c:v>
                </c:pt>
                <c:pt idx="16">
                  <c:v>0.77979034185409501</c:v>
                </c:pt>
                <c:pt idx="17">
                  <c:v>0.78464633226394598</c:v>
                </c:pt>
                <c:pt idx="18">
                  <c:v>0.79093670845031705</c:v>
                </c:pt>
                <c:pt idx="19">
                  <c:v>0.789950191974639</c:v>
                </c:pt>
                <c:pt idx="20">
                  <c:v>0.79637855291366499</c:v>
                </c:pt>
                <c:pt idx="21">
                  <c:v>0.79618126153945901</c:v>
                </c:pt>
                <c:pt idx="22">
                  <c:v>0.79161840677261297</c:v>
                </c:pt>
                <c:pt idx="23">
                  <c:v>0.79505997896194402</c:v>
                </c:pt>
                <c:pt idx="24">
                  <c:v>0.79779243469238204</c:v>
                </c:pt>
                <c:pt idx="25">
                  <c:v>0.80048048496246305</c:v>
                </c:pt>
                <c:pt idx="26">
                  <c:v>0.79640185832977295</c:v>
                </c:pt>
                <c:pt idx="27">
                  <c:v>0.79627788066864003</c:v>
                </c:pt>
                <c:pt idx="28">
                  <c:v>0.80166882276535001</c:v>
                </c:pt>
                <c:pt idx="29">
                  <c:v>0.80264770984649603</c:v>
                </c:pt>
                <c:pt idx="30">
                  <c:v>0.80021446943283003</c:v>
                </c:pt>
                <c:pt idx="31">
                  <c:v>0.80317640304565396</c:v>
                </c:pt>
                <c:pt idx="32">
                  <c:v>0.80623441934585505</c:v>
                </c:pt>
                <c:pt idx="33">
                  <c:v>0.81359648704528797</c:v>
                </c:pt>
                <c:pt idx="34">
                  <c:v>0.81169879436492898</c:v>
                </c:pt>
                <c:pt idx="35">
                  <c:v>0.80770611763000399</c:v>
                </c:pt>
                <c:pt idx="36">
                  <c:v>0.81470531225204401</c:v>
                </c:pt>
                <c:pt idx="37">
                  <c:v>0.81436187028884799</c:v>
                </c:pt>
                <c:pt idx="38">
                  <c:v>0.80887711048126198</c:v>
                </c:pt>
                <c:pt idx="39">
                  <c:v>0.81061553955078103</c:v>
                </c:pt>
                <c:pt idx="40">
                  <c:v>0.81432944536209095</c:v>
                </c:pt>
                <c:pt idx="41">
                  <c:v>0.81754010915756203</c:v>
                </c:pt>
                <c:pt idx="42">
                  <c:v>0.81186133623123102</c:v>
                </c:pt>
                <c:pt idx="43">
                  <c:v>0.80305474996566695</c:v>
                </c:pt>
                <c:pt idx="44">
                  <c:v>0.80868327617645197</c:v>
                </c:pt>
                <c:pt idx="45">
                  <c:v>0.81298738718032804</c:v>
                </c:pt>
                <c:pt idx="46">
                  <c:v>0.81098324060439997</c:v>
                </c:pt>
                <c:pt idx="47">
                  <c:v>0.812799513339996</c:v>
                </c:pt>
                <c:pt idx="48">
                  <c:v>0.81036216020584095</c:v>
                </c:pt>
                <c:pt idx="49">
                  <c:v>0.80341160297393799</c:v>
                </c:pt>
                <c:pt idx="50">
                  <c:v>0.80552208423614502</c:v>
                </c:pt>
                <c:pt idx="51">
                  <c:v>0.80758213996887196</c:v>
                </c:pt>
                <c:pt idx="52">
                  <c:v>0.80690258741378695</c:v>
                </c:pt>
                <c:pt idx="53">
                  <c:v>0.81551277637481601</c:v>
                </c:pt>
                <c:pt idx="54">
                  <c:v>0.81114107370376498</c:v>
                </c:pt>
                <c:pt idx="55">
                  <c:v>0.80691438913345304</c:v>
                </c:pt>
                <c:pt idx="56">
                  <c:v>0.81276428699493397</c:v>
                </c:pt>
                <c:pt idx="57">
                  <c:v>0.81676375865936202</c:v>
                </c:pt>
                <c:pt idx="58">
                  <c:v>0.813501477241516</c:v>
                </c:pt>
                <c:pt idx="59">
                  <c:v>0.81701612472534102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1-4AF2-8C7C-52E9828E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39088"/>
        <c:axId val="1495439568"/>
      </c:lineChart>
      <c:catAx>
        <c:axId val="14954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39568"/>
        <c:crosses val="autoZero"/>
        <c:auto val="1"/>
        <c:lblAlgn val="ctr"/>
        <c:lblOffset val="100"/>
        <c:tickLblSkip val="29"/>
        <c:noMultiLvlLbl val="0"/>
      </c:catAx>
      <c:valAx>
        <c:axId val="1495439568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Stats!$H$2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Stats!$H$4:$H$63</c:f>
              <c:numCache>
                <c:formatCode>General</c:formatCode>
                <c:ptCount val="60"/>
                <c:pt idx="0">
                  <c:v>0.57242906093597401</c:v>
                </c:pt>
                <c:pt idx="1">
                  <c:v>0.65292167663574197</c:v>
                </c:pt>
                <c:pt idx="2">
                  <c:v>0.67954194545745805</c:v>
                </c:pt>
                <c:pt idx="3">
                  <c:v>0.69958013296127297</c:v>
                </c:pt>
                <c:pt idx="4">
                  <c:v>0.716588795185089</c:v>
                </c:pt>
                <c:pt idx="5">
                  <c:v>0.723175108432769</c:v>
                </c:pt>
                <c:pt idx="6">
                  <c:v>0.72371298074722201</c:v>
                </c:pt>
                <c:pt idx="7">
                  <c:v>0.74526846408843905</c:v>
                </c:pt>
                <c:pt idx="8">
                  <c:v>0.75710558891296298</c:v>
                </c:pt>
                <c:pt idx="9">
                  <c:v>0.75468945503234797</c:v>
                </c:pt>
                <c:pt idx="10">
                  <c:v>0.75560396909713701</c:v>
                </c:pt>
                <c:pt idx="11">
                  <c:v>0.76249712705612105</c:v>
                </c:pt>
                <c:pt idx="12">
                  <c:v>0.76498031616210904</c:v>
                </c:pt>
                <c:pt idx="13">
                  <c:v>0.77108085155487005</c:v>
                </c:pt>
                <c:pt idx="14">
                  <c:v>0.77798259258270197</c:v>
                </c:pt>
                <c:pt idx="15">
                  <c:v>0.77746748924255304</c:v>
                </c:pt>
                <c:pt idx="16">
                  <c:v>0.77959418296813898</c:v>
                </c:pt>
                <c:pt idx="17">
                  <c:v>0.78340637683868397</c:v>
                </c:pt>
                <c:pt idx="18">
                  <c:v>0.78978919982910101</c:v>
                </c:pt>
                <c:pt idx="19">
                  <c:v>0.785639107227325</c:v>
                </c:pt>
                <c:pt idx="20">
                  <c:v>0.79414296150207497</c:v>
                </c:pt>
                <c:pt idx="21">
                  <c:v>0.79065716266632002</c:v>
                </c:pt>
                <c:pt idx="22">
                  <c:v>0.79752790927886896</c:v>
                </c:pt>
                <c:pt idx="23">
                  <c:v>0.80015188455581598</c:v>
                </c:pt>
                <c:pt idx="24">
                  <c:v>0.79682326316833496</c:v>
                </c:pt>
                <c:pt idx="25">
                  <c:v>0.79558265209197998</c:v>
                </c:pt>
                <c:pt idx="26">
                  <c:v>0.80207502841949396</c:v>
                </c:pt>
                <c:pt idx="27">
                  <c:v>0.79955023527145297</c:v>
                </c:pt>
                <c:pt idx="28">
                  <c:v>0.80374062061309803</c:v>
                </c:pt>
                <c:pt idx="29">
                  <c:v>0.80719161033630304</c:v>
                </c:pt>
                <c:pt idx="30">
                  <c:v>0.80166375637054399</c:v>
                </c:pt>
                <c:pt idx="31">
                  <c:v>0.79887753725051802</c:v>
                </c:pt>
                <c:pt idx="32">
                  <c:v>0.81248682737350397</c:v>
                </c:pt>
                <c:pt idx="33">
                  <c:v>0.813082575798034</c:v>
                </c:pt>
                <c:pt idx="34">
                  <c:v>0.80998021364212003</c:v>
                </c:pt>
                <c:pt idx="35">
                  <c:v>0.809051573276519</c:v>
                </c:pt>
                <c:pt idx="36">
                  <c:v>0.807883560657501</c:v>
                </c:pt>
                <c:pt idx="37">
                  <c:v>0.80537468194961503</c:v>
                </c:pt>
                <c:pt idx="38">
                  <c:v>0.813604295253753</c:v>
                </c:pt>
                <c:pt idx="39">
                  <c:v>0.81051796674728305</c:v>
                </c:pt>
                <c:pt idx="40">
                  <c:v>0.80878621339797896</c:v>
                </c:pt>
                <c:pt idx="41">
                  <c:v>0.81130617856979304</c:v>
                </c:pt>
                <c:pt idx="42">
                  <c:v>0.81196624040603604</c:v>
                </c:pt>
                <c:pt idx="43">
                  <c:v>0.81079250574111905</c:v>
                </c:pt>
                <c:pt idx="44">
                  <c:v>0.81191569566726596</c:v>
                </c:pt>
                <c:pt idx="45">
                  <c:v>0.80683821439742998</c:v>
                </c:pt>
                <c:pt idx="46">
                  <c:v>0.80869823694229104</c:v>
                </c:pt>
                <c:pt idx="47">
                  <c:v>0.80468648672103804</c:v>
                </c:pt>
                <c:pt idx="48">
                  <c:v>0.81021571159362704</c:v>
                </c:pt>
                <c:pt idx="49">
                  <c:v>0.81245803833007801</c:v>
                </c:pt>
                <c:pt idx="50">
                  <c:v>0.81544536352157504</c:v>
                </c:pt>
                <c:pt idx="51">
                  <c:v>0.81001585721969604</c:v>
                </c:pt>
                <c:pt idx="52">
                  <c:v>0.813470900058746</c:v>
                </c:pt>
                <c:pt idx="53">
                  <c:v>0.80984300374984697</c:v>
                </c:pt>
                <c:pt idx="54">
                  <c:v>0.80714094638824396</c:v>
                </c:pt>
                <c:pt idx="55">
                  <c:v>0.80779623985290505</c:v>
                </c:pt>
                <c:pt idx="56">
                  <c:v>0.81011271476745605</c:v>
                </c:pt>
                <c:pt idx="57">
                  <c:v>0.80634337663650502</c:v>
                </c:pt>
                <c:pt idx="58">
                  <c:v>0.809184789657592</c:v>
                </c:pt>
                <c:pt idx="59">
                  <c:v>0.80928802490234297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8-4DA7-9CC8-391B7538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52416"/>
        <c:axId val="1475853376"/>
      </c:lineChart>
      <c:catAx>
        <c:axId val="14758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53376"/>
        <c:crosses val="autoZero"/>
        <c:auto val="1"/>
        <c:lblAlgn val="ctr"/>
        <c:lblOffset val="100"/>
        <c:tickLblSkip val="29"/>
        <c:noMultiLvlLbl val="0"/>
      </c:catAx>
      <c:valAx>
        <c:axId val="147585337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(Stats!$V$168,Stats!$AB$168,Stats!$AH$168)</c:f>
              <c:numCache>
                <c:formatCode>General</c:formatCode>
                <c:ptCount val="3"/>
                <c:pt idx="0">
                  <c:v>0.97906000000000004</c:v>
                </c:pt>
                <c:pt idx="1">
                  <c:v>0.97911999999999999</c:v>
                </c:pt>
                <c:pt idx="2">
                  <c:v>0.91146000000000005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5-4C73-AFC8-517178AB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1600x mAP50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Stats!$AD$166</c:f>
              <c:strCache>
                <c:ptCount val="1"/>
                <c:pt idx="0">
                  <c:v>Quantized to F16</c:v>
                </c:pt>
              </c:strCache>
            </c:strRef>
          </c:tx>
          <c:invertIfNegative val="0"/>
          <c:cat>
            <c:strRef>
              <c:f>(Stats!$X$166,Stats!$AD$166,Stats!$AJ$166)</c:f>
              <c:strCache>
                <c:ptCount val="3"/>
                <c:pt idx="0">
                  <c:v>Original Values</c:v>
                </c:pt>
                <c:pt idx="1">
                  <c:v>Quantized to F16</c:v>
                </c:pt>
                <c:pt idx="2">
                  <c:v>Quantized to INT8</c:v>
                </c:pt>
              </c:strCache>
            </c:strRef>
          </c:cat>
          <c:val>
            <c:numRef>
              <c:f>(Stats!$W$168,Stats!$AC$168,Stats!$AI$168)</c:f>
              <c:numCache>
                <c:formatCode>General</c:formatCode>
                <c:ptCount val="3"/>
                <c:pt idx="0">
                  <c:v>0.98681017326884501</c:v>
                </c:pt>
                <c:pt idx="1">
                  <c:v>0.98683358142941502</c:v>
                </c:pt>
                <c:pt idx="2">
                  <c:v>0.95880503766189196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4209-8F0E-28A65440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520"/>
        <c:axId val="8266080"/>
      </c:barChart>
      <c:catAx>
        <c:axId val="8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080"/>
        <c:crosses val="autoZero"/>
        <c:auto val="1"/>
        <c:lblAlgn val="ctr"/>
        <c:lblOffset val="100"/>
        <c:noMultiLvlLbl val="0"/>
      </c:catAx>
      <c:valAx>
        <c:axId val="826608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.xml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chart" Target="../charts/chart3.xml"/><Relationship Id="rId21" Type="http://schemas.openxmlformats.org/officeDocument/2006/relationships/chart" Target="../charts/chart16.xml"/><Relationship Id="rId34" Type="http://schemas.openxmlformats.org/officeDocument/2006/relationships/chart" Target="../charts/chart29.xml"/><Relationship Id="rId7" Type="http://schemas.openxmlformats.org/officeDocument/2006/relationships/chart" Target="../charts/chart7.xml"/><Relationship Id="rId12" Type="http://schemas.openxmlformats.org/officeDocument/2006/relationships/image" Target="../media/image5.jpeg"/><Relationship Id="rId17" Type="http://schemas.openxmlformats.org/officeDocument/2006/relationships/chart" Target="../charts/chart12.xml"/><Relationship Id="rId25" Type="http://schemas.openxmlformats.org/officeDocument/2006/relationships/chart" Target="../charts/chart20.xml"/><Relationship Id="rId33" Type="http://schemas.openxmlformats.org/officeDocument/2006/relationships/chart" Target="../charts/chart28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29" Type="http://schemas.openxmlformats.org/officeDocument/2006/relationships/chart" Target="../charts/chart2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jpeg"/><Relationship Id="rId24" Type="http://schemas.openxmlformats.org/officeDocument/2006/relationships/chart" Target="../charts/chart19.xml"/><Relationship Id="rId32" Type="http://schemas.openxmlformats.org/officeDocument/2006/relationships/chart" Target="../charts/chart27.xml"/><Relationship Id="rId5" Type="http://schemas.openxmlformats.org/officeDocument/2006/relationships/chart" Target="../charts/chart5.xml"/><Relationship Id="rId15" Type="http://schemas.openxmlformats.org/officeDocument/2006/relationships/chart" Target="../charts/chart10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36" Type="http://schemas.openxmlformats.org/officeDocument/2006/relationships/chart" Target="../charts/chart31.xml"/><Relationship Id="rId10" Type="http://schemas.openxmlformats.org/officeDocument/2006/relationships/image" Target="../media/image3.png"/><Relationship Id="rId19" Type="http://schemas.openxmlformats.org/officeDocument/2006/relationships/chart" Target="../charts/chart14.xml"/><Relationship Id="rId31" Type="http://schemas.openxmlformats.org/officeDocument/2006/relationships/chart" Target="../charts/chart26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9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30" Type="http://schemas.openxmlformats.org/officeDocument/2006/relationships/chart" Target="../charts/chart25.xml"/><Relationship Id="rId35" Type="http://schemas.openxmlformats.org/officeDocument/2006/relationships/chart" Target="../charts/chart30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12</xdr:row>
      <xdr:rowOff>176212</xdr:rowOff>
    </xdr:from>
    <xdr:to>
      <xdr:col>18</xdr:col>
      <xdr:colOff>180974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F4C14B-F194-CB8F-49DF-D3B9588D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23811</xdr:rowOff>
    </xdr:from>
    <xdr:to>
      <xdr:col>21</xdr:col>
      <xdr:colOff>252411</xdr:colOff>
      <xdr:row>59</xdr:row>
      <xdr:rowOff>172401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396587-321D-54E2-CE52-FCD0C87C62E9}"/>
            </a:ext>
          </a:extLst>
        </xdr:cNvPr>
        <xdr:cNvGrpSpPr/>
      </xdr:nvGrpSpPr>
      <xdr:grpSpPr>
        <a:xfrm>
          <a:off x="7358103" y="5486523"/>
          <a:ext cx="8561194" cy="5432894"/>
          <a:chOff x="7143749" y="5738811"/>
          <a:chExt cx="8234362" cy="567309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865B87A-71BC-5916-851B-8675832608DE}"/>
              </a:ext>
            </a:extLst>
          </xdr:cNvPr>
          <xdr:cNvGraphicFramePr/>
        </xdr:nvGraphicFramePr>
        <xdr:xfrm>
          <a:off x="9896474" y="8567737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3BB40AE-D11E-3BA7-E7EF-423D6CABBD5B}"/>
              </a:ext>
            </a:extLst>
          </xdr:cNvPr>
          <xdr:cNvGraphicFramePr/>
        </xdr:nvGraphicFramePr>
        <xdr:xfrm>
          <a:off x="7158036" y="8577261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C336C957-D5D9-70DB-5CD1-E4FD9699FBD9}"/>
              </a:ext>
            </a:extLst>
          </xdr:cNvPr>
          <xdr:cNvGraphicFramePr/>
        </xdr:nvGraphicFramePr>
        <xdr:xfrm>
          <a:off x="12634911" y="8553450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401B5438-4A50-BB92-94A7-AE8B3A1CE355}"/>
              </a:ext>
            </a:extLst>
          </xdr:cNvPr>
          <xdr:cNvGraphicFramePr/>
        </xdr:nvGraphicFramePr>
        <xdr:xfrm>
          <a:off x="7143749" y="5738812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41982459-84EF-FD4A-F7A3-520A786FE2B9}"/>
              </a:ext>
            </a:extLst>
          </xdr:cNvPr>
          <xdr:cNvGraphicFramePr/>
        </xdr:nvGraphicFramePr>
        <xdr:xfrm>
          <a:off x="9896474" y="5738811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AC09A8C-C400-F3E8-7F19-4E61EFAD02CE}"/>
              </a:ext>
            </a:extLst>
          </xdr:cNvPr>
          <xdr:cNvGraphicFramePr/>
        </xdr:nvGraphicFramePr>
        <xdr:xfrm>
          <a:off x="12630149" y="5738812"/>
          <a:ext cx="274320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oneCell">
    <xdr:from>
      <xdr:col>0</xdr:col>
      <xdr:colOff>0</xdr:colOff>
      <xdr:row>66</xdr:row>
      <xdr:rowOff>0</xdr:rowOff>
    </xdr:from>
    <xdr:to>
      <xdr:col>14</xdr:col>
      <xdr:colOff>499961</xdr:colOff>
      <xdr:row>95</xdr:row>
      <xdr:rowOff>185738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C06E309-220D-417D-54EA-B1929632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592050"/>
          <a:ext cx="11372850" cy="5710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171449</xdr:rowOff>
    </xdr:from>
    <xdr:to>
      <xdr:col>14</xdr:col>
      <xdr:colOff>490436</xdr:colOff>
      <xdr:row>128</xdr:row>
      <xdr:rowOff>185737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9B6D48-B110-E45E-F77C-FF80F1A3E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78549"/>
          <a:ext cx="11363325" cy="5729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9524</xdr:rowOff>
    </xdr:from>
    <xdr:to>
      <xdr:col>14</xdr:col>
      <xdr:colOff>499961</xdr:colOff>
      <xdr:row>161</xdr:row>
      <xdr:rowOff>171449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BEDD11-4166-B68F-6ED8-BEA1BD93B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03149"/>
          <a:ext cx="11372850" cy="5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9525</xdr:rowOff>
    </xdr:from>
    <xdr:to>
      <xdr:col>8</xdr:col>
      <xdr:colOff>18454</xdr:colOff>
      <xdr:row>252</xdr:row>
      <xdr:rowOff>139884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6CB773-D7AC-95E0-AC44-38869542B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66350"/>
          <a:ext cx="7152679" cy="127158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186</xdr:row>
      <xdr:rowOff>0</xdr:rowOff>
    </xdr:from>
    <xdr:to>
      <xdr:col>21</xdr:col>
      <xdr:colOff>255419</xdr:colOff>
      <xdr:row>208</xdr:row>
      <xdr:rowOff>168459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BCF3C3-EA3F-FF36-47D1-99A06E835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35556825"/>
          <a:ext cx="7772400" cy="4371975"/>
        </a:xfrm>
        <a:prstGeom prst="rect">
          <a:avLst/>
        </a:prstGeom>
      </xdr:spPr>
    </xdr:pic>
    <xdr:clientData/>
  </xdr:twoCellAnchor>
  <xdr:twoCellAnchor>
    <xdr:from>
      <xdr:col>16</xdr:col>
      <xdr:colOff>24400</xdr:colOff>
      <xdr:row>84</xdr:row>
      <xdr:rowOff>81502</xdr:rowOff>
    </xdr:from>
    <xdr:to>
      <xdr:col>26</xdr:col>
      <xdr:colOff>409260</xdr:colOff>
      <xdr:row>112</xdr:row>
      <xdr:rowOff>187705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86276268-CA6B-FA37-0D9B-5B76D6D12275}"/>
            </a:ext>
          </a:extLst>
        </xdr:cNvPr>
        <xdr:cNvGrpSpPr/>
      </xdr:nvGrpSpPr>
      <xdr:grpSpPr>
        <a:xfrm>
          <a:off x="12469351" y="15406233"/>
          <a:ext cx="6797504" cy="5213425"/>
          <a:chOff x="11799814" y="19388990"/>
          <a:chExt cx="6532148" cy="5467418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C5972B1-E409-2FB5-C4D5-D9AA9977F0D0}"/>
              </a:ext>
            </a:extLst>
          </xdr:cNvPr>
          <xdr:cNvGraphicFramePr/>
        </xdr:nvGraphicFramePr>
        <xdr:xfrm>
          <a:off x="11799852" y="19393740"/>
          <a:ext cx="2172739" cy="2735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A7961813-EC61-4165-8A91-9C7E5D5CAA57}"/>
              </a:ext>
            </a:extLst>
          </xdr:cNvPr>
          <xdr:cNvGraphicFramePr>
            <a:graphicFrameLocks/>
          </xdr:cNvGraphicFramePr>
        </xdr:nvGraphicFramePr>
        <xdr:xfrm>
          <a:off x="13973686" y="19388990"/>
          <a:ext cx="2179683" cy="2740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3BD8FD16-28F1-48FD-AD1D-184F182131E2}"/>
              </a:ext>
            </a:extLst>
          </xdr:cNvPr>
          <xdr:cNvGraphicFramePr>
            <a:graphicFrameLocks/>
          </xdr:cNvGraphicFramePr>
        </xdr:nvGraphicFramePr>
        <xdr:xfrm>
          <a:off x="16147250" y="19391704"/>
          <a:ext cx="2177865" cy="2740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731E4599-2C80-4B2C-97E7-0BB5E7590236}"/>
              </a:ext>
            </a:extLst>
          </xdr:cNvPr>
          <xdr:cNvGraphicFramePr>
            <a:graphicFrameLocks/>
          </xdr:cNvGraphicFramePr>
        </xdr:nvGraphicFramePr>
        <xdr:xfrm>
          <a:off x="11799814" y="22119474"/>
          <a:ext cx="2182966" cy="273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F2F54642-004B-4176-B436-46E3E896090D}"/>
              </a:ext>
            </a:extLst>
          </xdr:cNvPr>
          <xdr:cNvGraphicFramePr>
            <a:graphicFrameLocks/>
          </xdr:cNvGraphicFramePr>
        </xdr:nvGraphicFramePr>
        <xdr:xfrm>
          <a:off x="13980155" y="22117750"/>
          <a:ext cx="2189335" cy="273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D67EBE33-F897-45F4-98B1-F2D8447E8ADF}"/>
              </a:ext>
            </a:extLst>
          </xdr:cNvPr>
          <xdr:cNvGraphicFramePr>
            <a:graphicFrameLocks/>
          </xdr:cNvGraphicFramePr>
        </xdr:nvGraphicFramePr>
        <xdr:xfrm>
          <a:off x="16149605" y="22117748"/>
          <a:ext cx="2182357" cy="2736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27</xdr:col>
      <xdr:colOff>13312</xdr:colOff>
      <xdr:row>84</xdr:row>
      <xdr:rowOff>51708</xdr:rowOff>
    </xdr:from>
    <xdr:to>
      <xdr:col>37</xdr:col>
      <xdr:colOff>273844</xdr:colOff>
      <xdr:row>112</xdr:row>
      <xdr:rowOff>186605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52558A10-80F2-8BF8-D3E4-272572C068BC}"/>
            </a:ext>
          </a:extLst>
        </xdr:cNvPr>
        <xdr:cNvGrpSpPr/>
      </xdr:nvGrpSpPr>
      <xdr:grpSpPr>
        <a:xfrm>
          <a:off x="19514383" y="15378344"/>
          <a:ext cx="7837214" cy="5247834"/>
          <a:chOff x="11999844" y="21738772"/>
          <a:chExt cx="6542949" cy="5487948"/>
        </a:xfrm>
      </xdr:grpSpPr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432109A8-53B0-B611-1B0B-4DC2CAE53280}"/>
              </a:ext>
            </a:extLst>
          </xdr:cNvPr>
          <xdr:cNvGraphicFramePr/>
        </xdr:nvGraphicFramePr>
        <xdr:xfrm>
          <a:off x="12000140" y="21743533"/>
          <a:ext cx="2175307" cy="27419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94D12F28-0EBA-5C77-B747-3A7D32B1BDCC}"/>
              </a:ext>
            </a:extLst>
          </xdr:cNvPr>
          <xdr:cNvGraphicFramePr>
            <a:graphicFrameLocks/>
          </xdr:cNvGraphicFramePr>
        </xdr:nvGraphicFramePr>
        <xdr:xfrm>
          <a:off x="14176550" y="21738772"/>
          <a:ext cx="2183660" cy="2747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04FEA720-B818-A7C6-4D6A-90B059E9BBF6}"/>
              </a:ext>
            </a:extLst>
          </xdr:cNvPr>
          <xdr:cNvGraphicFramePr>
            <a:graphicFrameLocks/>
          </xdr:cNvGraphicFramePr>
        </xdr:nvGraphicFramePr>
        <xdr:xfrm>
          <a:off x="16354049" y="21741492"/>
          <a:ext cx="2184550" cy="2747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DDE43C7-7B4F-FF06-C90B-FB4A61BB1089}"/>
              </a:ext>
            </a:extLst>
          </xdr:cNvPr>
          <xdr:cNvGrpSpPr/>
        </xdr:nvGrpSpPr>
        <xdr:grpSpPr>
          <a:xfrm>
            <a:off x="11999844" y="24485867"/>
            <a:ext cx="6542949" cy="2740853"/>
            <a:chOff x="18598967" y="21756956"/>
            <a:chExt cx="6542230" cy="2749017"/>
          </a:xfrm>
        </xdr:grpSpPr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E9810D88-476C-EAE1-E484-F2E72DEBAED8}"/>
                </a:ext>
              </a:extLst>
            </xdr:cNvPr>
            <xdr:cNvGraphicFramePr>
              <a:graphicFrameLocks/>
            </xdr:cNvGraphicFramePr>
          </xdr:nvGraphicFramePr>
          <xdr:xfrm>
            <a:off x="18598967" y="21758687"/>
            <a:ext cx="2186335" cy="27472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A8FDC349-2023-EAAB-17FE-2370DC860B2B}"/>
                </a:ext>
              </a:extLst>
            </xdr:cNvPr>
            <xdr:cNvGraphicFramePr>
              <a:graphicFrameLocks/>
            </xdr:cNvGraphicFramePr>
          </xdr:nvGraphicFramePr>
          <xdr:xfrm>
            <a:off x="20782673" y="21756956"/>
            <a:ext cx="2192714" cy="27472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EE018D37-99D9-087D-B740-DC63ADF1BDA6}"/>
                </a:ext>
              </a:extLst>
            </xdr:cNvPr>
            <xdr:cNvGraphicFramePr>
              <a:graphicFrameLocks/>
            </xdr:cNvGraphicFramePr>
          </xdr:nvGraphicFramePr>
          <xdr:xfrm>
            <a:off x="22955472" y="21756956"/>
            <a:ext cx="2185725" cy="27472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</xdr:grpSp>
    </xdr:grpSp>
    <xdr:clientData/>
  </xdr:twoCellAnchor>
  <xdr:twoCellAnchor>
    <xdr:from>
      <xdr:col>16</xdr:col>
      <xdr:colOff>26399</xdr:colOff>
      <xdr:row>113</xdr:row>
      <xdr:rowOff>63953</xdr:rowOff>
    </xdr:from>
    <xdr:to>
      <xdr:col>26</xdr:col>
      <xdr:colOff>405720</xdr:colOff>
      <xdr:row>141</xdr:row>
      <xdr:rowOff>176283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76CD3C6-158D-9B54-B113-9E3C0EE1046E}"/>
            </a:ext>
          </a:extLst>
        </xdr:cNvPr>
        <xdr:cNvGrpSpPr/>
      </xdr:nvGrpSpPr>
      <xdr:grpSpPr>
        <a:xfrm>
          <a:off x="12471350" y="20683839"/>
          <a:ext cx="6790060" cy="5230982"/>
          <a:chOff x="12113758" y="21340925"/>
          <a:chExt cx="6590694" cy="5398034"/>
        </a:xfrm>
      </xdr:grpSpPr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7B8F6E72-E6CE-82C7-8A8F-7C6138F7AEE0}"/>
              </a:ext>
            </a:extLst>
          </xdr:cNvPr>
          <xdr:cNvGraphicFramePr/>
        </xdr:nvGraphicFramePr>
        <xdr:xfrm>
          <a:off x="12114563" y="21345666"/>
          <a:ext cx="2185715" cy="26926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448F25E0-DA5E-2078-E9D2-68BF9027E59B}"/>
              </a:ext>
            </a:extLst>
          </xdr:cNvPr>
          <xdr:cNvGraphicFramePr>
            <a:graphicFrameLocks/>
          </xdr:cNvGraphicFramePr>
        </xdr:nvGraphicFramePr>
        <xdr:xfrm>
          <a:off x="14301369" y="21340925"/>
          <a:ext cx="2204782" cy="26979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7DE0166F-E56B-99DB-0A2C-A7581A3912AD}"/>
              </a:ext>
            </a:extLst>
          </xdr:cNvPr>
          <xdr:cNvGraphicFramePr>
            <a:graphicFrameLocks/>
          </xdr:cNvGraphicFramePr>
        </xdr:nvGraphicFramePr>
        <xdr:xfrm>
          <a:off x="16500059" y="21343633"/>
          <a:ext cx="2204393" cy="26979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EE6DDFE0-C147-A139-43DF-0AE26A7B156E}"/>
              </a:ext>
            </a:extLst>
          </xdr:cNvPr>
          <xdr:cNvGrpSpPr/>
        </xdr:nvGrpSpPr>
        <xdr:grpSpPr>
          <a:xfrm>
            <a:off x="12113758" y="24024227"/>
            <a:ext cx="6589066" cy="2714732"/>
            <a:chOff x="18603699" y="27588323"/>
            <a:chExt cx="6548147" cy="2744938"/>
          </a:xfrm>
        </xdr:grpSpPr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6C0F84AB-D505-228E-03A2-C807745A5FF7}"/>
                </a:ext>
              </a:extLst>
            </xdr:cNvPr>
            <xdr:cNvGrpSpPr/>
          </xdr:nvGrpSpPr>
          <xdr:grpSpPr>
            <a:xfrm>
              <a:off x="18603699" y="27588323"/>
              <a:ext cx="4380562" cy="2744938"/>
              <a:chOff x="18612574" y="27620270"/>
              <a:chExt cx="4376420" cy="2744938"/>
            </a:xfrm>
          </xdr:grpSpPr>
          <xdr:graphicFrame macro="">
            <xdr:nvGraphicFramePr>
              <xdr:cNvPr id="45" name="Chart 44">
                <a:extLst>
                  <a:ext uri="{FF2B5EF4-FFF2-40B4-BE49-F238E27FC236}">
                    <a16:creationId xmlns:a16="http://schemas.microsoft.com/office/drawing/2014/main" id="{819860FD-772F-C0E0-0908-F59A25942B8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612574" y="27621999"/>
              <a:ext cx="2186335" cy="27432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8"/>
              </a:graphicData>
            </a:graphic>
          </xdr:graphicFrame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688B51CB-5FA1-BC67-AF8B-F3F00B8D612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796280" y="27620270"/>
              <a:ext cx="2192714" cy="27432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9"/>
              </a:graphicData>
            </a:graphic>
          </xdr:graphicFrame>
        </xdr:grpSp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78493615-9E40-757E-486C-166203EE036F}"/>
                </a:ext>
              </a:extLst>
            </xdr:cNvPr>
            <xdr:cNvGraphicFramePr>
              <a:graphicFrameLocks/>
            </xdr:cNvGraphicFramePr>
          </xdr:nvGraphicFramePr>
          <xdr:xfrm>
            <a:off x="22964346" y="27588323"/>
            <a:ext cx="2187500" cy="27432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</xdr:grpSp>
    </xdr:grpSp>
    <xdr:clientData/>
  </xdr:twoCellAnchor>
  <xdr:twoCellAnchor>
    <xdr:from>
      <xdr:col>26</xdr:col>
      <xdr:colOff>560294</xdr:colOff>
      <xdr:row>127</xdr:row>
      <xdr:rowOff>134470</xdr:rowOff>
    </xdr:from>
    <xdr:to>
      <xdr:col>37</xdr:col>
      <xdr:colOff>202274</xdr:colOff>
      <xdr:row>156</xdr:row>
      <xdr:rowOff>36419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5773E1A7-9687-CD55-EA0F-DA3C81616F32}"/>
            </a:ext>
          </a:extLst>
        </xdr:cNvPr>
        <xdr:cNvGrpSpPr/>
      </xdr:nvGrpSpPr>
      <xdr:grpSpPr>
        <a:xfrm>
          <a:off x="19417889" y="23305399"/>
          <a:ext cx="7864043" cy="5206629"/>
          <a:chOff x="18798598" y="24361100"/>
          <a:chExt cx="6574524" cy="5443015"/>
        </a:xfrm>
      </xdr:grpSpPr>
      <xdr:grpSp>
        <xdr:nvGrpSpPr>
          <xdr:cNvPr id="63" name="Group 62">
            <a:extLst>
              <a:ext uri="{FF2B5EF4-FFF2-40B4-BE49-F238E27FC236}">
                <a16:creationId xmlns:a16="http://schemas.microsoft.com/office/drawing/2014/main" id="{5ED77604-32EB-E517-AF23-77C27D2DEAB9}"/>
              </a:ext>
            </a:extLst>
          </xdr:cNvPr>
          <xdr:cNvGrpSpPr/>
        </xdr:nvGrpSpPr>
        <xdr:grpSpPr>
          <a:xfrm>
            <a:off x="18798598" y="24361100"/>
            <a:ext cx="6574524" cy="2724370"/>
            <a:chOff x="11979088" y="27319941"/>
            <a:chExt cx="6488774" cy="2730215"/>
          </a:xfrm>
        </xdr:grpSpPr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DA8651D6-1EA0-4209-90AE-822737396C53}"/>
                </a:ext>
              </a:extLst>
            </xdr:cNvPr>
            <xdr:cNvGraphicFramePr>
              <a:graphicFrameLocks/>
            </xdr:cNvGraphicFramePr>
          </xdr:nvGraphicFramePr>
          <xdr:xfrm>
            <a:off x="11979088" y="27319941"/>
            <a:ext cx="2163304" cy="2730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3801ACDE-2733-4C90-A5CF-32816B331B24}"/>
                </a:ext>
              </a:extLst>
            </xdr:cNvPr>
            <xdr:cNvGraphicFramePr>
              <a:graphicFrameLocks/>
            </xdr:cNvGraphicFramePr>
          </xdr:nvGraphicFramePr>
          <xdr:xfrm>
            <a:off x="14141823" y="27319941"/>
            <a:ext cx="2163304" cy="2730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59" name="Chart 58">
              <a:extLst>
                <a:ext uri="{FF2B5EF4-FFF2-40B4-BE49-F238E27FC236}">
                  <a16:creationId xmlns:a16="http://schemas.microsoft.com/office/drawing/2014/main" id="{64DE6963-6BDF-4E56-AA3D-A6C0F84BF186}"/>
                </a:ext>
              </a:extLst>
            </xdr:cNvPr>
            <xdr:cNvGraphicFramePr>
              <a:graphicFrameLocks/>
            </xdr:cNvGraphicFramePr>
          </xdr:nvGraphicFramePr>
          <xdr:xfrm>
            <a:off x="16304558" y="27319941"/>
            <a:ext cx="2163304" cy="2730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</xdr:grpSp>
      <xdr:graphicFrame macro="">
        <xdr:nvGraphicFramePr>
          <xdr:cNvPr id="60" name="Chart 59">
            <a:extLst>
              <a:ext uri="{FF2B5EF4-FFF2-40B4-BE49-F238E27FC236}">
                <a16:creationId xmlns:a16="http://schemas.microsoft.com/office/drawing/2014/main" id="{99D5E93C-6B0C-4AC2-BC6B-58CC70DC736F}"/>
              </a:ext>
            </a:extLst>
          </xdr:cNvPr>
          <xdr:cNvGraphicFramePr>
            <a:graphicFrameLocks/>
          </xdr:cNvGraphicFramePr>
        </xdr:nvGraphicFramePr>
        <xdr:xfrm>
          <a:off x="18803956" y="27073899"/>
          <a:ext cx="2192728" cy="2730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3AC3D72C-A5DB-44A6-A06C-395442C8CC2C}"/>
              </a:ext>
            </a:extLst>
          </xdr:cNvPr>
          <xdr:cNvGraphicFramePr>
            <a:graphicFrameLocks/>
          </xdr:cNvGraphicFramePr>
        </xdr:nvGraphicFramePr>
        <xdr:xfrm>
          <a:off x="20996108" y="27073899"/>
          <a:ext cx="2192728" cy="2730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62" name="Chart 61">
            <a:extLst>
              <a:ext uri="{FF2B5EF4-FFF2-40B4-BE49-F238E27FC236}">
                <a16:creationId xmlns:a16="http://schemas.microsoft.com/office/drawing/2014/main" id="{20BAF8D4-5C90-46A0-993C-2C81A6584894}"/>
              </a:ext>
            </a:extLst>
          </xdr:cNvPr>
          <xdr:cNvGraphicFramePr>
            <a:graphicFrameLocks/>
          </xdr:cNvGraphicFramePr>
        </xdr:nvGraphicFramePr>
        <xdr:xfrm>
          <a:off x="23176902" y="27073900"/>
          <a:ext cx="2192728" cy="2730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CCC5-9EDC-40EC-B727-FD9D1702489F}">
  <dimension ref="A1:AM186"/>
  <sheetViews>
    <sheetView tabSelected="1" topLeftCell="R159" zoomScale="115" zoomScaleNormal="115" workbookViewId="0">
      <selection activeCell="AF163" sqref="AF163"/>
    </sheetView>
  </sheetViews>
  <sheetFormatPr defaultRowHeight="14.4" x14ac:dyDescent="0.3"/>
  <cols>
    <col min="2" max="2" width="12.6640625" customWidth="1"/>
    <col min="3" max="3" width="16.88671875" customWidth="1"/>
    <col min="4" max="4" width="15.44140625" customWidth="1"/>
    <col min="5" max="6" width="12.44140625" customWidth="1"/>
    <col min="7" max="8" width="14" customWidth="1"/>
    <col min="9" max="18" width="9.33203125" bestFit="1" customWidth="1"/>
    <col min="19" max="19" width="10.109375" customWidth="1"/>
    <col min="21" max="27" width="9.33203125" bestFit="1" customWidth="1"/>
    <col min="28" max="28" width="13.109375" bestFit="1" customWidth="1"/>
    <col min="29" max="29" width="13.88671875" bestFit="1" customWidth="1"/>
    <col min="30" max="30" width="9.33203125" bestFit="1" customWidth="1"/>
    <col min="31" max="32" width="13.88671875" bestFit="1" customWidth="1"/>
    <col min="33" max="39" width="9.33203125" bestFit="1" customWidth="1"/>
  </cols>
  <sheetData>
    <row r="1" spans="1:8" x14ac:dyDescent="0.3">
      <c r="A1" s="10" t="s">
        <v>0</v>
      </c>
      <c r="B1" s="11"/>
      <c r="C1" s="11"/>
      <c r="D1" s="11"/>
      <c r="E1" s="11"/>
      <c r="F1" s="11"/>
      <c r="G1" s="11"/>
      <c r="H1" s="12"/>
    </row>
    <row r="2" spans="1:8" x14ac:dyDescent="0.3">
      <c r="A2" s="4"/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4" t="s">
        <v>9</v>
      </c>
    </row>
    <row r="3" spans="1:8" x14ac:dyDescent="0.3">
      <c r="A3" s="4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s="5" t="s">
        <v>2</v>
      </c>
    </row>
    <row r="4" spans="1:8" x14ac:dyDescent="0.3">
      <c r="A4" s="4">
        <v>0</v>
      </c>
      <c r="B4">
        <v>0.426136374473571</v>
      </c>
      <c r="C4">
        <v>0.20681817829608901</v>
      </c>
      <c r="D4">
        <v>0.59147351980209295</v>
      </c>
      <c r="E4" s="6">
        <v>9.9931479780934697E-5</v>
      </c>
      <c r="F4">
        <v>3.4095833301544101</v>
      </c>
      <c r="G4">
        <v>0.61182880401611295</v>
      </c>
      <c r="H4" s="5">
        <v>0.57242906093597401</v>
      </c>
    </row>
    <row r="5" spans="1:8" x14ac:dyDescent="0.3">
      <c r="A5" s="4">
        <v>1</v>
      </c>
      <c r="B5">
        <v>0.55284088850021296</v>
      </c>
      <c r="C5">
        <v>0.50816386938095004</v>
      </c>
      <c r="D5">
        <v>0.65803247690200795</v>
      </c>
      <c r="E5" s="6">
        <v>9.97260940494015E-5</v>
      </c>
      <c r="F5">
        <v>3.0223405361175502</v>
      </c>
      <c r="G5">
        <v>0.66322392225265503</v>
      </c>
      <c r="H5" s="5">
        <v>0.65292167663574197</v>
      </c>
    </row>
    <row r="6" spans="1:8" x14ac:dyDescent="0.3">
      <c r="A6" s="4">
        <v>2</v>
      </c>
      <c r="B6">
        <v>0.59488636255264205</v>
      </c>
      <c r="C6">
        <v>0.58406102657318104</v>
      </c>
      <c r="D6">
        <v>0.68213897943496704</v>
      </c>
      <c r="E6" s="6">
        <v>9.9384415079839501E-5</v>
      </c>
      <c r="F6">
        <v>2.0576698780059801</v>
      </c>
      <c r="G6">
        <v>0.68475598096847501</v>
      </c>
      <c r="H6" s="5">
        <v>0.67954194545745805</v>
      </c>
    </row>
    <row r="7" spans="1:8" x14ac:dyDescent="0.3">
      <c r="A7" s="4">
        <v>3</v>
      </c>
      <c r="B7">
        <v>0.62670457363128595</v>
      </c>
      <c r="C7">
        <v>0.61722487211227395</v>
      </c>
      <c r="D7">
        <v>0.70111870765686002</v>
      </c>
      <c r="E7" s="6">
        <v>9.8907381470780806E-5</v>
      </c>
      <c r="F7">
        <v>2.03079009056091</v>
      </c>
      <c r="G7">
        <v>0.70266401767730702</v>
      </c>
      <c r="H7" s="5">
        <v>0.69958013296127297</v>
      </c>
    </row>
    <row r="8" spans="1:8" x14ac:dyDescent="0.3">
      <c r="A8" s="4">
        <v>4</v>
      </c>
      <c r="B8">
        <v>0.64715909957885698</v>
      </c>
      <c r="C8">
        <v>0.64608252048492398</v>
      </c>
      <c r="D8">
        <v>0.71819359064102095</v>
      </c>
      <c r="E8" s="6">
        <v>9.8296288342680701E-5</v>
      </c>
      <c r="F8">
        <v>1.70032382011413</v>
      </c>
      <c r="G8">
        <v>0.71980553865432695</v>
      </c>
      <c r="H8" s="5">
        <v>0.716588795185089</v>
      </c>
    </row>
    <row r="9" spans="1:8" x14ac:dyDescent="0.3">
      <c r="A9" s="4">
        <v>5</v>
      </c>
      <c r="B9">
        <v>0.66363638639449996</v>
      </c>
      <c r="C9">
        <v>0.66507178544998102</v>
      </c>
      <c r="D9">
        <v>0.72506415843963601</v>
      </c>
      <c r="E9" s="6">
        <v>9.7552823717705905E-5</v>
      </c>
      <c r="F9">
        <v>1.6158574819564799</v>
      </c>
      <c r="G9">
        <v>0.72696310281753496</v>
      </c>
      <c r="H9" s="5">
        <v>0.723175108432769</v>
      </c>
    </row>
    <row r="10" spans="1:8" x14ac:dyDescent="0.3">
      <c r="A10" s="4">
        <v>6</v>
      </c>
      <c r="B10">
        <v>0.67443180084228505</v>
      </c>
      <c r="C10">
        <v>0.68304425477981501</v>
      </c>
      <c r="D10">
        <v>0.73016601800918501</v>
      </c>
      <c r="E10" s="6">
        <v>9.6679024863988093E-5</v>
      </c>
      <c r="F10">
        <v>1.35296690464019</v>
      </c>
      <c r="G10">
        <v>0.73673516511917103</v>
      </c>
      <c r="H10" s="5">
        <v>0.72371298074722201</v>
      </c>
    </row>
    <row r="11" spans="1:8" x14ac:dyDescent="0.3">
      <c r="A11" s="4">
        <v>7</v>
      </c>
      <c r="B11">
        <v>0.68465906381607</v>
      </c>
      <c r="C11">
        <v>0.70017939805984497</v>
      </c>
      <c r="D11">
        <v>0.74116170406341497</v>
      </c>
      <c r="E11" s="6">
        <v>9.5677271019667306E-5</v>
      </c>
      <c r="F11">
        <v>1.4516850709915099</v>
      </c>
      <c r="G11">
        <v>0.73710000514984098</v>
      </c>
      <c r="H11" s="5">
        <v>0.74526846408843905</v>
      </c>
    </row>
    <row r="12" spans="1:8" x14ac:dyDescent="0.3">
      <c r="A12" s="4">
        <v>8</v>
      </c>
      <c r="B12">
        <v>0.69943183660507202</v>
      </c>
      <c r="C12">
        <v>0.70607060194015503</v>
      </c>
      <c r="D12">
        <v>0.75113731622695901</v>
      </c>
      <c r="E12" s="6">
        <v>9.4550327048636905E-5</v>
      </c>
      <c r="F12">
        <v>1.5206931829452499</v>
      </c>
      <c r="G12">
        <v>0.74526238441467196</v>
      </c>
      <c r="H12" s="5">
        <v>0.75710558891296298</v>
      </c>
    </row>
    <row r="13" spans="1:8" x14ac:dyDescent="0.3">
      <c r="A13" s="4">
        <v>9</v>
      </c>
      <c r="B13">
        <v>0.70511364936828602</v>
      </c>
      <c r="C13">
        <v>0.72529906034469604</v>
      </c>
      <c r="D13">
        <v>0.75557523965835505</v>
      </c>
      <c r="E13" s="6">
        <v>9.3301270680967705E-5</v>
      </c>
      <c r="F13">
        <v>1.47985899448394</v>
      </c>
      <c r="G13">
        <v>0.75646305084228505</v>
      </c>
      <c r="H13" s="5">
        <v>0.75468945503234797</v>
      </c>
    </row>
    <row r="14" spans="1:8" x14ac:dyDescent="0.3">
      <c r="A14" s="4">
        <v>10</v>
      </c>
      <c r="B14">
        <v>0.70852273702621404</v>
      </c>
      <c r="C14">
        <v>0.73400121927261297</v>
      </c>
      <c r="D14">
        <v>0.75521534681320102</v>
      </c>
      <c r="E14" s="6">
        <v>9.1933528892695904E-5</v>
      </c>
      <c r="F14">
        <v>1.24968910217285</v>
      </c>
      <c r="G14">
        <v>0.75482714176177901</v>
      </c>
      <c r="H14" s="5">
        <v>0.75560396909713701</v>
      </c>
    </row>
    <row r="15" spans="1:8" x14ac:dyDescent="0.3">
      <c r="A15" s="4">
        <v>11</v>
      </c>
      <c r="B15">
        <v>0.71704542636871305</v>
      </c>
      <c r="C15">
        <v>0.74524521827697698</v>
      </c>
      <c r="D15">
        <v>0.75949788093566895</v>
      </c>
      <c r="E15" s="6">
        <v>9.0450848801992807E-5</v>
      </c>
      <c r="F15">
        <v>1.26576256752014</v>
      </c>
      <c r="G15">
        <v>0.75652211904525701</v>
      </c>
      <c r="H15" s="5">
        <v>0.76249712705612105</v>
      </c>
    </row>
    <row r="16" spans="1:8" x14ac:dyDescent="0.3">
      <c r="A16" s="4">
        <v>12</v>
      </c>
      <c r="B16">
        <v>0.724431812763214</v>
      </c>
      <c r="C16">
        <v>0.75197368860244695</v>
      </c>
      <c r="D16">
        <v>0.76920217275619496</v>
      </c>
      <c r="E16" s="6">
        <v>8.8857297669164796E-5</v>
      </c>
      <c r="F16">
        <v>1.1934839487075799</v>
      </c>
      <c r="G16">
        <v>0.773470878601074</v>
      </c>
      <c r="H16" s="5">
        <v>0.76498031616210904</v>
      </c>
    </row>
    <row r="17" spans="1:8" x14ac:dyDescent="0.3">
      <c r="A17" s="4">
        <v>13</v>
      </c>
      <c r="B17">
        <v>0.72954547405242898</v>
      </c>
      <c r="C17">
        <v>0.755143523216247</v>
      </c>
      <c r="D17">
        <v>0.77067261934280396</v>
      </c>
      <c r="E17" s="6">
        <v>8.7157241068780395E-5</v>
      </c>
      <c r="F17">
        <v>1.22251784801483</v>
      </c>
      <c r="G17">
        <v>0.77026480436324996</v>
      </c>
      <c r="H17" s="5">
        <v>0.77108085155487005</v>
      </c>
    </row>
    <row r="18" spans="1:8" x14ac:dyDescent="0.3">
      <c r="A18" s="4">
        <v>14</v>
      </c>
      <c r="B18">
        <v>0.73409092426300004</v>
      </c>
      <c r="C18">
        <v>0.76417464017867998</v>
      </c>
      <c r="D18">
        <v>0.77653670310974099</v>
      </c>
      <c r="E18" s="6">
        <v>8.5355335613712601E-5</v>
      </c>
      <c r="F18">
        <v>1.34267246723175</v>
      </c>
      <c r="G18">
        <v>0.77509623765945401</v>
      </c>
      <c r="H18" s="5">
        <v>0.77798259258270197</v>
      </c>
    </row>
    <row r="19" spans="1:8" x14ac:dyDescent="0.3">
      <c r="A19" s="4">
        <v>15</v>
      </c>
      <c r="B19">
        <v>0.74034088850021296</v>
      </c>
      <c r="C19">
        <v>0.77532893419265703</v>
      </c>
      <c r="D19">
        <v>0.77943444252014105</v>
      </c>
      <c r="E19" s="6">
        <v>8.3456528955139206E-5</v>
      </c>
      <c r="F19">
        <v>1.2437676191329901</v>
      </c>
      <c r="G19">
        <v>0.78141134977340698</v>
      </c>
      <c r="H19" s="5">
        <v>0.77746748924255304</v>
      </c>
    </row>
    <row r="20" spans="1:8" x14ac:dyDescent="0.3">
      <c r="A20" s="4">
        <v>16</v>
      </c>
      <c r="B20">
        <v>0.74090909957885698</v>
      </c>
      <c r="C20">
        <v>0.78077155351638705</v>
      </c>
      <c r="D20">
        <v>0.77969223260879505</v>
      </c>
      <c r="E20" s="6">
        <v>8.1466016126796603E-5</v>
      </c>
      <c r="F20">
        <v>0.92470830678939797</v>
      </c>
      <c r="G20">
        <v>0.77979034185409501</v>
      </c>
      <c r="H20" s="5">
        <v>0.77959418296813898</v>
      </c>
    </row>
    <row r="21" spans="1:8" x14ac:dyDescent="0.3">
      <c r="A21" s="4">
        <v>17</v>
      </c>
      <c r="B21">
        <v>0.74545454978942804</v>
      </c>
      <c r="C21">
        <v>0.78558611869812001</v>
      </c>
      <c r="D21">
        <v>0.78402584791183405</v>
      </c>
      <c r="E21" s="6">
        <v>7.9389261372853003E-5</v>
      </c>
      <c r="F21">
        <v>0.97049164772033603</v>
      </c>
      <c r="G21">
        <v>0.78464633226394598</v>
      </c>
      <c r="H21" s="5">
        <v>0.78340637683868397</v>
      </c>
    </row>
    <row r="22" spans="1:8" x14ac:dyDescent="0.3">
      <c r="A22" s="4">
        <v>18</v>
      </c>
      <c r="B22">
        <v>0.75227272510528498</v>
      </c>
      <c r="C22">
        <v>0.790310978889465</v>
      </c>
      <c r="D22">
        <v>0.79036253690719604</v>
      </c>
      <c r="E22" s="6">
        <v>7.72319544921629E-5</v>
      </c>
      <c r="F22">
        <v>1.0899143218994101</v>
      </c>
      <c r="G22">
        <v>0.79093670845031705</v>
      </c>
      <c r="H22" s="5">
        <v>0.78978919982910101</v>
      </c>
    </row>
    <row r="23" spans="1:8" x14ac:dyDescent="0.3">
      <c r="A23" s="4">
        <v>19</v>
      </c>
      <c r="B23">
        <v>0.755681812763214</v>
      </c>
      <c r="C23">
        <v>0.79473686218261697</v>
      </c>
      <c r="D23">
        <v>0.78778874874114901</v>
      </c>
      <c r="E23" s="6">
        <v>7.5000003562308794E-5</v>
      </c>
      <c r="F23">
        <v>0.88833266496658303</v>
      </c>
      <c r="G23">
        <v>0.789950191974639</v>
      </c>
      <c r="H23" s="5">
        <v>0.785639107227325</v>
      </c>
    </row>
    <row r="24" spans="1:8" x14ac:dyDescent="0.3">
      <c r="A24" s="4">
        <v>20</v>
      </c>
      <c r="B24">
        <v>0.75681817531585605</v>
      </c>
      <c r="C24">
        <v>0.79796648025512695</v>
      </c>
      <c r="D24">
        <v>0.79525917768478305</v>
      </c>
      <c r="E24" s="6">
        <v>7.2699527663644403E-5</v>
      </c>
      <c r="F24">
        <v>0.89605766534805298</v>
      </c>
      <c r="G24">
        <v>0.79637855291366499</v>
      </c>
      <c r="H24" s="5">
        <v>0.79414296150207497</v>
      </c>
    </row>
    <row r="25" spans="1:8" x14ac:dyDescent="0.3">
      <c r="A25" s="4">
        <v>21</v>
      </c>
      <c r="B25">
        <v>0.75909090042114202</v>
      </c>
      <c r="C25">
        <v>0.80630981922149603</v>
      </c>
      <c r="D25">
        <v>0.79340958595275801</v>
      </c>
      <c r="E25" s="6">
        <v>7.0336835051420995E-5</v>
      </c>
      <c r="F25">
        <v>0.93715935945510798</v>
      </c>
      <c r="G25">
        <v>0.79618126153945901</v>
      </c>
      <c r="H25" s="5">
        <v>0.79065716266632002</v>
      </c>
    </row>
    <row r="26" spans="1:8" x14ac:dyDescent="0.3">
      <c r="A26" s="4">
        <v>22</v>
      </c>
      <c r="B26">
        <v>0.76079547405242898</v>
      </c>
      <c r="C26">
        <v>0.80834329128265303</v>
      </c>
      <c r="D26">
        <v>0.79456216096877996</v>
      </c>
      <c r="E26" s="6">
        <v>6.7918394051957794E-5</v>
      </c>
      <c r="F26">
        <v>0.64028286933898904</v>
      </c>
      <c r="G26">
        <v>0.79161840677261297</v>
      </c>
      <c r="H26" s="5">
        <v>0.79752790927886896</v>
      </c>
    </row>
    <row r="27" spans="1:8" x14ac:dyDescent="0.3">
      <c r="A27" s="4">
        <v>23</v>
      </c>
      <c r="B27">
        <v>0.76306819915771396</v>
      </c>
      <c r="C27">
        <v>0.81055623292922896</v>
      </c>
      <c r="D27">
        <v>0.79759782552719105</v>
      </c>
      <c r="E27" s="6">
        <v>6.5450847614556497E-5</v>
      </c>
      <c r="F27">
        <v>0.77842795848846402</v>
      </c>
      <c r="G27">
        <v>0.79505997896194402</v>
      </c>
      <c r="H27" s="5">
        <v>0.80015188455581598</v>
      </c>
    </row>
    <row r="28" spans="1:8" x14ac:dyDescent="0.3">
      <c r="A28" s="4">
        <v>24</v>
      </c>
      <c r="B28">
        <v>0.76647728681564298</v>
      </c>
      <c r="C28">
        <v>0.81321769952774003</v>
      </c>
      <c r="D28">
        <v>0.79730755090713501</v>
      </c>
      <c r="E28" s="6">
        <v>6.2940955103840598E-5</v>
      </c>
      <c r="F28">
        <v>1.1934239864349301</v>
      </c>
      <c r="G28">
        <v>0.79779243469238204</v>
      </c>
      <c r="H28" s="5">
        <v>0.79682326316833496</v>
      </c>
    </row>
    <row r="29" spans="1:8" x14ac:dyDescent="0.3">
      <c r="A29" s="4">
        <v>25</v>
      </c>
      <c r="B29">
        <v>0.76761364936828602</v>
      </c>
      <c r="C29">
        <v>0.81629782915115301</v>
      </c>
      <c r="D29">
        <v>0.79802405834197998</v>
      </c>
      <c r="E29" s="6">
        <v>6.0395585023798001E-5</v>
      </c>
      <c r="F29">
        <v>0.66918826103210405</v>
      </c>
      <c r="G29">
        <v>0.80048048496246305</v>
      </c>
      <c r="H29" s="5">
        <v>0.79558265209197998</v>
      </c>
    </row>
    <row r="30" spans="1:8" x14ac:dyDescent="0.3">
      <c r="A30" s="4">
        <v>26</v>
      </c>
      <c r="B30">
        <v>0.76761364936828602</v>
      </c>
      <c r="C30">
        <v>0.82293659448623602</v>
      </c>
      <c r="D30">
        <v>0.79922837018966597</v>
      </c>
      <c r="E30" s="6">
        <v>5.7821722293738201E-5</v>
      </c>
      <c r="F30">
        <v>0.53563082218170099</v>
      </c>
      <c r="G30">
        <v>0.79640185832977295</v>
      </c>
      <c r="H30" s="5">
        <v>0.80207502841949396</v>
      </c>
    </row>
    <row r="31" spans="1:8" x14ac:dyDescent="0.3">
      <c r="A31" s="4">
        <v>27</v>
      </c>
      <c r="B31">
        <v>0.76875001192092896</v>
      </c>
      <c r="C31">
        <v>0.82365429401397705</v>
      </c>
      <c r="D31">
        <v>0.79791069030761697</v>
      </c>
      <c r="E31" s="6">
        <v>5.5226424592547098E-5</v>
      </c>
      <c r="F31">
        <v>0.82088696956634499</v>
      </c>
      <c r="G31">
        <v>0.79627788066864003</v>
      </c>
      <c r="H31" s="5">
        <v>0.79955023527145297</v>
      </c>
    </row>
    <row r="32" spans="1:8" x14ac:dyDescent="0.3">
      <c r="A32" s="4">
        <v>28</v>
      </c>
      <c r="B32">
        <v>0.772727251052856</v>
      </c>
      <c r="C32">
        <v>0.82664471864700295</v>
      </c>
      <c r="D32">
        <v>0.80270338058471602</v>
      </c>
      <c r="E32" s="6">
        <v>5.26167968928348E-5</v>
      </c>
      <c r="F32">
        <v>0.86235690116882302</v>
      </c>
      <c r="G32">
        <v>0.80166882276535001</v>
      </c>
      <c r="H32" s="5">
        <v>0.80374062061309803</v>
      </c>
    </row>
    <row r="33" spans="1:8" x14ac:dyDescent="0.3">
      <c r="A33" s="4">
        <v>29</v>
      </c>
      <c r="B33">
        <v>0.77102273702621404</v>
      </c>
      <c r="C33">
        <v>0.82993423938751198</v>
      </c>
      <c r="D33">
        <v>0.80491322278976396</v>
      </c>
      <c r="E33" s="6">
        <v>4.9999998736893697E-5</v>
      </c>
      <c r="F33">
        <v>0.99371516704559304</v>
      </c>
      <c r="G33">
        <v>0.80264770984649603</v>
      </c>
      <c r="H33" s="5">
        <v>0.80719161033630304</v>
      </c>
    </row>
    <row r="34" spans="1:8" x14ac:dyDescent="0.3">
      <c r="A34" s="4">
        <v>30</v>
      </c>
      <c r="B34">
        <v>0.77215909957885698</v>
      </c>
      <c r="C34">
        <v>0.83190786838531405</v>
      </c>
      <c r="D34">
        <v>0.80093842744827204</v>
      </c>
      <c r="E34" s="6">
        <v>4.7383200580952601E-5</v>
      </c>
      <c r="F34">
        <v>0.746251881122589</v>
      </c>
      <c r="G34">
        <v>0.80021446943283003</v>
      </c>
      <c r="H34" s="5">
        <v>0.80166375637054399</v>
      </c>
    </row>
    <row r="35" spans="1:8" x14ac:dyDescent="0.3">
      <c r="A35" s="4">
        <v>31</v>
      </c>
      <c r="B35">
        <v>0.77613633871078402</v>
      </c>
      <c r="C35">
        <v>0.83175837993621804</v>
      </c>
      <c r="D35">
        <v>0.80102115869522095</v>
      </c>
      <c r="E35" s="6">
        <v>4.4773576519219198E-5</v>
      </c>
      <c r="F35">
        <v>0.54585266113281194</v>
      </c>
      <c r="G35">
        <v>0.80317640304565396</v>
      </c>
      <c r="H35" s="5">
        <v>0.79887753725051802</v>
      </c>
    </row>
    <row r="36" spans="1:8" x14ac:dyDescent="0.3">
      <c r="A36" s="4">
        <v>32</v>
      </c>
      <c r="B36">
        <v>0.77897727489471402</v>
      </c>
      <c r="C36">
        <v>0.83301436901092496</v>
      </c>
      <c r="D36">
        <v>0.80934852361678999</v>
      </c>
      <c r="E36" s="6">
        <v>4.21782751800492E-5</v>
      </c>
      <c r="F36">
        <v>0.72418093681335405</v>
      </c>
      <c r="G36">
        <v>0.80623441934585505</v>
      </c>
      <c r="H36" s="5">
        <v>0.81248682737350397</v>
      </c>
    </row>
    <row r="37" spans="1:8" x14ac:dyDescent="0.3">
      <c r="A37" s="4">
        <v>33</v>
      </c>
      <c r="B37">
        <v>0.78068178892135598</v>
      </c>
      <c r="C37">
        <v>0.83645337820053101</v>
      </c>
      <c r="D37">
        <v>0.81333947181701605</v>
      </c>
      <c r="E37" s="6">
        <v>3.96044160879682E-5</v>
      </c>
      <c r="F37">
        <v>0.90408688783645597</v>
      </c>
      <c r="G37">
        <v>0.81359648704528797</v>
      </c>
      <c r="H37" s="5">
        <v>0.813082575798034</v>
      </c>
    </row>
    <row r="38" spans="1:8" x14ac:dyDescent="0.3">
      <c r="A38" s="4">
        <v>34</v>
      </c>
      <c r="B38">
        <v>0.77840906381607</v>
      </c>
      <c r="C38">
        <v>0.83959329128265303</v>
      </c>
      <c r="D38">
        <v>0.81083863973617498</v>
      </c>
      <c r="E38" s="6">
        <v>3.7059046007925597E-5</v>
      </c>
      <c r="F38">
        <v>0.56853628158569303</v>
      </c>
      <c r="G38">
        <v>0.81169879436492898</v>
      </c>
      <c r="H38" s="5">
        <v>0.80998021364212003</v>
      </c>
    </row>
    <row r="39" spans="1:8" x14ac:dyDescent="0.3">
      <c r="A39" s="4">
        <v>35</v>
      </c>
      <c r="B39">
        <v>0.78125</v>
      </c>
      <c r="C39">
        <v>0.83606457710266102</v>
      </c>
      <c r="D39">
        <v>0.80837827920913696</v>
      </c>
      <c r="E39" s="6">
        <v>3.4549149859230898E-5</v>
      </c>
      <c r="F39">
        <v>0.81897753477096502</v>
      </c>
      <c r="G39">
        <v>0.80770611763000399</v>
      </c>
      <c r="H39" s="5">
        <v>0.809051573276519</v>
      </c>
    </row>
    <row r="40" spans="1:8" x14ac:dyDescent="0.3">
      <c r="A40" s="4">
        <v>36</v>
      </c>
      <c r="B40">
        <v>0.77954542636871305</v>
      </c>
      <c r="C40">
        <v>0.83932417631149203</v>
      </c>
      <c r="D40">
        <v>0.81128007173538197</v>
      </c>
      <c r="E40" s="6">
        <v>3.20816034218296E-5</v>
      </c>
      <c r="F40">
        <v>0.639681637287139</v>
      </c>
      <c r="G40">
        <v>0.81470531225204401</v>
      </c>
      <c r="H40" s="5">
        <v>0.807883560657501</v>
      </c>
    </row>
    <row r="41" spans="1:8" x14ac:dyDescent="0.3">
      <c r="A41" s="4">
        <v>37</v>
      </c>
      <c r="B41">
        <v>0.78011363744735696</v>
      </c>
      <c r="C41">
        <v>0.84440791606902998</v>
      </c>
      <c r="D41">
        <v>0.80984336137771595</v>
      </c>
      <c r="E41" s="6">
        <v>2.96631678793346E-5</v>
      </c>
      <c r="F41">
        <v>0.58752423524856501</v>
      </c>
      <c r="G41">
        <v>0.81436187028884799</v>
      </c>
      <c r="H41" s="5">
        <v>0.80537468194961503</v>
      </c>
    </row>
    <row r="42" spans="1:8" x14ac:dyDescent="0.3">
      <c r="A42" s="4">
        <v>38</v>
      </c>
      <c r="B42">
        <v>0.77954542636871305</v>
      </c>
      <c r="C42">
        <v>0.84240430593490601</v>
      </c>
      <c r="D42">
        <v>0.81123381853103604</v>
      </c>
      <c r="E42" s="6">
        <v>2.73004752671113E-5</v>
      </c>
      <c r="F42">
        <v>0.67058938741683904</v>
      </c>
      <c r="G42">
        <v>0.80887711048126198</v>
      </c>
      <c r="H42" s="5">
        <v>0.813604295253753</v>
      </c>
    </row>
    <row r="43" spans="1:8" x14ac:dyDescent="0.3">
      <c r="A43" s="4">
        <v>39</v>
      </c>
      <c r="B43">
        <v>0.78238636255264205</v>
      </c>
      <c r="C43">
        <v>0.84153705835342396</v>
      </c>
      <c r="D43">
        <v>0.81056672334670998</v>
      </c>
      <c r="E43" s="6">
        <v>2.4999999368446801E-5</v>
      </c>
      <c r="F43">
        <v>0.62654280662536599</v>
      </c>
      <c r="G43">
        <v>0.81061553955078103</v>
      </c>
      <c r="H43" s="5">
        <v>0.81051796674728305</v>
      </c>
    </row>
    <row r="44" spans="1:8" x14ac:dyDescent="0.3">
      <c r="A44" s="4">
        <v>40</v>
      </c>
      <c r="B44">
        <v>0.78238636255264205</v>
      </c>
      <c r="C44">
        <v>0.84383970499038696</v>
      </c>
      <c r="D44">
        <v>0.811548352241516</v>
      </c>
      <c r="E44" s="6">
        <v>2.27680484385928E-5</v>
      </c>
      <c r="F44">
        <v>0.61110550165176303</v>
      </c>
      <c r="G44">
        <v>0.81432944536209095</v>
      </c>
      <c r="H44" s="5">
        <v>0.80878621339797896</v>
      </c>
    </row>
    <row r="45" spans="1:8" x14ac:dyDescent="0.3">
      <c r="A45" s="4">
        <v>41</v>
      </c>
      <c r="B45">
        <v>0.78295457363128595</v>
      </c>
      <c r="C45">
        <v>0.85125595331192005</v>
      </c>
      <c r="D45">
        <v>0.81441122293472201</v>
      </c>
      <c r="E45" s="6">
        <v>2.0610737919923799E-5</v>
      </c>
      <c r="F45">
        <v>0.63990706205367998</v>
      </c>
      <c r="G45">
        <v>0.81754010915756203</v>
      </c>
      <c r="H45" s="5">
        <v>0.81130617856979304</v>
      </c>
    </row>
    <row r="46" spans="1:8" x14ac:dyDescent="0.3">
      <c r="A46" s="4">
        <v>42</v>
      </c>
      <c r="B46">
        <v>0.78181821107864302</v>
      </c>
      <c r="C46">
        <v>0.84572368860244695</v>
      </c>
      <c r="D46">
        <v>0.81191378831863403</v>
      </c>
      <c r="E46" s="6">
        <v>1.85339813469909E-5</v>
      </c>
      <c r="F46">
        <v>0.63646215200424106</v>
      </c>
      <c r="G46">
        <v>0.81186133623123102</v>
      </c>
      <c r="H46" s="5">
        <v>0.81196624040603604</v>
      </c>
    </row>
    <row r="47" spans="1:8" x14ac:dyDescent="0.3">
      <c r="A47" s="4">
        <v>43</v>
      </c>
      <c r="B47">
        <v>0.78181821107864302</v>
      </c>
      <c r="C47">
        <v>0.84769737720489502</v>
      </c>
      <c r="D47">
        <v>0.80690509080886796</v>
      </c>
      <c r="E47" s="6">
        <v>1.65434703376377E-5</v>
      </c>
      <c r="F47">
        <v>0.82060956954955999</v>
      </c>
      <c r="G47">
        <v>0.80305474996566695</v>
      </c>
      <c r="H47" s="5">
        <v>0.81079250574111905</v>
      </c>
    </row>
    <row r="48" spans="1:8" x14ac:dyDescent="0.3">
      <c r="A48" s="4">
        <v>44</v>
      </c>
      <c r="B48">
        <v>0.78068178892135598</v>
      </c>
      <c r="C48">
        <v>0.84856456518173196</v>
      </c>
      <c r="D48">
        <v>0.81029629707336404</v>
      </c>
      <c r="E48" s="6">
        <v>1.46446609505801E-5</v>
      </c>
      <c r="F48">
        <v>0.80649763345718295</v>
      </c>
      <c r="G48">
        <v>0.80868327617645197</v>
      </c>
      <c r="H48" s="5">
        <v>0.81191569566726596</v>
      </c>
    </row>
    <row r="49" spans="1:8" x14ac:dyDescent="0.3">
      <c r="A49" s="4">
        <v>45</v>
      </c>
      <c r="B49">
        <v>0.78125</v>
      </c>
      <c r="C49">
        <v>0.84524524211883501</v>
      </c>
      <c r="D49">
        <v>0.80990111827850297</v>
      </c>
      <c r="E49" s="6">
        <v>1.2842759133491199E-5</v>
      </c>
      <c r="F49">
        <v>0.77295082807540805</v>
      </c>
      <c r="G49">
        <v>0.81298738718032804</v>
      </c>
      <c r="H49" s="5">
        <v>0.80683821439742998</v>
      </c>
    </row>
    <row r="50" spans="1:8" x14ac:dyDescent="0.3">
      <c r="A50" s="4">
        <v>46</v>
      </c>
      <c r="B50">
        <v>0.78238636255264205</v>
      </c>
      <c r="C50">
        <v>0.84665071964263905</v>
      </c>
      <c r="D50">
        <v>0.80983912944793701</v>
      </c>
      <c r="E50" s="6">
        <v>1.1142701623612E-5</v>
      </c>
      <c r="F50">
        <v>0.94677239656448298</v>
      </c>
      <c r="G50">
        <v>0.81098324060439997</v>
      </c>
      <c r="H50" s="5">
        <v>0.80869823694229104</v>
      </c>
    </row>
    <row r="51" spans="1:8" x14ac:dyDescent="0.3">
      <c r="A51" s="4">
        <v>47</v>
      </c>
      <c r="B51">
        <v>0.78125</v>
      </c>
      <c r="C51">
        <v>0.84802633523940996</v>
      </c>
      <c r="D51">
        <v>0.80872267484664895</v>
      </c>
      <c r="E51" s="6">
        <v>9.5491504907840795E-6</v>
      </c>
      <c r="F51">
        <v>0.94090396165847701</v>
      </c>
      <c r="G51">
        <v>0.812799513339996</v>
      </c>
      <c r="H51" s="5">
        <v>0.80468648672103804</v>
      </c>
    </row>
    <row r="52" spans="1:8" x14ac:dyDescent="0.3">
      <c r="A52" s="4">
        <v>48</v>
      </c>
      <c r="B52">
        <v>0.78125</v>
      </c>
      <c r="C52">
        <v>0.84530502557754505</v>
      </c>
      <c r="D52">
        <v>0.810288906097412</v>
      </c>
      <c r="E52" s="6">
        <v>8.0664713095757094E-6</v>
      </c>
      <c r="F52">
        <v>0.62844228744506803</v>
      </c>
      <c r="G52">
        <v>0.81036216020584095</v>
      </c>
      <c r="H52" s="5">
        <v>0.81021571159362704</v>
      </c>
    </row>
    <row r="53" spans="1:8" x14ac:dyDescent="0.3">
      <c r="A53" s="4">
        <v>49</v>
      </c>
      <c r="B53">
        <v>0.78011363744735696</v>
      </c>
      <c r="C53">
        <v>0.84985047578811601</v>
      </c>
      <c r="D53">
        <v>0.80790948867797796</v>
      </c>
      <c r="E53" s="6">
        <v>6.69872997605125E-6</v>
      </c>
      <c r="F53">
        <v>0.69594568014144897</v>
      </c>
      <c r="G53">
        <v>0.80341160297393799</v>
      </c>
      <c r="H53" s="5">
        <v>0.81245803833007801</v>
      </c>
    </row>
    <row r="54" spans="1:8" x14ac:dyDescent="0.3">
      <c r="A54" s="4">
        <v>50</v>
      </c>
      <c r="B54">
        <v>0.78068178892135598</v>
      </c>
      <c r="C54">
        <v>0.84949165582656805</v>
      </c>
      <c r="D54">
        <v>0.81045335531234697</v>
      </c>
      <c r="E54" s="6">
        <v>5.4496736083819997E-6</v>
      </c>
      <c r="F54">
        <v>0.55019670724868697</v>
      </c>
      <c r="G54">
        <v>0.80552208423614502</v>
      </c>
      <c r="H54" s="5">
        <v>0.81544536352157504</v>
      </c>
    </row>
    <row r="55" spans="1:8" x14ac:dyDescent="0.3">
      <c r="A55" s="4">
        <v>51</v>
      </c>
      <c r="B55">
        <v>0.78068178892135598</v>
      </c>
      <c r="C55">
        <v>0.85176438093185403</v>
      </c>
      <c r="D55">
        <v>0.80879712104797297</v>
      </c>
      <c r="E55" s="6">
        <v>4.3227269088674802E-6</v>
      </c>
      <c r="F55">
        <v>1.00134718418121</v>
      </c>
      <c r="G55">
        <v>0.80758213996887196</v>
      </c>
      <c r="H55" s="5">
        <v>0.81001585721969604</v>
      </c>
    </row>
    <row r="56" spans="1:8" x14ac:dyDescent="0.3">
      <c r="A56" s="4">
        <v>52</v>
      </c>
      <c r="B56">
        <v>0.78068178892135598</v>
      </c>
      <c r="C56">
        <v>0.84787678718566895</v>
      </c>
      <c r="D56">
        <v>0.81017345190048196</v>
      </c>
      <c r="E56" s="6">
        <v>3.3209787488885901E-6</v>
      </c>
      <c r="F56">
        <v>0.90941411256790095</v>
      </c>
      <c r="G56">
        <v>0.80690258741378695</v>
      </c>
      <c r="H56" s="5">
        <v>0.813470900058746</v>
      </c>
    </row>
    <row r="57" spans="1:8" x14ac:dyDescent="0.3">
      <c r="A57" s="4">
        <v>53</v>
      </c>
      <c r="B57">
        <v>0.78125</v>
      </c>
      <c r="C57">
        <v>0.851734459400177</v>
      </c>
      <c r="D57">
        <v>0.81266796588897705</v>
      </c>
      <c r="E57" s="6">
        <v>2.4471742108289601E-6</v>
      </c>
      <c r="F57">
        <v>0.57210922241210904</v>
      </c>
      <c r="G57">
        <v>0.81551277637481601</v>
      </c>
      <c r="H57" s="5">
        <v>0.80984300374984697</v>
      </c>
    </row>
    <row r="58" spans="1:8" x14ac:dyDescent="0.3">
      <c r="A58" s="4">
        <v>54</v>
      </c>
      <c r="B58">
        <v>0.78125</v>
      </c>
      <c r="C58">
        <v>0.84979069232940596</v>
      </c>
      <c r="D58">
        <v>0.80913609266281095</v>
      </c>
      <c r="E58" s="6">
        <v>1.70370867635938E-6</v>
      </c>
      <c r="F58">
        <v>0.78661853075027399</v>
      </c>
      <c r="G58">
        <v>0.81114107370376498</v>
      </c>
      <c r="H58" s="5">
        <v>0.80714094638824396</v>
      </c>
    </row>
    <row r="59" spans="1:8" x14ac:dyDescent="0.3">
      <c r="A59" s="4">
        <v>55</v>
      </c>
      <c r="B59">
        <v>0.78125</v>
      </c>
      <c r="C59">
        <v>0.84802633523940996</v>
      </c>
      <c r="D59">
        <v>0.80735504627227705</v>
      </c>
      <c r="E59" s="6">
        <v>1.09261998204601E-6</v>
      </c>
      <c r="F59">
        <v>0.75985962152481001</v>
      </c>
      <c r="G59">
        <v>0.80691438913345304</v>
      </c>
      <c r="H59" s="5">
        <v>0.80779623985290505</v>
      </c>
    </row>
    <row r="60" spans="1:8" x14ac:dyDescent="0.3">
      <c r="A60" s="4">
        <v>56</v>
      </c>
      <c r="B60">
        <v>0.78068178892135598</v>
      </c>
      <c r="C60">
        <v>0.85116624832153298</v>
      </c>
      <c r="D60">
        <v>0.81143629550933805</v>
      </c>
      <c r="E60" s="6">
        <v>6.1558296238217704E-7</v>
      </c>
      <c r="F60">
        <v>0.69965964555740301</v>
      </c>
      <c r="G60">
        <v>0.81276428699493397</v>
      </c>
      <c r="H60" s="5">
        <v>0.81011271476745605</v>
      </c>
    </row>
    <row r="61" spans="1:8" x14ac:dyDescent="0.3">
      <c r="A61" s="4">
        <v>57</v>
      </c>
      <c r="B61">
        <v>0.78068178892135598</v>
      </c>
      <c r="C61">
        <v>0.85155504941940297</v>
      </c>
      <c r="D61">
        <v>0.81152015924453702</v>
      </c>
      <c r="E61" s="6">
        <v>2.7390524337533798E-7</v>
      </c>
      <c r="F61">
        <v>0.75792032480239802</v>
      </c>
      <c r="G61">
        <v>0.81676375865936202</v>
      </c>
      <c r="H61" s="5">
        <v>0.80634337663650502</v>
      </c>
    </row>
    <row r="62" spans="1:8" x14ac:dyDescent="0.3">
      <c r="A62" s="4">
        <v>58</v>
      </c>
      <c r="B62">
        <v>0.78068178892135598</v>
      </c>
      <c r="C62">
        <v>0.85026913881301802</v>
      </c>
      <c r="D62">
        <v>0.81133741140365601</v>
      </c>
      <c r="E62" s="6">
        <v>6.8523263507813602E-8</v>
      </c>
      <c r="F62">
        <v>0.80950742959976196</v>
      </c>
      <c r="G62">
        <v>0.813501477241516</v>
      </c>
      <c r="H62" s="5">
        <v>0.809184789657592</v>
      </c>
    </row>
    <row r="63" spans="1:8" ht="15" thickBot="1" x14ac:dyDescent="0.35">
      <c r="A63" s="7">
        <v>59</v>
      </c>
      <c r="B63" s="8">
        <v>0.78068178892135598</v>
      </c>
      <c r="C63" s="8">
        <v>0.85251194238662698</v>
      </c>
      <c r="D63" s="8">
        <v>0.81313371658325195</v>
      </c>
      <c r="E63" s="8">
        <v>0</v>
      </c>
      <c r="F63" s="8">
        <v>0.43429371714591902</v>
      </c>
      <c r="G63" s="8">
        <v>0.81701612472534102</v>
      </c>
      <c r="H63" s="9">
        <v>0.80928802490234297</v>
      </c>
    </row>
    <row r="65" spans="1:15" ht="15" thickBot="1" x14ac:dyDescent="0.35"/>
    <row r="66" spans="1:15" x14ac:dyDescent="0.3">
      <c r="A66" s="1" t="s">
        <v>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</row>
    <row r="67" spans="1:15" x14ac:dyDescent="0.3">
      <c r="A67" s="4"/>
      <c r="O67" s="5"/>
    </row>
    <row r="68" spans="1:15" x14ac:dyDescent="0.3">
      <c r="A68" s="4"/>
      <c r="O68" s="5"/>
    </row>
    <row r="69" spans="1:15" x14ac:dyDescent="0.3">
      <c r="A69" s="4"/>
      <c r="O69" s="5"/>
    </row>
    <row r="70" spans="1:15" x14ac:dyDescent="0.3">
      <c r="A70" s="4"/>
      <c r="O70" s="5"/>
    </row>
    <row r="71" spans="1:15" x14ac:dyDescent="0.3">
      <c r="A71" s="4"/>
      <c r="O71" s="5"/>
    </row>
    <row r="72" spans="1:15" x14ac:dyDescent="0.3">
      <c r="A72" s="4"/>
      <c r="O72" s="5"/>
    </row>
    <row r="73" spans="1:15" x14ac:dyDescent="0.3">
      <c r="A73" s="4"/>
      <c r="O73" s="5"/>
    </row>
    <row r="74" spans="1:15" x14ac:dyDescent="0.3">
      <c r="A74" s="4"/>
      <c r="O74" s="5"/>
    </row>
    <row r="75" spans="1:15" x14ac:dyDescent="0.3">
      <c r="A75" s="4"/>
      <c r="O75" s="5"/>
    </row>
    <row r="76" spans="1:15" x14ac:dyDescent="0.3">
      <c r="A76" s="4"/>
      <c r="O76" s="5"/>
    </row>
    <row r="77" spans="1:15" x14ac:dyDescent="0.3">
      <c r="A77" s="4"/>
      <c r="O77" s="5"/>
    </row>
    <row r="78" spans="1:15" x14ac:dyDescent="0.3">
      <c r="A78" s="4"/>
      <c r="O78" s="5"/>
    </row>
    <row r="79" spans="1:15" x14ac:dyDescent="0.3">
      <c r="A79" s="4"/>
      <c r="O79" s="5"/>
    </row>
    <row r="80" spans="1:15" x14ac:dyDescent="0.3">
      <c r="A80" s="4"/>
      <c r="O80" s="5"/>
    </row>
    <row r="81" spans="1:15" x14ac:dyDescent="0.3">
      <c r="A81" s="4"/>
      <c r="O81" s="5"/>
    </row>
    <row r="82" spans="1:15" x14ac:dyDescent="0.3">
      <c r="A82" s="4"/>
      <c r="O82" s="5"/>
    </row>
    <row r="83" spans="1:15" x14ac:dyDescent="0.3">
      <c r="A83" s="4"/>
      <c r="O83" s="5"/>
    </row>
    <row r="84" spans="1:15" x14ac:dyDescent="0.3">
      <c r="A84" s="4"/>
      <c r="O84" s="5"/>
    </row>
    <row r="85" spans="1:15" x14ac:dyDescent="0.3">
      <c r="A85" s="4"/>
      <c r="O85" s="5"/>
    </row>
    <row r="86" spans="1:15" x14ac:dyDescent="0.3">
      <c r="A86" s="4"/>
      <c r="O86" s="5"/>
    </row>
    <row r="87" spans="1:15" x14ac:dyDescent="0.3">
      <c r="A87" s="4"/>
      <c r="O87" s="5"/>
    </row>
    <row r="88" spans="1:15" x14ac:dyDescent="0.3">
      <c r="A88" s="4"/>
      <c r="O88" s="5"/>
    </row>
    <row r="89" spans="1:15" x14ac:dyDescent="0.3">
      <c r="A89" s="4"/>
      <c r="O89" s="5"/>
    </row>
    <row r="90" spans="1:15" x14ac:dyDescent="0.3">
      <c r="A90" s="4"/>
      <c r="O90" s="5"/>
    </row>
    <row r="91" spans="1:15" x14ac:dyDescent="0.3">
      <c r="A91" s="4"/>
      <c r="O91" s="5"/>
    </row>
    <row r="92" spans="1:15" x14ac:dyDescent="0.3">
      <c r="A92" s="4"/>
      <c r="O92" s="5"/>
    </row>
    <row r="93" spans="1:15" x14ac:dyDescent="0.3">
      <c r="A93" s="4"/>
      <c r="O93" s="5"/>
    </row>
    <row r="94" spans="1:15" x14ac:dyDescent="0.3">
      <c r="A94" s="4"/>
      <c r="O94" s="5"/>
    </row>
    <row r="95" spans="1:15" x14ac:dyDescent="0.3">
      <c r="A95" s="4"/>
      <c r="O95" s="5"/>
    </row>
    <row r="96" spans="1:15" ht="15" thickBot="1" x14ac:dyDescent="0.3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9"/>
    </row>
    <row r="98" spans="1:15" ht="15" thickBot="1" x14ac:dyDescent="0.35"/>
    <row r="99" spans="1:15" x14ac:dyDescent="0.3">
      <c r="A99" s="1" t="s">
        <v>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</row>
    <row r="100" spans="1:15" x14ac:dyDescent="0.3">
      <c r="A100" s="4"/>
      <c r="O100" s="5"/>
    </row>
    <row r="101" spans="1:15" x14ac:dyDescent="0.3">
      <c r="A101" s="4"/>
      <c r="O101" s="5"/>
    </row>
    <row r="102" spans="1:15" x14ac:dyDescent="0.3">
      <c r="A102" s="4"/>
      <c r="O102" s="5"/>
    </row>
    <row r="103" spans="1:15" x14ac:dyDescent="0.3">
      <c r="A103" s="4"/>
      <c r="O103" s="5"/>
    </row>
    <row r="104" spans="1:15" x14ac:dyDescent="0.3">
      <c r="A104" s="4"/>
      <c r="O104" s="5"/>
    </row>
    <row r="105" spans="1:15" x14ac:dyDescent="0.3">
      <c r="A105" s="4"/>
      <c r="O105" s="5"/>
    </row>
    <row r="106" spans="1:15" x14ac:dyDescent="0.3">
      <c r="A106" s="4"/>
      <c r="O106" s="5"/>
    </row>
    <row r="107" spans="1:15" x14ac:dyDescent="0.3">
      <c r="A107" s="4"/>
      <c r="O107" s="5"/>
    </row>
    <row r="108" spans="1:15" x14ac:dyDescent="0.3">
      <c r="A108" s="4"/>
      <c r="O108" s="5"/>
    </row>
    <row r="109" spans="1:15" x14ac:dyDescent="0.3">
      <c r="A109" s="4"/>
      <c r="O109" s="5"/>
    </row>
    <row r="110" spans="1:15" x14ac:dyDescent="0.3">
      <c r="A110" s="4"/>
      <c r="O110" s="5"/>
    </row>
    <row r="111" spans="1:15" x14ac:dyDescent="0.3">
      <c r="A111" s="4"/>
      <c r="O111" s="5"/>
    </row>
    <row r="112" spans="1:15" x14ac:dyDescent="0.3">
      <c r="A112" s="4"/>
      <c r="O112" s="5"/>
    </row>
    <row r="113" spans="1:15" x14ac:dyDescent="0.3">
      <c r="A113" s="4"/>
      <c r="O113" s="5"/>
    </row>
    <row r="114" spans="1:15" x14ac:dyDescent="0.3">
      <c r="A114" s="4"/>
      <c r="O114" s="5"/>
    </row>
    <row r="115" spans="1:15" x14ac:dyDescent="0.3">
      <c r="A115" s="4"/>
      <c r="O115" s="5"/>
    </row>
    <row r="116" spans="1:15" x14ac:dyDescent="0.3">
      <c r="A116" s="4"/>
      <c r="O116" s="5"/>
    </row>
    <row r="117" spans="1:15" x14ac:dyDescent="0.3">
      <c r="A117" s="4"/>
      <c r="O117" s="5"/>
    </row>
    <row r="118" spans="1:15" x14ac:dyDescent="0.3">
      <c r="A118" s="4"/>
      <c r="O118" s="5"/>
    </row>
    <row r="119" spans="1:15" x14ac:dyDescent="0.3">
      <c r="A119" s="4"/>
      <c r="O119" s="5"/>
    </row>
    <row r="120" spans="1:15" x14ac:dyDescent="0.3">
      <c r="A120" s="4"/>
      <c r="O120" s="5"/>
    </row>
    <row r="121" spans="1:15" x14ac:dyDescent="0.3">
      <c r="A121" s="4"/>
      <c r="O121" s="5"/>
    </row>
    <row r="122" spans="1:15" x14ac:dyDescent="0.3">
      <c r="A122" s="4"/>
      <c r="O122" s="5"/>
    </row>
    <row r="123" spans="1:15" x14ac:dyDescent="0.3">
      <c r="A123" s="4"/>
      <c r="O123" s="5"/>
    </row>
    <row r="124" spans="1:15" x14ac:dyDescent="0.3">
      <c r="A124" s="4"/>
      <c r="O124" s="5"/>
    </row>
    <row r="125" spans="1:15" x14ac:dyDescent="0.3">
      <c r="A125" s="4"/>
      <c r="O125" s="5"/>
    </row>
    <row r="126" spans="1:15" x14ac:dyDescent="0.3">
      <c r="A126" s="4"/>
      <c r="O126" s="5"/>
    </row>
    <row r="127" spans="1:15" x14ac:dyDescent="0.3">
      <c r="A127" s="4"/>
      <c r="O127" s="5"/>
    </row>
    <row r="128" spans="1:15" x14ac:dyDescent="0.3">
      <c r="A128" s="4"/>
      <c r="O128" s="5"/>
    </row>
    <row r="129" spans="1:15" ht="15" thickBot="1" x14ac:dyDescent="0.3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9"/>
    </row>
    <row r="131" spans="1:15" ht="15" thickBot="1" x14ac:dyDescent="0.35"/>
    <row r="132" spans="1:15" x14ac:dyDescent="0.3">
      <c r="A132" s="1" t="s">
        <v>12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</row>
    <row r="133" spans="1:15" x14ac:dyDescent="0.3">
      <c r="A133" s="4"/>
      <c r="O133" s="5"/>
    </row>
    <row r="134" spans="1:15" x14ac:dyDescent="0.3">
      <c r="A134" s="4"/>
      <c r="O134" s="5"/>
    </row>
    <row r="135" spans="1:15" x14ac:dyDescent="0.3">
      <c r="A135" s="4"/>
      <c r="O135" s="5"/>
    </row>
    <row r="136" spans="1:15" x14ac:dyDescent="0.3">
      <c r="A136" s="4"/>
      <c r="O136" s="5"/>
    </row>
    <row r="137" spans="1:15" x14ac:dyDescent="0.3">
      <c r="A137" s="4"/>
      <c r="O137" s="5"/>
    </row>
    <row r="138" spans="1:15" x14ac:dyDescent="0.3">
      <c r="A138" s="4"/>
      <c r="O138" s="5"/>
    </row>
    <row r="139" spans="1:15" x14ac:dyDescent="0.3">
      <c r="A139" s="4"/>
      <c r="O139" s="5"/>
    </row>
    <row r="140" spans="1:15" x14ac:dyDescent="0.3">
      <c r="A140" s="4"/>
      <c r="O140" s="5"/>
    </row>
    <row r="141" spans="1:15" x14ac:dyDescent="0.3">
      <c r="A141" s="4"/>
      <c r="O141" s="5"/>
    </row>
    <row r="142" spans="1:15" x14ac:dyDescent="0.3">
      <c r="A142" s="4"/>
      <c r="O142" s="5"/>
    </row>
    <row r="143" spans="1:15" x14ac:dyDescent="0.3">
      <c r="A143" s="4"/>
      <c r="O143" s="5"/>
    </row>
    <row r="144" spans="1:15" x14ac:dyDescent="0.3">
      <c r="A144" s="4"/>
      <c r="O144" s="5"/>
    </row>
    <row r="145" spans="1:15" x14ac:dyDescent="0.3">
      <c r="A145" s="4"/>
      <c r="O145" s="5"/>
    </row>
    <row r="146" spans="1:15" x14ac:dyDescent="0.3">
      <c r="A146" s="4"/>
      <c r="O146" s="5"/>
    </row>
    <row r="147" spans="1:15" x14ac:dyDescent="0.3">
      <c r="A147" s="4"/>
      <c r="O147" s="5"/>
    </row>
    <row r="148" spans="1:15" x14ac:dyDescent="0.3">
      <c r="A148" s="4"/>
      <c r="O148" s="5"/>
    </row>
    <row r="149" spans="1:15" x14ac:dyDescent="0.3">
      <c r="A149" s="4"/>
      <c r="O149" s="5"/>
    </row>
    <row r="150" spans="1:15" x14ac:dyDescent="0.3">
      <c r="A150" s="4"/>
      <c r="O150" s="5"/>
    </row>
    <row r="151" spans="1:15" x14ac:dyDescent="0.3">
      <c r="A151" s="4"/>
      <c r="O151" s="5"/>
    </row>
    <row r="152" spans="1:15" x14ac:dyDescent="0.3">
      <c r="A152" s="4"/>
      <c r="O152" s="5"/>
    </row>
    <row r="153" spans="1:15" x14ac:dyDescent="0.3">
      <c r="A153" s="4"/>
      <c r="O153" s="5"/>
    </row>
    <row r="154" spans="1:15" x14ac:dyDescent="0.3">
      <c r="A154" s="4"/>
      <c r="O154" s="5"/>
    </row>
    <row r="155" spans="1:15" x14ac:dyDescent="0.3">
      <c r="A155" s="4"/>
      <c r="O155" s="5"/>
    </row>
    <row r="156" spans="1:15" x14ac:dyDescent="0.3">
      <c r="A156" s="4"/>
      <c r="O156" s="5"/>
    </row>
    <row r="157" spans="1:15" x14ac:dyDescent="0.3">
      <c r="A157" s="4"/>
      <c r="O157" s="5"/>
    </row>
    <row r="158" spans="1:15" x14ac:dyDescent="0.3">
      <c r="A158" s="4"/>
      <c r="O158" s="5"/>
    </row>
    <row r="159" spans="1:15" x14ac:dyDescent="0.3">
      <c r="A159" s="4"/>
      <c r="O159" s="5"/>
    </row>
    <row r="160" spans="1:15" x14ac:dyDescent="0.3">
      <c r="A160" s="4"/>
      <c r="O160" s="5"/>
    </row>
    <row r="161" spans="1:39" x14ac:dyDescent="0.3">
      <c r="A161" s="4"/>
      <c r="O161" s="5"/>
    </row>
    <row r="162" spans="1:39" ht="15" thickBot="1" x14ac:dyDescent="0.3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9"/>
    </row>
    <row r="164" spans="1:39" ht="15" thickBot="1" x14ac:dyDescent="0.35"/>
    <row r="165" spans="1:39" ht="15" thickBot="1" x14ac:dyDescent="0.35">
      <c r="A165" s="1" t="s">
        <v>13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U165" s="1" t="s">
        <v>13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3"/>
    </row>
    <row r="166" spans="1:39" x14ac:dyDescent="0.3">
      <c r="A166" s="4"/>
      <c r="B166" s="1"/>
      <c r="C166" s="2"/>
      <c r="D166" s="2" t="s">
        <v>21</v>
      </c>
      <c r="E166" s="2"/>
      <c r="F166" s="2"/>
      <c r="G166" s="3"/>
      <c r="H166" s="1"/>
      <c r="I166" s="2"/>
      <c r="J166" s="2" t="s">
        <v>22</v>
      </c>
      <c r="K166" s="2"/>
      <c r="L166" s="2"/>
      <c r="M166" s="3"/>
      <c r="N166" s="1"/>
      <c r="O166" s="2"/>
      <c r="P166" s="2" t="s">
        <v>23</v>
      </c>
      <c r="Q166" s="2"/>
      <c r="R166" s="2"/>
      <c r="S166" s="3"/>
      <c r="U166" s="4"/>
      <c r="V166" s="1"/>
      <c r="W166" s="2"/>
      <c r="X166" s="2" t="s">
        <v>21</v>
      </c>
      <c r="Y166" s="2"/>
      <c r="Z166" s="2"/>
      <c r="AA166" s="3"/>
      <c r="AB166" s="1"/>
      <c r="AC166" s="2"/>
      <c r="AD166" s="2" t="s">
        <v>22</v>
      </c>
      <c r="AE166" s="2"/>
      <c r="AF166" s="2"/>
      <c r="AG166" s="3"/>
      <c r="AH166" s="1"/>
      <c r="AI166" s="2"/>
      <c r="AJ166" s="2" t="s">
        <v>23</v>
      </c>
      <c r="AK166" s="2"/>
      <c r="AL166" s="2"/>
      <c r="AM166" s="3"/>
    </row>
    <row r="167" spans="1:39" x14ac:dyDescent="0.3">
      <c r="A167" s="4"/>
      <c r="B167" s="4" t="s">
        <v>5</v>
      </c>
      <c r="C167" t="s">
        <v>18</v>
      </c>
      <c r="D167" t="s">
        <v>17</v>
      </c>
      <c r="E167" t="s">
        <v>9</v>
      </c>
      <c r="F167" t="s">
        <v>24</v>
      </c>
      <c r="G167" s="5" t="s">
        <v>27</v>
      </c>
      <c r="H167" s="4" t="s">
        <v>5</v>
      </c>
      <c r="I167" t="s">
        <v>18</v>
      </c>
      <c r="J167" t="s">
        <v>17</v>
      </c>
      <c r="K167" t="s">
        <v>9</v>
      </c>
      <c r="L167" t="s">
        <v>19</v>
      </c>
      <c r="M167" s="5" t="s">
        <v>20</v>
      </c>
      <c r="N167" s="4" t="s">
        <v>5</v>
      </c>
      <c r="O167" t="s">
        <v>18</v>
      </c>
      <c r="P167" t="s">
        <v>17</v>
      </c>
      <c r="Q167" t="s">
        <v>9</v>
      </c>
      <c r="R167" t="s">
        <v>19</v>
      </c>
      <c r="S167" s="5" t="s">
        <v>20</v>
      </c>
      <c r="U167" s="4"/>
      <c r="V167" s="4" t="s">
        <v>5</v>
      </c>
      <c r="W167" t="s">
        <v>18</v>
      </c>
      <c r="X167" t="s">
        <v>17</v>
      </c>
      <c r="Y167" t="s">
        <v>9</v>
      </c>
      <c r="Z167" t="s">
        <v>24</v>
      </c>
      <c r="AA167" s="5" t="s">
        <v>27</v>
      </c>
      <c r="AB167" s="4" t="s">
        <v>5</v>
      </c>
      <c r="AC167" t="s">
        <v>18</v>
      </c>
      <c r="AD167" t="s">
        <v>17</v>
      </c>
      <c r="AE167" t="s">
        <v>9</v>
      </c>
      <c r="AF167" t="s">
        <v>19</v>
      </c>
      <c r="AG167" s="5" t="s">
        <v>20</v>
      </c>
      <c r="AH167" s="4" t="s">
        <v>5</v>
      </c>
      <c r="AI167" t="s">
        <v>18</v>
      </c>
      <c r="AJ167" t="s">
        <v>17</v>
      </c>
      <c r="AK167" t="s">
        <v>9</v>
      </c>
      <c r="AL167" t="s">
        <v>19</v>
      </c>
      <c r="AM167" s="5" t="s">
        <v>20</v>
      </c>
    </row>
    <row r="168" spans="1:39" x14ac:dyDescent="0.3">
      <c r="A168" s="4" t="s">
        <v>14</v>
      </c>
      <c r="B168" s="4">
        <v>0.97906000000000004</v>
      </c>
      <c r="C168">
        <v>0.98681017326884501</v>
      </c>
      <c r="D168">
        <v>0.78780454821820001</v>
      </c>
      <c r="E168">
        <v>0.972016770744632</v>
      </c>
      <c r="F168">
        <v>10.2544149997993</v>
      </c>
      <c r="G168" s="5">
        <v>19.75</v>
      </c>
      <c r="H168" s="4">
        <v>0.97911999999999999</v>
      </c>
      <c r="I168">
        <v>0.98683358142941502</v>
      </c>
      <c r="J168">
        <v>0.782145099265116</v>
      </c>
      <c r="K168">
        <v>0.97231688885220502</v>
      </c>
      <c r="L168">
        <v>6.26564100017276</v>
      </c>
      <c r="M168" s="5">
        <v>10.64</v>
      </c>
      <c r="N168" s="4">
        <v>0.91146000000000005</v>
      </c>
      <c r="O168">
        <v>0.95880503766189196</v>
      </c>
      <c r="P168">
        <v>0.64861061838507605</v>
      </c>
      <c r="Q168">
        <v>0.89530547918191505</v>
      </c>
      <c r="R168">
        <v>6.18411499999638</v>
      </c>
      <c r="S168" s="5">
        <v>10.43</v>
      </c>
      <c r="U168" s="4" t="s">
        <v>14</v>
      </c>
      <c r="V168" s="4">
        <v>0.97906000000000004</v>
      </c>
      <c r="W168">
        <v>0.98681017326884501</v>
      </c>
      <c r="X168">
        <v>0.78780454821820001</v>
      </c>
      <c r="Y168">
        <v>0.972016770744632</v>
      </c>
      <c r="Z168">
        <v>10.2544149997993</v>
      </c>
      <c r="AA168" s="5">
        <v>19.75</v>
      </c>
      <c r="AB168" s="4">
        <v>0.97911999999999999</v>
      </c>
      <c r="AC168">
        <v>0.98683358142941502</v>
      </c>
      <c r="AD168">
        <v>0.782145099265116</v>
      </c>
      <c r="AE168">
        <v>0.97231688885220502</v>
      </c>
      <c r="AF168">
        <v>6.26564100017276</v>
      </c>
      <c r="AG168" s="5">
        <v>10.64</v>
      </c>
      <c r="AH168" s="4">
        <v>0.91146000000000005</v>
      </c>
      <c r="AI168">
        <v>0.95880503766189196</v>
      </c>
      <c r="AJ168">
        <v>0.64861061838507605</v>
      </c>
      <c r="AK168">
        <v>0.89530547918191505</v>
      </c>
      <c r="AL168">
        <v>6.18411499999638</v>
      </c>
      <c r="AM168" s="5">
        <v>10.43</v>
      </c>
    </row>
    <row r="169" spans="1:39" x14ac:dyDescent="0.3">
      <c r="A169" s="4" t="s">
        <v>15</v>
      </c>
      <c r="B169" s="4">
        <v>0.97804999999999997</v>
      </c>
      <c r="C169">
        <v>0.98600681384455902</v>
      </c>
      <c r="D169">
        <v>0.74795769583212002</v>
      </c>
      <c r="E169">
        <v>0.97127976209836497</v>
      </c>
      <c r="F169">
        <v>7.2925204999410198</v>
      </c>
      <c r="G169" s="5">
        <v>16.329999999999998</v>
      </c>
      <c r="H169" s="4">
        <v>0.97785</v>
      </c>
      <c r="I169">
        <v>0.98596709430666596</v>
      </c>
      <c r="J169">
        <v>0.74302785897436596</v>
      </c>
      <c r="K169">
        <v>0.97088146498713601</v>
      </c>
      <c r="L169">
        <v>4.8029424999549502</v>
      </c>
      <c r="M169" s="5">
        <v>9.33</v>
      </c>
      <c r="N169" s="4">
        <v>0.89398</v>
      </c>
      <c r="O169">
        <v>0.95077545098752403</v>
      </c>
      <c r="P169">
        <v>0.63956745554166905</v>
      </c>
      <c r="Q169">
        <v>0.868091813614422</v>
      </c>
      <c r="R169">
        <v>4.7097610000491796</v>
      </c>
      <c r="S169" s="5">
        <v>8.86</v>
      </c>
      <c r="U169" s="4" t="s">
        <v>15</v>
      </c>
      <c r="V169" s="4">
        <v>0.97804999999999997</v>
      </c>
      <c r="W169">
        <v>0.98600681384455902</v>
      </c>
      <c r="X169">
        <v>0.74795769583212002</v>
      </c>
      <c r="Y169">
        <v>0.97127976209836497</v>
      </c>
      <c r="Z169">
        <v>7.2925204999410198</v>
      </c>
      <c r="AA169" s="5">
        <v>16.329999999999998</v>
      </c>
      <c r="AB169" s="4">
        <v>0.97785</v>
      </c>
      <c r="AC169">
        <v>0.98596709430666596</v>
      </c>
      <c r="AD169">
        <v>0.74302785897436596</v>
      </c>
      <c r="AE169">
        <v>0.97088146498713601</v>
      </c>
      <c r="AF169">
        <v>4.8029424999549502</v>
      </c>
      <c r="AG169" s="5">
        <v>9.33</v>
      </c>
      <c r="AH169" s="4">
        <v>0.89398</v>
      </c>
      <c r="AI169">
        <v>0.95077545098752403</v>
      </c>
      <c r="AJ169">
        <v>0.63956745554166905</v>
      </c>
      <c r="AK169">
        <v>0.868091813614422</v>
      </c>
      <c r="AL169">
        <v>4.7097610000491796</v>
      </c>
      <c r="AM169" s="5">
        <v>8.86</v>
      </c>
    </row>
    <row r="170" spans="1:39" ht="15" thickBot="1" x14ac:dyDescent="0.35">
      <c r="A170" s="7" t="s">
        <v>16</v>
      </c>
      <c r="B170" s="7">
        <v>0.97713000000000005</v>
      </c>
      <c r="C170" s="8">
        <v>0.98455114508201302</v>
      </c>
      <c r="D170" s="8">
        <v>0.69810291394275903</v>
      </c>
      <c r="E170" s="8">
        <v>0.96554830530989699</v>
      </c>
      <c r="F170" s="8">
        <v>6.0035209999477903</v>
      </c>
      <c r="G170" s="9">
        <v>19.02</v>
      </c>
      <c r="H170" s="7">
        <v>0.97733000000000003</v>
      </c>
      <c r="I170" s="8">
        <v>0.98450188216331103</v>
      </c>
      <c r="J170" s="8">
        <v>0.69687214113034002</v>
      </c>
      <c r="K170" s="8">
        <v>0.96554535686969201</v>
      </c>
      <c r="L170" s="8">
        <v>4.91601699999591</v>
      </c>
      <c r="M170" s="9">
        <v>9.43</v>
      </c>
      <c r="N170" s="7">
        <v>0.94318999999999997</v>
      </c>
      <c r="O170" s="8">
        <v>0.97007071929712296</v>
      </c>
      <c r="P170" s="8">
        <v>0.59855049418255901</v>
      </c>
      <c r="Q170" s="8">
        <v>0.92573115010898299</v>
      </c>
      <c r="R170" s="8">
        <v>5.1109150002957904</v>
      </c>
      <c r="S170" s="9">
        <v>9.3699999999999992</v>
      </c>
      <c r="U170" s="4" t="s">
        <v>16</v>
      </c>
      <c r="V170" s="4">
        <v>0.97713000000000005</v>
      </c>
      <c r="W170">
        <v>0.98455114508201302</v>
      </c>
      <c r="X170">
        <v>0.69810291394275903</v>
      </c>
      <c r="Y170">
        <v>0.96554830530989699</v>
      </c>
      <c r="Z170">
        <v>6.0035209999477903</v>
      </c>
      <c r="AA170" s="5">
        <v>19.02</v>
      </c>
      <c r="AB170" s="4">
        <v>0.97733000000000003</v>
      </c>
      <c r="AC170">
        <v>0.98450188216331103</v>
      </c>
      <c r="AD170">
        <v>0.69687214113034002</v>
      </c>
      <c r="AE170">
        <v>0.96554535686969201</v>
      </c>
      <c r="AF170">
        <v>4.91601699999591</v>
      </c>
      <c r="AG170" s="5">
        <v>9.43</v>
      </c>
      <c r="AH170" s="4">
        <v>0.94318999999999997</v>
      </c>
      <c r="AI170">
        <v>0.97007071929712296</v>
      </c>
      <c r="AJ170">
        <v>0.59855049418255901</v>
      </c>
      <c r="AK170">
        <v>0.92573115010898299</v>
      </c>
      <c r="AL170">
        <v>5.1109150002957904</v>
      </c>
      <c r="AM170" s="5">
        <v>9.3699999999999992</v>
      </c>
    </row>
    <row r="171" spans="1:39" x14ac:dyDescent="0.3">
      <c r="A171" s="4"/>
      <c r="U171" s="4" t="s">
        <v>14</v>
      </c>
      <c r="V171" s="4" t="s">
        <v>36</v>
      </c>
      <c r="W171" t="s">
        <v>36</v>
      </c>
      <c r="X171" t="s">
        <v>36</v>
      </c>
      <c r="Y171" t="s">
        <v>36</v>
      </c>
      <c r="Z171" t="s">
        <v>36</v>
      </c>
      <c r="AA171" s="5" t="s">
        <v>36</v>
      </c>
      <c r="AB171" s="4">
        <f t="shared" ref="AB171:AG173" si="0">(AB168-V168)/V168</f>
        <v>6.1283271709546886E-5</v>
      </c>
      <c r="AC171">
        <f t="shared" si="0"/>
        <v>2.3721036937087793E-5</v>
      </c>
      <c r="AD171">
        <f t="shared" si="0"/>
        <v>-7.1838236601758001E-3</v>
      </c>
      <c r="AE171">
        <f t="shared" si="0"/>
        <v>3.0875815788971493E-4</v>
      </c>
      <c r="AF171">
        <f t="shared" si="0"/>
        <v>-0.3889811363890196</v>
      </c>
      <c r="AG171" s="5">
        <f t="shared" si="0"/>
        <v>-0.4612658227848101</v>
      </c>
      <c r="AH171" s="4">
        <f>(AH168-V168)/V168</f>
        <v>-6.9045819459481531E-2</v>
      </c>
      <c r="AI171">
        <f t="shared" ref="AI171:AM173" si="1">(AI168-W168)/W168</f>
        <v>-2.8379455710499026E-2</v>
      </c>
      <c r="AJ171">
        <f t="shared" si="1"/>
        <v>-0.17668586725976998</v>
      </c>
      <c r="AK171">
        <f t="shared" si="1"/>
        <v>-7.8919720185435471E-2</v>
      </c>
      <c r="AL171">
        <f t="shared" si="1"/>
        <v>-0.39693146804401658</v>
      </c>
      <c r="AM171" s="5">
        <f t="shared" si="1"/>
        <v>-0.47189873417721523</v>
      </c>
    </row>
    <row r="172" spans="1:39" ht="15" thickBot="1" x14ac:dyDescent="0.35">
      <c r="A172" s="4"/>
      <c r="U172" s="4" t="s">
        <v>15</v>
      </c>
      <c r="V172" s="4" t="s">
        <v>36</v>
      </c>
      <c r="W172" t="s">
        <v>36</v>
      </c>
      <c r="X172" t="s">
        <v>36</v>
      </c>
      <c r="Y172" t="s">
        <v>36</v>
      </c>
      <c r="Z172" t="s">
        <v>36</v>
      </c>
      <c r="AA172" s="5" t="s">
        <v>36</v>
      </c>
      <c r="AB172" s="4">
        <f t="shared" si="0"/>
        <v>-2.0448852308161953E-4</v>
      </c>
      <c r="AC172">
        <f t="shared" si="0"/>
        <v>-4.0283228609938096E-5</v>
      </c>
      <c r="AD172">
        <f t="shared" si="0"/>
        <v>-6.5910637529700113E-3</v>
      </c>
      <c r="AE172">
        <f t="shared" si="0"/>
        <v>-4.1007454985829861E-4</v>
      </c>
      <c r="AF172">
        <f t="shared" si="0"/>
        <v>-0.34138786445731689</v>
      </c>
      <c r="AG172" s="5">
        <f t="shared" si="0"/>
        <v>-0.42865890998162887</v>
      </c>
      <c r="AH172" s="4">
        <f>(AH169-V169)/V169</f>
        <v>-8.5956750677368216E-2</v>
      </c>
      <c r="AI172">
        <f t="shared" si="1"/>
        <v>-3.5731358406808238E-2</v>
      </c>
      <c r="AJ172">
        <f t="shared" si="1"/>
        <v>-0.14491493421946056</v>
      </c>
      <c r="AK172">
        <f t="shared" si="1"/>
        <v>-0.10623916250557351</v>
      </c>
      <c r="AL172">
        <f t="shared" si="1"/>
        <v>-0.35416554535742872</v>
      </c>
      <c r="AM172" s="5">
        <f t="shared" si="1"/>
        <v>-0.45744029393753827</v>
      </c>
    </row>
    <row r="173" spans="1:39" ht="15" thickBot="1" x14ac:dyDescent="0.35">
      <c r="A173" s="1" t="s">
        <v>31</v>
      </c>
      <c r="B173" s="2"/>
      <c r="C173" s="2"/>
      <c r="D173" s="2"/>
      <c r="E173" s="2"/>
      <c r="F173" s="2"/>
      <c r="G173" s="1"/>
      <c r="H173" s="2"/>
      <c r="I173" s="2" t="s">
        <v>22</v>
      </c>
      <c r="J173" s="2"/>
      <c r="K173" s="2"/>
      <c r="L173" s="3"/>
      <c r="M173" s="2"/>
      <c r="N173" s="2"/>
      <c r="O173" s="2"/>
      <c r="P173" s="2" t="s">
        <v>23</v>
      </c>
      <c r="Q173" s="2"/>
      <c r="R173" s="2"/>
      <c r="S173" s="3"/>
      <c r="U173" s="7" t="s">
        <v>16</v>
      </c>
      <c r="V173" s="7" t="s">
        <v>36</v>
      </c>
      <c r="W173" s="8" t="s">
        <v>36</v>
      </c>
      <c r="X173" s="8" t="s">
        <v>36</v>
      </c>
      <c r="Y173" s="8" t="s">
        <v>36</v>
      </c>
      <c r="Z173" s="8" t="s">
        <v>36</v>
      </c>
      <c r="AA173" s="9" t="s">
        <v>36</v>
      </c>
      <c r="AB173" s="7">
        <f t="shared" si="0"/>
        <v>2.0468105574486298E-4</v>
      </c>
      <c r="AC173" s="8">
        <f t="shared" si="0"/>
        <v>-5.0035916313818446E-5</v>
      </c>
      <c r="AD173" s="8">
        <f t="shared" si="0"/>
        <v>-1.7630248890780726E-3</v>
      </c>
      <c r="AE173" s="8">
        <f t="shared" si="0"/>
        <v>-3.0536433949204402E-6</v>
      </c>
      <c r="AF173" s="8">
        <f t="shared" si="0"/>
        <v>-0.18114436510863172</v>
      </c>
      <c r="AG173" s="9">
        <f t="shared" si="0"/>
        <v>-0.50420609884332279</v>
      </c>
      <c r="AH173" s="7">
        <f>(AH170-V170)/V170</f>
        <v>-3.4734375159907155E-2</v>
      </c>
      <c r="AI173" s="8">
        <f t="shared" si="1"/>
        <v>-1.4707642012527285E-2</v>
      </c>
      <c r="AJ173" s="8">
        <f t="shared" si="1"/>
        <v>-0.14260421747553803</v>
      </c>
      <c r="AK173" s="8">
        <f t="shared" si="1"/>
        <v>-4.1237869697399045E-2</v>
      </c>
      <c r="AL173" s="8">
        <f t="shared" si="1"/>
        <v>-0.14868041598584605</v>
      </c>
      <c r="AM173" s="9">
        <f t="shared" si="1"/>
        <v>-0.507360672975815</v>
      </c>
    </row>
    <row r="174" spans="1:39" ht="15" thickBot="1" x14ac:dyDescent="0.35">
      <c r="A174" s="4" t="s">
        <v>25</v>
      </c>
      <c r="B174" t="s">
        <v>8</v>
      </c>
      <c r="C174" t="s">
        <v>9</v>
      </c>
      <c r="D174" t="s">
        <v>5</v>
      </c>
      <c r="E174" t="s">
        <v>26</v>
      </c>
      <c r="F174" t="s">
        <v>27</v>
      </c>
      <c r="G174" s="4" t="s">
        <v>25</v>
      </c>
      <c r="H174" t="s">
        <v>8</v>
      </c>
      <c r="I174" t="s">
        <v>9</v>
      </c>
      <c r="J174" t="s">
        <v>5</v>
      </c>
      <c r="K174" t="s">
        <v>26</v>
      </c>
      <c r="L174" s="5" t="s">
        <v>27</v>
      </c>
      <c r="M174" t="s">
        <v>25</v>
      </c>
      <c r="N174" t="s">
        <v>8</v>
      </c>
      <c r="O174" t="s">
        <v>9</v>
      </c>
      <c r="P174" t="s">
        <v>5</v>
      </c>
      <c r="Q174" t="s">
        <v>26</v>
      </c>
      <c r="R174" t="s">
        <v>27</v>
      </c>
      <c r="S174" s="5"/>
    </row>
    <row r="175" spans="1:39" x14ac:dyDescent="0.3">
      <c r="A175" s="4">
        <v>0.85284090909090904</v>
      </c>
      <c r="B175">
        <v>0.92642045454545396</v>
      </c>
      <c r="C175">
        <v>0.92642045454545396</v>
      </c>
      <c r="D175">
        <v>0.92642045454545396</v>
      </c>
      <c r="E175" t="s">
        <v>29</v>
      </c>
      <c r="F175">
        <v>111.085401</v>
      </c>
      <c r="G175" s="4">
        <v>0.83181818181818101</v>
      </c>
      <c r="H175">
        <v>0.91590909090909001</v>
      </c>
      <c r="I175">
        <v>0.91590909090909001</v>
      </c>
      <c r="J175">
        <v>0.91590909090909001</v>
      </c>
      <c r="K175" t="s">
        <v>34</v>
      </c>
      <c r="L175" s="5">
        <v>58.921622999999997</v>
      </c>
      <c r="M175">
        <v>0.83238636363636298</v>
      </c>
      <c r="N175">
        <v>0.91619318181818099</v>
      </c>
      <c r="O175">
        <v>0.91619318181818099</v>
      </c>
      <c r="P175">
        <v>0.91619318181818099</v>
      </c>
      <c r="Q175" t="s">
        <v>30</v>
      </c>
      <c r="R175">
        <v>58.921622999999997</v>
      </c>
      <c r="S175" s="5"/>
      <c r="U175" s="1" t="s">
        <v>31</v>
      </c>
      <c r="V175" s="2"/>
      <c r="W175" s="2"/>
      <c r="X175" s="2"/>
      <c r="Y175" s="2"/>
      <c r="Z175" s="3"/>
      <c r="AA175" s="2"/>
      <c r="AB175" s="2"/>
      <c r="AC175" s="2" t="s">
        <v>22</v>
      </c>
      <c r="AD175" s="2"/>
      <c r="AE175" s="2"/>
      <c r="AF175" s="3"/>
      <c r="AG175" s="2"/>
      <c r="AH175" s="2"/>
      <c r="AI175" s="2"/>
      <c r="AJ175" s="2" t="s">
        <v>23</v>
      </c>
      <c r="AK175" s="2"/>
      <c r="AL175" s="2"/>
      <c r="AM175" s="3"/>
    </row>
    <row r="176" spans="1:39" x14ac:dyDescent="0.3">
      <c r="A176" s="4"/>
      <c r="G176" s="4"/>
      <c r="L176" s="5"/>
      <c r="S176" s="5"/>
      <c r="U176" s="4" t="s">
        <v>25</v>
      </c>
      <c r="V176" t="s">
        <v>8</v>
      </c>
      <c r="W176" t="s">
        <v>9</v>
      </c>
      <c r="X176" t="s">
        <v>5</v>
      </c>
      <c r="Y176" t="s">
        <v>37</v>
      </c>
      <c r="Z176" s="5" t="s">
        <v>27</v>
      </c>
      <c r="AA176" s="16" t="s">
        <v>25</v>
      </c>
      <c r="AB176" s="16" t="s">
        <v>8</v>
      </c>
      <c r="AC176" s="16" t="s">
        <v>9</v>
      </c>
      <c r="AD176" s="16" t="s">
        <v>5</v>
      </c>
      <c r="AE176" s="16" t="s">
        <v>26</v>
      </c>
      <c r="AF176" s="17" t="s">
        <v>27</v>
      </c>
      <c r="AG176" t="s">
        <v>25</v>
      </c>
      <c r="AH176" t="s">
        <v>8</v>
      </c>
      <c r="AI176" t="s">
        <v>9</v>
      </c>
      <c r="AJ176" t="s">
        <v>5</v>
      </c>
      <c r="AK176" t="s">
        <v>37</v>
      </c>
      <c r="AL176" t="s">
        <v>27</v>
      </c>
      <c r="AM176" s="5"/>
    </row>
    <row r="177" spans="1:39" ht="15" thickBot="1" x14ac:dyDescent="0.35">
      <c r="A177" s="7"/>
      <c r="B177" s="8"/>
      <c r="C177" s="8"/>
      <c r="D177" s="8"/>
      <c r="E177" s="15" t="s">
        <v>28</v>
      </c>
      <c r="F177" s="8"/>
      <c r="G177" s="7"/>
      <c r="H177" s="8"/>
      <c r="I177" s="8"/>
      <c r="J177" s="8"/>
      <c r="K177" s="8"/>
      <c r="L177" s="9"/>
      <c r="M177" s="8"/>
      <c r="N177" s="8"/>
      <c r="O177" s="8"/>
      <c r="P177" s="8"/>
      <c r="Q177" s="8"/>
      <c r="R177" s="8"/>
      <c r="S177" s="9"/>
      <c r="U177" s="4">
        <v>0.85284090909090904</v>
      </c>
      <c r="V177">
        <v>0.92642045454545396</v>
      </c>
      <c r="W177">
        <v>0.92642045454545396</v>
      </c>
      <c r="X177">
        <v>0.92642045454545396</v>
      </c>
      <c r="Y177">
        <v>70.814851400002198</v>
      </c>
      <c r="Z177" s="5">
        <v>111.085401</v>
      </c>
      <c r="AA177" s="16">
        <v>0.83181818181818101</v>
      </c>
      <c r="AB177" s="16">
        <v>0.91590909090909001</v>
      </c>
      <c r="AC177" s="16">
        <v>0.91590909090909001</v>
      </c>
      <c r="AD177" s="16">
        <v>0.91590909090909001</v>
      </c>
      <c r="AE177" s="16">
        <v>65.161960699999298</v>
      </c>
      <c r="AF177" s="17">
        <v>111.082137</v>
      </c>
      <c r="AG177">
        <v>0.83238636363636298</v>
      </c>
      <c r="AH177">
        <v>0.91619318181818099</v>
      </c>
      <c r="AI177">
        <v>0.91619318181818099</v>
      </c>
      <c r="AJ177">
        <v>0.91619318181818099</v>
      </c>
      <c r="AK177">
        <v>65.993497499999606</v>
      </c>
      <c r="AL177">
        <v>58.921622999999997</v>
      </c>
      <c r="AM177" s="5"/>
    </row>
    <row r="178" spans="1:39" x14ac:dyDescent="0.3">
      <c r="A178" s="4" t="s">
        <v>32</v>
      </c>
      <c r="G178" s="5"/>
      <c r="S178" s="5"/>
      <c r="U178" s="4"/>
      <c r="Z178" s="5"/>
      <c r="AA178" s="16">
        <v>0.85170454545454499</v>
      </c>
      <c r="AB178" s="16">
        <v>0.925852272727272</v>
      </c>
      <c r="AC178" s="16">
        <v>0.925852272727272</v>
      </c>
      <c r="AD178" s="16">
        <v>0.925852272727272</v>
      </c>
      <c r="AE178" s="16">
        <v>76.009361600037593</v>
      </c>
      <c r="AF178" s="17"/>
      <c r="AM178" s="5"/>
    </row>
    <row r="179" spans="1:39" ht="15" thickBot="1" x14ac:dyDescent="0.35">
      <c r="A179" s="4" t="s">
        <v>33</v>
      </c>
      <c r="G179" s="5"/>
      <c r="S179" s="5"/>
      <c r="U179" s="7" t="s">
        <v>36</v>
      </c>
      <c r="V179" s="8" t="s">
        <v>36</v>
      </c>
      <c r="W179" s="8" t="s">
        <v>36</v>
      </c>
      <c r="X179" s="8" t="s">
        <v>36</v>
      </c>
      <c r="Y179" s="8" t="s">
        <v>36</v>
      </c>
      <c r="Z179" s="9" t="s">
        <v>36</v>
      </c>
      <c r="AA179" s="18">
        <f t="shared" ref="AA179:AF179" si="2">(AA177-U177)/U177</f>
        <v>-2.4650233177882296E-2</v>
      </c>
      <c r="AB179" s="18">
        <f t="shared" si="2"/>
        <v>-1.1346212818154294E-2</v>
      </c>
      <c r="AC179" s="18">
        <f t="shared" si="2"/>
        <v>-1.1346212818154294E-2</v>
      </c>
      <c r="AD179" s="18">
        <f t="shared" si="2"/>
        <v>-1.1346212818154294E-2</v>
      </c>
      <c r="AE179" s="18">
        <f t="shared" si="2"/>
        <v>-7.9826344167160446E-2</v>
      </c>
      <c r="AF179" s="18">
        <f t="shared" si="2"/>
        <v>-2.9382798915237186E-5</v>
      </c>
      <c r="AG179" s="8">
        <f t="shared" ref="AG179:AL179" si="3">(AG177-U177)/U177</f>
        <v>-2.3984010659561003E-2</v>
      </c>
      <c r="AH179" s="8">
        <f t="shared" si="3"/>
        <v>-1.1039558417663567E-2</v>
      </c>
      <c r="AI179" s="8">
        <f t="shared" si="3"/>
        <v>-1.1039558417663567E-2</v>
      </c>
      <c r="AJ179" s="8">
        <f t="shared" si="3"/>
        <v>-1.1039558417663567E-2</v>
      </c>
      <c r="AK179" s="8">
        <f t="shared" si="3"/>
        <v>-6.8083937262945982E-2</v>
      </c>
      <c r="AL179" s="8">
        <f t="shared" si="3"/>
        <v>-0.46958265920109526</v>
      </c>
      <c r="AM179" s="9"/>
    </row>
    <row r="180" spans="1:39" x14ac:dyDescent="0.3">
      <c r="A180" s="4"/>
      <c r="G180" s="5"/>
      <c r="S180" s="5"/>
    </row>
    <row r="181" spans="1:39" x14ac:dyDescent="0.3">
      <c r="A181" s="4"/>
      <c r="C181" t="s">
        <v>23</v>
      </c>
      <c r="G181" s="5"/>
      <c r="S181" s="5"/>
    </row>
    <row r="182" spans="1:39" x14ac:dyDescent="0.3">
      <c r="A182" s="4" t="s">
        <v>25</v>
      </c>
      <c r="B182" t="s">
        <v>8</v>
      </c>
      <c r="C182" t="s">
        <v>9</v>
      </c>
      <c r="D182" t="s">
        <v>5</v>
      </c>
      <c r="E182" t="s">
        <v>26</v>
      </c>
      <c r="F182" t="s">
        <v>27</v>
      </c>
      <c r="G182" s="5"/>
      <c r="S182" s="5"/>
    </row>
    <row r="183" spans="1:39" ht="15" thickBot="1" x14ac:dyDescent="0.35">
      <c r="A183" s="7">
        <v>2.61363636363636E-2</v>
      </c>
      <c r="B183" s="8">
        <v>0.51306818181818103</v>
      </c>
      <c r="C183" s="8">
        <v>0.51306818181818103</v>
      </c>
      <c r="D183" s="8">
        <v>0.51306818181818103</v>
      </c>
      <c r="E183" s="8">
        <v>80.066461099999202</v>
      </c>
      <c r="F183" s="8">
        <v>54.825879</v>
      </c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9"/>
    </row>
    <row r="186" spans="1:39" x14ac:dyDescent="0.3">
      <c r="A186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Tebel</dc:creator>
  <cp:lastModifiedBy>Roman Tebel</cp:lastModifiedBy>
  <dcterms:created xsi:type="dcterms:W3CDTF">2025-03-27T13:36:12Z</dcterms:created>
  <dcterms:modified xsi:type="dcterms:W3CDTF">2025-04-10T23:36:56Z</dcterms:modified>
</cp:coreProperties>
</file>