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<sst xmlns="http://schemas.openxmlformats.org/spreadsheetml/2006/main" count="14" uniqueCount="14">
  <si>
    <t>Categoría del Costo</t>
  </si>
  <si>
    <t>Sprint 0</t>
  </si>
  <si>
    <t>Sprint 1</t>
  </si>
  <si>
    <t>Sprint 2</t>
  </si>
  <si>
    <t>Sprint 3</t>
  </si>
  <si>
    <t>Sprint 4</t>
  </si>
  <si>
    <t>Sprint 5</t>
  </si>
  <si>
    <t>Total</t>
  </si>
  <si>
    <t>Desarrolladores</t>
  </si>
  <si>
    <t>Base de Datos</t>
  </si>
  <si>
    <t>Dev server</t>
  </si>
  <si>
    <t>VPC</t>
  </si>
  <si>
    <t xml:space="preserve">Costos Totales </t>
  </si>
  <si>
    <t>Costos Acumulados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</si>
</sst>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UF]#,##0.00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  <fill>
      <patternFill patternType="solid">
        <fgColor rgb="FFD0E0E3"/>
        <bgColor rgb="FFD0E0E3"/>
      </patternFill>
    </fill>
    <fill>
      <patternFill patternType="solid">
        <fgColor rgb="FFCCCCCC"/>
        <bgColor rgb="FFCCCCCC"/>
      </patternFill>
    </fill>
    <fill>
      <patternFill patternType="solid">
        <fgColor rgb="FFD9EAD3"/>
        <bgColor rgb="FFD9EAD3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1" fillId="3" fontId="1" numFmtId="0" xfId="0" applyAlignment="1" applyBorder="1" applyFill="1" applyFont="1">
      <alignment readingOrder="0"/>
    </xf>
    <xf borderId="1" fillId="0" fontId="1" numFmtId="164" xfId="0" applyAlignment="1" applyBorder="1" applyFont="1" applyNumberFormat="1">
      <alignment readingOrder="0"/>
    </xf>
    <xf borderId="1" fillId="3" fontId="1" numFmtId="164" xfId="0" applyAlignment="1" applyBorder="1" applyFont="1" applyNumberFormat="1">
      <alignment readingOrder="0"/>
    </xf>
    <xf borderId="1" fillId="4" fontId="1" numFmtId="0" xfId="0" applyAlignment="1" applyBorder="1" applyFill="1" applyFont="1">
      <alignment readingOrder="0"/>
    </xf>
    <xf borderId="1" fillId="4" fontId="1" numFmtId="164" xfId="0" applyAlignment="1" applyBorder="1" applyFont="1" applyNumberFormat="1">
      <alignment readingOrder="0"/>
    </xf>
    <xf borderId="1" fillId="5" fontId="1" numFmtId="0" xfId="0" applyAlignment="1" applyBorder="1" applyFill="1" applyFont="1">
      <alignment readingOrder="0"/>
    </xf>
    <xf borderId="1" fillId="5" fontId="1" numFmtId="164" xfId="0" applyBorder="1" applyFont="1" applyNumberFormat="1"/>
    <xf borderId="1" fillId="5" fontId="1" numFmtId="164" xfId="0" applyAlignment="1" applyBorder="1" applyFont="1" applyNumberFormat="1">
      <alignment readingOrder="0"/>
    </xf>
    <xf borderId="1" fillId="2" fontId="1" numFmtId="164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2" t="s">
        <v>8</v>
      </c>
      <c r="B2" s="3">
        <v>33.25</v>
      </c>
      <c r="C2" s="3">
        <v>20.15</v>
      </c>
      <c r="D2" s="3">
        <v>29.0</v>
      </c>
      <c r="E2" s="3">
        <v>35.5</v>
      </c>
      <c r="F2" s="3">
        <v>40.0</v>
      </c>
      <c r="G2" s="3">
        <v>75.0</v>
      </c>
      <c r="H2" s="4">
        <f t="shared" ref="H2:H6" si="1">SUM(B2:G2)</f>
        <v>232.9</v>
      </c>
    </row>
    <row r="3">
      <c r="A3" s="5" t="s">
        <v>9</v>
      </c>
      <c r="B3" s="3">
        <v>0.0</v>
      </c>
      <c r="C3" s="3">
        <v>0.0</v>
      </c>
      <c r="D3" s="3">
        <v>0.0</v>
      </c>
      <c r="E3" s="3">
        <v>0.0</v>
      </c>
      <c r="F3" s="3">
        <v>0.23</v>
      </c>
      <c r="G3" s="3">
        <v>0.51</v>
      </c>
      <c r="H3" s="6">
        <f t="shared" si="1"/>
        <v>0.74</v>
      </c>
    </row>
    <row r="4">
      <c r="A4" s="2" t="s">
        <v>10</v>
      </c>
      <c r="B4" s="3">
        <v>0.0</v>
      </c>
      <c r="C4" s="3">
        <v>0.3</v>
      </c>
      <c r="D4" s="3">
        <v>0.3</v>
      </c>
      <c r="E4" s="3">
        <v>0.3</v>
      </c>
      <c r="F4" s="3">
        <v>0.35</v>
      </c>
      <c r="G4" s="3">
        <v>0.55</v>
      </c>
      <c r="H4" s="4">
        <f t="shared" si="1"/>
        <v>1.8</v>
      </c>
    </row>
    <row r="5">
      <c r="A5" s="5" t="s">
        <v>11</v>
      </c>
      <c r="B5" s="3">
        <v>0.0</v>
      </c>
      <c r="C5" s="3">
        <v>0.12</v>
      </c>
      <c r="D5" s="3">
        <v>0.12</v>
      </c>
      <c r="E5" s="3">
        <v>0.12</v>
      </c>
      <c r="F5" s="3">
        <v>0.35</v>
      </c>
      <c r="G5" s="3">
        <v>0.35</v>
      </c>
      <c r="H5" s="6">
        <f t="shared" si="1"/>
        <v>1.06</v>
      </c>
    </row>
    <row r="6">
      <c r="A6" s="7" t="s">
        <v>12</v>
      </c>
      <c r="B6" s="8">
        <f t="shared" ref="B6:G6" si="2">SUM(B2:B5)</f>
        <v>33.25</v>
      </c>
      <c r="C6" s="8">
        <f t="shared" si="2"/>
        <v>20.57</v>
      </c>
      <c r="D6" s="8">
        <f t="shared" si="2"/>
        <v>29.42</v>
      </c>
      <c r="E6" s="8">
        <f t="shared" si="2"/>
        <v>35.92</v>
      </c>
      <c r="F6" s="8">
        <f t="shared" si="2"/>
        <v>40.93</v>
      </c>
      <c r="G6" s="8">
        <f t="shared" si="2"/>
        <v>76.41</v>
      </c>
      <c r="H6" s="9">
        <f t="shared" si="1"/>
        <v>236.5</v>
      </c>
    </row>
    <row r="7">
      <c r="A7" s="1" t="s">
        <v>13</v>
      </c>
      <c r="B7" s="10">
        <f>B6</f>
        <v>33.25</v>
      </c>
      <c r="C7" s="10">
        <f t="shared" ref="C7:G7" si="3">B7+C6</f>
        <v>53.82</v>
      </c>
      <c r="D7" s="10">
        <f t="shared" si="3"/>
        <v>83.24</v>
      </c>
      <c r="E7" s="10">
        <f t="shared" si="3"/>
        <v>119.16</v>
      </c>
      <c r="F7" s="10">
        <f t="shared" si="3"/>
        <v>160.09</v>
      </c>
      <c r="G7" s="10">
        <f t="shared" si="3"/>
        <v>236.5</v>
      </c>
      <c r="H7" s="9">
        <v>236.5</v>
      </c>
    </row>
  </sheetData>
  <drawing r:id="rId1"/>
</worksheet>
</file>