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er\Downloads\Telegram Desktop\"/>
    </mc:Choice>
  </mc:AlternateContent>
  <xr:revisionPtr revIDLastSave="0" documentId="13_ncr:1_{EF7CFFE4-38BD-45FF-B359-1414B8BC3451}" xr6:coauthVersionLast="47" xr6:coauthVersionMax="47" xr10:uidLastSave="{00000000-0000-0000-0000-000000000000}"/>
  <bookViews>
    <workbookView xWindow="0" yWindow="720" windowWidth="28800" windowHeight="154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L54" i="1"/>
  <c r="L55" i="1"/>
  <c r="L56" i="1"/>
  <c r="L57" i="1"/>
  <c r="L58" i="1"/>
  <c r="L59" i="1"/>
  <c r="L60" i="1"/>
  <c r="L61" i="1"/>
  <c r="L62" i="1"/>
  <c r="L63" i="1"/>
  <c r="K55" i="1"/>
  <c r="K56" i="1"/>
  <c r="K57" i="1"/>
  <c r="K58" i="1"/>
  <c r="K59" i="1"/>
  <c r="K60" i="1"/>
  <c r="K61" i="1"/>
  <c r="K62" i="1"/>
  <c r="K63" i="1"/>
  <c r="K54" i="1"/>
  <c r="D66" i="1"/>
  <c r="D67" i="1"/>
  <c r="D68" i="1"/>
  <c r="D69" i="1"/>
  <c r="D70" i="1"/>
  <c r="D71" i="1"/>
  <c r="D72" i="1"/>
  <c r="D73" i="1"/>
  <c r="D74" i="1"/>
  <c r="D55" i="1"/>
  <c r="D56" i="1"/>
  <c r="D57" i="1"/>
  <c r="D58" i="1"/>
  <c r="D59" i="1"/>
  <c r="D60" i="1"/>
  <c r="D61" i="1"/>
  <c r="D62" i="1"/>
  <c r="D63" i="1"/>
  <c r="A67" i="1"/>
  <c r="A68" i="1" s="1"/>
  <c r="A69" i="1" s="1"/>
  <c r="A70" i="1" s="1"/>
  <c r="A71" i="1" s="1"/>
  <c r="A72" i="1" s="1"/>
  <c r="A73" i="1" s="1"/>
  <c r="A74" i="1" s="1"/>
  <c r="D65" i="1"/>
  <c r="D54" i="1"/>
  <c r="A57" i="1"/>
  <c r="A58" i="1" s="1"/>
  <c r="A59" i="1" s="1"/>
  <c r="A60" i="1" s="1"/>
  <c r="A61" i="1" s="1"/>
  <c r="A62" i="1" s="1"/>
  <c r="A63" i="1" s="1"/>
  <c r="A56" i="1"/>
  <c r="D47" i="1" l="1"/>
  <c r="D46" i="1"/>
  <c r="D21" i="1"/>
  <c r="D20" i="1"/>
  <c r="D45" i="1"/>
  <c r="D44" i="1"/>
  <c r="D19" i="1"/>
  <c r="D18" i="1"/>
  <c r="D40" i="1"/>
  <c r="D14" i="1"/>
  <c r="D16" i="1"/>
  <c r="D42" i="1"/>
  <c r="D31" i="1"/>
  <c r="D32" i="1"/>
  <c r="D33" i="1"/>
  <c r="D34" i="1"/>
  <c r="D35" i="1"/>
  <c r="D36" i="1"/>
  <c r="D37" i="1"/>
  <c r="D38" i="1"/>
  <c r="D39" i="1"/>
  <c r="D41" i="1"/>
  <c r="D43" i="1"/>
  <c r="D30" i="1"/>
  <c r="D5" i="1"/>
  <c r="D6" i="1"/>
  <c r="D7" i="1"/>
  <c r="D8" i="1"/>
  <c r="D9" i="1"/>
  <c r="D10" i="1"/>
  <c r="D11" i="1"/>
  <c r="D12" i="1"/>
  <c r="D13" i="1"/>
  <c r="D15" i="1"/>
  <c r="D17" i="1"/>
  <c r="D4" i="1"/>
  <c r="A33" i="1"/>
  <c r="A34" i="1" s="1"/>
  <c r="A35" i="1" s="1"/>
  <c r="A36" i="1" s="1"/>
  <c r="A37" i="1" s="1"/>
  <c r="A38" i="1" s="1"/>
  <c r="A39" i="1" s="1"/>
  <c r="A7" i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<sst xmlns="http://schemas.openxmlformats.org/spreadsheetml/2006/main" count="10" uniqueCount="6">
  <si>
    <t>N</t>
  </si>
  <si>
    <t>count</t>
  </si>
  <si>
    <t>time</t>
  </si>
  <si>
    <t>time/count</t>
  </si>
  <si>
    <t>Замеры производились в кавдрате 0 &lt;= x &lt;= 50 и 0 &lt;= y &lt;=50. Брался наибольший показатель замеров (при k = 1). Замеры проведены в Release</t>
  </si>
  <si>
    <t>Время измеряем в микросекундах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</si>
</sst>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Scanline-fast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Sheet1!$A$4:$A$24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cat>
          <c:val>
            <c:numRef>
              <c:f>Sheet1!$D$4:$D$24</c:f>
              <c:numCache>
                <c:formatCode>General</c:formatCode>
                <c:ptCount val="21"/>
                <c:pt idx="0">
                  <c:v>4.9458313707018368E-3</c:v>
                </c:pt>
                <c:pt idx="1">
                  <c:v>3.2480344838053607E-3</c:v>
                </c:pt>
                <c:pt idx="2">
                  <c:v>2.7824353106448542E-3</c:v>
                </c:pt>
                <c:pt idx="3">
                  <c:v>2.9014096398951501E-3</c:v>
                </c:pt>
                <c:pt idx="4">
                  <c:v>3.2254942432927299E-3</c:v>
                </c:pt>
                <c:pt idx="5">
                  <c:v>2.832948633085136E-3</c:v>
                </c:pt>
                <c:pt idx="6">
                  <c:v>2.9220694889769438E-3</c:v>
                </c:pt>
                <c:pt idx="7">
                  <c:v>2.8240458126217263E-3</c:v>
                </c:pt>
                <c:pt idx="8">
                  <c:v>2.7701547035322276E-3</c:v>
                </c:pt>
                <c:pt idx="9">
                  <c:v>3.2855057333812097E-3</c:v>
                </c:pt>
                <c:pt idx="10">
                  <c:v>2.9860060641645919E-3</c:v>
                </c:pt>
                <c:pt idx="11">
                  <c:v>3.0944425317771052E-3</c:v>
                </c:pt>
                <c:pt idx="12">
                  <c:v>3.1286320681988915E-3</c:v>
                </c:pt>
                <c:pt idx="13">
                  <c:v>3.1057598748125245E-3</c:v>
                </c:pt>
                <c:pt idx="14">
                  <c:v>2.9786080449965137E-3</c:v>
                </c:pt>
                <c:pt idx="15">
                  <c:v>3.0211906148396544E-3</c:v>
                </c:pt>
                <c:pt idx="16">
                  <c:v>3.0787228120034448E-3</c:v>
                </c:pt>
                <c:pt idx="17">
                  <c:v>3.0166867494495261E-3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9-4954-A2D3-BAEC62A7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42224"/>
        <c:axId val="386039344"/>
      </c:lineChart>
      <c:catAx>
        <c:axId val="38604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039344"/>
        <c:crosses val="autoZero"/>
        <c:auto val="1"/>
        <c:lblAlgn val="ctr"/>
        <c:lblOffset val="100"/>
        <c:noMultiLvlLbl val="0"/>
      </c:catAx>
      <c:valAx>
        <c:axId val="3860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04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Scanline-bruteforce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Sheet1!$A$30:$A$50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cat>
          <c:val>
            <c:numRef>
              <c:f>Sheet1!$D$30:$D$50</c:f>
              <c:numCache>
                <c:formatCode>General</c:formatCode>
                <c:ptCount val="21"/>
                <c:pt idx="0">
                  <c:v>1.0288653901114605E-2</c:v>
                </c:pt>
                <c:pt idx="1">
                  <c:v>3.2062391681109185E-3</c:v>
                </c:pt>
                <c:pt idx="2">
                  <c:v>2.4450744153082919E-3</c:v>
                </c:pt>
                <c:pt idx="3">
                  <c:v>2.1183417139513171E-3</c:v>
                </c:pt>
                <c:pt idx="4">
                  <c:v>2.1138056819667065E-3</c:v>
                </c:pt>
                <c:pt idx="5">
                  <c:v>2.0716179895163777E-3</c:v>
                </c:pt>
                <c:pt idx="6">
                  <c:v>2.1969804863214209E-3</c:v>
                </c:pt>
                <c:pt idx="7">
                  <c:v>1.920253983948743E-3</c:v>
                </c:pt>
                <c:pt idx="8">
                  <c:v>1.6700393794222361E-3</c:v>
                </c:pt>
                <c:pt idx="9">
                  <c:v>2.0727710189314941E-3</c:v>
                </c:pt>
                <c:pt idx="10">
                  <c:v>1.9153677028948884E-3</c:v>
                </c:pt>
                <c:pt idx="11">
                  <c:v>1.9745337887488415E-3</c:v>
                </c:pt>
                <c:pt idx="12">
                  <c:v>1.9000437868482948E-3</c:v>
                </c:pt>
                <c:pt idx="13">
                  <c:v>1.9726128340744808E-3</c:v>
                </c:pt>
                <c:pt idx="14">
                  <c:v>2.3272335238931638E-3</c:v>
                </c:pt>
                <c:pt idx="15">
                  <c:v>2.7587166219904535E-3</c:v>
                </c:pt>
                <c:pt idx="16">
                  <c:v>2.9845662556477869E-3</c:v>
                </c:pt>
                <c:pt idx="17">
                  <c:v>3.140455353957097E-3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F-470C-A417-A764EE7E2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42224"/>
        <c:axId val="386039344"/>
      </c:lineChart>
      <c:catAx>
        <c:axId val="38604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039344"/>
        <c:crosses val="autoZero"/>
        <c:auto val="1"/>
        <c:lblAlgn val="ctr"/>
        <c:lblOffset val="100"/>
        <c:noMultiLvlLbl val="0"/>
      </c:catAx>
      <c:valAx>
        <c:axId val="3860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04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Sheet1!$K$54:$K$63</c:f>
              <c:numCache>
                <c:formatCode>General</c:formatCode>
                <c:ptCount val="10"/>
                <c:pt idx="0">
                  <c:v>2.3222192947339191</c:v>
                </c:pt>
                <c:pt idx="1">
                  <c:v>3.5891673905460477</c:v>
                </c:pt>
                <c:pt idx="2">
                  <c:v>4.2613104601006233</c:v>
                </c:pt>
                <c:pt idx="3">
                  <c:v>4.6350109932877608</c:v>
                </c:pt>
                <c:pt idx="4">
                  <c:v>5.0728268574132001</c:v>
                </c:pt>
                <c:pt idx="5">
                  <c:v>5.3951271136700294</c:v>
                </c:pt>
                <c:pt idx="6">
                  <c:v>5.6289005850879903</c:v>
                </c:pt>
                <c:pt idx="7">
                  <c:v>5.9560559989888402</c:v>
                </c:pt>
                <c:pt idx="8">
                  <c:v>6.0308910427145301</c:v>
                </c:pt>
                <c:pt idx="9">
                  <c:v>6.1357434156245247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9-4588-B8F3-A2325DF234C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Sheet1!$L$54:$L$63</c:f>
              <c:numCache>
                <c:formatCode>General</c:formatCode>
                <c:ptCount val="10"/>
                <c:pt idx="0">
                  <c:v>1.6020599913279623</c:v>
                </c:pt>
                <c:pt idx="1">
                  <c:v>2.3820170425748683</c:v>
                </c:pt>
                <c:pt idx="2">
                  <c:v>2.8627275283179747</c:v>
                </c:pt>
                <c:pt idx="3">
                  <c:v>3.1931245983544616</c:v>
                </c:pt>
                <c:pt idx="4">
                  <c:v>3.4644895474339714</c:v>
                </c:pt>
                <c:pt idx="5">
                  <c:v>3.6844862921887342</c:v>
                </c:pt>
                <c:pt idx="6">
                  <c:v>3.8759289849229268</c:v>
                </c:pt>
                <c:pt idx="7">
                  <c:v>4.050070264367438</c:v>
                </c:pt>
                <c:pt idx="8">
                  <c:v>4.2018066429570222</c:v>
                </c:pt>
                <c:pt idx="9">
                  <c:v>4.3500734899516873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9-4588-B8F3-A2325DF2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654256"/>
        <c:axId val="423009072"/>
      </c:lineChart>
      <c:catAx>
        <c:axId val="74765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009072"/>
        <c:crosses val="autoZero"/>
        <c:auto val="1"/>
        <c:lblAlgn val="ctr"/>
        <c:lblOffset val="100"/>
        <c:noMultiLvlLbl val="0"/>
      </c:catAx>
      <c:valAx>
        <c:axId val="4230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65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Sheet1!$E$4:$E$21</c:f>
              <c:numCache>
                <c:formatCode>General</c:formatCode>
                <c:ptCount val="18"/>
                <c:pt idx="0">
                  <c:v>84.92</c:v>
                </c:pt>
                <c:pt idx="1">
                  <c:v>126.60353761939027</c:v>
                </c:pt>
                <c:pt idx="2">
                  <c:v>165.99103702926703</c:v>
                </c:pt>
                <c:pt idx="3">
                  <c:v>203.30309212080203</c:v>
                </c:pt>
                <c:pt idx="4">
                  <c:v>238.39337890976407</c:v>
                </c:pt>
                <c:pt idx="5">
                  <c:v>273.2885255000034</c:v>
                </c:pt>
                <c:pt idx="6">
                  <c:v>306.6048015329178</c:v>
                </c:pt>
                <c:pt idx="7">
                  <c:v>338.93234392953099</c:v>
                </c:pt>
                <c:pt idx="8">
                  <c:v>371.49552431304988</c:v>
                </c:pt>
                <c:pt idx="9">
                  <c:v>402.9821</c:v>
                </c:pt>
                <c:pt idx="10">
                  <c:v>552.30816849994278</c:v>
                </c:pt>
                <c:pt idx="11">
                  <c:v>697.93079752382232</c:v>
                </c:pt>
                <c:pt idx="12">
                  <c:v>829.8542085304357</c:v>
                </c:pt>
                <c:pt idx="13">
                  <c:v>964.69828340827962</c:v>
                </c:pt>
                <c:pt idx="14">
                  <c:v>1225.9117960889268</c:v>
                </c:pt>
                <c:pt idx="15">
                  <c:v>1468.006992902735</c:v>
                </c:pt>
                <c:pt idx="16">
                  <c:v>1714.1278332760751</c:v>
                </c:pt>
                <c:pt idx="17">
                  <c:v>1949.3094106682097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5-4F2A-9920-BB9304A59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378336"/>
        <c:axId val="2097246480"/>
      </c:lineChart>
      <c:catAx>
        <c:axId val="69337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246480"/>
        <c:crosses val="autoZero"/>
        <c:auto val="1"/>
        <c:lblAlgn val="ctr"/>
        <c:lblOffset val="100"/>
        <c:noMultiLvlLbl val="0"/>
      </c:catAx>
      <c:valAx>
        <c:axId val="20972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337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80962</xdr:rowOff>
    </xdr:from>
    <xdr:to>
      <xdr:col>15</xdr:col>
      <xdr:colOff>304800</xdr:colOff>
      <xdr:row>16</xdr:row>
      <xdr:rowOff>157162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FD8F008-DE8F-F9B9-D9E0-746DA5FD8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28</xdr:row>
      <xdr:rowOff>9525</xdr:rowOff>
    </xdr:from>
    <xdr:to>
      <xdr:col>12</xdr:col>
      <xdr:colOff>314325</xdr:colOff>
      <xdr:row>42</xdr:row>
      <xdr:rowOff>85725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7349AE2-6A24-4FFA-883B-3EEE5B3D9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85725</xdr:colOff>
      <xdr:row>64</xdr:row>
      <xdr:rowOff>38100</xdr:rowOff>
    </xdr:from>
    <xdr:to>
      <xdr:col>12</xdr:col>
      <xdr:colOff>390525</xdr:colOff>
      <xdr:row>78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2ACAD86-67A1-40ED-90BA-4EF3F6A5B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16</xdr:row>
      <xdr:rowOff>152400</xdr:rowOff>
    </xdr:from>
    <xdr:to>
      <xdr:col>15</xdr:col>
      <xdr:colOff>323850</xdr:colOff>
      <xdr:row>31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905F2DE-9B21-4DD9-92FF-F0E6E6289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tabSelected="1" workbookViewId="0">
      <selection activeCell="F5" sqref="F5"/>
    </sheetView>
  </sheetViews>
  <sheetFormatPr defaultRowHeight="15" x14ac:dyDescent="0.25"/>
  <cols>
    <col min="2" max="2" width="12" bestFit="1" customWidth="1"/>
    <col min="3" max="3" width="10" bestFit="1" customWidth="1"/>
  </cols>
  <sheetData>
    <row r="1" spans="1:5" x14ac:dyDescent="0.25">
      <c r="B1" t="s">
        <v>5</v>
      </c>
    </row>
    <row r="2" spans="1:5" x14ac:dyDescent="0.25">
      <c r="B2" t="s">
        <v>4</v>
      </c>
    </row>
    <row r="3" spans="1:5" x14ac:dyDescent="0.25">
      <c r="A3" t="s">
        <v>0</v>
      </c>
      <c r="B3" t="s">
        <v>1</v>
      </c>
      <c r="C3" t="s">
        <v>2</v>
      </c>
      <c r="D3" t="s">
        <v>3</v>
      </c>
    </row>
    <row r="4" spans="1:5" x14ac:dyDescent="0.25">
      <c r="A4">
        <v>10</v>
      </c>
      <c r="B4">
        <v>4246</v>
      </c>
      <c r="C4">
        <v>21</v>
      </c>
      <c r="D4">
        <f>C4/B4</f>
        <v>4.9458313707018368E-3</v>
      </c>
      <c r="E4">
        <f>2*B4/(A4^2*LOG(A4))</f>
        <v>84.92</v>
      </c>
    </row>
    <row r="5" spans="1:5" x14ac:dyDescent="0.25">
      <c r="A5">
        <v>20</v>
      </c>
      <c r="B5">
        <v>32943</v>
      </c>
      <c r="C5">
        <v>107</v>
      </c>
      <c r="D5">
        <f t="shared" ref="D5:D14" si="0">C5/B5</f>
        <v>3.2480344838053607E-3</v>
      </c>
      <c r="E5">
        <f t="shared" ref="E5:E21" si="1">2*B5/(A5^2*LOG(A5))</f>
        <v>126.60353761939027</v>
      </c>
    </row>
    <row r="6" spans="1:5" x14ac:dyDescent="0.25">
      <c r="A6">
        <v>30</v>
      </c>
      <c r="B6">
        <v>110335</v>
      </c>
      <c r="C6">
        <v>307</v>
      </c>
      <c r="D6">
        <f t="shared" si="0"/>
        <v>2.7824353106448542E-3</v>
      </c>
      <c r="E6">
        <f t="shared" si="1"/>
        <v>165.99103702926703</v>
      </c>
    </row>
    <row r="7" spans="1:5" x14ac:dyDescent="0.25">
      <c r="A7">
        <f>A6+10</f>
        <v>40</v>
      </c>
      <c r="B7">
        <v>260563</v>
      </c>
      <c r="C7">
        <v>756</v>
      </c>
      <c r="D7">
        <f t="shared" si="0"/>
        <v>2.9014096398951501E-3</v>
      </c>
      <c r="E7">
        <f t="shared" si="1"/>
        <v>203.30309212080203</v>
      </c>
    </row>
    <row r="8" spans="1:5" x14ac:dyDescent="0.25">
      <c r="A8">
        <f t="shared" ref="A8:A12" si="2">A7+10</f>
        <v>50</v>
      </c>
      <c r="B8">
        <v>506279</v>
      </c>
      <c r="C8">
        <v>1633</v>
      </c>
      <c r="D8">
        <f t="shared" si="0"/>
        <v>3.2254942432927299E-3</v>
      </c>
      <c r="E8">
        <f t="shared" si="1"/>
        <v>238.39337890976407</v>
      </c>
    </row>
    <row r="9" spans="1:5" x14ac:dyDescent="0.25">
      <c r="A9">
        <f t="shared" si="2"/>
        <v>60</v>
      </c>
      <c r="B9">
        <v>874707</v>
      </c>
      <c r="C9">
        <v>2478</v>
      </c>
      <c r="D9">
        <f t="shared" si="0"/>
        <v>2.832948633085136E-3</v>
      </c>
      <c r="E9">
        <f t="shared" si="1"/>
        <v>273.2885255000034</v>
      </c>
    </row>
    <row r="10" spans="1:5" x14ac:dyDescent="0.25">
      <c r="A10">
        <f t="shared" si="2"/>
        <v>70</v>
      </c>
      <c r="B10">
        <v>1386004</v>
      </c>
      <c r="C10">
        <v>4050</v>
      </c>
      <c r="D10">
        <f t="shared" si="0"/>
        <v>2.9220694889769438E-3</v>
      </c>
      <c r="E10">
        <f t="shared" si="1"/>
        <v>306.6048015329178</v>
      </c>
    </row>
    <row r="11" spans="1:5" x14ac:dyDescent="0.25">
      <c r="A11">
        <f t="shared" si="2"/>
        <v>80</v>
      </c>
      <c r="B11">
        <v>2064060</v>
      </c>
      <c r="C11">
        <v>5829</v>
      </c>
      <c r="D11">
        <f t="shared" si="0"/>
        <v>2.8240458126217263E-3</v>
      </c>
      <c r="E11">
        <f t="shared" si="1"/>
        <v>338.93234392953099</v>
      </c>
    </row>
    <row r="12" spans="1:5" x14ac:dyDescent="0.25">
      <c r="A12">
        <f t="shared" si="2"/>
        <v>90</v>
      </c>
      <c r="B12">
        <v>2940269</v>
      </c>
      <c r="C12">
        <v>8145</v>
      </c>
      <c r="D12">
        <f t="shared" si="0"/>
        <v>2.7701547035322276E-3</v>
      </c>
      <c r="E12">
        <f t="shared" si="1"/>
        <v>371.49552431304988</v>
      </c>
    </row>
    <row r="13" spans="1:5" x14ac:dyDescent="0.25">
      <c r="A13">
        <f>A12+10</f>
        <v>100</v>
      </c>
      <c r="B13">
        <v>4029821</v>
      </c>
      <c r="C13">
        <v>13240</v>
      </c>
      <c r="D13">
        <f t="shared" si="0"/>
        <v>3.2855057333812097E-3</v>
      </c>
      <c r="E13">
        <f t="shared" si="1"/>
        <v>402.9821</v>
      </c>
    </row>
    <row r="14" spans="1:5" x14ac:dyDescent="0.25">
      <c r="A14">
        <v>150</v>
      </c>
      <c r="B14">
        <v>13521071</v>
      </c>
      <c r="C14">
        <v>40374</v>
      </c>
      <c r="D14">
        <f t="shared" si="0"/>
        <v>2.9860060641645919E-3</v>
      </c>
      <c r="E14">
        <f t="shared" si="1"/>
        <v>552.30816849994278</v>
      </c>
    </row>
    <row r="15" spans="1:5" x14ac:dyDescent="0.25">
      <c r="A15">
        <v>200</v>
      </c>
      <c r="B15">
        <v>32119194</v>
      </c>
      <c r="C15">
        <v>99391</v>
      </c>
      <c r="D15">
        <f t="shared" ref="D15:D21" si="3">C15/B15</f>
        <v>3.0944425317771052E-3</v>
      </c>
      <c r="E15">
        <f t="shared" si="1"/>
        <v>697.93079752382232</v>
      </c>
    </row>
    <row r="16" spans="1:5" x14ac:dyDescent="0.25">
      <c r="A16">
        <v>250</v>
      </c>
      <c r="B16">
        <v>62185644</v>
      </c>
      <c r="C16">
        <v>194556</v>
      </c>
      <c r="D16">
        <f t="shared" si="3"/>
        <v>3.1286320681988915E-3</v>
      </c>
      <c r="E16">
        <f t="shared" si="1"/>
        <v>829.8542085304357</v>
      </c>
    </row>
    <row r="17" spans="1:5" x14ac:dyDescent="0.25">
      <c r="A17">
        <v>300</v>
      </c>
      <c r="B17">
        <v>107535358</v>
      </c>
      <c r="C17">
        <v>333979</v>
      </c>
      <c r="D17">
        <f t="shared" si="3"/>
        <v>3.1057598748125245E-3</v>
      </c>
      <c r="E17">
        <f t="shared" si="1"/>
        <v>964.69828340827962</v>
      </c>
    </row>
    <row r="18" spans="1:5" x14ac:dyDescent="0.25">
      <c r="A18">
        <v>400</v>
      </c>
      <c r="B18">
        <v>255191683</v>
      </c>
      <c r="C18">
        <v>760116</v>
      </c>
      <c r="D18">
        <f t="shared" si="3"/>
        <v>2.9786080449965137E-3</v>
      </c>
      <c r="E18">
        <f t="shared" si="1"/>
        <v>1225.9117960889268</v>
      </c>
    </row>
    <row r="19" spans="1:5" x14ac:dyDescent="0.25">
      <c r="A19">
        <v>500</v>
      </c>
      <c r="B19">
        <v>495263355</v>
      </c>
      <c r="C19">
        <v>1496285</v>
      </c>
      <c r="D19">
        <f t="shared" si="3"/>
        <v>3.0211906148396544E-3</v>
      </c>
      <c r="E19">
        <f t="shared" si="1"/>
        <v>1468.006992902735</v>
      </c>
    </row>
    <row r="20" spans="1:5" x14ac:dyDescent="0.25">
      <c r="A20">
        <v>600</v>
      </c>
      <c r="B20">
        <v>857179149</v>
      </c>
      <c r="C20">
        <v>2639017</v>
      </c>
      <c r="D20">
        <f t="shared" si="3"/>
        <v>3.0787228120034448E-3</v>
      </c>
      <c r="E20">
        <f t="shared" si="1"/>
        <v>1714.1278332760751</v>
      </c>
    </row>
    <row r="21" spans="1:5" x14ac:dyDescent="0.25">
      <c r="A21">
        <v>700</v>
      </c>
      <c r="B21">
        <v>1358764214</v>
      </c>
      <c r="C21">
        <v>4098966</v>
      </c>
      <c r="D21">
        <f t="shared" si="3"/>
        <v>3.0166867494495261E-3</v>
      </c>
      <c r="E21">
        <f t="shared" si="1"/>
        <v>1949.3094106682097</v>
      </c>
    </row>
    <row r="22" spans="1:5" x14ac:dyDescent="0.25">
      <c r="A22">
        <v>800</v>
      </c>
    </row>
    <row r="23" spans="1:5" x14ac:dyDescent="0.25">
      <c r="A23">
        <v>900</v>
      </c>
    </row>
    <row r="24" spans="1:5" x14ac:dyDescent="0.25">
      <c r="A24">
        <v>1000</v>
      </c>
    </row>
    <row r="29" spans="1:5" x14ac:dyDescent="0.25">
      <c r="A29" t="s">
        <v>0</v>
      </c>
      <c r="B29" t="s">
        <v>1</v>
      </c>
      <c r="C29" t="s">
        <v>2</v>
      </c>
      <c r="D29" t="s">
        <v>3</v>
      </c>
    </row>
    <row r="30" spans="1:5" x14ac:dyDescent="0.25">
      <c r="A30">
        <v>10</v>
      </c>
      <c r="B30">
        <v>3499</v>
      </c>
      <c r="C30">
        <v>36</v>
      </c>
      <c r="D30">
        <f t="shared" ref="D30:D40" si="4">C30/B30</f>
        <v>1.0288653901114605E-2</v>
      </c>
    </row>
    <row r="31" spans="1:5" x14ac:dyDescent="0.25">
      <c r="A31">
        <v>20</v>
      </c>
      <c r="B31">
        <v>69240</v>
      </c>
      <c r="C31">
        <v>222</v>
      </c>
      <c r="D31">
        <f t="shared" si="4"/>
        <v>3.2062391681109185E-3</v>
      </c>
    </row>
    <row r="32" spans="1:5" x14ac:dyDescent="0.25">
      <c r="A32">
        <v>30</v>
      </c>
      <c r="B32">
        <v>338640</v>
      </c>
      <c r="C32">
        <v>828</v>
      </c>
      <c r="D32">
        <f t="shared" si="4"/>
        <v>2.4450744153082919E-3</v>
      </c>
    </row>
    <row r="33" spans="1:4" x14ac:dyDescent="0.25">
      <c r="A33">
        <f>A32+10</f>
        <v>40</v>
      </c>
      <c r="B33">
        <v>1254283</v>
      </c>
      <c r="C33">
        <v>2657</v>
      </c>
      <c r="D33">
        <f t="shared" si="4"/>
        <v>2.1183417139513171E-3</v>
      </c>
    </row>
    <row r="34" spans="1:4" x14ac:dyDescent="0.25">
      <c r="A34">
        <f t="shared" ref="A34:A38" si="5">A33+10</f>
        <v>50</v>
      </c>
      <c r="B34">
        <v>3366440</v>
      </c>
      <c r="C34">
        <v>7116</v>
      </c>
      <c r="D34">
        <f t="shared" si="4"/>
        <v>2.1138056819667065E-3</v>
      </c>
    </row>
    <row r="35" spans="1:4" x14ac:dyDescent="0.25">
      <c r="A35">
        <f t="shared" si="5"/>
        <v>60</v>
      </c>
      <c r="B35">
        <v>7464214</v>
      </c>
      <c r="C35">
        <v>15463</v>
      </c>
      <c r="D35">
        <f t="shared" si="4"/>
        <v>2.0716179895163777E-3</v>
      </c>
    </row>
    <row r="36" spans="1:4" x14ac:dyDescent="0.25">
      <c r="A36">
        <f t="shared" si="5"/>
        <v>70</v>
      </c>
      <c r="B36">
        <v>13544499</v>
      </c>
      <c r="C36">
        <v>29757</v>
      </c>
      <c r="D36">
        <f t="shared" si="4"/>
        <v>2.1969804863214209E-3</v>
      </c>
    </row>
    <row r="37" spans="1:4" x14ac:dyDescent="0.25">
      <c r="A37">
        <f t="shared" si="5"/>
        <v>80</v>
      </c>
      <c r="B37">
        <v>25939277</v>
      </c>
      <c r="C37">
        <v>49810</v>
      </c>
      <c r="D37">
        <f t="shared" si="4"/>
        <v>1.920253983948743E-3</v>
      </c>
    </row>
    <row r="38" spans="1:4" x14ac:dyDescent="0.25">
      <c r="A38">
        <f t="shared" si="5"/>
        <v>90</v>
      </c>
      <c r="B38">
        <v>38558971</v>
      </c>
      <c r="C38">
        <v>64395</v>
      </c>
      <c r="D38">
        <f t="shared" si="4"/>
        <v>1.6700393794222361E-3</v>
      </c>
    </row>
    <row r="39" spans="1:4" x14ac:dyDescent="0.25">
      <c r="A39">
        <f>A38+10</f>
        <v>100</v>
      </c>
      <c r="B39">
        <v>41011766</v>
      </c>
      <c r="C39">
        <v>85008</v>
      </c>
      <c r="D39">
        <f t="shared" si="4"/>
        <v>2.0727710189314941E-3</v>
      </c>
    </row>
    <row r="40" spans="1:4" x14ac:dyDescent="0.25">
      <c r="A40">
        <v>150</v>
      </c>
      <c r="B40">
        <v>210548084</v>
      </c>
      <c r="C40">
        <v>403277</v>
      </c>
      <c r="D40">
        <f t="shared" si="4"/>
        <v>1.9153677028948884E-3</v>
      </c>
    </row>
    <row r="41" spans="1:4" x14ac:dyDescent="0.25">
      <c r="A41">
        <v>200</v>
      </c>
      <c r="B41">
        <v>832874580</v>
      </c>
      <c r="C41">
        <v>1644539</v>
      </c>
      <c r="D41">
        <f t="shared" ref="D41:D47" si="6">C41/B41</f>
        <v>1.9745337887488415E-3</v>
      </c>
    </row>
    <row r="42" spans="1:4" x14ac:dyDescent="0.25">
      <c r="A42">
        <v>250</v>
      </c>
      <c r="B42">
        <v>1460895280</v>
      </c>
      <c r="C42">
        <v>2775765</v>
      </c>
      <c r="D42">
        <f t="shared" si="6"/>
        <v>1.9000437868482948E-3</v>
      </c>
    </row>
    <row r="43" spans="1:4" x14ac:dyDescent="0.25">
      <c r="A43">
        <v>300</v>
      </c>
      <c r="B43">
        <v>3641847947</v>
      </c>
      <c r="C43">
        <v>7183956</v>
      </c>
      <c r="D43">
        <f t="shared" si="6"/>
        <v>1.9726128340744808E-3</v>
      </c>
    </row>
    <row r="44" spans="1:4" x14ac:dyDescent="0.25">
      <c r="A44">
        <v>400</v>
      </c>
      <c r="B44">
        <v>13955783838</v>
      </c>
      <c r="C44">
        <v>32478368</v>
      </c>
      <c r="D44">
        <f t="shared" si="6"/>
        <v>2.3272335238931638E-3</v>
      </c>
    </row>
    <row r="45" spans="1:4" x14ac:dyDescent="0.25">
      <c r="A45">
        <v>500</v>
      </c>
      <c r="B45">
        <v>32369740802</v>
      </c>
      <c r="C45">
        <v>89298942</v>
      </c>
      <c r="D45">
        <f t="shared" si="6"/>
        <v>2.7587166219904535E-3</v>
      </c>
    </row>
    <row r="46" spans="1:4" x14ac:dyDescent="0.25">
      <c r="A46">
        <v>600</v>
      </c>
      <c r="B46">
        <v>59519586695</v>
      </c>
      <c r="C46">
        <v>177640150</v>
      </c>
      <c r="D46">
        <f t="shared" si="6"/>
        <v>2.9845662556477869E-3</v>
      </c>
    </row>
    <row r="47" spans="1:4" x14ac:dyDescent="0.25">
      <c r="A47">
        <v>700</v>
      </c>
      <c r="B47">
        <v>115529771994</v>
      </c>
      <c r="C47">
        <v>362816091</v>
      </c>
      <c r="D47">
        <f t="shared" si="6"/>
        <v>3.140455353957097E-3</v>
      </c>
    </row>
    <row r="48" spans="1:4" x14ac:dyDescent="0.25">
      <c r="A48">
        <v>800</v>
      </c>
    </row>
    <row r="49" spans="1:12" x14ac:dyDescent="0.25">
      <c r="A49">
        <v>900</v>
      </c>
    </row>
    <row r="50" spans="1:12" x14ac:dyDescent="0.25">
      <c r="A50">
        <v>1000</v>
      </c>
    </row>
    <row r="54" spans="1:12" x14ac:dyDescent="0.25">
      <c r="A54">
        <v>10</v>
      </c>
      <c r="B54">
        <v>4121</v>
      </c>
      <c r="C54">
        <v>210</v>
      </c>
      <c r="D54">
        <f>C54/B54</f>
        <v>5.0958505217180296E-2</v>
      </c>
      <c r="H54">
        <v>210</v>
      </c>
      <c r="I54">
        <v>40</v>
      </c>
      <c r="K54">
        <f>LOG(H54)</f>
        <v>2.3222192947339191</v>
      </c>
      <c r="L54">
        <f>LOG(I54)</f>
        <v>1.6020599913279623</v>
      </c>
    </row>
    <row r="55" spans="1:12" x14ac:dyDescent="0.25">
      <c r="A55">
        <v>20</v>
      </c>
      <c r="B55">
        <v>95096</v>
      </c>
      <c r="C55">
        <v>3883</v>
      </c>
      <c r="D55">
        <f t="shared" ref="D55:D63" si="7">C55/B55</f>
        <v>4.0832421973584589E-2</v>
      </c>
      <c r="H55">
        <v>3883</v>
      </c>
      <c r="I55">
        <v>241</v>
      </c>
      <c r="K55">
        <f t="shared" ref="K55:L63" si="8">LOG(H55)</f>
        <v>3.5891673905460477</v>
      </c>
      <c r="L55">
        <f t="shared" si="8"/>
        <v>2.3820170425748683</v>
      </c>
    </row>
    <row r="56" spans="1:12" x14ac:dyDescent="0.25">
      <c r="A56">
        <f>A55+10</f>
        <v>30</v>
      </c>
      <c r="B56">
        <v>499930</v>
      </c>
      <c r="C56">
        <v>18252</v>
      </c>
      <c r="D56">
        <f t="shared" si="7"/>
        <v>3.6509111275578578E-2</v>
      </c>
      <c r="H56">
        <v>18252</v>
      </c>
      <c r="I56">
        <v>729</v>
      </c>
      <c r="K56">
        <f t="shared" si="8"/>
        <v>4.2613104601006233</v>
      </c>
      <c r="L56">
        <f t="shared" si="8"/>
        <v>2.8627275283179747</v>
      </c>
    </row>
    <row r="57" spans="1:12" x14ac:dyDescent="0.25">
      <c r="A57">
        <f t="shared" ref="A57:A63" si="9">A56+10</f>
        <v>40</v>
      </c>
      <c r="B57">
        <v>1196431</v>
      </c>
      <c r="C57">
        <v>43153</v>
      </c>
      <c r="D57">
        <f t="shared" si="7"/>
        <v>3.6068105891605952E-2</v>
      </c>
      <c r="H57">
        <v>43153</v>
      </c>
      <c r="I57">
        <v>1560</v>
      </c>
      <c r="K57">
        <f t="shared" si="8"/>
        <v>4.6350109932877608</v>
      </c>
      <c r="L57">
        <f t="shared" si="8"/>
        <v>3.1931245983544616</v>
      </c>
    </row>
    <row r="58" spans="1:12" x14ac:dyDescent="0.25">
      <c r="A58">
        <f t="shared" si="9"/>
        <v>50</v>
      </c>
      <c r="B58">
        <v>3281423</v>
      </c>
      <c r="C58">
        <v>118257</v>
      </c>
      <c r="D58">
        <f t="shared" si="7"/>
        <v>3.6038328493461523E-2</v>
      </c>
      <c r="H58">
        <v>118257</v>
      </c>
      <c r="I58">
        <v>2914</v>
      </c>
      <c r="K58">
        <f t="shared" si="8"/>
        <v>5.0728268574132001</v>
      </c>
      <c r="L58">
        <f t="shared" si="8"/>
        <v>3.4644895474339714</v>
      </c>
    </row>
    <row r="59" spans="1:12" x14ac:dyDescent="0.25">
      <c r="A59">
        <f t="shared" si="9"/>
        <v>60</v>
      </c>
      <c r="B59">
        <v>7131933</v>
      </c>
      <c r="C59">
        <v>248386</v>
      </c>
      <c r="D59">
        <f t="shared" si="7"/>
        <v>3.4827304182470584E-2</v>
      </c>
      <c r="H59">
        <v>248386</v>
      </c>
      <c r="I59">
        <v>4836</v>
      </c>
      <c r="K59">
        <f t="shared" si="8"/>
        <v>5.3951271136700294</v>
      </c>
      <c r="L59">
        <f t="shared" si="8"/>
        <v>3.6844862921887342</v>
      </c>
    </row>
    <row r="60" spans="1:12" x14ac:dyDescent="0.25">
      <c r="A60">
        <f t="shared" si="9"/>
        <v>70</v>
      </c>
      <c r="B60">
        <v>12072377</v>
      </c>
      <c r="C60">
        <v>425501</v>
      </c>
      <c r="D60">
        <f t="shared" si="7"/>
        <v>3.5245834353913895E-2</v>
      </c>
      <c r="H60">
        <v>425501</v>
      </c>
      <c r="I60">
        <v>7515</v>
      </c>
      <c r="K60">
        <f t="shared" si="8"/>
        <v>5.6289005850879903</v>
      </c>
      <c r="L60">
        <f t="shared" si="8"/>
        <v>3.8759289849229268</v>
      </c>
    </row>
    <row r="61" spans="1:12" x14ac:dyDescent="0.25">
      <c r="A61">
        <f t="shared" si="9"/>
        <v>80</v>
      </c>
      <c r="B61">
        <v>24587511</v>
      </c>
      <c r="C61">
        <v>903766</v>
      </c>
      <c r="D61">
        <f t="shared" si="7"/>
        <v>3.6757116244909863E-2</v>
      </c>
      <c r="H61">
        <v>903766</v>
      </c>
      <c r="I61">
        <v>11222</v>
      </c>
      <c r="K61">
        <f t="shared" si="8"/>
        <v>5.9560559989888402</v>
      </c>
      <c r="L61">
        <f t="shared" si="8"/>
        <v>4.050070264367438</v>
      </c>
    </row>
    <row r="62" spans="1:12" x14ac:dyDescent="0.25">
      <c r="A62">
        <f t="shared" si="9"/>
        <v>90</v>
      </c>
      <c r="B62">
        <v>30261835</v>
      </c>
      <c r="C62">
        <v>1073720</v>
      </c>
      <c r="D62">
        <f t="shared" si="7"/>
        <v>3.5480994460514372E-2</v>
      </c>
      <c r="H62">
        <v>1073720</v>
      </c>
      <c r="I62">
        <v>15915</v>
      </c>
      <c r="K62">
        <f t="shared" si="8"/>
        <v>6.0308910427145301</v>
      </c>
      <c r="L62">
        <f t="shared" si="8"/>
        <v>4.2018066429570222</v>
      </c>
    </row>
    <row r="63" spans="1:12" x14ac:dyDescent="0.25">
      <c r="A63">
        <f t="shared" si="9"/>
        <v>100</v>
      </c>
      <c r="B63">
        <v>38911091</v>
      </c>
      <c r="C63">
        <v>1366921</v>
      </c>
      <c r="D63">
        <f t="shared" si="7"/>
        <v>3.5129341400373479E-2</v>
      </c>
      <c r="H63">
        <v>1366921</v>
      </c>
      <c r="I63">
        <v>22391</v>
      </c>
      <c r="K63">
        <f t="shared" si="8"/>
        <v>6.1357434156245247</v>
      </c>
      <c r="L63">
        <f t="shared" si="8"/>
        <v>4.3500734899516873</v>
      </c>
    </row>
    <row r="65" spans="1:4" x14ac:dyDescent="0.25">
      <c r="A65">
        <v>10</v>
      </c>
      <c r="B65">
        <v>4233</v>
      </c>
      <c r="C65">
        <v>40</v>
      </c>
      <c r="D65">
        <f>C65/B65</f>
        <v>9.4495629577132055E-3</v>
      </c>
    </row>
    <row r="66" spans="1:4" x14ac:dyDescent="0.25">
      <c r="A66">
        <v>20</v>
      </c>
      <c r="B66">
        <v>33048</v>
      </c>
      <c r="C66">
        <v>241</v>
      </c>
      <c r="D66">
        <f t="shared" ref="D66:D74" si="10">C66/B66</f>
        <v>7.2924231420963444E-3</v>
      </c>
    </row>
    <row r="67" spans="1:4" x14ac:dyDescent="0.25">
      <c r="A67">
        <f>A66+10</f>
        <v>30</v>
      </c>
      <c r="B67">
        <v>110630</v>
      </c>
      <c r="C67">
        <v>729</v>
      </c>
      <c r="D67">
        <f t="shared" si="10"/>
        <v>6.5895326764891984E-3</v>
      </c>
    </row>
    <row r="68" spans="1:4" x14ac:dyDescent="0.25">
      <c r="A68">
        <f t="shared" ref="A68:A74" si="11">A67+10</f>
        <v>40</v>
      </c>
      <c r="B68">
        <v>260538</v>
      </c>
      <c r="C68">
        <v>1560</v>
      </c>
      <c r="D68">
        <f t="shared" si="10"/>
        <v>5.987610252631094E-3</v>
      </c>
    </row>
    <row r="69" spans="1:4" x14ac:dyDescent="0.25">
      <c r="A69">
        <f t="shared" si="11"/>
        <v>50</v>
      </c>
      <c r="B69">
        <v>507422</v>
      </c>
      <c r="C69">
        <v>2914</v>
      </c>
      <c r="D69">
        <f t="shared" si="10"/>
        <v>5.7427545514384479E-3</v>
      </c>
    </row>
    <row r="70" spans="1:4" x14ac:dyDescent="0.25">
      <c r="A70">
        <f t="shared" si="11"/>
        <v>60</v>
      </c>
      <c r="B70">
        <v>867378</v>
      </c>
      <c r="C70">
        <v>4836</v>
      </c>
      <c r="D70">
        <f t="shared" si="10"/>
        <v>5.5754238636442242E-3</v>
      </c>
    </row>
    <row r="71" spans="1:4" x14ac:dyDescent="0.25">
      <c r="A71">
        <f t="shared" si="11"/>
        <v>70</v>
      </c>
      <c r="B71">
        <v>1376631</v>
      </c>
      <c r="C71">
        <v>7515</v>
      </c>
      <c r="D71">
        <f t="shared" si="10"/>
        <v>5.4589792035774293E-3</v>
      </c>
    </row>
    <row r="72" spans="1:4" x14ac:dyDescent="0.25">
      <c r="A72">
        <f t="shared" si="11"/>
        <v>80</v>
      </c>
      <c r="B72">
        <v>2066074</v>
      </c>
      <c r="C72">
        <v>11222</v>
      </c>
      <c r="D72">
        <f t="shared" si="10"/>
        <v>5.4315576305592151E-3</v>
      </c>
    </row>
    <row r="73" spans="1:4" x14ac:dyDescent="0.25">
      <c r="A73">
        <f t="shared" si="11"/>
        <v>90</v>
      </c>
      <c r="B73">
        <v>2940121</v>
      </c>
      <c r="C73">
        <v>15915</v>
      </c>
      <c r="D73">
        <f t="shared" si="10"/>
        <v>5.4130425244403209E-3</v>
      </c>
    </row>
    <row r="74" spans="1:4" x14ac:dyDescent="0.25">
      <c r="A74">
        <f t="shared" si="11"/>
        <v>100</v>
      </c>
      <c r="B74">
        <v>4029334</v>
      </c>
      <c r="C74">
        <v>22391</v>
      </c>
      <c r="D74">
        <f t="shared" si="10"/>
        <v>5.5569977569494113E-3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andreyoctoberski@gmail.com</cp:lastModifiedBy>
  <dcterms:created xsi:type="dcterms:W3CDTF">2015-06-05T18:17:20Z</dcterms:created>
  <dcterms:modified xsi:type="dcterms:W3CDTF">2025-02-08T09:57:34Z</dcterms:modified>
</cp:coreProperties>
</file>