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rebeccatrafny/Desktop/"/>
    </mc:Choice>
  </mc:AlternateContent>
  <xr:revisionPtr revIDLastSave="0" documentId="13_ncr:1_{948FFE06-B3B5-6E49-932C-25E10AF44EE3}" xr6:coauthVersionLast="47" xr6:coauthVersionMax="47" xr10:uidLastSave="{00000000-0000-0000-0000-000000000000}"/>
  <bookViews>
    <workbookView xWindow="41400" yWindow="1520" windowWidth="30740" windowHeight="17980" activeTab="3" xr2:uid="{00000000-000D-0000-FFFF-FFFF00000000}"/>
  </bookViews>
  <sheets>
    <sheet name="bike_buyers_original data" sheetId="3" r:id="rId1"/>
    <sheet name="working_data" sheetId="1" r:id="rId2"/>
    <sheet name="pivot_tables" sheetId="2" r:id="rId3"/>
    <sheet name="dashboard" sheetId="4" r:id="rId4"/>
  </sheets>
  <definedNames>
    <definedName name="_xlnm._FilterDatabase" localSheetId="0" hidden="1">'bike_buyers_original data'!$A$1:$M$1001</definedName>
    <definedName name="_xlnm._FilterDatabase" localSheetId="1" hidden="1">working_data!$A$1:$N$1001</definedName>
    <definedName name="Slicer_Education">#N/A</definedName>
    <definedName name="Slicer_Marital_Status">#N/A</definedName>
    <definedName name="Slicer_Occupation">#N/A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 l="1"/>
  <c r="P3"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<sst xmlns="http://schemas.openxmlformats.org/spreadsheetml/2006/main" count="16271" uniqueCount="55">
  <si>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</si>
  <si>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</si>
  <si>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</si>
  <si>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</si>
  <si>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</si>
  <si>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</si>
  <si>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</si>
  <si>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</si>
  <si>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</si>
  <si>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</si>
  <si>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</si>
  <si>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</si>
  <si>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</si>
  <si>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</si>
  <si>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</si>
  <si>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</si>
  <si>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</si>
  <si>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</si>
  <si>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</si>
  <si>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</si>
  <si>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</si>
  <si>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</si>
  <si>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</si>
  <si>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</si>
  <si>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</si>
  <si>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</si>
  <si>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</si>
  <si>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</si>
  <si>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</si>
  <si>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</si>
  <si>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</si>
  <si>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</si>
  <si>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</si>
  <si>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</si>
  <si>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</si>
  <si>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</si>
  <si>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</si>
  <si>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</si>
  <si>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</si>
  <si>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</si>
  <si>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30s</t>
  </si>
  <si>
    <t>40s</t>
  </si>
  <si>
    <t>50s</t>
  </si>
  <si>
    <t>Age Band</t>
  </si>
  <si>
    <t>Row Labels</t>
  </si>
  <si>
    <t>Grand Total</t>
  </si>
  <si>
    <t>Column Labels</t>
  </si>
  <si>
    <t>Average of Income</t>
  </si>
  <si>
    <t>Count of Purchased Bike</t>
  </si>
  <si>
    <t>Over 10 Miles</t>
  </si>
  <si>
    <t>20s</t>
  </si>
  <si>
    <t>60+</t>
  </si>
  <si>
    <t>Bicycle Sales Dashboard</t>
  </si>
  <si>
    <t>Total Bicycle Sales</t>
  </si>
  <si>
    <t>Total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</si>
</sst>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[Data_Prereq_blt.xlsx]pivot_tables!PivotTable1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a:t>
            </a:r>
            <a:r>
              <a:rPr lang="en-US"/>
              <a:t>Average Customer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pivot_tables!$A$5:$A$7</c:f>
              <c:strCache>
                <c:ptCount val="2"/>
                <c:pt idx="0">
                  <c:v>Female</c:v>
                </c:pt>
                <c:pt idx="1">
                  <c:v>Male</c:v>
                </c:pt>
              </c:strCache>
            </c:strRef>
          </c:cat>
          <c:val>
            <c:numRef>
              <c:f>pivot_tables!$B$5:$B$7</c:f>
              <c:numCache>
                <c:formatCode>#,##0</c:formatCode>
                <c:ptCount val="2"/>
                <c:pt idx="0">
                  <c:v>53440</c:v>
                </c:pt>
                <c:pt idx="1">
                  <c:v>56208.178438661707</c:v>
                </c:pt>
              </c:numCache>
            </c:numRef>
          </c:val>
          <c:extLst>
            <c:ext xmlns:c16="http://schemas.microsoft.com/office/drawing/2014/chart" uri="{C3380CC4-5D6E-409C-BE32-E72D297353CC}">
              <c16:uniqueId val="{00000000-F4DD-BF42-BF52-2BE86970A9BC}"/>
            </c:ext>
          </c:extLst>
        </c:ser>
        <c:ser>
          <c:idx val="1"/>
          <c:order val="1"/>
          <c:tx>
            <c:strRef>
              <c:f>pivot_tables!$C$3:$C$4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8-F4DD-BF42-BF52-2BE86970A9BC}"/>
            </c:ext>
          </c:extLst>
        </c:ser>
        <c:dLbls>
          <c:showLegendKey val="0"/>
          <c:showVal val="1"/>
          <c:showCatName val="0"/>
          <c:showSerName val="0"/>
          <c:showPercent val="0"/>
          <c:showBubbleSize val="0"/>
        </c:dLbls>
        <c:gapWidth val="150"/>
        <c:overlap val="-25"/>
        <c:axId val="254778768"/>
        <c:axId val="397430768"/>
      </c:barChart>
      <c:catAx>
        <c:axId val="2547787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7430768"/>
        <c:crosses val="autoZero"/>
        <c:auto val="1"/>
        <c:lblAlgn val="ctr"/>
        <c:lblOffset val="100"/>
        <c:noMultiLvlLbl val="0"/>
      </c:catAx>
      <c:valAx>
        <c:axId val="397430768"/>
        <c:scaling>
          <c:orientation val="minMax"/>
        </c:scaling>
        <c:delete val="1"/>
        <c:axPos val="l"/>
        <c:numFmt formatCode="#,##0" sourceLinked="1"/>
        <c:majorTickMark val="none"/>
        <c:minorTickMark val="none"/>
        <c:tickLblPos val="nextTo"/>
        <c:crossAx val="254778768"/>
        <c:crosses val="autoZero"/>
        <c:crossBetween val="between"/>
      </c:valAx>
      <c:spPr>
        <a:noFill/>
        <a:ln>
          <a:noFill/>
        </a:ln>
        <a:effectLst/>
      </c:spPr>
    </c:plotArea>
    <c:legend>
      <c:legendPos val="t"/>
      <c:layout>
        <c:manualLayout>
          <c:xMode val="edge"/>
          <c:yMode val="edge"/>
          <c:x val="0.2649225721784777"/>
          <c:y val="0.15986111111111112"/>
          <c:w val="0.42848818897637797"/>
          <c:h val="8.159776902887139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[Data_Prereq_blt.xlsx]pivot_tables!PivotTable2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a:t>
            </a:r>
            <a:r>
              <a:rPr lang="en-US" sz="1600" b="1"/>
              <a:t>Customer</a:t>
            </a:r>
            <a:r>
              <a:rPr lang="en-US" sz="1600" b="1" baseline="0"/>
              <a:t> Commute Distance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flat" cmpd="sng">
            <a:solidFill>
              <a:schemeClr val="accent1"/>
            </a:solidFill>
            <a:prstDash val="solid"/>
            <a:miter lim="800000"/>
            <a:headEnd w="sm" len="lg"/>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pivot_tables!$A$19:$A$24</c:f>
              <c:strCache>
                <c:ptCount val="5"/>
                <c:pt idx="0">
                  <c:v>0-1 Miles</c:v>
                </c:pt>
                <c:pt idx="1">
                  <c:v>1-2 Miles</c:v>
                </c:pt>
                <c:pt idx="2">
                  <c:v>2-5 Miles</c:v>
                </c:pt>
                <c:pt idx="3">
                  <c:v>5-10 Miles</c:v>
                </c:pt>
                <c:pt idx="4">
                  <c:v>Over 10 Miles</c:v>
                </c:pt>
              </c:strCache>
            </c:strRef>
          </c:cat>
          <c:val>
            <c:numRef>
              <c:f>pivot_tables!$B$19:$B$24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B3-B341-BECF-54D355EDF8E8}"/>
            </c:ext>
          </c:extLst>
        </c:ser>
        <c:ser>
          <c:idx val="1"/>
          <c:order val="1"/>
          <c:tx>
            <c:strRef>
              <c:f>pivot_tables!$C$17:$C$18</c:f>
              <c:strCache>
                <c:ptCount val="1"/>
                <c:pt idx="0">
                  <c:v>Yes</c:v>
                </c:pt>
              </c:strCache>
            </c:strRef>
          </c:tx>
          <c:spPr>
            <a:ln w="28575" cap="flat" cmpd="sng">
              <a:solidFill>
                <a:schemeClr val="accent2"/>
              </a:solidFill>
              <a:prstDash val="solid"/>
              <a:miter lim="800000"/>
              <a:headEnd w="sm" len="lg"/>
            </a:ln>
            <a:effectLst/>
          </c:spPr>
          <c:marker>
            <c:symbol val="circle"/>
            <c:size val="5"/>
            <c:spPr>
              <a:solidFill>
                <a:schemeClr val="accent2"/>
              </a:solidFill>
              <a:ln w="9525">
                <a:solidFill>
                  <a:schemeClr val="accent2"/>
                </a:solidFill>
              </a:ln>
              <a:effectLst/>
            </c:spPr>
          </c:marker>
          <c:cat>
            <c:strRef>
              <c:f>pivot_tables!$A$19:$A$24</c:f>
              <c:strCache>
                <c:ptCount val="5"/>
                <c:pt idx="0">
                  <c:v>0-1 Miles</c:v>
                </c:pt>
                <c:pt idx="1">
                  <c:v>1-2 Miles</c:v>
                </c:pt>
                <c:pt idx="2">
                  <c:v>2-5 Miles</c:v>
                </c:pt>
                <c:pt idx="3">
                  <c:v>5-10 Miles</c:v>
                </c:pt>
                <c:pt idx="4">
                  <c:v>Over 10 Miles</c:v>
                </c:pt>
              </c:strCache>
            </c:strRef>
          </c:cat>
          <c:val>
            <c:numRef>
              <c:f>pivot_tables!$C$19:$C$24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5DB3-B341-BECF-54D355EDF8E8}"/>
            </c:ext>
          </c:extLst>
        </c:ser>
        <c:dLbls>
          <c:showLegendKey val="0"/>
          <c:showVal val="0"/>
          <c:showCatName val="0"/>
          <c:showSerName val="0"/>
          <c:showPercent val="0"/>
          <c:showBubbleSize val="0"/>
        </c:dLbls>
        <c:marker val="1"/>
        <c:smooth val="0"/>
        <c:axId val="98004896"/>
        <c:axId val="97988080"/>
      </c:lineChart>
      <c:catAx>
        <c:axId val="9800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per Customer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8080"/>
        <c:crosses val="autoZero"/>
        <c:auto val="1"/>
        <c:lblAlgn val="ctr"/>
        <c:lblOffset val="100"/>
        <c:noMultiLvlLbl val="0"/>
      </c:catAx>
      <c:valAx>
        <c:axId val="97988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Nuber of Sales / Refusals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48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[Data_Prereq_blt.xlsx]pivot_tables!PivotTable3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pivot_tables!$A$37:$A$42</c:f>
              <c:strCache>
                <c:ptCount val="5"/>
                <c:pt idx="0">
                  <c:v>20s</c:v>
                </c:pt>
                <c:pt idx="1">
                  <c:v>30s</c:v>
                </c:pt>
                <c:pt idx="2">
                  <c:v>40s</c:v>
                </c:pt>
                <c:pt idx="3">
                  <c:v>50s</c:v>
                </c:pt>
                <c:pt idx="4">
                  <c:v>60+</c:v>
                </c:pt>
              </c:strCache>
            </c:strRef>
          </c:cat>
          <c:val>
            <c:numRef>
              <c:f>pivot_tables!$B$37:$B$42</c:f>
              <c:numCache>
                <c:formatCode>General</c:formatCode>
                <c:ptCount val="5"/>
                <c:pt idx="0">
                  <c:v>48</c:v>
                </c:pt>
                <c:pt idx="1">
                  <c:v>122</c:v>
                </c:pt>
                <c:pt idx="2">
                  <c:v>171</c:v>
                </c:pt>
                <c:pt idx="3">
                  <c:v>100</c:v>
                </c:pt>
                <c:pt idx="4">
                  <c:v>78</c:v>
                </c:pt>
              </c:numCache>
            </c:numRef>
          </c:val>
          <c:smooth val="0"/>
          <c:extLst>
            <c:ext xmlns:c16="http://schemas.microsoft.com/office/drawing/2014/chart" uri="{C3380CC4-5D6E-409C-BE32-E72D297353CC}">
              <c16:uniqueId val="{00000000-D085-AB4C-AA7E-10ACBF0858C4}"/>
            </c:ext>
          </c:extLst>
        </c:ser>
        <c:ser>
          <c:idx val="1"/>
          <c:order val="1"/>
          <c:tx>
            <c:strRef>
              <c:f>pivot_tables!$C$35:$C$36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pivot_tables!$A$37:$A$42</c:f>
              <c:strCache>
                <c:ptCount val="5"/>
                <c:pt idx="0">
                  <c:v>20s</c:v>
                </c:pt>
                <c:pt idx="1">
                  <c:v>30s</c:v>
                </c:pt>
                <c:pt idx="2">
                  <c:v>40s</c:v>
                </c:pt>
                <c:pt idx="3">
                  <c:v>50s</c:v>
                </c:pt>
                <c:pt idx="4">
                  <c:v>60+</c:v>
                </c:pt>
              </c:strCache>
            </c:strRef>
          </c:cat>
          <c:val>
            <c:numRef>
              <c:f>pivot_tables!$C$37:$C$42</c:f>
              <c:numCache>
                <c:formatCode>General</c:formatCode>
                <c:ptCount val="5"/>
                <c:pt idx="0">
                  <c:v>35</c:v>
                </c:pt>
                <c:pt idx="1">
                  <c:v>179</c:v>
                </c:pt>
                <c:pt idx="2">
                  <c:v>145</c:v>
                </c:pt>
                <c:pt idx="3">
                  <c:v>85</c:v>
                </c:pt>
                <c:pt idx="4">
                  <c:v>37</c:v>
                </c:pt>
              </c:numCache>
            </c:numRef>
          </c:val>
          <c:smooth val="0"/>
          <c:extLst>
            <c:ext xmlns:c16="http://schemas.microsoft.com/office/drawing/2014/chart" uri="{C3380CC4-5D6E-409C-BE32-E72D297353CC}">
              <c16:uniqueId val="{00000006-D085-AB4C-AA7E-10ACBF0858C4}"/>
            </c:ext>
          </c:extLst>
        </c:ser>
        <c:dLbls>
          <c:dLblPos val="b"/>
          <c:showLegendKey val="0"/>
          <c:showVal val="0"/>
          <c:showCatName val="0"/>
          <c:showSerName val="0"/>
          <c:showPercent val="0"/>
          <c:showBubbleSize val="0"/>
        </c:dLbls>
        <c:marker val="1"/>
        <c:smooth val="0"/>
        <c:axId val="745947440"/>
        <c:axId val="581443232"/>
      </c:lineChart>
      <c:catAx>
        <c:axId val="74594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43232"/>
        <c:crosses val="autoZero"/>
        <c:auto val="1"/>
        <c:lblAlgn val="ctr"/>
        <c:lblOffset val="100"/>
        <c:noMultiLvlLbl val="0"/>
      </c:catAx>
      <c:valAx>
        <c:axId val="58144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Nuber</a:t>
                </a:r>
                <a:r>
                  <a:rPr lang="en-US" baseline="0"/>
                  <a:t> of Sales / Refusals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47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[Data_Prereq_blt.xlsx]pivot_tables!PivotTable1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a:t>
            </a:r>
            <a:r>
              <a:rPr lang="en-US"/>
              <a:t>Average Customer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pivot_tables!$A$5:$A$7</c:f>
              <c:strCache>
                <c:ptCount val="2"/>
                <c:pt idx="0">
                  <c:v>Female</c:v>
                </c:pt>
                <c:pt idx="1">
                  <c:v>Male</c:v>
                </c:pt>
              </c:strCache>
            </c:strRef>
          </c:cat>
          <c:val>
            <c:numRef>
              <c:f>pivot_tables!$B$5:$B$7</c:f>
              <c:numCache>
                <c:formatCode>#,##0</c:formatCode>
                <c:ptCount val="2"/>
                <c:pt idx="0">
                  <c:v>53440</c:v>
                </c:pt>
                <c:pt idx="1">
                  <c:v>56208.178438661707</c:v>
                </c:pt>
              </c:numCache>
            </c:numRef>
          </c:val>
          <c:extLst>
            <c:ext xmlns:c16="http://schemas.microsoft.com/office/drawing/2014/chart" uri="{C3380CC4-5D6E-409C-BE32-E72D297353CC}">
              <c16:uniqueId val="{00000000-0CA0-504E-B7FB-B9A732F21734}"/>
            </c:ext>
          </c:extLst>
        </c:ser>
        <c:ser>
          <c:idx val="1"/>
          <c:order val="1"/>
          <c:tx>
            <c:strRef>
              <c:f>pivot_tables!$C$3:$C$4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6-0CA0-504E-B7FB-B9A732F21734}"/>
            </c:ext>
          </c:extLst>
        </c:ser>
        <c:dLbls>
          <c:showLegendKey val="0"/>
          <c:showVal val="1"/>
          <c:showCatName val="0"/>
          <c:showSerName val="0"/>
          <c:showPercent val="0"/>
          <c:showBubbleSize val="0"/>
        </c:dLbls>
        <c:gapWidth val="150"/>
        <c:overlap val="-25"/>
        <c:axId val="254778768"/>
        <c:axId val="397430768"/>
      </c:barChart>
      <c:catAx>
        <c:axId val="2547787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7430768"/>
        <c:crosses val="autoZero"/>
        <c:auto val="1"/>
        <c:lblAlgn val="ctr"/>
        <c:lblOffset val="100"/>
        <c:noMultiLvlLbl val="0"/>
      </c:catAx>
      <c:valAx>
        <c:axId val="397430768"/>
        <c:scaling>
          <c:orientation val="minMax"/>
        </c:scaling>
        <c:delete val="1"/>
        <c:axPos val="l"/>
        <c:numFmt formatCode="#,##0" sourceLinked="1"/>
        <c:majorTickMark val="none"/>
        <c:minorTickMark val="none"/>
        <c:tickLblPos val="nextTo"/>
        <c:crossAx val="254778768"/>
        <c:crosses val="autoZero"/>
        <c:crossBetween val="between"/>
      </c:valAx>
      <c:spPr>
        <a:noFill/>
        <a:ln>
          <a:noFill/>
        </a:ln>
        <a:effectLst/>
      </c:spPr>
    </c:plotArea>
    <c:legend>
      <c:legendPos val="t"/>
      <c:layout>
        <c:manualLayout>
          <c:xMode val="edge"/>
          <c:yMode val="edge"/>
          <c:x val="0.2649225721784777"/>
          <c:y val="0.15986111111111112"/>
          <c:w val="0.16805163289015101"/>
          <c:h val="8.197729353598243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[Data_Prereq_blt.xlsx]pivot_tables!PivotTable2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a:t>
            </a:r>
            <a:r>
              <a:rPr lang="en-US" sz="1600" b="1"/>
              <a:t>Customer</a:t>
            </a:r>
            <a:r>
              <a:rPr lang="en-US" sz="1600" b="1" baseline="0"/>
              <a:t> Commute Distance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flat" cmpd="sng">
            <a:solidFill>
              <a:schemeClr val="accent1"/>
            </a:solidFill>
            <a:prstDash val="solid"/>
            <a:miter lim="800000"/>
            <a:headEnd w="sm" len="lg"/>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flat" cmpd="sng">
            <a:solidFill>
              <a:schemeClr val="accent1"/>
            </a:solidFill>
            <a:prstDash val="solid"/>
            <a:miter lim="800000"/>
            <a:headEnd w="sm" len="lg"/>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flat" cmpd="sng">
            <a:solidFill>
              <a:schemeClr val="accent1"/>
            </a:solidFill>
            <a:prstDash val="solid"/>
            <a:miter lim="800000"/>
            <a:headEnd w="sm" len="lg"/>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pivot_tables!$A$19:$A$24</c:f>
              <c:strCache>
                <c:ptCount val="5"/>
                <c:pt idx="0">
                  <c:v>0-1 Miles</c:v>
                </c:pt>
                <c:pt idx="1">
                  <c:v>1-2 Miles</c:v>
                </c:pt>
                <c:pt idx="2">
                  <c:v>2-5 Miles</c:v>
                </c:pt>
                <c:pt idx="3">
                  <c:v>5-10 Miles</c:v>
                </c:pt>
                <c:pt idx="4">
                  <c:v>Over 10 Miles</c:v>
                </c:pt>
              </c:strCache>
            </c:strRef>
          </c:cat>
          <c:val>
            <c:numRef>
              <c:f>pivot_tables!$B$19:$B$24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FA-E345-BE3C-E209F30342B7}"/>
            </c:ext>
          </c:extLst>
        </c:ser>
        <c:ser>
          <c:idx val="1"/>
          <c:order val="1"/>
          <c:tx>
            <c:strRef>
              <c:f>pivot_tables!$C$17:$C$18</c:f>
              <c:strCache>
                <c:ptCount val="1"/>
                <c:pt idx="0">
                  <c:v>Yes</c:v>
                </c:pt>
              </c:strCache>
            </c:strRef>
          </c:tx>
          <c:spPr>
            <a:ln w="28575" cap="flat" cmpd="sng">
              <a:solidFill>
                <a:schemeClr val="accent2"/>
              </a:solidFill>
              <a:prstDash val="solid"/>
              <a:miter lim="800000"/>
              <a:headEnd w="sm" len="lg"/>
            </a:ln>
            <a:effectLst/>
          </c:spPr>
          <c:marker>
            <c:symbol val="circle"/>
            <c:size val="5"/>
            <c:spPr>
              <a:solidFill>
                <a:schemeClr val="accent2"/>
              </a:solidFill>
              <a:ln w="9525">
                <a:solidFill>
                  <a:schemeClr val="accent2"/>
                </a:solidFill>
              </a:ln>
              <a:effectLst/>
            </c:spPr>
          </c:marker>
          <c:cat>
            <c:strRef>
              <c:f>pivot_tables!$A$19:$A$24</c:f>
              <c:strCache>
                <c:ptCount val="5"/>
                <c:pt idx="0">
                  <c:v>0-1 Miles</c:v>
                </c:pt>
                <c:pt idx="1">
                  <c:v>1-2 Miles</c:v>
                </c:pt>
                <c:pt idx="2">
                  <c:v>2-5 Miles</c:v>
                </c:pt>
                <c:pt idx="3">
                  <c:v>5-10 Miles</c:v>
                </c:pt>
                <c:pt idx="4">
                  <c:v>Over 10 Miles</c:v>
                </c:pt>
              </c:strCache>
            </c:strRef>
          </c:cat>
          <c:val>
            <c:numRef>
              <c:f>pivot_tables!$C$19:$C$24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45FA-E345-BE3C-E209F30342B7}"/>
            </c:ext>
          </c:extLst>
        </c:ser>
        <c:dLbls>
          <c:showLegendKey val="0"/>
          <c:showVal val="0"/>
          <c:showCatName val="0"/>
          <c:showSerName val="0"/>
          <c:showPercent val="0"/>
          <c:showBubbleSize val="0"/>
        </c:dLbls>
        <c:marker val="1"/>
        <c:smooth val="0"/>
        <c:axId val="98004896"/>
        <c:axId val="97988080"/>
      </c:lineChart>
      <c:catAx>
        <c:axId val="9800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per Customer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8080"/>
        <c:crosses val="autoZero"/>
        <c:auto val="1"/>
        <c:lblAlgn val="ctr"/>
        <c:lblOffset val="100"/>
        <c:noMultiLvlLbl val="0"/>
      </c:catAx>
      <c:valAx>
        <c:axId val="97988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Nuber of Sales / Refusals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48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[Data_Prereq_blt.xlsx]pivot_tables!PivotTable3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pivot_tables!$A$37:$A$42</c:f>
              <c:strCache>
                <c:ptCount val="5"/>
                <c:pt idx="0">
                  <c:v>20s</c:v>
                </c:pt>
                <c:pt idx="1">
                  <c:v>30s</c:v>
                </c:pt>
                <c:pt idx="2">
                  <c:v>40s</c:v>
                </c:pt>
                <c:pt idx="3">
                  <c:v>50s</c:v>
                </c:pt>
                <c:pt idx="4">
                  <c:v>60+</c:v>
                </c:pt>
              </c:strCache>
            </c:strRef>
          </c:cat>
          <c:val>
            <c:numRef>
              <c:f>pivot_tables!$B$37:$B$42</c:f>
              <c:numCache>
                <c:formatCode>General</c:formatCode>
                <c:ptCount val="5"/>
                <c:pt idx="0">
                  <c:v>48</c:v>
                </c:pt>
                <c:pt idx="1">
                  <c:v>122</c:v>
                </c:pt>
                <c:pt idx="2">
                  <c:v>171</c:v>
                </c:pt>
                <c:pt idx="3">
                  <c:v>100</c:v>
                </c:pt>
                <c:pt idx="4">
                  <c:v>78</c:v>
                </c:pt>
              </c:numCache>
            </c:numRef>
          </c:val>
          <c:smooth val="0"/>
          <c:extLst>
            <c:ext xmlns:c16="http://schemas.microsoft.com/office/drawing/2014/chart" uri="{C3380CC4-5D6E-409C-BE32-E72D297353CC}">
              <c16:uniqueId val="{00000000-4E69-EB4D-AF42-F5278CDE283F}"/>
            </c:ext>
          </c:extLst>
        </c:ser>
        <c:ser>
          <c:idx val="1"/>
          <c:order val="1"/>
          <c:tx>
            <c:strRef>
              <c:f>pivot_tables!$C$35:$C$36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pivot_tables!$A$37:$A$42</c:f>
              <c:strCache>
                <c:ptCount val="5"/>
                <c:pt idx="0">
                  <c:v>20s</c:v>
                </c:pt>
                <c:pt idx="1">
                  <c:v>30s</c:v>
                </c:pt>
                <c:pt idx="2">
                  <c:v>40s</c:v>
                </c:pt>
                <c:pt idx="3">
                  <c:v>50s</c:v>
                </c:pt>
                <c:pt idx="4">
                  <c:v>60+</c:v>
                </c:pt>
              </c:strCache>
            </c:strRef>
          </c:cat>
          <c:val>
            <c:numRef>
              <c:f>pivot_tables!$C$37:$C$42</c:f>
              <c:numCache>
                <c:formatCode>General</c:formatCode>
                <c:ptCount val="5"/>
                <c:pt idx="0">
                  <c:v>35</c:v>
                </c:pt>
                <c:pt idx="1">
                  <c:v>179</c:v>
                </c:pt>
                <c:pt idx="2">
                  <c:v>145</c:v>
                </c:pt>
                <c:pt idx="3">
                  <c:v>85</c:v>
                </c:pt>
                <c:pt idx="4">
                  <c:v>37</c:v>
                </c:pt>
              </c:numCache>
            </c:numRef>
          </c:val>
          <c:smooth val="0"/>
          <c:extLst>
            <c:ext xmlns:c16="http://schemas.microsoft.com/office/drawing/2014/chart" uri="{C3380CC4-5D6E-409C-BE32-E72D297353CC}">
              <c16:uniqueId val="{00000006-4E69-EB4D-AF42-F5278CDE283F}"/>
            </c:ext>
          </c:extLst>
        </c:ser>
        <c:dLbls>
          <c:showLegendKey val="0"/>
          <c:showVal val="0"/>
          <c:showCatName val="0"/>
          <c:showSerName val="0"/>
          <c:showPercent val="0"/>
          <c:showBubbleSize val="0"/>
        </c:dLbls>
        <c:marker val="1"/>
        <c:smooth val="0"/>
        <c:axId val="745947440"/>
        <c:axId val="581443232"/>
      </c:lineChart>
      <c:catAx>
        <c:axId val="74594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43232"/>
        <c:crosses val="autoZero"/>
        <c:auto val="1"/>
        <c:lblAlgn val="ctr"/>
        <c:lblOffset val="100"/>
        <c:noMultiLvlLbl val="0"/>
      </c:catAx>
      <c:valAx>
        <c:axId val="58144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Nuber</a:t>
                </a:r>
                <a:r>
                  <a:rPr lang="en-US" baseline="0"/>
                  <a:t> of Sales / Refusals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474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44450</xdr:rowOff>
    </xdr:from>
    <xdr:to>
      <xdr:col>12</xdr:col>
      <xdr:colOff>412750</xdr:colOff>
      <xdr:row>14</xdr:row>
      <xdr:rowOff>120650</xdr:rowOff>
    </xdr:to>
    <xdr:graphicFrame macro="">
      <xdr:nvGraphicFramePr>
        <xdr:cNvPr id="4" name="Chart 3">
          <a:extLst>
            <a:ext uri="{FF2B5EF4-FFF2-40B4-BE49-F238E27FC236}">
              <a16:creationId xmlns:a16="http://schemas.microsoft.com/office/drawing/2014/main" id="{8AD6B593-A957-41BF-1C96-D5E9C7B9B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565150</xdr:colOff>
      <xdr:row>15</xdr:row>
      <xdr:rowOff>31750</xdr:rowOff>
    </xdr:from>
    <xdr:to>
      <xdr:col>15</xdr:col>
      <xdr:colOff>488950</xdr:colOff>
      <xdr:row>29</xdr:row>
      <xdr:rowOff>107950</xdr:rowOff>
    </xdr:to>
    <xdr:graphicFrame macro="">
      <xdr:nvGraphicFramePr>
        <xdr:cNvPr id="5" name="Chart 4">
          <a:extLst>
            <a:ext uri="{FF2B5EF4-FFF2-40B4-BE49-F238E27FC236}">
              <a16:creationId xmlns:a16="http://schemas.microsoft.com/office/drawing/2014/main" id="{E77DBFC7-7EC7-D8F5-567E-093E6365B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806450</xdr:colOff>
      <xdr:row>29</xdr:row>
      <xdr:rowOff>146050</xdr:rowOff>
    </xdr:from>
    <xdr:to>
      <xdr:col>13</xdr:col>
      <xdr:colOff>184150</xdr:colOff>
      <xdr:row>44</xdr:row>
      <xdr:rowOff>31750</xdr:rowOff>
    </xdr:to>
    <xdr:graphicFrame macro="">
      <xdr:nvGraphicFramePr>
        <xdr:cNvPr id="6" name="Chart 5">
          <a:extLst>
            <a:ext uri="{FF2B5EF4-FFF2-40B4-BE49-F238E27FC236}">
              <a16:creationId xmlns:a16="http://schemas.microsoft.com/office/drawing/2014/main" id="{48B28D76-7DA7-6192-C9DF-8539BDCDA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495300</xdr:colOff>
      <xdr:row>5</xdr:row>
      <xdr:rowOff>165100</xdr:rowOff>
    </xdr:from>
    <xdr:to>
      <xdr:col>8</xdr:col>
      <xdr:colOff>241300</xdr:colOff>
      <xdr:row>20</xdr:row>
      <xdr:rowOff>38100</xdr:rowOff>
    </xdr:to>
    <xdr:graphicFrame macro="">
      <xdr:nvGraphicFramePr>
        <xdr:cNvPr id="2" name="Chart 1">
          <a:extLst>
            <a:ext uri="{FF2B5EF4-FFF2-40B4-BE49-F238E27FC236}">
              <a16:creationId xmlns:a16="http://schemas.microsoft.com/office/drawing/2014/main" id="{439828AA-A5C2-F54F-BA5A-F152F1C8B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508000</xdr:colOff>
      <xdr:row>20</xdr:row>
      <xdr:rowOff>177800</xdr:rowOff>
    </xdr:from>
    <xdr:to>
      <xdr:col>13</xdr:col>
      <xdr:colOff>177800</xdr:colOff>
      <xdr:row>38</xdr:row>
      <xdr:rowOff>144062</xdr:rowOff>
    </xdr:to>
    <xdr:graphicFrame macro="">
      <xdr:nvGraphicFramePr>
        <xdr:cNvPr id="3" name="Chart 2">
          <a:extLst>
            <a:ext uri="{FF2B5EF4-FFF2-40B4-BE49-F238E27FC236}">
              <a16:creationId xmlns:a16="http://schemas.microsoft.com/office/drawing/2014/main" id="{6779F072-B22B-244C-B659-E163C203A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355600</xdr:colOff>
      <xdr:row>5</xdr:row>
      <xdr:rowOff>165100</xdr:rowOff>
    </xdr:from>
    <xdr:to>
      <xdr:col>13</xdr:col>
      <xdr:colOff>165100</xdr:colOff>
      <xdr:row>20</xdr:row>
      <xdr:rowOff>39126</xdr:rowOff>
    </xdr:to>
    <xdr:graphicFrame macro="">
      <xdr:nvGraphicFramePr>
        <xdr:cNvPr id="4" name="Chart 3">
          <a:extLst>
            <a:ext uri="{FF2B5EF4-FFF2-40B4-BE49-F238E27FC236}">
              <a16:creationId xmlns:a16="http://schemas.microsoft.com/office/drawing/2014/main" id="{05D96277-4EB0-7D40-B196-FDE3E8372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114300</xdr:colOff>
      <xdr:row>5</xdr:row>
      <xdr:rowOff>165101</xdr:rowOff>
    </xdr:from>
    <xdr:to>
      <xdr:col>3</xdr:col>
      <xdr:colOff>292100</xdr:colOff>
      <xdr:row>10</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64E3495-3240-EA72-C522-ED88963A15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9800" y="11176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88900</xdr:colOff>
      <xdr:row>20</xdr:row>
      <xdr:rowOff>139700</xdr:rowOff>
    </xdr:from>
    <xdr:to>
      <xdr:col>3</xdr:col>
      <xdr:colOff>266700</xdr:colOff>
      <xdr:row>29</xdr:row>
      <xdr:rowOff>152399</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491F70FC-1592-7978-0539-F4B4E6B093B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14400" y="3949700"/>
              <a:ext cx="1828800" cy="172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xdr:colOff>
      <xdr:row>30</xdr:row>
      <xdr:rowOff>63501</xdr:rowOff>
    </xdr:from>
    <xdr:to>
      <xdr:col>3</xdr:col>
      <xdr:colOff>254000</xdr:colOff>
      <xdr:row>36</xdr:row>
      <xdr:rowOff>50801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C5E7D0E-84BC-4A78-6100-5D27171540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1700" y="57785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101600</xdr:colOff>
      <xdr:row>11</xdr:row>
      <xdr:rowOff>38101</xdr:rowOff>
    </xdr:from>
    <xdr:to>
      <xdr:col>3</xdr:col>
      <xdr:colOff>279400</xdr:colOff>
      <xdr:row>20</xdr:row>
      <xdr:rowOff>25401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E98BC14-9D84-2829-C7F0-24AED30850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7100" y="2133601"/>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cca Trafny" refreshedDate="45860.697593055556" createdVersion="8" refreshedVersion="8" minRefreshableVersion="3" recordCount="1000" xr:uid="{15CA9369-40B6-1449-AF7D-949A8A202C66}">
  <cacheSource type="worksheet">
    <worksheetSource ref="A1:N1001" sheet="working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nd" numFmtId="0">
      <sharedItems count="9">
        <s v="40s"/>
        <s v="60+"/>
        <s v="30s"/>
        <s v="50s"/>
        <s v="20s"/>
        <s v="Over 50" u="1"/>
        <s v="middle age" u="1"/>
        <s v="senior"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79426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n v="0"/>
    <x v="0"/>
    <x v="0"/>
    <n v="42"/>
    <x v="0"/>
    <x v="0"/>
  </r>
  <r>
    <n v="24107"/>
    <x v="0"/>
    <x v="1"/>
    <x v="1"/>
    <x v="1"/>
    <x v="1"/>
    <x v="1"/>
    <s v="Yes"/>
    <n v="1"/>
    <x v="0"/>
    <x v="0"/>
    <n v="43"/>
    <x v="0"/>
    <x v="0"/>
  </r>
  <r>
    <n v="14177"/>
    <x v="0"/>
    <x v="1"/>
    <x v="2"/>
    <x v="2"/>
    <x v="1"/>
    <x v="2"/>
    <s v="No"/>
    <n v="2"/>
    <x v="1"/>
    <x v="0"/>
    <n v="60"/>
    <x v="1"/>
    <x v="0"/>
  </r>
  <r>
    <n v="24381"/>
    <x v="1"/>
    <x v="1"/>
    <x v="3"/>
    <x v="3"/>
    <x v="0"/>
    <x v="2"/>
    <s v="Yes"/>
    <n v="1"/>
    <x v="2"/>
    <x v="1"/>
    <n v="41"/>
    <x v="0"/>
    <x v="1"/>
  </r>
  <r>
    <n v="25597"/>
    <x v="1"/>
    <x v="1"/>
    <x v="1"/>
    <x v="3"/>
    <x v="0"/>
    <x v="1"/>
    <s v="No"/>
    <n v="0"/>
    <x v="0"/>
    <x v="0"/>
    <n v="36"/>
    <x v="2"/>
    <x v="1"/>
  </r>
  <r>
    <n v="13507"/>
    <x v="0"/>
    <x v="0"/>
    <x v="4"/>
    <x v="4"/>
    <x v="1"/>
    <x v="3"/>
    <s v="Yes"/>
    <n v="0"/>
    <x v="3"/>
    <x v="0"/>
    <n v="50"/>
    <x v="3"/>
    <x v="0"/>
  </r>
  <r>
    <n v="27974"/>
    <x v="1"/>
    <x v="1"/>
    <x v="5"/>
    <x v="4"/>
    <x v="2"/>
    <x v="4"/>
    <s v="Yes"/>
    <n v="4"/>
    <x v="0"/>
    <x v="1"/>
    <n v="33"/>
    <x v="2"/>
    <x v="1"/>
  </r>
  <r>
    <n v="19364"/>
    <x v="0"/>
    <x v="1"/>
    <x v="0"/>
    <x v="0"/>
    <x v="0"/>
    <x v="0"/>
    <s v="Yes"/>
    <n v="0"/>
    <x v="0"/>
    <x v="0"/>
    <n v="43"/>
    <x v="0"/>
    <x v="1"/>
  </r>
  <r>
    <n v="22155"/>
    <x v="0"/>
    <x v="1"/>
    <x v="6"/>
    <x v="4"/>
    <x v="3"/>
    <x v="1"/>
    <s v="Yes"/>
    <n v="2"/>
    <x v="2"/>
    <x v="1"/>
    <n v="58"/>
    <x v="3"/>
    <x v="0"/>
  </r>
  <r>
    <n v="19280"/>
    <x v="0"/>
    <x v="1"/>
    <x v="7"/>
    <x v="4"/>
    <x v="1"/>
    <x v="3"/>
    <s v="Yes"/>
    <n v="1"/>
    <x v="0"/>
    <x v="0"/>
    <n v="40"/>
    <x v="0"/>
    <x v="1"/>
  </r>
  <r>
    <n v="22173"/>
    <x v="0"/>
    <x v="0"/>
    <x v="1"/>
    <x v="1"/>
    <x v="2"/>
    <x v="0"/>
    <s v="No"/>
    <n v="2"/>
    <x v="3"/>
    <x v="1"/>
    <n v="54"/>
    <x v="3"/>
    <x v="1"/>
  </r>
  <r>
    <n v="12697"/>
    <x v="1"/>
    <x v="0"/>
    <x v="8"/>
    <x v="3"/>
    <x v="0"/>
    <x v="2"/>
    <s v="No"/>
    <n v="4"/>
    <x v="4"/>
    <x v="1"/>
    <n v="36"/>
    <x v="2"/>
    <x v="0"/>
  </r>
  <r>
    <n v="11434"/>
    <x v="0"/>
    <x v="1"/>
    <x v="9"/>
    <x v="2"/>
    <x v="1"/>
    <x v="2"/>
    <s v="Yes"/>
    <n v="0"/>
    <x v="0"/>
    <x v="0"/>
    <n v="55"/>
    <x v="3"/>
    <x v="0"/>
  </r>
  <r>
    <n v="25323"/>
    <x v="0"/>
    <x v="1"/>
    <x v="0"/>
    <x v="4"/>
    <x v="1"/>
    <x v="1"/>
    <s v="Yes"/>
    <n v="1"/>
    <x v="3"/>
    <x v="0"/>
    <n v="35"/>
    <x v="2"/>
    <x v="1"/>
  </r>
  <r>
    <n v="23542"/>
    <x v="1"/>
    <x v="1"/>
    <x v="10"/>
    <x v="0"/>
    <x v="1"/>
    <x v="0"/>
    <s v="No"/>
    <n v="1"/>
    <x v="0"/>
    <x v="1"/>
    <n v="45"/>
    <x v="0"/>
    <x v="1"/>
  </r>
  <r>
    <n v="20870"/>
    <x v="1"/>
    <x v="0"/>
    <x v="4"/>
    <x v="4"/>
    <x v="2"/>
    <x v="3"/>
    <s v="Yes"/>
    <n v="1"/>
    <x v="0"/>
    <x v="0"/>
    <n v="38"/>
    <x v="2"/>
    <x v="1"/>
  </r>
  <r>
    <n v="23316"/>
    <x v="1"/>
    <x v="1"/>
    <x v="1"/>
    <x v="1"/>
    <x v="1"/>
    <x v="1"/>
    <s v="No"/>
    <n v="2"/>
    <x v="3"/>
    <x v="1"/>
    <n v="59"/>
    <x v="3"/>
    <x v="1"/>
  </r>
  <r>
    <n v="12610"/>
    <x v="0"/>
    <x v="0"/>
    <x v="1"/>
    <x v="0"/>
    <x v="0"/>
    <x v="1"/>
    <s v="Yes"/>
    <n v="0"/>
    <x v="0"/>
    <x v="0"/>
    <n v="47"/>
    <x v="0"/>
    <x v="0"/>
  </r>
  <r>
    <n v="27183"/>
    <x v="1"/>
    <x v="1"/>
    <x v="0"/>
    <x v="4"/>
    <x v="1"/>
    <x v="1"/>
    <s v="Yes"/>
    <n v="1"/>
    <x v="3"/>
    <x v="0"/>
    <n v="35"/>
    <x v="2"/>
    <x v="1"/>
  </r>
  <r>
    <n v="25940"/>
    <x v="1"/>
    <x v="1"/>
    <x v="6"/>
    <x v="4"/>
    <x v="3"/>
    <x v="1"/>
    <s v="Yes"/>
    <n v="2"/>
    <x v="2"/>
    <x v="1"/>
    <n v="55"/>
    <x v="3"/>
    <x v="1"/>
  </r>
  <r>
    <n v="25598"/>
    <x v="0"/>
    <x v="0"/>
    <x v="0"/>
    <x v="3"/>
    <x v="4"/>
    <x v="1"/>
    <s v="Yes"/>
    <n v="0"/>
    <x v="0"/>
    <x v="0"/>
    <n v="36"/>
    <x v="2"/>
    <x v="1"/>
  </r>
  <r>
    <n v="21564"/>
    <x v="1"/>
    <x v="0"/>
    <x v="2"/>
    <x v="3"/>
    <x v="0"/>
    <x v="2"/>
    <s v="Yes"/>
    <n v="4"/>
    <x v="4"/>
    <x v="1"/>
    <n v="35"/>
    <x v="2"/>
    <x v="0"/>
  </r>
  <r>
    <n v="19193"/>
    <x v="1"/>
    <x v="1"/>
    <x v="0"/>
    <x v="4"/>
    <x v="1"/>
    <x v="1"/>
    <s v="Yes"/>
    <n v="0"/>
    <x v="3"/>
    <x v="0"/>
    <n v="35"/>
    <x v="2"/>
    <x v="1"/>
  </r>
  <r>
    <n v="26412"/>
    <x v="0"/>
    <x v="0"/>
    <x v="2"/>
    <x v="2"/>
    <x v="2"/>
    <x v="4"/>
    <s v="No"/>
    <n v="3"/>
    <x v="2"/>
    <x v="0"/>
    <n v="56"/>
    <x v="3"/>
    <x v="0"/>
  </r>
  <r>
    <n v="27184"/>
    <x v="1"/>
    <x v="1"/>
    <x v="0"/>
    <x v="4"/>
    <x v="1"/>
    <x v="1"/>
    <s v="No"/>
    <n v="1"/>
    <x v="0"/>
    <x v="0"/>
    <n v="34"/>
    <x v="2"/>
    <x v="0"/>
  </r>
  <r>
    <n v="12590"/>
    <x v="1"/>
    <x v="1"/>
    <x v="1"/>
    <x v="0"/>
    <x v="0"/>
    <x v="1"/>
    <s v="Yes"/>
    <n v="0"/>
    <x v="0"/>
    <x v="0"/>
    <n v="63"/>
    <x v="1"/>
    <x v="0"/>
  </r>
  <r>
    <n v="17841"/>
    <x v="1"/>
    <x v="1"/>
    <x v="1"/>
    <x v="3"/>
    <x v="1"/>
    <x v="1"/>
    <s v="No"/>
    <n v="1"/>
    <x v="0"/>
    <x v="0"/>
    <n v="29"/>
    <x v="4"/>
    <x v="1"/>
  </r>
  <r>
    <n v="18283"/>
    <x v="1"/>
    <x v="0"/>
    <x v="11"/>
    <x v="3"/>
    <x v="0"/>
    <x v="2"/>
    <s v="No"/>
    <n v="1"/>
    <x v="2"/>
    <x v="1"/>
    <n v="40"/>
    <x v="0"/>
    <x v="0"/>
  </r>
  <r>
    <n v="18299"/>
    <x v="0"/>
    <x v="1"/>
    <x v="3"/>
    <x v="2"/>
    <x v="1"/>
    <x v="0"/>
    <s v="Yes"/>
    <n v="2"/>
    <x v="2"/>
    <x v="1"/>
    <n v="44"/>
    <x v="0"/>
    <x v="0"/>
  </r>
  <r>
    <n v="16466"/>
    <x v="1"/>
    <x v="0"/>
    <x v="6"/>
    <x v="3"/>
    <x v="3"/>
    <x v="3"/>
    <s v="No"/>
    <n v="2"/>
    <x v="0"/>
    <x v="0"/>
    <n v="32"/>
    <x v="2"/>
    <x v="1"/>
  </r>
  <r>
    <n v="19273"/>
    <x v="0"/>
    <x v="0"/>
    <x v="6"/>
    <x v="4"/>
    <x v="1"/>
    <x v="3"/>
    <s v="Yes"/>
    <n v="0"/>
    <x v="0"/>
    <x v="0"/>
    <n v="63"/>
    <x v="1"/>
    <x v="0"/>
  </r>
  <r>
    <n v="22400"/>
    <x v="0"/>
    <x v="1"/>
    <x v="4"/>
    <x v="3"/>
    <x v="1"/>
    <x v="3"/>
    <s v="No"/>
    <n v="1"/>
    <x v="0"/>
    <x v="1"/>
    <n v="26"/>
    <x v="4"/>
    <x v="1"/>
  </r>
  <r>
    <n v="20942"/>
    <x v="1"/>
    <x v="0"/>
    <x v="6"/>
    <x v="3"/>
    <x v="2"/>
    <x v="3"/>
    <s v="No"/>
    <n v="1"/>
    <x v="2"/>
    <x v="0"/>
    <n v="31"/>
    <x v="2"/>
    <x v="0"/>
  </r>
  <r>
    <n v="18484"/>
    <x v="1"/>
    <x v="1"/>
    <x v="2"/>
    <x v="4"/>
    <x v="2"/>
    <x v="0"/>
    <s v="No"/>
    <n v="2"/>
    <x v="3"/>
    <x v="1"/>
    <n v="50"/>
    <x v="3"/>
    <x v="1"/>
  </r>
  <r>
    <n v="12291"/>
    <x v="1"/>
    <x v="1"/>
    <x v="8"/>
    <x v="2"/>
    <x v="1"/>
    <x v="2"/>
    <s v="No"/>
    <n v="2"/>
    <x v="1"/>
    <x v="0"/>
    <n v="62"/>
    <x v="1"/>
    <x v="1"/>
  </r>
  <r>
    <n v="28380"/>
    <x v="1"/>
    <x v="0"/>
    <x v="4"/>
    <x v="2"/>
    <x v="3"/>
    <x v="3"/>
    <s v="No"/>
    <n v="2"/>
    <x v="0"/>
    <x v="0"/>
    <n v="41"/>
    <x v="0"/>
    <x v="0"/>
  </r>
  <r>
    <n v="17891"/>
    <x v="0"/>
    <x v="0"/>
    <x v="4"/>
    <x v="4"/>
    <x v="1"/>
    <x v="3"/>
    <s v="Yes"/>
    <n v="1"/>
    <x v="0"/>
    <x v="0"/>
    <n v="50"/>
    <x v="3"/>
    <x v="1"/>
  </r>
  <r>
    <n v="27832"/>
    <x v="1"/>
    <x v="0"/>
    <x v="1"/>
    <x v="3"/>
    <x v="1"/>
    <x v="1"/>
    <s v="No"/>
    <n v="1"/>
    <x v="1"/>
    <x v="0"/>
    <n v="30"/>
    <x v="2"/>
    <x v="0"/>
  </r>
  <r>
    <n v="26863"/>
    <x v="1"/>
    <x v="1"/>
    <x v="6"/>
    <x v="3"/>
    <x v="2"/>
    <x v="3"/>
    <s v="No"/>
    <n v="1"/>
    <x v="1"/>
    <x v="0"/>
    <n v="28"/>
    <x v="4"/>
    <x v="0"/>
  </r>
  <r>
    <n v="16259"/>
    <x v="1"/>
    <x v="0"/>
    <x v="4"/>
    <x v="5"/>
    <x v="3"/>
    <x v="3"/>
    <s v="Yes"/>
    <n v="2"/>
    <x v="0"/>
    <x v="0"/>
    <n v="40"/>
    <x v="0"/>
    <x v="1"/>
  </r>
  <r>
    <n v="27803"/>
    <x v="1"/>
    <x v="0"/>
    <x v="1"/>
    <x v="4"/>
    <x v="1"/>
    <x v="1"/>
    <s v="No"/>
    <n v="0"/>
    <x v="0"/>
    <x v="0"/>
    <n v="43"/>
    <x v="0"/>
    <x v="0"/>
  </r>
  <r>
    <n v="14347"/>
    <x v="1"/>
    <x v="0"/>
    <x v="0"/>
    <x v="4"/>
    <x v="0"/>
    <x v="4"/>
    <s v="Yes"/>
    <n v="2"/>
    <x v="2"/>
    <x v="1"/>
    <n v="65"/>
    <x v="1"/>
    <x v="1"/>
  </r>
  <r>
    <n v="17703"/>
    <x v="0"/>
    <x v="0"/>
    <x v="4"/>
    <x v="0"/>
    <x v="4"/>
    <x v="3"/>
    <s v="Yes"/>
    <n v="0"/>
    <x v="0"/>
    <x v="0"/>
    <n v="40"/>
    <x v="0"/>
    <x v="0"/>
  </r>
  <r>
    <n v="17185"/>
    <x v="0"/>
    <x v="0"/>
    <x v="9"/>
    <x v="5"/>
    <x v="1"/>
    <x v="2"/>
    <s v="No"/>
    <n v="3"/>
    <x v="2"/>
    <x v="0"/>
    <n v="48"/>
    <x v="0"/>
    <x v="1"/>
  </r>
  <r>
    <n v="29380"/>
    <x v="0"/>
    <x v="0"/>
    <x v="6"/>
    <x v="1"/>
    <x v="2"/>
    <x v="3"/>
    <s v="Yes"/>
    <n v="0"/>
    <x v="0"/>
    <x v="0"/>
    <n v="41"/>
    <x v="0"/>
    <x v="1"/>
  </r>
  <r>
    <n v="23986"/>
    <x v="0"/>
    <x v="0"/>
    <x v="6"/>
    <x v="0"/>
    <x v="0"/>
    <x v="1"/>
    <s v="Yes"/>
    <n v="0"/>
    <x v="0"/>
    <x v="0"/>
    <n v="66"/>
    <x v="1"/>
    <x v="1"/>
  </r>
  <r>
    <n v="24466"/>
    <x v="0"/>
    <x v="0"/>
    <x v="10"/>
    <x v="0"/>
    <x v="1"/>
    <x v="0"/>
    <s v="Yes"/>
    <n v="1"/>
    <x v="2"/>
    <x v="1"/>
    <n v="46"/>
    <x v="0"/>
    <x v="1"/>
  </r>
  <r>
    <n v="29097"/>
    <x v="1"/>
    <x v="0"/>
    <x v="0"/>
    <x v="4"/>
    <x v="1"/>
    <x v="0"/>
    <s v="Yes"/>
    <n v="2"/>
    <x v="2"/>
    <x v="1"/>
    <n v="52"/>
    <x v="3"/>
    <x v="1"/>
  </r>
  <r>
    <n v="19487"/>
    <x v="0"/>
    <x v="1"/>
    <x v="1"/>
    <x v="4"/>
    <x v="1"/>
    <x v="1"/>
    <s v="No"/>
    <n v="2"/>
    <x v="0"/>
    <x v="0"/>
    <n v="42"/>
    <x v="0"/>
    <x v="0"/>
  </r>
  <r>
    <n v="14939"/>
    <x v="1"/>
    <x v="1"/>
    <x v="0"/>
    <x v="3"/>
    <x v="0"/>
    <x v="1"/>
    <s v="Yes"/>
    <n v="0"/>
    <x v="0"/>
    <x v="0"/>
    <n v="39"/>
    <x v="2"/>
    <x v="1"/>
  </r>
  <r>
    <n v="13826"/>
    <x v="1"/>
    <x v="0"/>
    <x v="1"/>
    <x v="3"/>
    <x v="1"/>
    <x v="1"/>
    <s v="No"/>
    <n v="1"/>
    <x v="0"/>
    <x v="0"/>
    <n v="28"/>
    <x v="4"/>
    <x v="0"/>
  </r>
  <r>
    <n v="20619"/>
    <x v="1"/>
    <x v="1"/>
    <x v="2"/>
    <x v="3"/>
    <x v="0"/>
    <x v="2"/>
    <s v="No"/>
    <n v="4"/>
    <x v="4"/>
    <x v="1"/>
    <n v="35"/>
    <x v="2"/>
    <x v="0"/>
  </r>
  <r>
    <n v="12558"/>
    <x v="0"/>
    <x v="0"/>
    <x v="6"/>
    <x v="0"/>
    <x v="0"/>
    <x v="1"/>
    <s v="Yes"/>
    <n v="0"/>
    <x v="0"/>
    <x v="0"/>
    <n v="65"/>
    <x v="1"/>
    <x v="0"/>
  </r>
  <r>
    <n v="24871"/>
    <x v="1"/>
    <x v="0"/>
    <x v="8"/>
    <x v="5"/>
    <x v="2"/>
    <x v="4"/>
    <s v="No"/>
    <n v="3"/>
    <x v="2"/>
    <x v="0"/>
    <n v="56"/>
    <x v="3"/>
    <x v="0"/>
  </r>
  <r>
    <n v="17319"/>
    <x v="1"/>
    <x v="0"/>
    <x v="3"/>
    <x v="3"/>
    <x v="0"/>
    <x v="2"/>
    <s v="No"/>
    <n v="1"/>
    <x v="2"/>
    <x v="1"/>
    <n v="42"/>
    <x v="0"/>
    <x v="0"/>
  </r>
  <r>
    <n v="28906"/>
    <x v="0"/>
    <x v="1"/>
    <x v="2"/>
    <x v="5"/>
    <x v="2"/>
    <x v="2"/>
    <s v="Yes"/>
    <n v="2"/>
    <x v="4"/>
    <x v="0"/>
    <n v="54"/>
    <x v="3"/>
    <x v="0"/>
  </r>
  <r>
    <n v="12808"/>
    <x v="0"/>
    <x v="1"/>
    <x v="0"/>
    <x v="3"/>
    <x v="0"/>
    <x v="1"/>
    <s v="Yes"/>
    <n v="0"/>
    <x v="0"/>
    <x v="0"/>
    <n v="38"/>
    <x v="2"/>
    <x v="1"/>
  </r>
  <r>
    <n v="20567"/>
    <x v="0"/>
    <x v="1"/>
    <x v="12"/>
    <x v="5"/>
    <x v="1"/>
    <x v="2"/>
    <s v="No"/>
    <n v="4"/>
    <x v="2"/>
    <x v="0"/>
    <n v="61"/>
    <x v="1"/>
    <x v="1"/>
  </r>
  <r>
    <n v="25502"/>
    <x v="0"/>
    <x v="0"/>
    <x v="0"/>
    <x v="0"/>
    <x v="0"/>
    <x v="0"/>
    <s v="Yes"/>
    <n v="0"/>
    <x v="0"/>
    <x v="0"/>
    <n v="43"/>
    <x v="0"/>
    <x v="1"/>
  </r>
  <r>
    <n v="15580"/>
    <x v="0"/>
    <x v="1"/>
    <x v="10"/>
    <x v="4"/>
    <x v="0"/>
    <x v="2"/>
    <s v="Yes"/>
    <n v="1"/>
    <x v="1"/>
    <x v="1"/>
    <n v="38"/>
    <x v="2"/>
    <x v="1"/>
  </r>
  <r>
    <n v="24185"/>
    <x v="1"/>
    <x v="0"/>
    <x v="4"/>
    <x v="0"/>
    <x v="2"/>
    <x v="3"/>
    <s v="No"/>
    <n v="1"/>
    <x v="3"/>
    <x v="0"/>
    <n v="45"/>
    <x v="0"/>
    <x v="0"/>
  </r>
  <r>
    <n v="19291"/>
    <x v="1"/>
    <x v="0"/>
    <x v="4"/>
    <x v="4"/>
    <x v="2"/>
    <x v="3"/>
    <s v="Yes"/>
    <n v="0"/>
    <x v="0"/>
    <x v="0"/>
    <n v="35"/>
    <x v="2"/>
    <x v="0"/>
  </r>
  <r>
    <n v="16713"/>
    <x v="0"/>
    <x v="1"/>
    <x v="0"/>
    <x v="4"/>
    <x v="0"/>
    <x v="4"/>
    <s v="Yes"/>
    <n v="1"/>
    <x v="0"/>
    <x v="1"/>
    <n v="52"/>
    <x v="3"/>
    <x v="1"/>
  </r>
  <r>
    <n v="16185"/>
    <x v="1"/>
    <x v="1"/>
    <x v="10"/>
    <x v="5"/>
    <x v="0"/>
    <x v="2"/>
    <s v="Yes"/>
    <n v="3"/>
    <x v="4"/>
    <x v="1"/>
    <n v="41"/>
    <x v="0"/>
    <x v="0"/>
  </r>
  <r>
    <n v="14927"/>
    <x v="0"/>
    <x v="0"/>
    <x v="1"/>
    <x v="0"/>
    <x v="0"/>
    <x v="1"/>
    <s v="Yes"/>
    <n v="0"/>
    <x v="0"/>
    <x v="0"/>
    <n v="37"/>
    <x v="2"/>
    <x v="1"/>
  </r>
  <r>
    <n v="29337"/>
    <x v="1"/>
    <x v="1"/>
    <x v="1"/>
    <x v="4"/>
    <x v="1"/>
    <x v="1"/>
    <s v="Yes"/>
    <n v="2"/>
    <x v="2"/>
    <x v="1"/>
    <n v="68"/>
    <x v="1"/>
    <x v="0"/>
  </r>
  <r>
    <n v="29355"/>
    <x v="0"/>
    <x v="0"/>
    <x v="0"/>
    <x v="3"/>
    <x v="4"/>
    <x v="1"/>
    <s v="Yes"/>
    <n v="0"/>
    <x v="0"/>
    <x v="0"/>
    <n v="37"/>
    <x v="2"/>
    <x v="1"/>
  </r>
  <r>
    <n v="25303"/>
    <x v="1"/>
    <x v="1"/>
    <x v="1"/>
    <x v="3"/>
    <x v="2"/>
    <x v="3"/>
    <s v="Yes"/>
    <n v="1"/>
    <x v="1"/>
    <x v="0"/>
    <n v="33"/>
    <x v="2"/>
    <x v="1"/>
  </r>
  <r>
    <n v="14813"/>
    <x v="1"/>
    <x v="0"/>
    <x v="6"/>
    <x v="5"/>
    <x v="2"/>
    <x v="3"/>
    <s v="Yes"/>
    <n v="1"/>
    <x v="0"/>
    <x v="0"/>
    <n v="43"/>
    <x v="0"/>
    <x v="1"/>
  </r>
  <r>
    <n v="16438"/>
    <x v="0"/>
    <x v="0"/>
    <x v="4"/>
    <x v="3"/>
    <x v="3"/>
    <x v="3"/>
    <s v="No"/>
    <n v="2"/>
    <x v="0"/>
    <x v="0"/>
    <n v="30"/>
    <x v="2"/>
    <x v="0"/>
  </r>
  <r>
    <n v="14238"/>
    <x v="0"/>
    <x v="1"/>
    <x v="7"/>
    <x v="3"/>
    <x v="3"/>
    <x v="2"/>
    <s v="Yes"/>
    <n v="4"/>
    <x v="4"/>
    <x v="1"/>
    <n v="36"/>
    <x v="2"/>
    <x v="1"/>
  </r>
  <r>
    <n v="16200"/>
    <x v="1"/>
    <x v="0"/>
    <x v="4"/>
    <x v="3"/>
    <x v="3"/>
    <x v="3"/>
    <s v="No"/>
    <n v="2"/>
    <x v="0"/>
    <x v="0"/>
    <n v="35"/>
    <x v="2"/>
    <x v="0"/>
  </r>
  <r>
    <n v="24857"/>
    <x v="0"/>
    <x v="0"/>
    <x v="12"/>
    <x v="1"/>
    <x v="2"/>
    <x v="2"/>
    <s v="Yes"/>
    <n v="4"/>
    <x v="0"/>
    <x v="0"/>
    <n v="52"/>
    <x v="3"/>
    <x v="0"/>
  </r>
  <r>
    <n v="26956"/>
    <x v="1"/>
    <x v="0"/>
    <x v="6"/>
    <x v="3"/>
    <x v="1"/>
    <x v="3"/>
    <s v="No"/>
    <n v="1"/>
    <x v="1"/>
    <x v="0"/>
    <n v="36"/>
    <x v="2"/>
    <x v="1"/>
  </r>
  <r>
    <n v="14517"/>
    <x v="0"/>
    <x v="0"/>
    <x v="6"/>
    <x v="1"/>
    <x v="2"/>
    <x v="0"/>
    <s v="No"/>
    <n v="2"/>
    <x v="3"/>
    <x v="1"/>
    <n v="62"/>
    <x v="1"/>
    <x v="0"/>
  </r>
  <r>
    <n v="12678"/>
    <x v="1"/>
    <x v="0"/>
    <x v="12"/>
    <x v="5"/>
    <x v="2"/>
    <x v="4"/>
    <s v="Yes"/>
    <n v="4"/>
    <x v="0"/>
    <x v="1"/>
    <n v="31"/>
    <x v="2"/>
    <x v="0"/>
  </r>
  <r>
    <n v="16188"/>
    <x v="1"/>
    <x v="0"/>
    <x v="6"/>
    <x v="3"/>
    <x v="3"/>
    <x v="3"/>
    <s v="No"/>
    <n v="2"/>
    <x v="3"/>
    <x v="0"/>
    <n v="26"/>
    <x v="4"/>
    <x v="0"/>
  </r>
  <r>
    <n v="27969"/>
    <x v="0"/>
    <x v="1"/>
    <x v="2"/>
    <x v="3"/>
    <x v="0"/>
    <x v="2"/>
    <s v="Yes"/>
    <n v="2"/>
    <x v="4"/>
    <x v="1"/>
    <n v="29"/>
    <x v="4"/>
    <x v="1"/>
  </r>
  <r>
    <n v="15752"/>
    <x v="0"/>
    <x v="1"/>
    <x v="2"/>
    <x v="4"/>
    <x v="2"/>
    <x v="0"/>
    <s v="No"/>
    <n v="2"/>
    <x v="3"/>
    <x v="1"/>
    <n v="50"/>
    <x v="3"/>
    <x v="1"/>
  </r>
  <r>
    <n v="27745"/>
    <x v="1"/>
    <x v="1"/>
    <x v="0"/>
    <x v="4"/>
    <x v="0"/>
    <x v="4"/>
    <s v="Yes"/>
    <n v="2"/>
    <x v="2"/>
    <x v="1"/>
    <n v="63"/>
    <x v="1"/>
    <x v="1"/>
  </r>
  <r>
    <n v="20828"/>
    <x v="0"/>
    <x v="0"/>
    <x v="1"/>
    <x v="5"/>
    <x v="4"/>
    <x v="1"/>
    <s v="Yes"/>
    <n v="0"/>
    <x v="0"/>
    <x v="0"/>
    <n v="45"/>
    <x v="0"/>
    <x v="1"/>
  </r>
  <r>
    <n v="19461"/>
    <x v="1"/>
    <x v="0"/>
    <x v="4"/>
    <x v="5"/>
    <x v="3"/>
    <x v="3"/>
    <s v="Yes"/>
    <n v="2"/>
    <x v="0"/>
    <x v="0"/>
    <n v="40"/>
    <x v="0"/>
    <x v="0"/>
  </r>
  <r>
    <n v="26941"/>
    <x v="0"/>
    <x v="1"/>
    <x v="1"/>
    <x v="3"/>
    <x v="0"/>
    <x v="1"/>
    <s v="Yes"/>
    <n v="0"/>
    <x v="0"/>
    <x v="0"/>
    <n v="47"/>
    <x v="0"/>
    <x v="1"/>
  </r>
  <r>
    <n v="28412"/>
    <x v="1"/>
    <x v="1"/>
    <x v="6"/>
    <x v="3"/>
    <x v="2"/>
    <x v="3"/>
    <s v="No"/>
    <n v="1"/>
    <x v="1"/>
    <x v="0"/>
    <n v="29"/>
    <x v="4"/>
    <x v="0"/>
  </r>
  <r>
    <n v="24485"/>
    <x v="1"/>
    <x v="1"/>
    <x v="0"/>
    <x v="4"/>
    <x v="0"/>
    <x v="4"/>
    <s v="No"/>
    <n v="1"/>
    <x v="2"/>
    <x v="1"/>
    <n v="52"/>
    <x v="3"/>
    <x v="1"/>
  </r>
  <r>
    <n v="16514"/>
    <x v="1"/>
    <x v="1"/>
    <x v="4"/>
    <x v="3"/>
    <x v="1"/>
    <x v="3"/>
    <s v="Yes"/>
    <n v="1"/>
    <x v="3"/>
    <x v="1"/>
    <n v="26"/>
    <x v="4"/>
    <x v="1"/>
  </r>
  <r>
    <n v="17191"/>
    <x v="1"/>
    <x v="1"/>
    <x v="12"/>
    <x v="1"/>
    <x v="1"/>
    <x v="2"/>
    <s v="No"/>
    <n v="3"/>
    <x v="0"/>
    <x v="0"/>
    <n v="51"/>
    <x v="3"/>
    <x v="1"/>
  </r>
  <r>
    <n v="19608"/>
    <x v="0"/>
    <x v="1"/>
    <x v="2"/>
    <x v="2"/>
    <x v="0"/>
    <x v="2"/>
    <s v="Yes"/>
    <n v="4"/>
    <x v="3"/>
    <x v="1"/>
    <n v="40"/>
    <x v="0"/>
    <x v="0"/>
  </r>
  <r>
    <n v="24119"/>
    <x v="1"/>
    <x v="1"/>
    <x v="1"/>
    <x v="3"/>
    <x v="1"/>
    <x v="1"/>
    <s v="No"/>
    <n v="1"/>
    <x v="1"/>
    <x v="0"/>
    <n v="29"/>
    <x v="4"/>
    <x v="0"/>
  </r>
  <r>
    <n v="25458"/>
    <x v="0"/>
    <x v="1"/>
    <x v="6"/>
    <x v="0"/>
    <x v="2"/>
    <x v="3"/>
    <s v="No"/>
    <n v="1"/>
    <x v="3"/>
    <x v="0"/>
    <n v="40"/>
    <x v="0"/>
    <x v="1"/>
  </r>
  <r>
    <n v="26886"/>
    <x v="1"/>
    <x v="0"/>
    <x v="1"/>
    <x v="3"/>
    <x v="1"/>
    <x v="1"/>
    <s v="No"/>
    <n v="1"/>
    <x v="0"/>
    <x v="0"/>
    <n v="29"/>
    <x v="4"/>
    <x v="1"/>
  </r>
  <r>
    <n v="28436"/>
    <x v="1"/>
    <x v="1"/>
    <x v="1"/>
    <x v="3"/>
    <x v="1"/>
    <x v="1"/>
    <s v="No"/>
    <n v="1"/>
    <x v="0"/>
    <x v="0"/>
    <n v="30"/>
    <x v="2"/>
    <x v="1"/>
  </r>
  <r>
    <n v="19562"/>
    <x v="1"/>
    <x v="0"/>
    <x v="10"/>
    <x v="4"/>
    <x v="0"/>
    <x v="2"/>
    <s v="Yes"/>
    <n v="1"/>
    <x v="1"/>
    <x v="1"/>
    <n v="37"/>
    <x v="2"/>
    <x v="1"/>
  </r>
  <r>
    <n v="15608"/>
    <x v="1"/>
    <x v="0"/>
    <x v="1"/>
    <x v="3"/>
    <x v="1"/>
    <x v="1"/>
    <s v="No"/>
    <n v="1"/>
    <x v="1"/>
    <x v="0"/>
    <n v="33"/>
    <x v="2"/>
    <x v="0"/>
  </r>
  <r>
    <n v="16487"/>
    <x v="1"/>
    <x v="0"/>
    <x v="1"/>
    <x v="1"/>
    <x v="2"/>
    <x v="0"/>
    <s v="Yes"/>
    <n v="2"/>
    <x v="2"/>
    <x v="1"/>
    <n v="55"/>
    <x v="3"/>
    <x v="0"/>
  </r>
  <r>
    <n v="17197"/>
    <x v="1"/>
    <x v="0"/>
    <x v="8"/>
    <x v="2"/>
    <x v="1"/>
    <x v="2"/>
    <s v="Yes"/>
    <n v="2"/>
    <x v="4"/>
    <x v="0"/>
    <n v="62"/>
    <x v="1"/>
    <x v="0"/>
  </r>
  <r>
    <n v="12507"/>
    <x v="0"/>
    <x v="1"/>
    <x v="1"/>
    <x v="0"/>
    <x v="1"/>
    <x v="1"/>
    <s v="Yes"/>
    <n v="1"/>
    <x v="0"/>
    <x v="0"/>
    <n v="43"/>
    <x v="0"/>
    <x v="0"/>
  </r>
  <r>
    <n v="23940"/>
    <x v="0"/>
    <x v="1"/>
    <x v="0"/>
    <x v="0"/>
    <x v="0"/>
    <x v="0"/>
    <s v="Yes"/>
    <n v="1"/>
    <x v="0"/>
    <x v="0"/>
    <n v="44"/>
    <x v="0"/>
    <x v="1"/>
  </r>
  <r>
    <n v="19441"/>
    <x v="0"/>
    <x v="1"/>
    <x v="0"/>
    <x v="3"/>
    <x v="4"/>
    <x v="1"/>
    <s v="Yes"/>
    <n v="0"/>
    <x v="0"/>
    <x v="0"/>
    <n v="25"/>
    <x v="4"/>
    <x v="1"/>
  </r>
  <r>
    <n v="26852"/>
    <x v="0"/>
    <x v="0"/>
    <x v="6"/>
    <x v="1"/>
    <x v="2"/>
    <x v="3"/>
    <s v="Yes"/>
    <n v="2"/>
    <x v="0"/>
    <x v="0"/>
    <n v="43"/>
    <x v="0"/>
    <x v="0"/>
  </r>
  <r>
    <n v="12274"/>
    <x v="1"/>
    <x v="1"/>
    <x v="4"/>
    <x v="4"/>
    <x v="2"/>
    <x v="3"/>
    <s v="Yes"/>
    <n v="0"/>
    <x v="0"/>
    <x v="0"/>
    <n v="35"/>
    <x v="2"/>
    <x v="0"/>
  </r>
  <r>
    <n v="20236"/>
    <x v="1"/>
    <x v="1"/>
    <x v="10"/>
    <x v="1"/>
    <x v="0"/>
    <x v="2"/>
    <s v="No"/>
    <n v="2"/>
    <x v="0"/>
    <x v="1"/>
    <n v="43"/>
    <x v="0"/>
    <x v="1"/>
  </r>
  <r>
    <n v="24149"/>
    <x v="0"/>
    <x v="1"/>
    <x v="4"/>
    <x v="4"/>
    <x v="1"/>
    <x v="3"/>
    <s v="Yes"/>
    <n v="0"/>
    <x v="3"/>
    <x v="0"/>
    <n v="49"/>
    <x v="0"/>
    <x v="0"/>
  </r>
  <r>
    <n v="26139"/>
    <x v="1"/>
    <x v="1"/>
    <x v="10"/>
    <x v="0"/>
    <x v="1"/>
    <x v="0"/>
    <s v="Yes"/>
    <n v="1"/>
    <x v="2"/>
    <x v="1"/>
    <n v="45"/>
    <x v="0"/>
    <x v="0"/>
  </r>
  <r>
    <n v="18491"/>
    <x v="1"/>
    <x v="0"/>
    <x v="3"/>
    <x v="4"/>
    <x v="2"/>
    <x v="2"/>
    <s v="Yes"/>
    <n v="2"/>
    <x v="2"/>
    <x v="1"/>
    <n v="49"/>
    <x v="0"/>
    <x v="1"/>
  </r>
  <r>
    <n v="22707"/>
    <x v="1"/>
    <x v="0"/>
    <x v="1"/>
    <x v="3"/>
    <x v="1"/>
    <x v="1"/>
    <s v="No"/>
    <n v="1"/>
    <x v="1"/>
    <x v="0"/>
    <n v="30"/>
    <x v="2"/>
    <x v="0"/>
  </r>
  <r>
    <n v="20430"/>
    <x v="0"/>
    <x v="1"/>
    <x v="3"/>
    <x v="4"/>
    <x v="1"/>
    <x v="0"/>
    <s v="Yes"/>
    <n v="2"/>
    <x v="2"/>
    <x v="1"/>
    <n v="52"/>
    <x v="3"/>
    <x v="1"/>
  </r>
  <r>
    <n v="27494"/>
    <x v="1"/>
    <x v="0"/>
    <x v="0"/>
    <x v="4"/>
    <x v="1"/>
    <x v="0"/>
    <s v="No"/>
    <n v="2"/>
    <x v="3"/>
    <x v="1"/>
    <n v="53"/>
    <x v="3"/>
    <x v="1"/>
  </r>
  <r>
    <n v="26829"/>
    <x v="0"/>
    <x v="0"/>
    <x v="0"/>
    <x v="3"/>
    <x v="0"/>
    <x v="1"/>
    <s v="Yes"/>
    <n v="0"/>
    <x v="0"/>
    <x v="0"/>
    <n v="38"/>
    <x v="2"/>
    <x v="1"/>
  </r>
  <r>
    <n v="28395"/>
    <x v="1"/>
    <x v="1"/>
    <x v="0"/>
    <x v="3"/>
    <x v="0"/>
    <x v="2"/>
    <s v="No"/>
    <n v="0"/>
    <x v="0"/>
    <x v="0"/>
    <n v="39"/>
    <x v="2"/>
    <x v="1"/>
  </r>
  <r>
    <n v="21006"/>
    <x v="1"/>
    <x v="0"/>
    <x v="1"/>
    <x v="0"/>
    <x v="1"/>
    <x v="3"/>
    <s v="No"/>
    <n v="0"/>
    <x v="0"/>
    <x v="0"/>
    <n v="46"/>
    <x v="0"/>
    <x v="1"/>
  </r>
  <r>
    <n v="14682"/>
    <x v="1"/>
    <x v="0"/>
    <x v="3"/>
    <x v="3"/>
    <x v="0"/>
    <x v="2"/>
    <s v="No"/>
    <n v="1"/>
    <x v="2"/>
    <x v="1"/>
    <n v="38"/>
    <x v="2"/>
    <x v="0"/>
  </r>
  <r>
    <n v="17650"/>
    <x v="1"/>
    <x v="0"/>
    <x v="0"/>
    <x v="4"/>
    <x v="1"/>
    <x v="1"/>
    <s v="Yes"/>
    <n v="2"/>
    <x v="3"/>
    <x v="0"/>
    <n v="35"/>
    <x v="2"/>
    <x v="0"/>
  </r>
  <r>
    <n v="29191"/>
    <x v="1"/>
    <x v="0"/>
    <x v="12"/>
    <x v="0"/>
    <x v="4"/>
    <x v="4"/>
    <s v="No"/>
    <n v="1"/>
    <x v="0"/>
    <x v="1"/>
    <n v="36"/>
    <x v="2"/>
    <x v="1"/>
  </r>
  <r>
    <n v="15030"/>
    <x v="0"/>
    <x v="1"/>
    <x v="6"/>
    <x v="3"/>
    <x v="0"/>
    <x v="1"/>
    <s v="Yes"/>
    <n v="0"/>
    <x v="0"/>
    <x v="1"/>
    <n v="26"/>
    <x v="4"/>
    <x v="1"/>
  </r>
  <r>
    <n v="24140"/>
    <x v="1"/>
    <x v="1"/>
    <x v="4"/>
    <x v="3"/>
    <x v="4"/>
    <x v="3"/>
    <s v="No"/>
    <n v="0"/>
    <x v="0"/>
    <x v="0"/>
    <n v="30"/>
    <x v="2"/>
    <x v="1"/>
  </r>
  <r>
    <n v="22496"/>
    <x v="0"/>
    <x v="0"/>
    <x v="1"/>
    <x v="0"/>
    <x v="0"/>
    <x v="0"/>
    <s v="Yes"/>
    <n v="2"/>
    <x v="0"/>
    <x v="0"/>
    <n v="42"/>
    <x v="0"/>
    <x v="0"/>
  </r>
  <r>
    <n v="24065"/>
    <x v="1"/>
    <x v="0"/>
    <x v="6"/>
    <x v="3"/>
    <x v="2"/>
    <x v="3"/>
    <s v="Yes"/>
    <n v="0"/>
    <x v="0"/>
    <x v="0"/>
    <n v="40"/>
    <x v="0"/>
    <x v="1"/>
  </r>
  <r>
    <n v="19914"/>
    <x v="0"/>
    <x v="1"/>
    <x v="2"/>
    <x v="2"/>
    <x v="0"/>
    <x v="4"/>
    <s v="Yes"/>
    <n v="2"/>
    <x v="1"/>
    <x v="0"/>
    <n v="62"/>
    <x v="1"/>
    <x v="0"/>
  </r>
  <r>
    <n v="12871"/>
    <x v="1"/>
    <x v="0"/>
    <x v="1"/>
    <x v="3"/>
    <x v="1"/>
    <x v="1"/>
    <s v="No"/>
    <n v="1"/>
    <x v="1"/>
    <x v="0"/>
    <n v="29"/>
    <x v="4"/>
    <x v="0"/>
  </r>
  <r>
    <n v="22988"/>
    <x v="0"/>
    <x v="0"/>
    <x v="0"/>
    <x v="4"/>
    <x v="0"/>
    <x v="4"/>
    <s v="Yes"/>
    <n v="2"/>
    <x v="2"/>
    <x v="1"/>
    <n v="66"/>
    <x v="1"/>
    <x v="1"/>
  </r>
  <r>
    <n v="15922"/>
    <x v="0"/>
    <x v="1"/>
    <x v="13"/>
    <x v="4"/>
    <x v="2"/>
    <x v="2"/>
    <s v="Yes"/>
    <n v="4"/>
    <x v="0"/>
    <x v="0"/>
    <n v="48"/>
    <x v="0"/>
    <x v="0"/>
  </r>
  <r>
    <n v="12344"/>
    <x v="1"/>
    <x v="0"/>
    <x v="2"/>
    <x v="3"/>
    <x v="0"/>
    <x v="2"/>
    <s v="No"/>
    <n v="3"/>
    <x v="4"/>
    <x v="1"/>
    <n v="31"/>
    <x v="2"/>
    <x v="0"/>
  </r>
  <r>
    <n v="23627"/>
    <x v="1"/>
    <x v="0"/>
    <x v="11"/>
    <x v="1"/>
    <x v="1"/>
    <x v="4"/>
    <s v="No"/>
    <n v="4"/>
    <x v="2"/>
    <x v="0"/>
    <n v="56"/>
    <x v="3"/>
    <x v="0"/>
  </r>
  <r>
    <n v="27775"/>
    <x v="1"/>
    <x v="0"/>
    <x v="0"/>
    <x v="3"/>
    <x v="0"/>
    <x v="1"/>
    <s v="No"/>
    <n v="0"/>
    <x v="0"/>
    <x v="0"/>
    <n v="38"/>
    <x v="2"/>
    <x v="1"/>
  </r>
  <r>
    <n v="29301"/>
    <x v="0"/>
    <x v="1"/>
    <x v="2"/>
    <x v="2"/>
    <x v="0"/>
    <x v="2"/>
    <s v="Yes"/>
    <n v="4"/>
    <x v="3"/>
    <x v="1"/>
    <n v="40"/>
    <x v="0"/>
    <x v="0"/>
  </r>
  <r>
    <n v="12716"/>
    <x v="1"/>
    <x v="1"/>
    <x v="1"/>
    <x v="3"/>
    <x v="1"/>
    <x v="1"/>
    <s v="Yes"/>
    <n v="1"/>
    <x v="1"/>
    <x v="0"/>
    <n v="32"/>
    <x v="2"/>
    <x v="0"/>
  </r>
  <r>
    <n v="12472"/>
    <x v="0"/>
    <x v="1"/>
    <x v="1"/>
    <x v="0"/>
    <x v="0"/>
    <x v="1"/>
    <s v="Yes"/>
    <n v="1"/>
    <x v="1"/>
    <x v="0"/>
    <n v="39"/>
    <x v="2"/>
    <x v="0"/>
  </r>
  <r>
    <n v="20970"/>
    <x v="1"/>
    <x v="1"/>
    <x v="4"/>
    <x v="4"/>
    <x v="1"/>
    <x v="3"/>
    <s v="Yes"/>
    <n v="1"/>
    <x v="0"/>
    <x v="0"/>
    <n v="52"/>
    <x v="3"/>
    <x v="1"/>
  </r>
  <r>
    <n v="26818"/>
    <x v="1"/>
    <x v="1"/>
    <x v="4"/>
    <x v="1"/>
    <x v="2"/>
    <x v="3"/>
    <s v="Yes"/>
    <n v="1"/>
    <x v="0"/>
    <x v="0"/>
    <n v="39"/>
    <x v="2"/>
    <x v="1"/>
  </r>
  <r>
    <n v="12993"/>
    <x v="0"/>
    <x v="1"/>
    <x v="10"/>
    <x v="4"/>
    <x v="0"/>
    <x v="2"/>
    <s v="Yes"/>
    <n v="1"/>
    <x v="1"/>
    <x v="1"/>
    <n v="37"/>
    <x v="2"/>
    <x v="0"/>
  </r>
  <r>
    <n v="14192"/>
    <x v="0"/>
    <x v="1"/>
    <x v="8"/>
    <x v="5"/>
    <x v="2"/>
    <x v="4"/>
    <s v="Yes"/>
    <n v="3"/>
    <x v="2"/>
    <x v="0"/>
    <n v="56"/>
    <x v="3"/>
    <x v="1"/>
  </r>
  <r>
    <n v="19477"/>
    <x v="0"/>
    <x v="1"/>
    <x v="0"/>
    <x v="3"/>
    <x v="0"/>
    <x v="2"/>
    <s v="Yes"/>
    <n v="0"/>
    <x v="0"/>
    <x v="0"/>
    <n v="40"/>
    <x v="0"/>
    <x v="1"/>
  </r>
  <r>
    <n v="26796"/>
    <x v="1"/>
    <x v="1"/>
    <x v="0"/>
    <x v="4"/>
    <x v="0"/>
    <x v="4"/>
    <s v="Yes"/>
    <n v="2"/>
    <x v="2"/>
    <x v="1"/>
    <n v="65"/>
    <x v="1"/>
    <x v="1"/>
  </r>
  <r>
    <n v="21094"/>
    <x v="1"/>
    <x v="0"/>
    <x v="1"/>
    <x v="4"/>
    <x v="1"/>
    <x v="1"/>
    <s v="Yes"/>
    <n v="2"/>
    <x v="0"/>
    <x v="0"/>
    <n v="42"/>
    <x v="0"/>
    <x v="0"/>
  </r>
  <r>
    <n v="12234"/>
    <x v="0"/>
    <x v="1"/>
    <x v="4"/>
    <x v="4"/>
    <x v="1"/>
    <x v="3"/>
    <s v="Yes"/>
    <n v="1"/>
    <x v="1"/>
    <x v="0"/>
    <n v="52"/>
    <x v="3"/>
    <x v="0"/>
  </r>
  <r>
    <n v="28683"/>
    <x v="1"/>
    <x v="0"/>
    <x v="4"/>
    <x v="0"/>
    <x v="2"/>
    <x v="3"/>
    <s v="No"/>
    <n v="1"/>
    <x v="2"/>
    <x v="0"/>
    <n v="35"/>
    <x v="2"/>
    <x v="1"/>
  </r>
  <r>
    <n v="17994"/>
    <x v="1"/>
    <x v="1"/>
    <x v="6"/>
    <x v="4"/>
    <x v="2"/>
    <x v="3"/>
    <s v="Yes"/>
    <n v="2"/>
    <x v="0"/>
    <x v="0"/>
    <n v="42"/>
    <x v="0"/>
    <x v="0"/>
  </r>
  <r>
    <n v="24273"/>
    <x v="0"/>
    <x v="0"/>
    <x v="6"/>
    <x v="4"/>
    <x v="3"/>
    <x v="1"/>
    <s v="Yes"/>
    <n v="2"/>
    <x v="2"/>
    <x v="1"/>
    <n v="55"/>
    <x v="3"/>
    <x v="1"/>
  </r>
  <r>
    <n v="26547"/>
    <x v="1"/>
    <x v="0"/>
    <x v="1"/>
    <x v="4"/>
    <x v="1"/>
    <x v="1"/>
    <s v="No"/>
    <n v="2"/>
    <x v="2"/>
    <x v="1"/>
    <n v="60"/>
    <x v="1"/>
    <x v="1"/>
  </r>
  <r>
    <n v="22500"/>
    <x v="1"/>
    <x v="1"/>
    <x v="0"/>
    <x v="3"/>
    <x v="0"/>
    <x v="2"/>
    <s v="No"/>
    <n v="0"/>
    <x v="0"/>
    <x v="0"/>
    <n v="40"/>
    <x v="0"/>
    <x v="1"/>
  </r>
  <r>
    <n v="23993"/>
    <x v="1"/>
    <x v="0"/>
    <x v="4"/>
    <x v="3"/>
    <x v="1"/>
    <x v="3"/>
    <s v="No"/>
    <n v="1"/>
    <x v="0"/>
    <x v="1"/>
    <n v="26"/>
    <x v="4"/>
    <x v="1"/>
  </r>
  <r>
    <n v="14832"/>
    <x v="0"/>
    <x v="1"/>
    <x v="0"/>
    <x v="0"/>
    <x v="0"/>
    <x v="0"/>
    <s v="Yes"/>
    <n v="0"/>
    <x v="0"/>
    <x v="0"/>
    <n v="42"/>
    <x v="0"/>
    <x v="1"/>
  </r>
  <r>
    <n v="16614"/>
    <x v="0"/>
    <x v="0"/>
    <x v="2"/>
    <x v="3"/>
    <x v="0"/>
    <x v="2"/>
    <s v="Yes"/>
    <n v="3"/>
    <x v="4"/>
    <x v="1"/>
    <n v="32"/>
    <x v="2"/>
    <x v="0"/>
  </r>
  <r>
    <n v="20877"/>
    <x v="1"/>
    <x v="1"/>
    <x v="1"/>
    <x v="0"/>
    <x v="0"/>
    <x v="1"/>
    <s v="Yes"/>
    <n v="0"/>
    <x v="3"/>
    <x v="0"/>
    <n v="37"/>
    <x v="2"/>
    <x v="1"/>
  </r>
  <r>
    <n v="20729"/>
    <x v="0"/>
    <x v="0"/>
    <x v="0"/>
    <x v="4"/>
    <x v="1"/>
    <x v="1"/>
    <s v="No"/>
    <n v="1"/>
    <x v="0"/>
    <x v="0"/>
    <n v="34"/>
    <x v="2"/>
    <x v="0"/>
  </r>
  <r>
    <n v="22464"/>
    <x v="0"/>
    <x v="1"/>
    <x v="0"/>
    <x v="3"/>
    <x v="4"/>
    <x v="1"/>
    <s v="Yes"/>
    <n v="0"/>
    <x v="0"/>
    <x v="0"/>
    <n v="37"/>
    <x v="2"/>
    <x v="1"/>
  </r>
  <r>
    <n v="19475"/>
    <x v="0"/>
    <x v="0"/>
    <x v="0"/>
    <x v="3"/>
    <x v="0"/>
    <x v="2"/>
    <s v="No"/>
    <n v="0"/>
    <x v="0"/>
    <x v="0"/>
    <n v="40"/>
    <x v="0"/>
    <x v="1"/>
  </r>
  <r>
    <n v="19675"/>
    <x v="0"/>
    <x v="1"/>
    <x v="6"/>
    <x v="5"/>
    <x v="2"/>
    <x v="0"/>
    <s v="Yes"/>
    <n v="2"/>
    <x v="2"/>
    <x v="1"/>
    <n v="60"/>
    <x v="1"/>
    <x v="0"/>
  </r>
  <r>
    <n v="12728"/>
    <x v="1"/>
    <x v="1"/>
    <x v="1"/>
    <x v="3"/>
    <x v="1"/>
    <x v="1"/>
    <s v="No"/>
    <n v="1"/>
    <x v="3"/>
    <x v="0"/>
    <n v="27"/>
    <x v="4"/>
    <x v="0"/>
  </r>
  <r>
    <n v="26154"/>
    <x v="0"/>
    <x v="1"/>
    <x v="10"/>
    <x v="0"/>
    <x v="1"/>
    <x v="0"/>
    <s v="Yes"/>
    <n v="1"/>
    <x v="2"/>
    <x v="1"/>
    <n v="43"/>
    <x v="0"/>
    <x v="1"/>
  </r>
  <r>
    <n v="29117"/>
    <x v="1"/>
    <x v="1"/>
    <x v="11"/>
    <x v="0"/>
    <x v="0"/>
    <x v="4"/>
    <s v="No"/>
    <n v="3"/>
    <x v="0"/>
    <x v="1"/>
    <n v="48"/>
    <x v="0"/>
    <x v="0"/>
  </r>
  <r>
    <n v="17845"/>
    <x v="1"/>
    <x v="0"/>
    <x v="6"/>
    <x v="3"/>
    <x v="3"/>
    <x v="3"/>
    <s v="No"/>
    <n v="2"/>
    <x v="3"/>
    <x v="0"/>
    <n v="32"/>
    <x v="2"/>
    <x v="0"/>
  </r>
  <r>
    <n v="25058"/>
    <x v="0"/>
    <x v="1"/>
    <x v="11"/>
    <x v="0"/>
    <x v="0"/>
    <x v="4"/>
    <s v="Yes"/>
    <n v="3"/>
    <x v="1"/>
    <x v="1"/>
    <n v="47"/>
    <x v="0"/>
    <x v="0"/>
  </r>
  <r>
    <n v="23426"/>
    <x v="1"/>
    <x v="1"/>
    <x v="2"/>
    <x v="2"/>
    <x v="4"/>
    <x v="4"/>
    <s v="Yes"/>
    <n v="3"/>
    <x v="0"/>
    <x v="1"/>
    <n v="40"/>
    <x v="0"/>
    <x v="0"/>
  </r>
  <r>
    <n v="14798"/>
    <x v="1"/>
    <x v="0"/>
    <x v="4"/>
    <x v="5"/>
    <x v="3"/>
    <x v="3"/>
    <s v="Yes"/>
    <n v="2"/>
    <x v="0"/>
    <x v="0"/>
    <n v="41"/>
    <x v="0"/>
    <x v="1"/>
  </r>
  <r>
    <n v="12664"/>
    <x v="0"/>
    <x v="0"/>
    <x v="12"/>
    <x v="2"/>
    <x v="1"/>
    <x v="2"/>
    <s v="Yes"/>
    <n v="4"/>
    <x v="0"/>
    <x v="0"/>
    <n v="59"/>
    <x v="3"/>
    <x v="0"/>
  </r>
  <r>
    <n v="23979"/>
    <x v="1"/>
    <x v="1"/>
    <x v="4"/>
    <x v="4"/>
    <x v="1"/>
    <x v="3"/>
    <s v="No"/>
    <n v="0"/>
    <x v="0"/>
    <x v="0"/>
    <n v="50"/>
    <x v="3"/>
    <x v="0"/>
  </r>
  <r>
    <n v="25605"/>
    <x v="1"/>
    <x v="0"/>
    <x v="6"/>
    <x v="4"/>
    <x v="1"/>
    <x v="3"/>
    <s v="No"/>
    <n v="1"/>
    <x v="0"/>
    <x v="0"/>
    <n v="54"/>
    <x v="3"/>
    <x v="1"/>
  </r>
  <r>
    <n v="20797"/>
    <x v="0"/>
    <x v="0"/>
    <x v="4"/>
    <x v="0"/>
    <x v="0"/>
    <x v="3"/>
    <s v="Yes"/>
    <n v="0"/>
    <x v="0"/>
    <x v="0"/>
    <n v="48"/>
    <x v="0"/>
    <x v="0"/>
  </r>
  <r>
    <n v="21980"/>
    <x v="1"/>
    <x v="0"/>
    <x v="10"/>
    <x v="0"/>
    <x v="0"/>
    <x v="2"/>
    <s v="Yes"/>
    <n v="1"/>
    <x v="2"/>
    <x v="1"/>
    <n v="44"/>
    <x v="0"/>
    <x v="1"/>
  </r>
  <r>
    <n v="25460"/>
    <x v="0"/>
    <x v="0"/>
    <x v="6"/>
    <x v="4"/>
    <x v="2"/>
    <x v="3"/>
    <s v="Yes"/>
    <n v="0"/>
    <x v="0"/>
    <x v="0"/>
    <n v="40"/>
    <x v="0"/>
    <x v="1"/>
  </r>
  <r>
    <n v="29181"/>
    <x v="1"/>
    <x v="0"/>
    <x v="10"/>
    <x v="4"/>
    <x v="0"/>
    <x v="2"/>
    <s v="No"/>
    <n v="1"/>
    <x v="0"/>
    <x v="1"/>
    <n v="38"/>
    <x v="2"/>
    <x v="1"/>
  </r>
  <r>
    <n v="24279"/>
    <x v="1"/>
    <x v="1"/>
    <x v="0"/>
    <x v="4"/>
    <x v="1"/>
    <x v="0"/>
    <s v="No"/>
    <n v="2"/>
    <x v="3"/>
    <x v="1"/>
    <n v="52"/>
    <x v="3"/>
    <x v="0"/>
  </r>
  <r>
    <n v="22402"/>
    <x v="0"/>
    <x v="1"/>
    <x v="4"/>
    <x v="3"/>
    <x v="1"/>
    <x v="3"/>
    <s v="Yes"/>
    <n v="1"/>
    <x v="1"/>
    <x v="1"/>
    <n v="25"/>
    <x v="4"/>
    <x v="1"/>
  </r>
  <r>
    <n v="15465"/>
    <x v="0"/>
    <x v="0"/>
    <x v="4"/>
    <x v="3"/>
    <x v="1"/>
    <x v="3"/>
    <s v="No"/>
    <n v="1"/>
    <x v="0"/>
    <x v="1"/>
    <n v="25"/>
    <x v="4"/>
    <x v="0"/>
  </r>
  <r>
    <n v="26757"/>
    <x v="1"/>
    <x v="1"/>
    <x v="8"/>
    <x v="0"/>
    <x v="0"/>
    <x v="2"/>
    <s v="Yes"/>
    <n v="1"/>
    <x v="1"/>
    <x v="1"/>
    <n v="47"/>
    <x v="0"/>
    <x v="1"/>
  </r>
  <r>
    <n v="14233"/>
    <x v="1"/>
    <x v="1"/>
    <x v="11"/>
    <x v="3"/>
    <x v="2"/>
    <x v="4"/>
    <s v="Yes"/>
    <n v="3"/>
    <x v="4"/>
    <x v="1"/>
    <n v="35"/>
    <x v="2"/>
    <x v="0"/>
  </r>
  <r>
    <n v="14058"/>
    <x v="1"/>
    <x v="1"/>
    <x v="3"/>
    <x v="3"/>
    <x v="0"/>
    <x v="2"/>
    <s v="No"/>
    <n v="1"/>
    <x v="2"/>
    <x v="1"/>
    <n v="41"/>
    <x v="0"/>
    <x v="1"/>
  </r>
  <r>
    <n v="12273"/>
    <x v="0"/>
    <x v="1"/>
    <x v="1"/>
    <x v="0"/>
    <x v="0"/>
    <x v="1"/>
    <s v="Yes"/>
    <n v="0"/>
    <x v="0"/>
    <x v="0"/>
    <n v="47"/>
    <x v="0"/>
    <x v="0"/>
  </r>
  <r>
    <n v="17203"/>
    <x v="0"/>
    <x v="0"/>
    <x v="12"/>
    <x v="5"/>
    <x v="1"/>
    <x v="2"/>
    <s v="Yes"/>
    <n v="4"/>
    <x v="2"/>
    <x v="0"/>
    <n v="61"/>
    <x v="1"/>
    <x v="1"/>
  </r>
  <r>
    <n v="18144"/>
    <x v="0"/>
    <x v="0"/>
    <x v="2"/>
    <x v="2"/>
    <x v="0"/>
    <x v="4"/>
    <s v="Yes"/>
    <n v="2"/>
    <x v="1"/>
    <x v="0"/>
    <n v="61"/>
    <x v="1"/>
    <x v="0"/>
  </r>
  <r>
    <n v="23963"/>
    <x v="0"/>
    <x v="1"/>
    <x v="4"/>
    <x v="3"/>
    <x v="3"/>
    <x v="3"/>
    <s v="No"/>
    <n v="2"/>
    <x v="0"/>
    <x v="0"/>
    <n v="33"/>
    <x v="2"/>
    <x v="0"/>
  </r>
  <r>
    <n v="17907"/>
    <x v="0"/>
    <x v="0"/>
    <x v="4"/>
    <x v="3"/>
    <x v="1"/>
    <x v="3"/>
    <s v="Yes"/>
    <n v="1"/>
    <x v="1"/>
    <x v="1"/>
    <n v="27"/>
    <x v="4"/>
    <x v="0"/>
  </r>
  <r>
    <n v="19442"/>
    <x v="1"/>
    <x v="1"/>
    <x v="14"/>
    <x v="3"/>
    <x v="4"/>
    <x v="0"/>
    <s v="Yes"/>
    <n v="0"/>
    <x v="0"/>
    <x v="0"/>
    <n v="37"/>
    <x v="2"/>
    <x v="1"/>
  </r>
  <r>
    <n v="17504"/>
    <x v="1"/>
    <x v="0"/>
    <x v="2"/>
    <x v="4"/>
    <x v="1"/>
    <x v="0"/>
    <s v="Yes"/>
    <n v="2"/>
    <x v="2"/>
    <x v="1"/>
    <n v="52"/>
    <x v="3"/>
    <x v="1"/>
  </r>
  <r>
    <n v="12253"/>
    <x v="1"/>
    <x v="0"/>
    <x v="6"/>
    <x v="3"/>
    <x v="1"/>
    <x v="3"/>
    <s v="Yes"/>
    <n v="0"/>
    <x v="0"/>
    <x v="1"/>
    <n v="29"/>
    <x v="4"/>
    <x v="1"/>
  </r>
  <r>
    <n v="27304"/>
    <x v="1"/>
    <x v="0"/>
    <x v="15"/>
    <x v="4"/>
    <x v="1"/>
    <x v="2"/>
    <s v="No"/>
    <n v="3"/>
    <x v="2"/>
    <x v="0"/>
    <n v="48"/>
    <x v="0"/>
    <x v="0"/>
  </r>
  <r>
    <n v="14191"/>
    <x v="0"/>
    <x v="1"/>
    <x v="5"/>
    <x v="5"/>
    <x v="1"/>
    <x v="2"/>
    <s v="No"/>
    <n v="2"/>
    <x v="4"/>
    <x v="0"/>
    <n v="55"/>
    <x v="3"/>
    <x v="1"/>
  </r>
  <r>
    <n v="12212"/>
    <x v="0"/>
    <x v="0"/>
    <x v="4"/>
    <x v="3"/>
    <x v="4"/>
    <x v="3"/>
    <s v="Yes"/>
    <n v="0"/>
    <x v="0"/>
    <x v="0"/>
    <n v="37"/>
    <x v="2"/>
    <x v="1"/>
  </r>
  <r>
    <n v="25529"/>
    <x v="1"/>
    <x v="1"/>
    <x v="4"/>
    <x v="0"/>
    <x v="4"/>
    <x v="3"/>
    <s v="Yes"/>
    <n v="0"/>
    <x v="0"/>
    <x v="0"/>
    <n v="44"/>
    <x v="0"/>
    <x v="0"/>
  </r>
  <r>
    <n v="22170"/>
    <x v="0"/>
    <x v="0"/>
    <x v="1"/>
    <x v="1"/>
    <x v="1"/>
    <x v="1"/>
    <s v="No"/>
    <n v="2"/>
    <x v="3"/>
    <x v="1"/>
    <n v="55"/>
    <x v="3"/>
    <x v="1"/>
  </r>
  <r>
    <n v="19445"/>
    <x v="0"/>
    <x v="0"/>
    <x v="4"/>
    <x v="4"/>
    <x v="2"/>
    <x v="3"/>
    <s v="No"/>
    <n v="1"/>
    <x v="0"/>
    <x v="0"/>
    <n v="38"/>
    <x v="2"/>
    <x v="0"/>
  </r>
  <r>
    <n v="15265"/>
    <x v="1"/>
    <x v="1"/>
    <x v="0"/>
    <x v="4"/>
    <x v="0"/>
    <x v="4"/>
    <s v="Yes"/>
    <n v="2"/>
    <x v="2"/>
    <x v="1"/>
    <n v="66"/>
    <x v="1"/>
    <x v="1"/>
  </r>
  <r>
    <n v="28918"/>
    <x v="0"/>
    <x v="0"/>
    <x v="12"/>
    <x v="5"/>
    <x v="2"/>
    <x v="4"/>
    <s v="No"/>
    <n v="4"/>
    <x v="4"/>
    <x v="0"/>
    <n v="58"/>
    <x v="3"/>
    <x v="0"/>
  </r>
  <r>
    <n v="15799"/>
    <x v="0"/>
    <x v="0"/>
    <x v="8"/>
    <x v="0"/>
    <x v="0"/>
    <x v="2"/>
    <s v="Yes"/>
    <n v="1"/>
    <x v="1"/>
    <x v="1"/>
    <n v="47"/>
    <x v="0"/>
    <x v="1"/>
  </r>
  <r>
    <n v="11047"/>
    <x v="0"/>
    <x v="0"/>
    <x v="1"/>
    <x v="1"/>
    <x v="2"/>
    <x v="0"/>
    <s v="No"/>
    <n v="2"/>
    <x v="3"/>
    <x v="1"/>
    <n v="56"/>
    <x v="3"/>
    <x v="1"/>
  </r>
  <r>
    <n v="18151"/>
    <x v="1"/>
    <x v="1"/>
    <x v="2"/>
    <x v="2"/>
    <x v="1"/>
    <x v="2"/>
    <s v="No"/>
    <n v="2"/>
    <x v="4"/>
    <x v="0"/>
    <n v="59"/>
    <x v="3"/>
    <x v="0"/>
  </r>
  <r>
    <n v="20606"/>
    <x v="0"/>
    <x v="0"/>
    <x v="3"/>
    <x v="3"/>
    <x v="0"/>
    <x v="2"/>
    <s v="Yes"/>
    <n v="4"/>
    <x v="4"/>
    <x v="1"/>
    <n v="32"/>
    <x v="2"/>
    <x v="1"/>
  </r>
  <r>
    <n v="19482"/>
    <x v="0"/>
    <x v="1"/>
    <x v="1"/>
    <x v="0"/>
    <x v="1"/>
    <x v="1"/>
    <s v="Yes"/>
    <n v="1"/>
    <x v="0"/>
    <x v="0"/>
    <n v="44"/>
    <x v="0"/>
    <x v="1"/>
  </r>
  <r>
    <n v="16489"/>
    <x v="0"/>
    <x v="1"/>
    <x v="1"/>
    <x v="1"/>
    <x v="2"/>
    <x v="0"/>
    <s v="Yes"/>
    <n v="2"/>
    <x v="2"/>
    <x v="1"/>
    <n v="55"/>
    <x v="3"/>
    <x v="0"/>
  </r>
  <r>
    <n v="26944"/>
    <x v="1"/>
    <x v="1"/>
    <x v="8"/>
    <x v="4"/>
    <x v="2"/>
    <x v="3"/>
    <s v="Yes"/>
    <n v="0"/>
    <x v="0"/>
    <x v="0"/>
    <n v="36"/>
    <x v="2"/>
    <x v="1"/>
  </r>
  <r>
    <n v="15682"/>
    <x v="1"/>
    <x v="0"/>
    <x v="2"/>
    <x v="2"/>
    <x v="0"/>
    <x v="4"/>
    <s v="Yes"/>
    <n v="2"/>
    <x v="4"/>
    <x v="0"/>
    <n v="62"/>
    <x v="1"/>
    <x v="0"/>
  </r>
  <r>
    <n v="26032"/>
    <x v="0"/>
    <x v="0"/>
    <x v="3"/>
    <x v="2"/>
    <x v="0"/>
    <x v="2"/>
    <s v="Yes"/>
    <n v="4"/>
    <x v="4"/>
    <x v="1"/>
    <n v="41"/>
    <x v="0"/>
    <x v="0"/>
  </r>
  <r>
    <n v="17843"/>
    <x v="1"/>
    <x v="0"/>
    <x v="4"/>
    <x v="3"/>
    <x v="3"/>
    <x v="3"/>
    <s v="No"/>
    <n v="2"/>
    <x v="0"/>
    <x v="0"/>
    <n v="32"/>
    <x v="2"/>
    <x v="0"/>
  </r>
  <r>
    <n v="25559"/>
    <x v="1"/>
    <x v="1"/>
    <x v="6"/>
    <x v="3"/>
    <x v="0"/>
    <x v="1"/>
    <s v="Yes"/>
    <n v="0"/>
    <x v="0"/>
    <x v="1"/>
    <n v="25"/>
    <x v="4"/>
    <x v="1"/>
  </r>
  <r>
    <n v="16209"/>
    <x v="1"/>
    <x v="0"/>
    <x v="14"/>
    <x v="3"/>
    <x v="4"/>
    <x v="0"/>
    <s v="Yes"/>
    <n v="0"/>
    <x v="3"/>
    <x v="0"/>
    <n v="36"/>
    <x v="2"/>
    <x v="0"/>
  </r>
  <r>
    <n v="11147"/>
    <x v="0"/>
    <x v="1"/>
    <x v="10"/>
    <x v="4"/>
    <x v="4"/>
    <x v="4"/>
    <s v="Yes"/>
    <n v="1"/>
    <x v="0"/>
    <x v="1"/>
    <n v="67"/>
    <x v="1"/>
    <x v="1"/>
  </r>
  <r>
    <n v="15214"/>
    <x v="1"/>
    <x v="0"/>
    <x v="11"/>
    <x v="3"/>
    <x v="4"/>
    <x v="4"/>
    <s v="No"/>
    <n v="1"/>
    <x v="3"/>
    <x v="1"/>
    <n v="39"/>
    <x v="2"/>
    <x v="1"/>
  </r>
  <r>
    <n v="11453"/>
    <x v="1"/>
    <x v="1"/>
    <x v="2"/>
    <x v="3"/>
    <x v="0"/>
    <x v="2"/>
    <s v="No"/>
    <n v="3"/>
    <x v="4"/>
    <x v="1"/>
    <n v="33"/>
    <x v="2"/>
    <x v="1"/>
  </r>
  <r>
    <n v="24584"/>
    <x v="1"/>
    <x v="1"/>
    <x v="10"/>
    <x v="3"/>
    <x v="0"/>
    <x v="2"/>
    <s v="No"/>
    <n v="3"/>
    <x v="1"/>
    <x v="1"/>
    <n v="31"/>
    <x v="2"/>
    <x v="0"/>
  </r>
  <r>
    <n v="12585"/>
    <x v="0"/>
    <x v="1"/>
    <x v="4"/>
    <x v="0"/>
    <x v="2"/>
    <x v="3"/>
    <s v="Yes"/>
    <n v="0"/>
    <x v="1"/>
    <x v="1"/>
    <n v="27"/>
    <x v="4"/>
    <x v="1"/>
  </r>
  <r>
    <n v="18626"/>
    <x v="1"/>
    <x v="1"/>
    <x v="0"/>
    <x v="4"/>
    <x v="1"/>
    <x v="1"/>
    <s v="Yes"/>
    <n v="0"/>
    <x v="3"/>
    <x v="0"/>
    <n v="33"/>
    <x v="2"/>
    <x v="1"/>
  </r>
  <r>
    <n v="29298"/>
    <x v="1"/>
    <x v="0"/>
    <x v="10"/>
    <x v="0"/>
    <x v="1"/>
    <x v="0"/>
    <s v="Yes"/>
    <n v="1"/>
    <x v="2"/>
    <x v="1"/>
    <n v="46"/>
    <x v="0"/>
    <x v="1"/>
  </r>
  <r>
    <n v="24842"/>
    <x v="1"/>
    <x v="0"/>
    <x v="8"/>
    <x v="1"/>
    <x v="2"/>
    <x v="2"/>
    <s v="No"/>
    <n v="1"/>
    <x v="1"/>
    <x v="0"/>
    <n v="51"/>
    <x v="3"/>
    <x v="0"/>
  </r>
  <r>
    <n v="15657"/>
    <x v="0"/>
    <x v="1"/>
    <x v="1"/>
    <x v="1"/>
    <x v="4"/>
    <x v="1"/>
    <s v="Yes"/>
    <n v="0"/>
    <x v="0"/>
    <x v="0"/>
    <n v="46"/>
    <x v="0"/>
    <x v="1"/>
  </r>
  <r>
    <n v="11415"/>
    <x v="1"/>
    <x v="1"/>
    <x v="8"/>
    <x v="2"/>
    <x v="1"/>
    <x v="2"/>
    <s v="No"/>
    <n v="2"/>
    <x v="4"/>
    <x v="0"/>
    <n v="62"/>
    <x v="1"/>
    <x v="0"/>
  </r>
  <r>
    <n v="28729"/>
    <x v="1"/>
    <x v="0"/>
    <x v="6"/>
    <x v="3"/>
    <x v="3"/>
    <x v="3"/>
    <s v="Yes"/>
    <n v="2"/>
    <x v="3"/>
    <x v="0"/>
    <n v="26"/>
    <x v="4"/>
    <x v="1"/>
  </r>
  <r>
    <n v="22633"/>
    <x v="1"/>
    <x v="0"/>
    <x v="0"/>
    <x v="3"/>
    <x v="4"/>
    <x v="1"/>
    <s v="Yes"/>
    <n v="0"/>
    <x v="0"/>
    <x v="0"/>
    <n v="37"/>
    <x v="2"/>
    <x v="1"/>
  </r>
  <r>
    <n v="25649"/>
    <x v="1"/>
    <x v="0"/>
    <x v="1"/>
    <x v="1"/>
    <x v="1"/>
    <x v="1"/>
    <s v="Yes"/>
    <n v="0"/>
    <x v="0"/>
    <x v="0"/>
    <n v="42"/>
    <x v="0"/>
    <x v="1"/>
  </r>
  <r>
    <n v="14669"/>
    <x v="0"/>
    <x v="0"/>
    <x v="2"/>
    <x v="5"/>
    <x v="4"/>
    <x v="4"/>
    <s v="Yes"/>
    <n v="1"/>
    <x v="0"/>
    <x v="1"/>
    <n v="36"/>
    <x v="2"/>
    <x v="0"/>
  </r>
  <r>
    <n v="19299"/>
    <x v="0"/>
    <x v="0"/>
    <x v="14"/>
    <x v="3"/>
    <x v="4"/>
    <x v="0"/>
    <s v="Yes"/>
    <n v="0"/>
    <x v="0"/>
    <x v="0"/>
    <n v="36"/>
    <x v="2"/>
    <x v="1"/>
  </r>
  <r>
    <n v="20946"/>
    <x v="1"/>
    <x v="0"/>
    <x v="1"/>
    <x v="3"/>
    <x v="1"/>
    <x v="1"/>
    <s v="No"/>
    <n v="1"/>
    <x v="1"/>
    <x v="0"/>
    <n v="30"/>
    <x v="2"/>
    <x v="0"/>
  </r>
  <r>
    <n v="11451"/>
    <x v="1"/>
    <x v="1"/>
    <x v="3"/>
    <x v="3"/>
    <x v="0"/>
    <x v="2"/>
    <s v="No"/>
    <n v="4"/>
    <x v="4"/>
    <x v="1"/>
    <n v="31"/>
    <x v="2"/>
    <x v="1"/>
  </r>
  <r>
    <n v="25553"/>
    <x v="0"/>
    <x v="1"/>
    <x v="1"/>
    <x v="0"/>
    <x v="0"/>
    <x v="1"/>
    <s v="Yes"/>
    <n v="0"/>
    <x v="0"/>
    <x v="0"/>
    <n v="65"/>
    <x v="1"/>
    <x v="1"/>
  </r>
  <r>
    <n v="27951"/>
    <x v="1"/>
    <x v="1"/>
    <x v="2"/>
    <x v="5"/>
    <x v="1"/>
    <x v="2"/>
    <s v="No"/>
    <n v="2"/>
    <x v="1"/>
    <x v="0"/>
    <n v="54"/>
    <x v="3"/>
    <x v="1"/>
  </r>
  <r>
    <n v="25026"/>
    <x v="0"/>
    <x v="1"/>
    <x v="6"/>
    <x v="4"/>
    <x v="3"/>
    <x v="1"/>
    <s v="Yes"/>
    <n v="3"/>
    <x v="2"/>
    <x v="1"/>
    <n v="54"/>
    <x v="3"/>
    <x v="0"/>
  </r>
  <r>
    <n v="13673"/>
    <x v="1"/>
    <x v="0"/>
    <x v="6"/>
    <x v="3"/>
    <x v="3"/>
    <x v="3"/>
    <s v="No"/>
    <n v="2"/>
    <x v="0"/>
    <x v="0"/>
    <n v="25"/>
    <x v="4"/>
    <x v="0"/>
  </r>
  <r>
    <n v="16043"/>
    <x v="1"/>
    <x v="1"/>
    <x v="4"/>
    <x v="0"/>
    <x v="0"/>
    <x v="3"/>
    <s v="Yes"/>
    <n v="0"/>
    <x v="0"/>
    <x v="0"/>
    <n v="48"/>
    <x v="0"/>
    <x v="0"/>
  </r>
  <r>
    <n v="22399"/>
    <x v="1"/>
    <x v="1"/>
    <x v="4"/>
    <x v="3"/>
    <x v="1"/>
    <x v="3"/>
    <s v="Yes"/>
    <n v="1"/>
    <x v="3"/>
    <x v="1"/>
    <n v="26"/>
    <x v="4"/>
    <x v="1"/>
  </r>
  <r>
    <n v="27696"/>
    <x v="0"/>
    <x v="1"/>
    <x v="10"/>
    <x v="0"/>
    <x v="0"/>
    <x v="2"/>
    <s v="Yes"/>
    <n v="1"/>
    <x v="2"/>
    <x v="1"/>
    <n v="43"/>
    <x v="0"/>
    <x v="1"/>
  </r>
  <r>
    <n v="25313"/>
    <x v="1"/>
    <x v="1"/>
    <x v="4"/>
    <x v="3"/>
    <x v="3"/>
    <x v="3"/>
    <s v="No"/>
    <n v="2"/>
    <x v="3"/>
    <x v="0"/>
    <n v="35"/>
    <x v="2"/>
    <x v="0"/>
  </r>
  <r>
    <n v="13813"/>
    <x v="0"/>
    <x v="0"/>
    <x v="1"/>
    <x v="1"/>
    <x v="1"/>
    <x v="1"/>
    <s v="No"/>
    <n v="0"/>
    <x v="0"/>
    <x v="0"/>
    <n v="42"/>
    <x v="0"/>
    <x v="0"/>
  </r>
  <r>
    <n v="18711"/>
    <x v="1"/>
    <x v="0"/>
    <x v="3"/>
    <x v="2"/>
    <x v="0"/>
    <x v="2"/>
    <s v="Yes"/>
    <n v="4"/>
    <x v="4"/>
    <x v="1"/>
    <n v="39"/>
    <x v="2"/>
    <x v="0"/>
  </r>
  <r>
    <n v="19650"/>
    <x v="0"/>
    <x v="0"/>
    <x v="1"/>
    <x v="4"/>
    <x v="1"/>
    <x v="1"/>
    <s v="No"/>
    <n v="2"/>
    <x v="0"/>
    <x v="1"/>
    <n v="67"/>
    <x v="1"/>
    <x v="0"/>
  </r>
  <r>
    <n v="14135"/>
    <x v="0"/>
    <x v="1"/>
    <x v="6"/>
    <x v="0"/>
    <x v="1"/>
    <x v="3"/>
    <s v="Yes"/>
    <n v="0"/>
    <x v="3"/>
    <x v="0"/>
    <n v="35"/>
    <x v="2"/>
    <x v="0"/>
  </r>
  <r>
    <n v="12833"/>
    <x v="1"/>
    <x v="0"/>
    <x v="6"/>
    <x v="1"/>
    <x v="2"/>
    <x v="3"/>
    <s v="Yes"/>
    <n v="1"/>
    <x v="0"/>
    <x v="0"/>
    <n v="42"/>
    <x v="0"/>
    <x v="1"/>
  </r>
  <r>
    <n v="26849"/>
    <x v="0"/>
    <x v="1"/>
    <x v="4"/>
    <x v="1"/>
    <x v="3"/>
    <x v="3"/>
    <s v="Yes"/>
    <n v="2"/>
    <x v="0"/>
    <x v="0"/>
    <n v="43"/>
    <x v="0"/>
    <x v="0"/>
  </r>
  <r>
    <n v="20962"/>
    <x v="0"/>
    <x v="0"/>
    <x v="6"/>
    <x v="0"/>
    <x v="4"/>
    <x v="1"/>
    <s v="Yes"/>
    <n v="0"/>
    <x v="0"/>
    <x v="0"/>
    <n v="45"/>
    <x v="0"/>
    <x v="0"/>
  </r>
  <r>
    <n v="28915"/>
    <x v="1"/>
    <x v="1"/>
    <x v="2"/>
    <x v="2"/>
    <x v="2"/>
    <x v="4"/>
    <s v="Yes"/>
    <n v="3"/>
    <x v="4"/>
    <x v="0"/>
    <n v="57"/>
    <x v="3"/>
    <x v="0"/>
  </r>
  <r>
    <n v="22830"/>
    <x v="0"/>
    <x v="1"/>
    <x v="7"/>
    <x v="5"/>
    <x v="1"/>
    <x v="4"/>
    <s v="Yes"/>
    <n v="3"/>
    <x v="4"/>
    <x v="0"/>
    <n v="56"/>
    <x v="3"/>
    <x v="0"/>
  </r>
  <r>
    <n v="14777"/>
    <x v="0"/>
    <x v="0"/>
    <x v="0"/>
    <x v="3"/>
    <x v="0"/>
    <x v="1"/>
    <s v="Yes"/>
    <n v="0"/>
    <x v="0"/>
    <x v="0"/>
    <n v="38"/>
    <x v="2"/>
    <x v="1"/>
  </r>
  <r>
    <n v="12591"/>
    <x v="0"/>
    <x v="0"/>
    <x v="1"/>
    <x v="5"/>
    <x v="4"/>
    <x v="1"/>
    <s v="Yes"/>
    <n v="0"/>
    <x v="0"/>
    <x v="0"/>
    <n v="45"/>
    <x v="0"/>
    <x v="0"/>
  </r>
  <r>
    <n v="24174"/>
    <x v="0"/>
    <x v="1"/>
    <x v="6"/>
    <x v="3"/>
    <x v="0"/>
    <x v="1"/>
    <s v="Yes"/>
    <n v="0"/>
    <x v="0"/>
    <x v="1"/>
    <n v="27"/>
    <x v="4"/>
    <x v="1"/>
  </r>
  <r>
    <n v="24611"/>
    <x v="1"/>
    <x v="1"/>
    <x v="8"/>
    <x v="3"/>
    <x v="0"/>
    <x v="2"/>
    <s v="No"/>
    <n v="4"/>
    <x v="4"/>
    <x v="1"/>
    <n v="35"/>
    <x v="2"/>
    <x v="1"/>
  </r>
  <r>
    <n v="11340"/>
    <x v="0"/>
    <x v="0"/>
    <x v="4"/>
    <x v="0"/>
    <x v="4"/>
    <x v="1"/>
    <s v="Yes"/>
    <n v="0"/>
    <x v="0"/>
    <x v="0"/>
    <n v="70"/>
    <x v="1"/>
    <x v="1"/>
  </r>
  <r>
    <n v="25693"/>
    <x v="1"/>
    <x v="0"/>
    <x v="1"/>
    <x v="2"/>
    <x v="4"/>
    <x v="1"/>
    <s v="Yes"/>
    <n v="0"/>
    <x v="0"/>
    <x v="0"/>
    <n v="44"/>
    <x v="0"/>
    <x v="1"/>
  </r>
  <r>
    <n v="25555"/>
    <x v="0"/>
    <x v="0"/>
    <x v="4"/>
    <x v="3"/>
    <x v="1"/>
    <x v="3"/>
    <s v="No"/>
    <n v="1"/>
    <x v="0"/>
    <x v="1"/>
    <n v="26"/>
    <x v="4"/>
    <x v="1"/>
  </r>
  <r>
    <n v="22006"/>
    <x v="0"/>
    <x v="1"/>
    <x v="3"/>
    <x v="2"/>
    <x v="1"/>
    <x v="0"/>
    <s v="Yes"/>
    <n v="3"/>
    <x v="2"/>
    <x v="1"/>
    <n v="46"/>
    <x v="0"/>
    <x v="0"/>
  </r>
  <r>
    <n v="20060"/>
    <x v="1"/>
    <x v="0"/>
    <x v="1"/>
    <x v="3"/>
    <x v="2"/>
    <x v="3"/>
    <s v="No"/>
    <n v="1"/>
    <x v="1"/>
    <x v="0"/>
    <n v="34"/>
    <x v="2"/>
    <x v="1"/>
  </r>
  <r>
    <n v="17702"/>
    <x v="0"/>
    <x v="1"/>
    <x v="4"/>
    <x v="0"/>
    <x v="4"/>
    <x v="3"/>
    <s v="Yes"/>
    <n v="0"/>
    <x v="0"/>
    <x v="0"/>
    <n v="37"/>
    <x v="2"/>
    <x v="0"/>
  </r>
  <r>
    <n v="12503"/>
    <x v="1"/>
    <x v="0"/>
    <x v="1"/>
    <x v="1"/>
    <x v="1"/>
    <x v="1"/>
    <s v="Yes"/>
    <n v="2"/>
    <x v="0"/>
    <x v="0"/>
    <n v="27"/>
    <x v="4"/>
    <x v="0"/>
  </r>
  <r>
    <n v="23908"/>
    <x v="1"/>
    <x v="1"/>
    <x v="1"/>
    <x v="0"/>
    <x v="0"/>
    <x v="1"/>
    <s v="No"/>
    <n v="1"/>
    <x v="0"/>
    <x v="0"/>
    <n v="39"/>
    <x v="2"/>
    <x v="1"/>
  </r>
  <r>
    <n v="22527"/>
    <x v="1"/>
    <x v="0"/>
    <x v="6"/>
    <x v="3"/>
    <x v="2"/>
    <x v="3"/>
    <s v="No"/>
    <n v="1"/>
    <x v="1"/>
    <x v="0"/>
    <n v="29"/>
    <x v="4"/>
    <x v="0"/>
  </r>
  <r>
    <n v="19057"/>
    <x v="0"/>
    <x v="0"/>
    <x v="7"/>
    <x v="1"/>
    <x v="0"/>
    <x v="4"/>
    <s v="No"/>
    <n v="2"/>
    <x v="4"/>
    <x v="0"/>
    <n v="52"/>
    <x v="3"/>
    <x v="1"/>
  </r>
  <r>
    <n v="18494"/>
    <x v="0"/>
    <x v="1"/>
    <x v="15"/>
    <x v="2"/>
    <x v="0"/>
    <x v="4"/>
    <s v="Yes"/>
    <n v="4"/>
    <x v="1"/>
    <x v="1"/>
    <n v="48"/>
    <x v="0"/>
    <x v="1"/>
  </r>
  <r>
    <n v="11249"/>
    <x v="0"/>
    <x v="0"/>
    <x v="12"/>
    <x v="1"/>
    <x v="1"/>
    <x v="2"/>
    <s v="Yes"/>
    <n v="3"/>
    <x v="0"/>
    <x v="0"/>
    <n v="51"/>
    <x v="3"/>
    <x v="1"/>
  </r>
  <r>
    <n v="21568"/>
    <x v="0"/>
    <x v="0"/>
    <x v="11"/>
    <x v="3"/>
    <x v="2"/>
    <x v="4"/>
    <s v="Yes"/>
    <n v="4"/>
    <x v="4"/>
    <x v="1"/>
    <n v="34"/>
    <x v="2"/>
    <x v="1"/>
  </r>
  <r>
    <n v="13981"/>
    <x v="0"/>
    <x v="0"/>
    <x v="4"/>
    <x v="2"/>
    <x v="2"/>
    <x v="0"/>
    <s v="No"/>
    <n v="3"/>
    <x v="3"/>
    <x v="1"/>
    <n v="62"/>
    <x v="1"/>
    <x v="0"/>
  </r>
  <r>
    <n v="23432"/>
    <x v="1"/>
    <x v="1"/>
    <x v="3"/>
    <x v="3"/>
    <x v="0"/>
    <x v="2"/>
    <s v="Yes"/>
    <n v="1"/>
    <x v="2"/>
    <x v="1"/>
    <n v="37"/>
    <x v="2"/>
    <x v="1"/>
  </r>
  <r>
    <n v="22931"/>
    <x v="0"/>
    <x v="1"/>
    <x v="11"/>
    <x v="2"/>
    <x v="4"/>
    <x v="4"/>
    <s v="No"/>
    <n v="1"/>
    <x v="3"/>
    <x v="1"/>
    <n v="78"/>
    <x v="1"/>
    <x v="1"/>
  </r>
  <r>
    <n v="18172"/>
    <x v="0"/>
    <x v="1"/>
    <x v="12"/>
    <x v="5"/>
    <x v="2"/>
    <x v="2"/>
    <s v="Yes"/>
    <n v="3"/>
    <x v="0"/>
    <x v="0"/>
    <n v="55"/>
    <x v="3"/>
    <x v="0"/>
  </r>
  <r>
    <n v="12666"/>
    <x v="1"/>
    <x v="1"/>
    <x v="10"/>
    <x v="3"/>
    <x v="0"/>
    <x v="2"/>
    <s v="No"/>
    <n v="4"/>
    <x v="1"/>
    <x v="1"/>
    <n v="31"/>
    <x v="2"/>
    <x v="0"/>
  </r>
  <r>
    <n v="20598"/>
    <x v="0"/>
    <x v="1"/>
    <x v="11"/>
    <x v="1"/>
    <x v="3"/>
    <x v="2"/>
    <s v="Yes"/>
    <n v="0"/>
    <x v="4"/>
    <x v="0"/>
    <n v="59"/>
    <x v="3"/>
    <x v="1"/>
  </r>
  <r>
    <n v="21375"/>
    <x v="1"/>
    <x v="1"/>
    <x v="6"/>
    <x v="4"/>
    <x v="3"/>
    <x v="1"/>
    <s v="Yes"/>
    <n v="2"/>
    <x v="2"/>
    <x v="1"/>
    <n v="57"/>
    <x v="3"/>
    <x v="0"/>
  </r>
  <r>
    <n v="20839"/>
    <x v="1"/>
    <x v="0"/>
    <x v="1"/>
    <x v="1"/>
    <x v="4"/>
    <x v="1"/>
    <s v="Yes"/>
    <n v="0"/>
    <x v="0"/>
    <x v="0"/>
    <n v="47"/>
    <x v="0"/>
    <x v="1"/>
  </r>
  <r>
    <n v="21738"/>
    <x v="0"/>
    <x v="1"/>
    <x v="6"/>
    <x v="0"/>
    <x v="4"/>
    <x v="1"/>
    <s v="Yes"/>
    <n v="0"/>
    <x v="0"/>
    <x v="0"/>
    <n v="43"/>
    <x v="0"/>
    <x v="0"/>
  </r>
  <r>
    <n v="14164"/>
    <x v="1"/>
    <x v="0"/>
    <x v="14"/>
    <x v="3"/>
    <x v="4"/>
    <x v="0"/>
    <s v="Yes"/>
    <n v="0"/>
    <x v="0"/>
    <x v="0"/>
    <n v="36"/>
    <x v="2"/>
    <x v="1"/>
  </r>
  <r>
    <n v="14193"/>
    <x v="1"/>
    <x v="0"/>
    <x v="11"/>
    <x v="1"/>
    <x v="1"/>
    <x v="4"/>
    <s v="Yes"/>
    <n v="4"/>
    <x v="4"/>
    <x v="0"/>
    <n v="56"/>
    <x v="3"/>
    <x v="0"/>
  </r>
  <r>
    <n v="12705"/>
    <x v="0"/>
    <x v="1"/>
    <x v="13"/>
    <x v="3"/>
    <x v="0"/>
    <x v="4"/>
    <s v="Yes"/>
    <n v="4"/>
    <x v="0"/>
    <x v="1"/>
    <n v="37"/>
    <x v="2"/>
    <x v="1"/>
  </r>
  <r>
    <n v="22672"/>
    <x v="1"/>
    <x v="0"/>
    <x v="1"/>
    <x v="4"/>
    <x v="1"/>
    <x v="1"/>
    <s v="Yes"/>
    <n v="0"/>
    <x v="0"/>
    <x v="0"/>
    <n v="43"/>
    <x v="0"/>
    <x v="0"/>
  </r>
  <r>
    <n v="26219"/>
    <x v="0"/>
    <x v="0"/>
    <x v="0"/>
    <x v="0"/>
    <x v="0"/>
    <x v="0"/>
    <s v="Yes"/>
    <n v="1"/>
    <x v="3"/>
    <x v="0"/>
    <n v="33"/>
    <x v="2"/>
    <x v="1"/>
  </r>
  <r>
    <n v="28468"/>
    <x v="0"/>
    <x v="0"/>
    <x v="4"/>
    <x v="4"/>
    <x v="1"/>
    <x v="3"/>
    <s v="Yes"/>
    <n v="0"/>
    <x v="3"/>
    <x v="0"/>
    <n v="51"/>
    <x v="3"/>
    <x v="0"/>
  </r>
  <r>
    <n v="23419"/>
    <x v="1"/>
    <x v="0"/>
    <x v="3"/>
    <x v="2"/>
    <x v="0"/>
    <x v="2"/>
    <s v="Yes"/>
    <n v="3"/>
    <x v="4"/>
    <x v="1"/>
    <n v="39"/>
    <x v="2"/>
    <x v="0"/>
  </r>
  <r>
    <n v="17964"/>
    <x v="0"/>
    <x v="1"/>
    <x v="0"/>
    <x v="3"/>
    <x v="4"/>
    <x v="1"/>
    <s v="Yes"/>
    <n v="0"/>
    <x v="0"/>
    <x v="0"/>
    <n v="37"/>
    <x v="2"/>
    <x v="1"/>
  </r>
  <r>
    <n v="20919"/>
    <x v="1"/>
    <x v="0"/>
    <x v="1"/>
    <x v="4"/>
    <x v="1"/>
    <x v="1"/>
    <s v="Yes"/>
    <n v="2"/>
    <x v="0"/>
    <x v="0"/>
    <n v="42"/>
    <x v="0"/>
    <x v="0"/>
  </r>
  <r>
    <n v="20927"/>
    <x v="1"/>
    <x v="0"/>
    <x v="6"/>
    <x v="2"/>
    <x v="2"/>
    <x v="3"/>
    <s v="Yes"/>
    <n v="2"/>
    <x v="0"/>
    <x v="0"/>
    <n v="27"/>
    <x v="4"/>
    <x v="0"/>
  </r>
  <r>
    <n v="13133"/>
    <x v="1"/>
    <x v="1"/>
    <x v="11"/>
    <x v="2"/>
    <x v="0"/>
    <x v="2"/>
    <s v="Yes"/>
    <n v="1"/>
    <x v="2"/>
    <x v="1"/>
    <n v="47"/>
    <x v="0"/>
    <x v="1"/>
  </r>
  <r>
    <n v="19626"/>
    <x v="0"/>
    <x v="1"/>
    <x v="3"/>
    <x v="2"/>
    <x v="1"/>
    <x v="0"/>
    <s v="Yes"/>
    <n v="3"/>
    <x v="2"/>
    <x v="1"/>
    <n v="45"/>
    <x v="0"/>
    <x v="0"/>
  </r>
  <r>
    <n v="21039"/>
    <x v="1"/>
    <x v="0"/>
    <x v="14"/>
    <x v="3"/>
    <x v="4"/>
    <x v="0"/>
    <s v="No"/>
    <n v="0"/>
    <x v="0"/>
    <x v="0"/>
    <n v="37"/>
    <x v="2"/>
    <x v="1"/>
  </r>
  <r>
    <n v="12231"/>
    <x v="1"/>
    <x v="0"/>
    <x v="4"/>
    <x v="4"/>
    <x v="1"/>
    <x v="3"/>
    <s v="Yes"/>
    <n v="0"/>
    <x v="0"/>
    <x v="0"/>
    <n v="51"/>
    <x v="3"/>
    <x v="1"/>
  </r>
  <r>
    <n v="25665"/>
    <x v="1"/>
    <x v="0"/>
    <x v="6"/>
    <x v="3"/>
    <x v="2"/>
    <x v="3"/>
    <s v="No"/>
    <n v="1"/>
    <x v="3"/>
    <x v="0"/>
    <n v="28"/>
    <x v="4"/>
    <x v="0"/>
  </r>
  <r>
    <n v="24061"/>
    <x v="0"/>
    <x v="1"/>
    <x v="4"/>
    <x v="5"/>
    <x v="3"/>
    <x v="3"/>
    <s v="Yes"/>
    <n v="1"/>
    <x v="0"/>
    <x v="0"/>
    <n v="40"/>
    <x v="0"/>
    <x v="1"/>
  </r>
  <r>
    <n v="26879"/>
    <x v="1"/>
    <x v="0"/>
    <x v="6"/>
    <x v="3"/>
    <x v="2"/>
    <x v="3"/>
    <s v="No"/>
    <n v="1"/>
    <x v="1"/>
    <x v="0"/>
    <n v="30"/>
    <x v="2"/>
    <x v="0"/>
  </r>
  <r>
    <n v="12284"/>
    <x v="0"/>
    <x v="0"/>
    <x v="1"/>
    <x v="3"/>
    <x v="0"/>
    <x v="1"/>
    <s v="No"/>
    <n v="0"/>
    <x v="0"/>
    <x v="0"/>
    <n v="36"/>
    <x v="2"/>
    <x v="1"/>
  </r>
  <r>
    <n v="26654"/>
    <x v="0"/>
    <x v="0"/>
    <x v="8"/>
    <x v="0"/>
    <x v="4"/>
    <x v="4"/>
    <s v="Yes"/>
    <n v="0"/>
    <x v="0"/>
    <x v="1"/>
    <n v="37"/>
    <x v="2"/>
    <x v="1"/>
  </r>
  <r>
    <n v="14545"/>
    <x v="0"/>
    <x v="0"/>
    <x v="4"/>
    <x v="4"/>
    <x v="1"/>
    <x v="3"/>
    <s v="Yes"/>
    <n v="0"/>
    <x v="3"/>
    <x v="0"/>
    <n v="49"/>
    <x v="0"/>
    <x v="0"/>
  </r>
  <r>
    <n v="24201"/>
    <x v="0"/>
    <x v="0"/>
    <x v="4"/>
    <x v="4"/>
    <x v="2"/>
    <x v="3"/>
    <s v="Yes"/>
    <n v="0"/>
    <x v="0"/>
    <x v="0"/>
    <n v="37"/>
    <x v="2"/>
    <x v="1"/>
  </r>
  <r>
    <n v="20625"/>
    <x v="0"/>
    <x v="1"/>
    <x v="11"/>
    <x v="3"/>
    <x v="2"/>
    <x v="4"/>
    <s v="Yes"/>
    <n v="3"/>
    <x v="4"/>
    <x v="1"/>
    <n v="35"/>
    <x v="2"/>
    <x v="1"/>
  </r>
  <r>
    <n v="16390"/>
    <x v="1"/>
    <x v="1"/>
    <x v="1"/>
    <x v="0"/>
    <x v="0"/>
    <x v="1"/>
    <s v="No"/>
    <n v="0"/>
    <x v="0"/>
    <x v="0"/>
    <n v="38"/>
    <x v="2"/>
    <x v="1"/>
  </r>
  <r>
    <n v="14804"/>
    <x v="1"/>
    <x v="0"/>
    <x v="4"/>
    <x v="1"/>
    <x v="3"/>
    <x v="3"/>
    <s v="Yes"/>
    <n v="2"/>
    <x v="0"/>
    <x v="0"/>
    <n v="43"/>
    <x v="0"/>
    <x v="0"/>
  </r>
  <r>
    <n v="12629"/>
    <x v="1"/>
    <x v="1"/>
    <x v="6"/>
    <x v="0"/>
    <x v="1"/>
    <x v="3"/>
    <s v="No"/>
    <n v="0"/>
    <x v="0"/>
    <x v="0"/>
    <n v="37"/>
    <x v="2"/>
    <x v="0"/>
  </r>
  <r>
    <n v="14696"/>
    <x v="1"/>
    <x v="1"/>
    <x v="4"/>
    <x v="3"/>
    <x v="3"/>
    <x v="3"/>
    <s v="No"/>
    <n v="2"/>
    <x v="0"/>
    <x v="0"/>
    <n v="34"/>
    <x v="2"/>
    <x v="0"/>
  </r>
  <r>
    <n v="22005"/>
    <x v="0"/>
    <x v="0"/>
    <x v="3"/>
    <x v="2"/>
    <x v="1"/>
    <x v="0"/>
    <s v="No"/>
    <n v="3"/>
    <x v="2"/>
    <x v="1"/>
    <n v="46"/>
    <x v="0"/>
    <x v="0"/>
  </r>
  <r>
    <n v="14544"/>
    <x v="1"/>
    <x v="1"/>
    <x v="4"/>
    <x v="0"/>
    <x v="1"/>
    <x v="3"/>
    <s v="Yes"/>
    <n v="0"/>
    <x v="0"/>
    <x v="0"/>
    <n v="49"/>
    <x v="0"/>
    <x v="0"/>
  </r>
  <r>
    <n v="14312"/>
    <x v="0"/>
    <x v="0"/>
    <x v="10"/>
    <x v="0"/>
    <x v="1"/>
    <x v="0"/>
    <s v="Yes"/>
    <n v="1"/>
    <x v="2"/>
    <x v="1"/>
    <n v="45"/>
    <x v="0"/>
    <x v="0"/>
  </r>
  <r>
    <n v="29120"/>
    <x v="1"/>
    <x v="0"/>
    <x v="11"/>
    <x v="0"/>
    <x v="0"/>
    <x v="4"/>
    <s v="Yes"/>
    <n v="4"/>
    <x v="1"/>
    <x v="1"/>
    <n v="48"/>
    <x v="0"/>
    <x v="0"/>
  </r>
  <r>
    <n v="24187"/>
    <x v="1"/>
    <x v="0"/>
    <x v="1"/>
    <x v="1"/>
    <x v="4"/>
    <x v="1"/>
    <s v="No"/>
    <n v="0"/>
    <x v="0"/>
    <x v="0"/>
    <n v="46"/>
    <x v="0"/>
    <x v="1"/>
  </r>
  <r>
    <n v="15758"/>
    <x v="0"/>
    <x v="1"/>
    <x v="12"/>
    <x v="3"/>
    <x v="4"/>
    <x v="4"/>
    <s v="Yes"/>
    <n v="0"/>
    <x v="2"/>
    <x v="1"/>
    <n v="48"/>
    <x v="0"/>
    <x v="0"/>
  </r>
  <r>
    <n v="29094"/>
    <x v="0"/>
    <x v="1"/>
    <x v="1"/>
    <x v="1"/>
    <x v="2"/>
    <x v="0"/>
    <s v="Yes"/>
    <n v="2"/>
    <x v="2"/>
    <x v="1"/>
    <n v="54"/>
    <x v="3"/>
    <x v="1"/>
  </r>
  <r>
    <n v="28319"/>
    <x v="1"/>
    <x v="0"/>
    <x v="10"/>
    <x v="0"/>
    <x v="1"/>
    <x v="0"/>
    <s v="No"/>
    <n v="1"/>
    <x v="0"/>
    <x v="1"/>
    <n v="46"/>
    <x v="0"/>
    <x v="1"/>
  </r>
  <r>
    <n v="16406"/>
    <x v="0"/>
    <x v="1"/>
    <x v="0"/>
    <x v="3"/>
    <x v="0"/>
    <x v="1"/>
    <s v="No"/>
    <n v="0"/>
    <x v="0"/>
    <x v="0"/>
    <n v="38"/>
    <x v="2"/>
    <x v="1"/>
  </r>
  <r>
    <n v="20923"/>
    <x v="0"/>
    <x v="0"/>
    <x v="0"/>
    <x v="0"/>
    <x v="0"/>
    <x v="0"/>
    <s v="Yes"/>
    <n v="0"/>
    <x v="0"/>
    <x v="0"/>
    <n v="42"/>
    <x v="0"/>
    <x v="1"/>
  </r>
  <r>
    <n v="11378"/>
    <x v="1"/>
    <x v="0"/>
    <x v="4"/>
    <x v="0"/>
    <x v="2"/>
    <x v="3"/>
    <s v="No"/>
    <n v="1"/>
    <x v="1"/>
    <x v="0"/>
    <n v="46"/>
    <x v="0"/>
    <x v="1"/>
  </r>
  <r>
    <n v="20851"/>
    <x v="1"/>
    <x v="1"/>
    <x v="6"/>
    <x v="3"/>
    <x v="1"/>
    <x v="3"/>
    <s v="No"/>
    <n v="1"/>
    <x v="1"/>
    <x v="0"/>
    <n v="36"/>
    <x v="2"/>
    <x v="1"/>
  </r>
  <r>
    <n v="21557"/>
    <x v="1"/>
    <x v="0"/>
    <x v="15"/>
    <x v="3"/>
    <x v="1"/>
    <x v="4"/>
    <s v="Yes"/>
    <n v="3"/>
    <x v="4"/>
    <x v="1"/>
    <n v="32"/>
    <x v="2"/>
    <x v="1"/>
  </r>
  <r>
    <n v="26663"/>
    <x v="1"/>
    <x v="0"/>
    <x v="10"/>
    <x v="4"/>
    <x v="0"/>
    <x v="2"/>
    <s v="No"/>
    <n v="1"/>
    <x v="0"/>
    <x v="1"/>
    <n v="39"/>
    <x v="2"/>
    <x v="1"/>
  </r>
  <r>
    <n v="11896"/>
    <x v="0"/>
    <x v="1"/>
    <x v="11"/>
    <x v="0"/>
    <x v="4"/>
    <x v="4"/>
    <s v="Yes"/>
    <n v="0"/>
    <x v="1"/>
    <x v="1"/>
    <n v="36"/>
    <x v="2"/>
    <x v="1"/>
  </r>
  <r>
    <n v="14189"/>
    <x v="0"/>
    <x v="0"/>
    <x v="8"/>
    <x v="5"/>
    <x v="2"/>
    <x v="2"/>
    <s v="No"/>
    <n v="2"/>
    <x v="1"/>
    <x v="0"/>
    <n v="54"/>
    <x v="3"/>
    <x v="1"/>
  </r>
  <r>
    <n v="13136"/>
    <x v="0"/>
    <x v="0"/>
    <x v="1"/>
    <x v="4"/>
    <x v="1"/>
    <x v="1"/>
    <s v="No"/>
    <n v="2"/>
    <x v="2"/>
    <x v="1"/>
    <n v="69"/>
    <x v="1"/>
    <x v="0"/>
  </r>
  <r>
    <n v="25906"/>
    <x v="1"/>
    <x v="0"/>
    <x v="4"/>
    <x v="2"/>
    <x v="2"/>
    <x v="0"/>
    <s v="No"/>
    <n v="2"/>
    <x v="3"/>
    <x v="1"/>
    <n v="62"/>
    <x v="1"/>
    <x v="0"/>
  </r>
  <r>
    <n v="17926"/>
    <x v="1"/>
    <x v="0"/>
    <x v="0"/>
    <x v="3"/>
    <x v="0"/>
    <x v="1"/>
    <s v="No"/>
    <n v="0"/>
    <x v="0"/>
    <x v="1"/>
    <n v="28"/>
    <x v="4"/>
    <x v="1"/>
  </r>
  <r>
    <n v="26928"/>
    <x v="1"/>
    <x v="1"/>
    <x v="1"/>
    <x v="0"/>
    <x v="0"/>
    <x v="1"/>
    <s v="Yes"/>
    <n v="0"/>
    <x v="0"/>
    <x v="0"/>
    <n v="62"/>
    <x v="1"/>
    <x v="1"/>
  </r>
  <r>
    <n v="20897"/>
    <x v="0"/>
    <x v="0"/>
    <x v="1"/>
    <x v="0"/>
    <x v="0"/>
    <x v="0"/>
    <s v="Yes"/>
    <n v="2"/>
    <x v="0"/>
    <x v="0"/>
    <n v="40"/>
    <x v="0"/>
    <x v="0"/>
  </r>
  <r>
    <n v="28207"/>
    <x v="0"/>
    <x v="1"/>
    <x v="2"/>
    <x v="5"/>
    <x v="4"/>
    <x v="4"/>
    <s v="Yes"/>
    <n v="1"/>
    <x v="0"/>
    <x v="1"/>
    <n v="36"/>
    <x v="2"/>
    <x v="1"/>
  </r>
  <r>
    <n v="25923"/>
    <x v="1"/>
    <x v="1"/>
    <x v="4"/>
    <x v="4"/>
    <x v="3"/>
    <x v="1"/>
    <s v="Yes"/>
    <n v="2"/>
    <x v="2"/>
    <x v="1"/>
    <n v="58"/>
    <x v="3"/>
    <x v="0"/>
  </r>
  <r>
    <n v="11000"/>
    <x v="0"/>
    <x v="1"/>
    <x v="8"/>
    <x v="4"/>
    <x v="0"/>
    <x v="2"/>
    <s v="Yes"/>
    <n v="0"/>
    <x v="3"/>
    <x v="1"/>
    <n v="40"/>
    <x v="0"/>
    <x v="1"/>
  </r>
  <r>
    <n v="20974"/>
    <x v="0"/>
    <x v="1"/>
    <x v="4"/>
    <x v="4"/>
    <x v="0"/>
    <x v="1"/>
    <s v="Yes"/>
    <n v="1"/>
    <x v="0"/>
    <x v="0"/>
    <n v="66"/>
    <x v="1"/>
    <x v="0"/>
  </r>
  <r>
    <n v="28758"/>
    <x v="0"/>
    <x v="1"/>
    <x v="0"/>
    <x v="4"/>
    <x v="1"/>
    <x v="1"/>
    <s v="Yes"/>
    <n v="1"/>
    <x v="3"/>
    <x v="0"/>
    <n v="35"/>
    <x v="2"/>
    <x v="1"/>
  </r>
  <r>
    <n v="11381"/>
    <x v="0"/>
    <x v="0"/>
    <x v="6"/>
    <x v="4"/>
    <x v="1"/>
    <x v="3"/>
    <s v="Yes"/>
    <n v="1"/>
    <x v="1"/>
    <x v="0"/>
    <n v="47"/>
    <x v="0"/>
    <x v="1"/>
  </r>
  <r>
    <n v="17522"/>
    <x v="0"/>
    <x v="1"/>
    <x v="7"/>
    <x v="5"/>
    <x v="0"/>
    <x v="4"/>
    <s v="Yes"/>
    <n v="1"/>
    <x v="1"/>
    <x v="1"/>
    <n v="47"/>
    <x v="0"/>
    <x v="0"/>
  </r>
  <r>
    <n v="21207"/>
    <x v="0"/>
    <x v="1"/>
    <x v="10"/>
    <x v="0"/>
    <x v="1"/>
    <x v="0"/>
    <s v="Yes"/>
    <n v="1"/>
    <x v="2"/>
    <x v="1"/>
    <n v="46"/>
    <x v="0"/>
    <x v="0"/>
  </r>
  <r>
    <n v="28102"/>
    <x v="0"/>
    <x v="1"/>
    <x v="6"/>
    <x v="5"/>
    <x v="2"/>
    <x v="0"/>
    <s v="Yes"/>
    <n v="2"/>
    <x v="2"/>
    <x v="1"/>
    <n v="58"/>
    <x v="3"/>
    <x v="1"/>
  </r>
  <r>
    <n v="23105"/>
    <x v="1"/>
    <x v="1"/>
    <x v="0"/>
    <x v="1"/>
    <x v="3"/>
    <x v="1"/>
    <s v="No"/>
    <n v="2"/>
    <x v="2"/>
    <x v="1"/>
    <n v="52"/>
    <x v="3"/>
    <x v="1"/>
  </r>
  <r>
    <n v="18740"/>
    <x v="0"/>
    <x v="1"/>
    <x v="2"/>
    <x v="2"/>
    <x v="0"/>
    <x v="2"/>
    <s v="No"/>
    <n v="1"/>
    <x v="0"/>
    <x v="1"/>
    <n v="47"/>
    <x v="0"/>
    <x v="1"/>
  </r>
  <r>
    <n v="21213"/>
    <x v="1"/>
    <x v="1"/>
    <x v="3"/>
    <x v="3"/>
    <x v="0"/>
    <x v="2"/>
    <s v="No"/>
    <n v="1"/>
    <x v="2"/>
    <x v="1"/>
    <n v="41"/>
    <x v="0"/>
    <x v="0"/>
  </r>
  <r>
    <n v="17352"/>
    <x v="0"/>
    <x v="1"/>
    <x v="14"/>
    <x v="4"/>
    <x v="4"/>
    <x v="4"/>
    <s v="Yes"/>
    <n v="1"/>
    <x v="2"/>
    <x v="1"/>
    <n v="64"/>
    <x v="1"/>
    <x v="1"/>
  </r>
  <r>
    <n v="14154"/>
    <x v="0"/>
    <x v="1"/>
    <x v="1"/>
    <x v="3"/>
    <x v="0"/>
    <x v="1"/>
    <s v="Yes"/>
    <n v="0"/>
    <x v="0"/>
    <x v="0"/>
    <n v="35"/>
    <x v="2"/>
    <x v="1"/>
  </r>
  <r>
    <n v="19066"/>
    <x v="0"/>
    <x v="1"/>
    <x v="12"/>
    <x v="5"/>
    <x v="1"/>
    <x v="2"/>
    <s v="No"/>
    <n v="3"/>
    <x v="4"/>
    <x v="0"/>
    <n v="54"/>
    <x v="3"/>
    <x v="0"/>
  </r>
  <r>
    <n v="11386"/>
    <x v="0"/>
    <x v="0"/>
    <x v="1"/>
    <x v="1"/>
    <x v="0"/>
    <x v="1"/>
    <s v="Yes"/>
    <n v="0"/>
    <x v="0"/>
    <x v="0"/>
    <n v="45"/>
    <x v="0"/>
    <x v="0"/>
  </r>
  <r>
    <n v="20228"/>
    <x v="0"/>
    <x v="1"/>
    <x v="11"/>
    <x v="3"/>
    <x v="4"/>
    <x v="4"/>
    <s v="Yes"/>
    <n v="0"/>
    <x v="1"/>
    <x v="1"/>
    <n v="40"/>
    <x v="0"/>
    <x v="1"/>
  </r>
  <r>
    <n v="16675"/>
    <x v="1"/>
    <x v="0"/>
    <x v="5"/>
    <x v="3"/>
    <x v="4"/>
    <x v="4"/>
    <s v="No"/>
    <n v="3"/>
    <x v="0"/>
    <x v="1"/>
    <n v="47"/>
    <x v="0"/>
    <x v="1"/>
  </r>
  <r>
    <n v="16410"/>
    <x v="1"/>
    <x v="0"/>
    <x v="4"/>
    <x v="5"/>
    <x v="3"/>
    <x v="3"/>
    <s v="Yes"/>
    <n v="2"/>
    <x v="0"/>
    <x v="0"/>
    <n v="41"/>
    <x v="0"/>
    <x v="1"/>
  </r>
  <r>
    <n v="27760"/>
    <x v="1"/>
    <x v="0"/>
    <x v="0"/>
    <x v="3"/>
    <x v="4"/>
    <x v="1"/>
    <s v="No"/>
    <n v="0"/>
    <x v="0"/>
    <x v="0"/>
    <n v="37"/>
    <x v="2"/>
    <x v="1"/>
  </r>
  <r>
    <n v="22930"/>
    <x v="0"/>
    <x v="1"/>
    <x v="8"/>
    <x v="5"/>
    <x v="0"/>
    <x v="2"/>
    <s v="Yes"/>
    <n v="0"/>
    <x v="3"/>
    <x v="1"/>
    <n v="38"/>
    <x v="2"/>
    <x v="1"/>
  </r>
  <r>
    <n v="23780"/>
    <x v="1"/>
    <x v="1"/>
    <x v="0"/>
    <x v="4"/>
    <x v="1"/>
    <x v="1"/>
    <s v="No"/>
    <n v="2"/>
    <x v="0"/>
    <x v="0"/>
    <n v="36"/>
    <x v="2"/>
    <x v="1"/>
  </r>
  <r>
    <n v="20994"/>
    <x v="0"/>
    <x v="0"/>
    <x v="6"/>
    <x v="3"/>
    <x v="0"/>
    <x v="1"/>
    <s v="No"/>
    <n v="0"/>
    <x v="0"/>
    <x v="1"/>
    <n v="26"/>
    <x v="4"/>
    <x v="1"/>
  </r>
  <r>
    <n v="28379"/>
    <x v="0"/>
    <x v="1"/>
    <x v="1"/>
    <x v="0"/>
    <x v="0"/>
    <x v="0"/>
    <s v="Yes"/>
    <n v="2"/>
    <x v="0"/>
    <x v="0"/>
    <n v="40"/>
    <x v="0"/>
    <x v="0"/>
  </r>
  <r>
    <n v="14865"/>
    <x v="1"/>
    <x v="1"/>
    <x v="0"/>
    <x v="4"/>
    <x v="1"/>
    <x v="1"/>
    <s v="Yes"/>
    <n v="2"/>
    <x v="3"/>
    <x v="0"/>
    <n v="36"/>
    <x v="2"/>
    <x v="0"/>
  </r>
  <r>
    <n v="12663"/>
    <x v="0"/>
    <x v="0"/>
    <x v="8"/>
    <x v="2"/>
    <x v="3"/>
    <x v="0"/>
    <s v="Yes"/>
    <n v="2"/>
    <x v="4"/>
    <x v="0"/>
    <n v="59"/>
    <x v="3"/>
    <x v="0"/>
  </r>
  <r>
    <n v="24898"/>
    <x v="1"/>
    <x v="0"/>
    <x v="2"/>
    <x v="3"/>
    <x v="0"/>
    <x v="2"/>
    <s v="Yes"/>
    <n v="3"/>
    <x v="4"/>
    <x v="1"/>
    <n v="32"/>
    <x v="2"/>
    <x v="0"/>
  </r>
  <r>
    <n v="19508"/>
    <x v="0"/>
    <x v="1"/>
    <x v="4"/>
    <x v="3"/>
    <x v="3"/>
    <x v="3"/>
    <s v="No"/>
    <n v="2"/>
    <x v="0"/>
    <x v="0"/>
    <n v="30"/>
    <x v="2"/>
    <x v="0"/>
  </r>
  <r>
    <n v="11489"/>
    <x v="1"/>
    <x v="0"/>
    <x v="6"/>
    <x v="3"/>
    <x v="3"/>
    <x v="3"/>
    <s v="No"/>
    <n v="2"/>
    <x v="3"/>
    <x v="0"/>
    <n v="35"/>
    <x v="2"/>
    <x v="1"/>
  </r>
  <r>
    <n v="18160"/>
    <x v="0"/>
    <x v="1"/>
    <x v="12"/>
    <x v="1"/>
    <x v="2"/>
    <x v="2"/>
    <s v="Yes"/>
    <n v="4"/>
    <x v="2"/>
    <x v="0"/>
    <n v="51"/>
    <x v="3"/>
    <x v="1"/>
  </r>
  <r>
    <n v="25241"/>
    <x v="0"/>
    <x v="1"/>
    <x v="8"/>
    <x v="4"/>
    <x v="0"/>
    <x v="2"/>
    <s v="Yes"/>
    <n v="1"/>
    <x v="2"/>
    <x v="1"/>
    <n v="47"/>
    <x v="0"/>
    <x v="0"/>
  </r>
  <r>
    <n v="24369"/>
    <x v="0"/>
    <x v="1"/>
    <x v="2"/>
    <x v="2"/>
    <x v="4"/>
    <x v="4"/>
    <s v="No"/>
    <n v="2"/>
    <x v="0"/>
    <x v="1"/>
    <n v="39"/>
    <x v="2"/>
    <x v="0"/>
  </r>
  <r>
    <n v="27165"/>
    <x v="1"/>
    <x v="1"/>
    <x v="6"/>
    <x v="3"/>
    <x v="3"/>
    <x v="3"/>
    <s v="No"/>
    <n v="2"/>
    <x v="0"/>
    <x v="0"/>
    <n v="34"/>
    <x v="2"/>
    <x v="0"/>
  </r>
  <r>
    <n v="29424"/>
    <x v="0"/>
    <x v="1"/>
    <x v="4"/>
    <x v="3"/>
    <x v="3"/>
    <x v="3"/>
    <s v="Yes"/>
    <n v="2"/>
    <x v="0"/>
    <x v="0"/>
    <n v="32"/>
    <x v="2"/>
    <x v="0"/>
  </r>
  <r>
    <n v="15926"/>
    <x v="1"/>
    <x v="0"/>
    <x v="7"/>
    <x v="1"/>
    <x v="2"/>
    <x v="2"/>
    <s v="Yes"/>
    <n v="4"/>
    <x v="2"/>
    <x v="0"/>
    <n v="50"/>
    <x v="3"/>
    <x v="1"/>
  </r>
  <r>
    <n v="14554"/>
    <x v="0"/>
    <x v="1"/>
    <x v="6"/>
    <x v="0"/>
    <x v="0"/>
    <x v="1"/>
    <s v="Yes"/>
    <n v="0"/>
    <x v="0"/>
    <x v="0"/>
    <n v="66"/>
    <x v="1"/>
    <x v="0"/>
  </r>
  <r>
    <n v="16468"/>
    <x v="1"/>
    <x v="1"/>
    <x v="1"/>
    <x v="3"/>
    <x v="1"/>
    <x v="1"/>
    <s v="Yes"/>
    <n v="1"/>
    <x v="1"/>
    <x v="0"/>
    <n v="30"/>
    <x v="2"/>
    <x v="0"/>
  </r>
  <r>
    <n v="19174"/>
    <x v="1"/>
    <x v="0"/>
    <x v="1"/>
    <x v="3"/>
    <x v="2"/>
    <x v="3"/>
    <s v="No"/>
    <n v="1"/>
    <x v="1"/>
    <x v="0"/>
    <n v="32"/>
    <x v="2"/>
    <x v="1"/>
  </r>
  <r>
    <n v="19183"/>
    <x v="1"/>
    <x v="1"/>
    <x v="4"/>
    <x v="3"/>
    <x v="3"/>
    <x v="3"/>
    <s v="Yes"/>
    <n v="2"/>
    <x v="3"/>
    <x v="0"/>
    <n v="35"/>
    <x v="2"/>
    <x v="0"/>
  </r>
  <r>
    <n v="13683"/>
    <x v="1"/>
    <x v="0"/>
    <x v="1"/>
    <x v="3"/>
    <x v="2"/>
    <x v="3"/>
    <s v="No"/>
    <n v="1"/>
    <x v="1"/>
    <x v="0"/>
    <n v="32"/>
    <x v="2"/>
    <x v="0"/>
  </r>
  <r>
    <n v="17848"/>
    <x v="1"/>
    <x v="1"/>
    <x v="1"/>
    <x v="3"/>
    <x v="1"/>
    <x v="1"/>
    <s v="No"/>
    <n v="1"/>
    <x v="1"/>
    <x v="0"/>
    <n v="31"/>
    <x v="2"/>
    <x v="1"/>
  </r>
  <r>
    <n v="17894"/>
    <x v="0"/>
    <x v="0"/>
    <x v="6"/>
    <x v="0"/>
    <x v="0"/>
    <x v="1"/>
    <s v="Yes"/>
    <n v="0"/>
    <x v="0"/>
    <x v="0"/>
    <n v="50"/>
    <x v="3"/>
    <x v="1"/>
  </r>
  <r>
    <n v="25651"/>
    <x v="0"/>
    <x v="1"/>
    <x v="0"/>
    <x v="0"/>
    <x v="0"/>
    <x v="0"/>
    <s v="No"/>
    <n v="0"/>
    <x v="0"/>
    <x v="0"/>
    <n v="43"/>
    <x v="0"/>
    <x v="1"/>
  </r>
  <r>
    <n v="22936"/>
    <x v="1"/>
    <x v="0"/>
    <x v="10"/>
    <x v="0"/>
    <x v="1"/>
    <x v="0"/>
    <s v="No"/>
    <n v="1"/>
    <x v="0"/>
    <x v="1"/>
    <n v="45"/>
    <x v="0"/>
    <x v="1"/>
  </r>
  <r>
    <n v="23915"/>
    <x v="0"/>
    <x v="1"/>
    <x v="6"/>
    <x v="4"/>
    <x v="2"/>
    <x v="3"/>
    <s v="Yes"/>
    <n v="2"/>
    <x v="0"/>
    <x v="0"/>
    <n v="42"/>
    <x v="0"/>
    <x v="0"/>
  </r>
  <r>
    <n v="24121"/>
    <x v="1"/>
    <x v="0"/>
    <x v="1"/>
    <x v="3"/>
    <x v="1"/>
    <x v="1"/>
    <s v="No"/>
    <n v="1"/>
    <x v="0"/>
    <x v="0"/>
    <n v="29"/>
    <x v="4"/>
    <x v="1"/>
  </r>
  <r>
    <n v="27878"/>
    <x v="1"/>
    <x v="1"/>
    <x v="6"/>
    <x v="3"/>
    <x v="1"/>
    <x v="3"/>
    <s v="No"/>
    <n v="0"/>
    <x v="0"/>
    <x v="1"/>
    <n v="28"/>
    <x v="4"/>
    <x v="1"/>
  </r>
  <r>
    <n v="13572"/>
    <x v="1"/>
    <x v="1"/>
    <x v="4"/>
    <x v="1"/>
    <x v="2"/>
    <x v="3"/>
    <s v="Yes"/>
    <n v="0"/>
    <x v="0"/>
    <x v="0"/>
    <n v="37"/>
    <x v="2"/>
    <x v="1"/>
  </r>
  <r>
    <n v="27941"/>
    <x v="0"/>
    <x v="0"/>
    <x v="2"/>
    <x v="5"/>
    <x v="1"/>
    <x v="2"/>
    <s v="Yes"/>
    <n v="2"/>
    <x v="1"/>
    <x v="0"/>
    <n v="53"/>
    <x v="3"/>
    <x v="0"/>
  </r>
  <r>
    <n v="26354"/>
    <x v="1"/>
    <x v="1"/>
    <x v="0"/>
    <x v="3"/>
    <x v="4"/>
    <x v="1"/>
    <s v="No"/>
    <n v="0"/>
    <x v="0"/>
    <x v="0"/>
    <n v="38"/>
    <x v="2"/>
    <x v="1"/>
  </r>
  <r>
    <n v="14785"/>
    <x v="1"/>
    <x v="1"/>
    <x v="1"/>
    <x v="0"/>
    <x v="0"/>
    <x v="1"/>
    <s v="No"/>
    <n v="1"/>
    <x v="3"/>
    <x v="0"/>
    <n v="39"/>
    <x v="2"/>
    <x v="0"/>
  </r>
  <r>
    <n v="17238"/>
    <x v="1"/>
    <x v="1"/>
    <x v="2"/>
    <x v="3"/>
    <x v="0"/>
    <x v="2"/>
    <s v="Yes"/>
    <n v="3"/>
    <x v="4"/>
    <x v="1"/>
    <n v="32"/>
    <x v="2"/>
    <x v="0"/>
  </r>
  <r>
    <n v="23608"/>
    <x v="0"/>
    <x v="0"/>
    <x v="13"/>
    <x v="1"/>
    <x v="2"/>
    <x v="2"/>
    <s v="Yes"/>
    <n v="3"/>
    <x v="0"/>
    <x v="0"/>
    <n v="51"/>
    <x v="3"/>
    <x v="1"/>
  </r>
  <r>
    <n v="22538"/>
    <x v="1"/>
    <x v="0"/>
    <x v="4"/>
    <x v="3"/>
    <x v="3"/>
    <x v="3"/>
    <s v="Yes"/>
    <n v="2"/>
    <x v="3"/>
    <x v="0"/>
    <n v="33"/>
    <x v="2"/>
    <x v="0"/>
  </r>
  <r>
    <n v="12332"/>
    <x v="0"/>
    <x v="1"/>
    <x v="8"/>
    <x v="5"/>
    <x v="2"/>
    <x v="4"/>
    <s v="Yes"/>
    <n v="3"/>
    <x v="2"/>
    <x v="0"/>
    <n v="58"/>
    <x v="3"/>
    <x v="1"/>
  </r>
  <r>
    <n v="17230"/>
    <x v="0"/>
    <x v="1"/>
    <x v="2"/>
    <x v="3"/>
    <x v="0"/>
    <x v="2"/>
    <s v="Yes"/>
    <n v="3"/>
    <x v="4"/>
    <x v="1"/>
    <n v="30"/>
    <x v="2"/>
    <x v="0"/>
  </r>
  <r>
    <n v="13082"/>
    <x v="1"/>
    <x v="1"/>
    <x v="12"/>
    <x v="3"/>
    <x v="4"/>
    <x v="4"/>
    <s v="Yes"/>
    <n v="0"/>
    <x v="1"/>
    <x v="1"/>
    <n v="48"/>
    <x v="0"/>
    <x v="1"/>
  </r>
  <r>
    <n v="22518"/>
    <x v="1"/>
    <x v="0"/>
    <x v="1"/>
    <x v="1"/>
    <x v="1"/>
    <x v="1"/>
    <s v="No"/>
    <n v="2"/>
    <x v="0"/>
    <x v="0"/>
    <n v="27"/>
    <x v="4"/>
    <x v="1"/>
  </r>
  <r>
    <n v="13687"/>
    <x v="0"/>
    <x v="1"/>
    <x v="0"/>
    <x v="0"/>
    <x v="0"/>
    <x v="0"/>
    <s v="Yes"/>
    <n v="1"/>
    <x v="0"/>
    <x v="0"/>
    <n v="33"/>
    <x v="2"/>
    <x v="1"/>
  </r>
  <r>
    <n v="23571"/>
    <x v="0"/>
    <x v="0"/>
    <x v="0"/>
    <x v="4"/>
    <x v="0"/>
    <x v="4"/>
    <s v="Yes"/>
    <n v="2"/>
    <x v="0"/>
    <x v="1"/>
    <n v="66"/>
    <x v="1"/>
    <x v="1"/>
  </r>
  <r>
    <n v="19305"/>
    <x v="1"/>
    <x v="0"/>
    <x v="4"/>
    <x v="4"/>
    <x v="2"/>
    <x v="3"/>
    <s v="Yes"/>
    <n v="1"/>
    <x v="0"/>
    <x v="0"/>
    <n v="38"/>
    <x v="2"/>
    <x v="1"/>
  </r>
  <r>
    <n v="22636"/>
    <x v="1"/>
    <x v="0"/>
    <x v="0"/>
    <x v="3"/>
    <x v="0"/>
    <x v="1"/>
    <s v="No"/>
    <n v="0"/>
    <x v="0"/>
    <x v="0"/>
    <n v="38"/>
    <x v="2"/>
    <x v="1"/>
  </r>
  <r>
    <n v="17310"/>
    <x v="0"/>
    <x v="1"/>
    <x v="10"/>
    <x v="0"/>
    <x v="1"/>
    <x v="0"/>
    <s v="Yes"/>
    <n v="1"/>
    <x v="0"/>
    <x v="1"/>
    <n v="45"/>
    <x v="0"/>
    <x v="1"/>
  </r>
  <r>
    <n v="12133"/>
    <x v="0"/>
    <x v="0"/>
    <x v="12"/>
    <x v="1"/>
    <x v="1"/>
    <x v="2"/>
    <s v="Yes"/>
    <n v="3"/>
    <x v="2"/>
    <x v="0"/>
    <n v="50"/>
    <x v="3"/>
    <x v="1"/>
  </r>
  <r>
    <n v="25918"/>
    <x v="1"/>
    <x v="0"/>
    <x v="1"/>
    <x v="4"/>
    <x v="1"/>
    <x v="1"/>
    <s v="No"/>
    <n v="2"/>
    <x v="2"/>
    <x v="1"/>
    <n v="60"/>
    <x v="1"/>
    <x v="1"/>
  </r>
  <r>
    <n v="25752"/>
    <x v="1"/>
    <x v="0"/>
    <x v="6"/>
    <x v="4"/>
    <x v="1"/>
    <x v="3"/>
    <s v="No"/>
    <n v="1"/>
    <x v="0"/>
    <x v="0"/>
    <n v="53"/>
    <x v="3"/>
    <x v="1"/>
  </r>
  <r>
    <n v="17324"/>
    <x v="0"/>
    <x v="0"/>
    <x v="11"/>
    <x v="5"/>
    <x v="0"/>
    <x v="2"/>
    <s v="Yes"/>
    <n v="1"/>
    <x v="4"/>
    <x v="1"/>
    <n v="46"/>
    <x v="0"/>
    <x v="0"/>
  </r>
  <r>
    <n v="22918"/>
    <x v="1"/>
    <x v="1"/>
    <x v="2"/>
    <x v="2"/>
    <x v="4"/>
    <x v="4"/>
    <s v="Yes"/>
    <n v="3"/>
    <x v="0"/>
    <x v="1"/>
    <n v="50"/>
    <x v="3"/>
    <x v="0"/>
  </r>
  <r>
    <n v="12510"/>
    <x v="0"/>
    <x v="1"/>
    <x v="0"/>
    <x v="0"/>
    <x v="0"/>
    <x v="0"/>
    <s v="Yes"/>
    <n v="1"/>
    <x v="0"/>
    <x v="0"/>
    <n v="43"/>
    <x v="0"/>
    <x v="1"/>
  </r>
  <r>
    <n v="25512"/>
    <x v="1"/>
    <x v="1"/>
    <x v="6"/>
    <x v="3"/>
    <x v="2"/>
    <x v="3"/>
    <s v="No"/>
    <n v="1"/>
    <x v="1"/>
    <x v="0"/>
    <n v="30"/>
    <x v="2"/>
    <x v="0"/>
  </r>
  <r>
    <n v="16179"/>
    <x v="1"/>
    <x v="0"/>
    <x v="2"/>
    <x v="2"/>
    <x v="0"/>
    <x v="2"/>
    <s v="Yes"/>
    <n v="4"/>
    <x v="3"/>
    <x v="1"/>
    <n v="38"/>
    <x v="2"/>
    <x v="0"/>
  </r>
  <r>
    <n v="15628"/>
    <x v="0"/>
    <x v="0"/>
    <x v="0"/>
    <x v="0"/>
    <x v="0"/>
    <x v="0"/>
    <s v="Yes"/>
    <n v="1"/>
    <x v="0"/>
    <x v="0"/>
    <n v="89"/>
    <x v="1"/>
    <x v="0"/>
  </r>
  <r>
    <n v="20977"/>
    <x v="0"/>
    <x v="1"/>
    <x v="6"/>
    <x v="0"/>
    <x v="0"/>
    <x v="1"/>
    <s v="Yes"/>
    <n v="0"/>
    <x v="0"/>
    <x v="0"/>
    <n v="64"/>
    <x v="1"/>
    <x v="1"/>
  </r>
  <r>
    <n v="18140"/>
    <x v="0"/>
    <x v="1"/>
    <x v="12"/>
    <x v="1"/>
    <x v="1"/>
    <x v="2"/>
    <s v="No"/>
    <n v="3"/>
    <x v="2"/>
    <x v="0"/>
    <n v="51"/>
    <x v="3"/>
    <x v="1"/>
  </r>
  <r>
    <n v="20417"/>
    <x v="0"/>
    <x v="1"/>
    <x v="1"/>
    <x v="1"/>
    <x v="1"/>
    <x v="1"/>
    <s v="No"/>
    <n v="2"/>
    <x v="2"/>
    <x v="1"/>
    <n v="56"/>
    <x v="3"/>
    <x v="0"/>
  </r>
  <r>
    <n v="18267"/>
    <x v="0"/>
    <x v="1"/>
    <x v="10"/>
    <x v="1"/>
    <x v="0"/>
    <x v="2"/>
    <s v="Yes"/>
    <n v="2"/>
    <x v="2"/>
    <x v="1"/>
    <n v="43"/>
    <x v="0"/>
    <x v="0"/>
  </r>
  <r>
    <n v="13620"/>
    <x v="1"/>
    <x v="1"/>
    <x v="3"/>
    <x v="3"/>
    <x v="0"/>
    <x v="2"/>
    <s v="No"/>
    <n v="3"/>
    <x v="4"/>
    <x v="1"/>
    <n v="30"/>
    <x v="2"/>
    <x v="1"/>
  </r>
  <r>
    <n v="22974"/>
    <x v="0"/>
    <x v="0"/>
    <x v="1"/>
    <x v="4"/>
    <x v="1"/>
    <x v="1"/>
    <s v="Yes"/>
    <n v="2"/>
    <x v="2"/>
    <x v="1"/>
    <n v="69"/>
    <x v="1"/>
    <x v="0"/>
  </r>
  <r>
    <n v="13586"/>
    <x v="0"/>
    <x v="1"/>
    <x v="2"/>
    <x v="5"/>
    <x v="1"/>
    <x v="2"/>
    <s v="Yes"/>
    <n v="2"/>
    <x v="4"/>
    <x v="0"/>
    <n v="53"/>
    <x v="3"/>
    <x v="0"/>
  </r>
  <r>
    <n v="17978"/>
    <x v="0"/>
    <x v="1"/>
    <x v="0"/>
    <x v="3"/>
    <x v="4"/>
    <x v="1"/>
    <s v="Yes"/>
    <n v="0"/>
    <x v="0"/>
    <x v="0"/>
    <n v="37"/>
    <x v="2"/>
    <x v="1"/>
  </r>
  <r>
    <n v="12581"/>
    <x v="1"/>
    <x v="0"/>
    <x v="4"/>
    <x v="3"/>
    <x v="1"/>
    <x v="3"/>
    <s v="No"/>
    <n v="1"/>
    <x v="0"/>
    <x v="1"/>
    <n v="28"/>
    <x v="4"/>
    <x v="1"/>
  </r>
  <r>
    <n v="18018"/>
    <x v="1"/>
    <x v="1"/>
    <x v="1"/>
    <x v="1"/>
    <x v="1"/>
    <x v="1"/>
    <s v="Yes"/>
    <n v="0"/>
    <x v="0"/>
    <x v="0"/>
    <n v="43"/>
    <x v="0"/>
    <x v="0"/>
  </r>
  <r>
    <n v="28957"/>
    <x v="1"/>
    <x v="0"/>
    <x v="7"/>
    <x v="3"/>
    <x v="3"/>
    <x v="2"/>
    <s v="Yes"/>
    <n v="4"/>
    <x v="4"/>
    <x v="1"/>
    <n v="34"/>
    <x v="2"/>
    <x v="1"/>
  </r>
  <r>
    <n v="13690"/>
    <x v="1"/>
    <x v="0"/>
    <x v="6"/>
    <x v="3"/>
    <x v="3"/>
    <x v="3"/>
    <s v="No"/>
    <n v="2"/>
    <x v="3"/>
    <x v="0"/>
    <n v="34"/>
    <x v="2"/>
    <x v="1"/>
  </r>
  <r>
    <n v="12568"/>
    <x v="0"/>
    <x v="0"/>
    <x v="1"/>
    <x v="0"/>
    <x v="0"/>
    <x v="1"/>
    <s v="Yes"/>
    <n v="0"/>
    <x v="0"/>
    <x v="0"/>
    <n v="64"/>
    <x v="1"/>
    <x v="0"/>
  </r>
  <r>
    <n v="13122"/>
    <x v="0"/>
    <x v="0"/>
    <x v="2"/>
    <x v="3"/>
    <x v="0"/>
    <x v="2"/>
    <s v="Yes"/>
    <n v="1"/>
    <x v="3"/>
    <x v="1"/>
    <n v="41"/>
    <x v="0"/>
    <x v="1"/>
  </r>
  <r>
    <n v="21184"/>
    <x v="1"/>
    <x v="1"/>
    <x v="3"/>
    <x v="3"/>
    <x v="0"/>
    <x v="2"/>
    <s v="No"/>
    <n v="1"/>
    <x v="2"/>
    <x v="1"/>
    <n v="38"/>
    <x v="2"/>
    <x v="0"/>
  </r>
  <r>
    <n v="26150"/>
    <x v="1"/>
    <x v="0"/>
    <x v="3"/>
    <x v="3"/>
    <x v="0"/>
    <x v="2"/>
    <s v="No"/>
    <n v="1"/>
    <x v="0"/>
    <x v="1"/>
    <n v="41"/>
    <x v="0"/>
    <x v="1"/>
  </r>
  <r>
    <n v="24151"/>
    <x v="1"/>
    <x v="1"/>
    <x v="6"/>
    <x v="0"/>
    <x v="0"/>
    <x v="1"/>
    <s v="No"/>
    <n v="0"/>
    <x v="0"/>
    <x v="0"/>
    <n v="51"/>
    <x v="3"/>
    <x v="0"/>
  </r>
  <r>
    <n v="23962"/>
    <x v="0"/>
    <x v="0"/>
    <x v="4"/>
    <x v="3"/>
    <x v="3"/>
    <x v="3"/>
    <s v="Yes"/>
    <n v="2"/>
    <x v="3"/>
    <x v="0"/>
    <n v="32"/>
    <x v="2"/>
    <x v="0"/>
  </r>
  <r>
    <n v="17793"/>
    <x v="0"/>
    <x v="0"/>
    <x v="0"/>
    <x v="3"/>
    <x v="0"/>
    <x v="1"/>
    <s v="Yes"/>
    <n v="0"/>
    <x v="0"/>
    <x v="0"/>
    <n v="38"/>
    <x v="2"/>
    <x v="1"/>
  </r>
  <r>
    <n v="14926"/>
    <x v="0"/>
    <x v="1"/>
    <x v="1"/>
    <x v="0"/>
    <x v="0"/>
    <x v="1"/>
    <s v="Yes"/>
    <n v="0"/>
    <x v="0"/>
    <x v="0"/>
    <n v="38"/>
    <x v="2"/>
    <x v="1"/>
  </r>
  <r>
    <n v="16163"/>
    <x v="1"/>
    <x v="1"/>
    <x v="10"/>
    <x v="4"/>
    <x v="0"/>
    <x v="2"/>
    <s v="Yes"/>
    <n v="1"/>
    <x v="1"/>
    <x v="1"/>
    <n v="38"/>
    <x v="2"/>
    <x v="1"/>
  </r>
  <r>
    <n v="21365"/>
    <x v="0"/>
    <x v="0"/>
    <x v="4"/>
    <x v="4"/>
    <x v="3"/>
    <x v="1"/>
    <s v="Yes"/>
    <n v="2"/>
    <x v="2"/>
    <x v="1"/>
    <n v="58"/>
    <x v="3"/>
    <x v="0"/>
  </r>
  <r>
    <n v="27771"/>
    <x v="1"/>
    <x v="1"/>
    <x v="1"/>
    <x v="0"/>
    <x v="0"/>
    <x v="1"/>
    <s v="Yes"/>
    <n v="1"/>
    <x v="3"/>
    <x v="0"/>
    <n v="39"/>
    <x v="2"/>
    <x v="1"/>
  </r>
  <r>
    <n v="26167"/>
    <x v="1"/>
    <x v="0"/>
    <x v="0"/>
    <x v="4"/>
    <x v="0"/>
    <x v="4"/>
    <s v="No"/>
    <n v="1"/>
    <x v="2"/>
    <x v="1"/>
    <n v="53"/>
    <x v="3"/>
    <x v="1"/>
  </r>
  <r>
    <n v="25792"/>
    <x v="1"/>
    <x v="0"/>
    <x v="15"/>
    <x v="1"/>
    <x v="0"/>
    <x v="4"/>
    <s v="Yes"/>
    <n v="4"/>
    <x v="4"/>
    <x v="0"/>
    <n v="53"/>
    <x v="3"/>
    <x v="0"/>
  </r>
  <r>
    <n v="11555"/>
    <x v="0"/>
    <x v="0"/>
    <x v="0"/>
    <x v="0"/>
    <x v="0"/>
    <x v="1"/>
    <s v="Yes"/>
    <n v="0"/>
    <x v="0"/>
    <x v="0"/>
    <n v="80"/>
    <x v="1"/>
    <x v="0"/>
  </r>
  <r>
    <n v="22381"/>
    <x v="0"/>
    <x v="1"/>
    <x v="4"/>
    <x v="0"/>
    <x v="4"/>
    <x v="3"/>
    <s v="Yes"/>
    <n v="0"/>
    <x v="0"/>
    <x v="0"/>
    <n v="44"/>
    <x v="0"/>
    <x v="0"/>
  </r>
  <r>
    <n v="17882"/>
    <x v="0"/>
    <x v="1"/>
    <x v="6"/>
    <x v="0"/>
    <x v="4"/>
    <x v="1"/>
    <s v="Yes"/>
    <n v="0"/>
    <x v="0"/>
    <x v="0"/>
    <n v="44"/>
    <x v="0"/>
    <x v="0"/>
  </r>
  <r>
    <n v="22174"/>
    <x v="0"/>
    <x v="1"/>
    <x v="1"/>
    <x v="1"/>
    <x v="2"/>
    <x v="0"/>
    <s v="Yes"/>
    <n v="2"/>
    <x v="2"/>
    <x v="1"/>
    <n v="54"/>
    <x v="3"/>
    <x v="1"/>
  </r>
  <r>
    <n v="22439"/>
    <x v="0"/>
    <x v="0"/>
    <x v="1"/>
    <x v="3"/>
    <x v="0"/>
    <x v="1"/>
    <s v="Yes"/>
    <n v="0"/>
    <x v="0"/>
    <x v="0"/>
    <n v="37"/>
    <x v="2"/>
    <x v="1"/>
  </r>
  <r>
    <n v="18012"/>
    <x v="0"/>
    <x v="0"/>
    <x v="0"/>
    <x v="0"/>
    <x v="0"/>
    <x v="0"/>
    <s v="Yes"/>
    <n v="0"/>
    <x v="0"/>
    <x v="0"/>
    <n v="41"/>
    <x v="0"/>
    <x v="0"/>
  </r>
  <r>
    <n v="27582"/>
    <x v="1"/>
    <x v="0"/>
    <x v="8"/>
    <x v="4"/>
    <x v="0"/>
    <x v="2"/>
    <s v="No"/>
    <n v="0"/>
    <x v="0"/>
    <x v="1"/>
    <n v="36"/>
    <x v="2"/>
    <x v="1"/>
  </r>
  <r>
    <n v="12744"/>
    <x v="1"/>
    <x v="0"/>
    <x v="0"/>
    <x v="4"/>
    <x v="1"/>
    <x v="1"/>
    <s v="Yes"/>
    <n v="0"/>
    <x v="0"/>
    <x v="0"/>
    <n v="33"/>
    <x v="2"/>
    <x v="0"/>
  </r>
  <r>
    <n v="22821"/>
    <x v="0"/>
    <x v="0"/>
    <x v="12"/>
    <x v="1"/>
    <x v="1"/>
    <x v="2"/>
    <s v="Yes"/>
    <n v="4"/>
    <x v="0"/>
    <x v="0"/>
    <n v="52"/>
    <x v="3"/>
    <x v="0"/>
  </r>
  <r>
    <n v="20171"/>
    <x v="0"/>
    <x v="0"/>
    <x v="6"/>
    <x v="4"/>
    <x v="1"/>
    <x v="3"/>
    <s v="Yes"/>
    <n v="1"/>
    <x v="0"/>
    <x v="0"/>
    <n v="46"/>
    <x v="0"/>
    <x v="1"/>
  </r>
  <r>
    <n v="11116"/>
    <x v="0"/>
    <x v="1"/>
    <x v="3"/>
    <x v="2"/>
    <x v="1"/>
    <x v="0"/>
    <s v="Yes"/>
    <n v="2"/>
    <x v="2"/>
    <x v="1"/>
    <n v="43"/>
    <x v="0"/>
    <x v="0"/>
  </r>
  <r>
    <n v="20053"/>
    <x v="1"/>
    <x v="1"/>
    <x v="0"/>
    <x v="4"/>
    <x v="1"/>
    <x v="1"/>
    <s v="Yes"/>
    <n v="0"/>
    <x v="0"/>
    <x v="0"/>
    <n v="34"/>
    <x v="2"/>
    <x v="0"/>
  </r>
  <r>
    <n v="25266"/>
    <x v="1"/>
    <x v="0"/>
    <x v="1"/>
    <x v="4"/>
    <x v="1"/>
    <x v="1"/>
    <s v="No"/>
    <n v="2"/>
    <x v="2"/>
    <x v="1"/>
    <n v="67"/>
    <x v="1"/>
    <x v="0"/>
  </r>
  <r>
    <n v="17960"/>
    <x v="0"/>
    <x v="0"/>
    <x v="0"/>
    <x v="3"/>
    <x v="4"/>
    <x v="1"/>
    <s v="Yes"/>
    <n v="0"/>
    <x v="0"/>
    <x v="0"/>
    <n v="35"/>
    <x v="2"/>
    <x v="1"/>
  </r>
  <r>
    <n v="13961"/>
    <x v="0"/>
    <x v="0"/>
    <x v="2"/>
    <x v="2"/>
    <x v="4"/>
    <x v="4"/>
    <s v="Yes"/>
    <n v="3"/>
    <x v="0"/>
    <x v="1"/>
    <n v="40"/>
    <x v="0"/>
    <x v="0"/>
  </r>
  <r>
    <n v="11897"/>
    <x v="1"/>
    <x v="1"/>
    <x v="10"/>
    <x v="4"/>
    <x v="0"/>
    <x v="2"/>
    <s v="No"/>
    <n v="1"/>
    <x v="0"/>
    <x v="1"/>
    <n v="37"/>
    <x v="2"/>
    <x v="1"/>
  </r>
  <r>
    <n v="11139"/>
    <x v="1"/>
    <x v="0"/>
    <x v="1"/>
    <x v="4"/>
    <x v="1"/>
    <x v="1"/>
    <s v="No"/>
    <n v="2"/>
    <x v="2"/>
    <x v="1"/>
    <n v="67"/>
    <x v="1"/>
    <x v="0"/>
  </r>
  <r>
    <n v="11576"/>
    <x v="0"/>
    <x v="1"/>
    <x v="1"/>
    <x v="0"/>
    <x v="0"/>
    <x v="0"/>
    <s v="Yes"/>
    <n v="2"/>
    <x v="0"/>
    <x v="0"/>
    <n v="41"/>
    <x v="0"/>
    <x v="1"/>
  </r>
  <r>
    <n v="19255"/>
    <x v="1"/>
    <x v="1"/>
    <x v="4"/>
    <x v="4"/>
    <x v="1"/>
    <x v="3"/>
    <s v="Yes"/>
    <n v="1"/>
    <x v="0"/>
    <x v="0"/>
    <n v="51"/>
    <x v="3"/>
    <x v="1"/>
  </r>
  <r>
    <n v="18153"/>
    <x v="0"/>
    <x v="0"/>
    <x v="11"/>
    <x v="4"/>
    <x v="0"/>
    <x v="4"/>
    <s v="Yes"/>
    <n v="4"/>
    <x v="4"/>
    <x v="0"/>
    <n v="59"/>
    <x v="3"/>
    <x v="0"/>
  </r>
  <r>
    <n v="14547"/>
    <x v="0"/>
    <x v="1"/>
    <x v="4"/>
    <x v="4"/>
    <x v="1"/>
    <x v="3"/>
    <s v="Yes"/>
    <n v="0"/>
    <x v="3"/>
    <x v="0"/>
    <n v="51"/>
    <x v="3"/>
    <x v="0"/>
  </r>
  <r>
    <n v="24901"/>
    <x v="1"/>
    <x v="1"/>
    <x v="15"/>
    <x v="3"/>
    <x v="1"/>
    <x v="4"/>
    <s v="No"/>
    <n v="3"/>
    <x v="4"/>
    <x v="1"/>
    <n v="32"/>
    <x v="2"/>
    <x v="1"/>
  </r>
  <r>
    <n v="27169"/>
    <x v="1"/>
    <x v="1"/>
    <x v="1"/>
    <x v="3"/>
    <x v="2"/>
    <x v="3"/>
    <s v="Yes"/>
    <n v="1"/>
    <x v="1"/>
    <x v="0"/>
    <n v="34"/>
    <x v="2"/>
    <x v="1"/>
  </r>
  <r>
    <n v="14805"/>
    <x v="1"/>
    <x v="0"/>
    <x v="4"/>
    <x v="1"/>
    <x v="3"/>
    <x v="3"/>
    <s v="Yes"/>
    <n v="2"/>
    <x v="0"/>
    <x v="0"/>
    <n v="43"/>
    <x v="0"/>
    <x v="0"/>
  </r>
  <r>
    <n v="15822"/>
    <x v="0"/>
    <x v="1"/>
    <x v="0"/>
    <x v="4"/>
    <x v="0"/>
    <x v="4"/>
    <s v="Yes"/>
    <n v="2"/>
    <x v="0"/>
    <x v="1"/>
    <n v="67"/>
    <x v="1"/>
    <x v="0"/>
  </r>
  <r>
    <n v="19389"/>
    <x v="1"/>
    <x v="1"/>
    <x v="1"/>
    <x v="3"/>
    <x v="1"/>
    <x v="1"/>
    <s v="No"/>
    <n v="1"/>
    <x v="1"/>
    <x v="0"/>
    <n v="28"/>
    <x v="4"/>
    <x v="0"/>
  </r>
  <r>
    <n v="17048"/>
    <x v="1"/>
    <x v="0"/>
    <x v="8"/>
    <x v="0"/>
    <x v="4"/>
    <x v="4"/>
    <s v="Yes"/>
    <n v="0"/>
    <x v="0"/>
    <x v="1"/>
    <n v="36"/>
    <x v="2"/>
    <x v="1"/>
  </r>
  <r>
    <n v="22204"/>
    <x v="0"/>
    <x v="1"/>
    <x v="15"/>
    <x v="5"/>
    <x v="0"/>
    <x v="4"/>
    <s v="Yes"/>
    <n v="3"/>
    <x v="1"/>
    <x v="1"/>
    <n v="48"/>
    <x v="0"/>
    <x v="0"/>
  </r>
  <r>
    <n v="12718"/>
    <x v="1"/>
    <x v="0"/>
    <x v="1"/>
    <x v="3"/>
    <x v="1"/>
    <x v="1"/>
    <s v="Yes"/>
    <n v="1"/>
    <x v="1"/>
    <x v="0"/>
    <n v="31"/>
    <x v="2"/>
    <x v="0"/>
  </r>
  <r>
    <n v="15019"/>
    <x v="1"/>
    <x v="0"/>
    <x v="1"/>
    <x v="1"/>
    <x v="2"/>
    <x v="0"/>
    <s v="Yes"/>
    <n v="2"/>
    <x v="2"/>
    <x v="1"/>
    <n v="55"/>
    <x v="3"/>
    <x v="0"/>
  </r>
  <r>
    <n v="28488"/>
    <x v="1"/>
    <x v="1"/>
    <x v="6"/>
    <x v="3"/>
    <x v="1"/>
    <x v="3"/>
    <s v="Yes"/>
    <n v="0"/>
    <x v="0"/>
    <x v="1"/>
    <n v="28"/>
    <x v="4"/>
    <x v="1"/>
  </r>
  <r>
    <n v="21891"/>
    <x v="0"/>
    <x v="0"/>
    <x v="15"/>
    <x v="3"/>
    <x v="2"/>
    <x v="4"/>
    <s v="Yes"/>
    <n v="3"/>
    <x v="4"/>
    <x v="1"/>
    <n v="34"/>
    <x v="2"/>
    <x v="1"/>
  </r>
  <r>
    <n v="27814"/>
    <x v="1"/>
    <x v="0"/>
    <x v="1"/>
    <x v="1"/>
    <x v="1"/>
    <x v="1"/>
    <s v="No"/>
    <n v="1"/>
    <x v="0"/>
    <x v="0"/>
    <n v="26"/>
    <x v="4"/>
    <x v="0"/>
  </r>
  <r>
    <n v="22175"/>
    <x v="0"/>
    <x v="0"/>
    <x v="1"/>
    <x v="1"/>
    <x v="2"/>
    <x v="0"/>
    <s v="Yes"/>
    <n v="2"/>
    <x v="2"/>
    <x v="1"/>
    <n v="53"/>
    <x v="3"/>
    <x v="1"/>
  </r>
  <r>
    <n v="29447"/>
    <x v="1"/>
    <x v="0"/>
    <x v="4"/>
    <x v="4"/>
    <x v="0"/>
    <x v="1"/>
    <s v="No"/>
    <n v="1"/>
    <x v="1"/>
    <x v="0"/>
    <n v="68"/>
    <x v="1"/>
    <x v="0"/>
  </r>
  <r>
    <n v="19784"/>
    <x v="0"/>
    <x v="0"/>
    <x v="2"/>
    <x v="4"/>
    <x v="2"/>
    <x v="0"/>
    <s v="Yes"/>
    <n v="2"/>
    <x v="2"/>
    <x v="1"/>
    <n v="50"/>
    <x v="3"/>
    <x v="1"/>
  </r>
  <r>
    <n v="27824"/>
    <x v="1"/>
    <x v="0"/>
    <x v="1"/>
    <x v="1"/>
    <x v="1"/>
    <x v="1"/>
    <s v="Yes"/>
    <n v="2"/>
    <x v="0"/>
    <x v="0"/>
    <n v="28"/>
    <x v="4"/>
    <x v="1"/>
  </r>
  <r>
    <n v="24093"/>
    <x v="1"/>
    <x v="0"/>
    <x v="2"/>
    <x v="3"/>
    <x v="4"/>
    <x v="0"/>
    <s v="No"/>
    <n v="0"/>
    <x v="0"/>
    <x v="0"/>
    <n v="40"/>
    <x v="0"/>
    <x v="1"/>
  </r>
  <r>
    <n v="19618"/>
    <x v="0"/>
    <x v="1"/>
    <x v="3"/>
    <x v="2"/>
    <x v="1"/>
    <x v="0"/>
    <s v="Yes"/>
    <n v="2"/>
    <x v="0"/>
    <x v="1"/>
    <n v="44"/>
    <x v="0"/>
    <x v="0"/>
  </r>
  <r>
    <n v="21561"/>
    <x v="1"/>
    <x v="1"/>
    <x v="8"/>
    <x v="3"/>
    <x v="0"/>
    <x v="2"/>
    <s v="No"/>
    <n v="3"/>
    <x v="4"/>
    <x v="1"/>
    <n v="34"/>
    <x v="2"/>
    <x v="1"/>
  </r>
  <r>
    <n v="11061"/>
    <x v="0"/>
    <x v="1"/>
    <x v="3"/>
    <x v="4"/>
    <x v="1"/>
    <x v="0"/>
    <s v="Yes"/>
    <n v="2"/>
    <x v="2"/>
    <x v="1"/>
    <n v="52"/>
    <x v="3"/>
    <x v="1"/>
  </r>
  <r>
    <n v="26651"/>
    <x v="1"/>
    <x v="1"/>
    <x v="2"/>
    <x v="5"/>
    <x v="4"/>
    <x v="4"/>
    <s v="Yes"/>
    <n v="0"/>
    <x v="0"/>
    <x v="1"/>
    <n v="36"/>
    <x v="2"/>
    <x v="1"/>
  </r>
  <r>
    <n v="21108"/>
    <x v="0"/>
    <x v="0"/>
    <x v="0"/>
    <x v="0"/>
    <x v="0"/>
    <x v="0"/>
    <s v="Yes"/>
    <n v="1"/>
    <x v="0"/>
    <x v="0"/>
    <n v="43"/>
    <x v="0"/>
    <x v="1"/>
  </r>
  <r>
    <n v="12731"/>
    <x v="1"/>
    <x v="1"/>
    <x v="1"/>
    <x v="3"/>
    <x v="2"/>
    <x v="3"/>
    <s v="No"/>
    <n v="1"/>
    <x v="3"/>
    <x v="0"/>
    <n v="32"/>
    <x v="2"/>
    <x v="0"/>
  </r>
  <r>
    <n v="25307"/>
    <x v="0"/>
    <x v="0"/>
    <x v="0"/>
    <x v="0"/>
    <x v="0"/>
    <x v="0"/>
    <s v="Yes"/>
    <n v="1"/>
    <x v="3"/>
    <x v="0"/>
    <n v="32"/>
    <x v="2"/>
    <x v="1"/>
  </r>
  <r>
    <n v="14278"/>
    <x v="0"/>
    <x v="0"/>
    <x v="12"/>
    <x v="3"/>
    <x v="4"/>
    <x v="4"/>
    <s v="Yes"/>
    <n v="1"/>
    <x v="4"/>
    <x v="1"/>
    <n v="48"/>
    <x v="0"/>
    <x v="0"/>
  </r>
  <r>
    <n v="20711"/>
    <x v="0"/>
    <x v="0"/>
    <x v="0"/>
    <x v="0"/>
    <x v="0"/>
    <x v="0"/>
    <s v="Yes"/>
    <n v="0"/>
    <x v="3"/>
    <x v="0"/>
    <n v="32"/>
    <x v="2"/>
    <x v="1"/>
  </r>
  <r>
    <n v="11383"/>
    <x v="0"/>
    <x v="0"/>
    <x v="1"/>
    <x v="1"/>
    <x v="4"/>
    <x v="1"/>
    <s v="Yes"/>
    <n v="0"/>
    <x v="0"/>
    <x v="0"/>
    <n v="46"/>
    <x v="0"/>
    <x v="0"/>
  </r>
  <r>
    <n v="12497"/>
    <x v="0"/>
    <x v="0"/>
    <x v="0"/>
    <x v="0"/>
    <x v="0"/>
    <x v="0"/>
    <s v="Yes"/>
    <n v="0"/>
    <x v="0"/>
    <x v="0"/>
    <n v="42"/>
    <x v="0"/>
    <x v="0"/>
  </r>
  <r>
    <n v="16559"/>
    <x v="1"/>
    <x v="0"/>
    <x v="4"/>
    <x v="4"/>
    <x v="2"/>
    <x v="3"/>
    <s v="Yes"/>
    <n v="0"/>
    <x v="0"/>
    <x v="0"/>
    <n v="36"/>
    <x v="2"/>
    <x v="1"/>
  </r>
  <r>
    <n v="11585"/>
    <x v="0"/>
    <x v="0"/>
    <x v="0"/>
    <x v="0"/>
    <x v="0"/>
    <x v="0"/>
    <s v="Yes"/>
    <n v="0"/>
    <x v="0"/>
    <x v="0"/>
    <n v="41"/>
    <x v="0"/>
    <x v="0"/>
  </r>
  <r>
    <n v="20277"/>
    <x v="0"/>
    <x v="0"/>
    <x v="1"/>
    <x v="4"/>
    <x v="1"/>
    <x v="1"/>
    <s v="No"/>
    <n v="2"/>
    <x v="0"/>
    <x v="1"/>
    <n v="69"/>
    <x v="1"/>
    <x v="0"/>
  </r>
  <r>
    <n v="26765"/>
    <x v="1"/>
    <x v="0"/>
    <x v="3"/>
    <x v="2"/>
    <x v="1"/>
    <x v="0"/>
    <s v="Yes"/>
    <n v="2"/>
    <x v="2"/>
    <x v="1"/>
    <n v="45"/>
    <x v="0"/>
    <x v="0"/>
  </r>
  <r>
    <n v="12389"/>
    <x v="1"/>
    <x v="1"/>
    <x v="1"/>
    <x v="3"/>
    <x v="2"/>
    <x v="3"/>
    <s v="No"/>
    <n v="1"/>
    <x v="1"/>
    <x v="0"/>
    <n v="34"/>
    <x v="2"/>
    <x v="0"/>
  </r>
  <r>
    <n v="13585"/>
    <x v="0"/>
    <x v="0"/>
    <x v="2"/>
    <x v="5"/>
    <x v="1"/>
    <x v="2"/>
    <s v="No"/>
    <n v="1"/>
    <x v="1"/>
    <x v="0"/>
    <n v="53"/>
    <x v="3"/>
    <x v="1"/>
  </r>
  <r>
    <n v="26385"/>
    <x v="1"/>
    <x v="1"/>
    <x v="7"/>
    <x v="1"/>
    <x v="2"/>
    <x v="2"/>
    <s v="No"/>
    <n v="4"/>
    <x v="2"/>
    <x v="0"/>
    <n v="50"/>
    <x v="3"/>
    <x v="0"/>
  </r>
  <r>
    <n v="12236"/>
    <x v="0"/>
    <x v="0"/>
    <x v="6"/>
    <x v="0"/>
    <x v="1"/>
    <x v="3"/>
    <s v="Yes"/>
    <n v="0"/>
    <x v="0"/>
    <x v="0"/>
    <n v="65"/>
    <x v="1"/>
    <x v="0"/>
  </r>
  <r>
    <n v="21560"/>
    <x v="0"/>
    <x v="1"/>
    <x v="7"/>
    <x v="3"/>
    <x v="3"/>
    <x v="2"/>
    <s v="Yes"/>
    <n v="4"/>
    <x v="4"/>
    <x v="1"/>
    <n v="32"/>
    <x v="2"/>
    <x v="1"/>
  </r>
  <r>
    <n v="21554"/>
    <x v="1"/>
    <x v="0"/>
    <x v="2"/>
    <x v="3"/>
    <x v="0"/>
    <x v="2"/>
    <s v="No"/>
    <n v="3"/>
    <x v="4"/>
    <x v="1"/>
    <n v="33"/>
    <x v="2"/>
    <x v="0"/>
  </r>
  <r>
    <n v="13662"/>
    <x v="1"/>
    <x v="1"/>
    <x v="6"/>
    <x v="3"/>
    <x v="3"/>
    <x v="3"/>
    <s v="Yes"/>
    <n v="2"/>
    <x v="3"/>
    <x v="0"/>
    <n v="31"/>
    <x v="2"/>
    <x v="1"/>
  </r>
  <r>
    <n v="13089"/>
    <x v="0"/>
    <x v="0"/>
    <x v="7"/>
    <x v="0"/>
    <x v="0"/>
    <x v="4"/>
    <s v="Yes"/>
    <n v="2"/>
    <x v="0"/>
    <x v="1"/>
    <n v="46"/>
    <x v="0"/>
    <x v="1"/>
  </r>
  <r>
    <n v="14791"/>
    <x v="0"/>
    <x v="0"/>
    <x v="0"/>
    <x v="3"/>
    <x v="0"/>
    <x v="1"/>
    <s v="Yes"/>
    <n v="0"/>
    <x v="0"/>
    <x v="0"/>
    <n v="39"/>
    <x v="2"/>
    <x v="1"/>
  </r>
  <r>
    <n v="19331"/>
    <x v="1"/>
    <x v="1"/>
    <x v="6"/>
    <x v="4"/>
    <x v="2"/>
    <x v="3"/>
    <s v="Yes"/>
    <n v="1"/>
    <x v="0"/>
    <x v="0"/>
    <n v="40"/>
    <x v="0"/>
    <x v="0"/>
  </r>
  <r>
    <n v="17754"/>
    <x v="1"/>
    <x v="0"/>
    <x v="1"/>
    <x v="1"/>
    <x v="0"/>
    <x v="1"/>
    <s v="Yes"/>
    <n v="0"/>
    <x v="0"/>
    <x v="0"/>
    <n v="46"/>
    <x v="0"/>
    <x v="1"/>
  </r>
  <r>
    <n v="11149"/>
    <x v="0"/>
    <x v="1"/>
    <x v="0"/>
    <x v="4"/>
    <x v="0"/>
    <x v="4"/>
    <s v="Yes"/>
    <n v="2"/>
    <x v="0"/>
    <x v="1"/>
    <n v="65"/>
    <x v="1"/>
    <x v="0"/>
  </r>
  <r>
    <n v="16549"/>
    <x v="1"/>
    <x v="0"/>
    <x v="1"/>
    <x v="1"/>
    <x v="0"/>
    <x v="1"/>
    <s v="Yes"/>
    <n v="0"/>
    <x v="0"/>
    <x v="0"/>
    <n v="47"/>
    <x v="0"/>
    <x v="1"/>
  </r>
  <r>
    <n v="24305"/>
    <x v="1"/>
    <x v="1"/>
    <x v="11"/>
    <x v="0"/>
    <x v="0"/>
    <x v="4"/>
    <s v="No"/>
    <n v="3"/>
    <x v="0"/>
    <x v="1"/>
    <n v="46"/>
    <x v="0"/>
    <x v="1"/>
  </r>
  <r>
    <n v="18253"/>
    <x v="0"/>
    <x v="0"/>
    <x v="2"/>
    <x v="2"/>
    <x v="4"/>
    <x v="4"/>
    <s v="Yes"/>
    <n v="3"/>
    <x v="0"/>
    <x v="1"/>
    <n v="40"/>
    <x v="0"/>
    <x v="0"/>
  </r>
  <r>
    <n v="20147"/>
    <x v="0"/>
    <x v="0"/>
    <x v="1"/>
    <x v="0"/>
    <x v="0"/>
    <x v="1"/>
    <s v="Yes"/>
    <n v="0"/>
    <x v="0"/>
    <x v="0"/>
    <n v="65"/>
    <x v="1"/>
    <x v="0"/>
  </r>
  <r>
    <n v="15612"/>
    <x v="1"/>
    <x v="1"/>
    <x v="1"/>
    <x v="3"/>
    <x v="2"/>
    <x v="3"/>
    <s v="No"/>
    <n v="1"/>
    <x v="3"/>
    <x v="0"/>
    <n v="28"/>
    <x v="4"/>
    <x v="0"/>
  </r>
  <r>
    <n v="28323"/>
    <x v="1"/>
    <x v="1"/>
    <x v="3"/>
    <x v="3"/>
    <x v="0"/>
    <x v="2"/>
    <s v="No"/>
    <n v="2"/>
    <x v="2"/>
    <x v="1"/>
    <n v="43"/>
    <x v="0"/>
    <x v="1"/>
  </r>
  <r>
    <n v="22634"/>
    <x v="1"/>
    <x v="0"/>
    <x v="0"/>
    <x v="3"/>
    <x v="4"/>
    <x v="1"/>
    <s v="Yes"/>
    <n v="0"/>
    <x v="0"/>
    <x v="0"/>
    <n v="38"/>
    <x v="2"/>
    <x v="1"/>
  </r>
  <r>
    <n v="15665"/>
    <x v="0"/>
    <x v="0"/>
    <x v="1"/>
    <x v="3"/>
    <x v="0"/>
    <x v="1"/>
    <s v="Yes"/>
    <n v="0"/>
    <x v="0"/>
    <x v="0"/>
    <n v="47"/>
    <x v="0"/>
    <x v="1"/>
  </r>
  <r>
    <n v="27585"/>
    <x v="0"/>
    <x v="0"/>
    <x v="8"/>
    <x v="4"/>
    <x v="0"/>
    <x v="2"/>
    <s v="No"/>
    <n v="0"/>
    <x v="0"/>
    <x v="1"/>
    <n v="36"/>
    <x v="2"/>
    <x v="1"/>
  </r>
  <r>
    <n v="19748"/>
    <x v="0"/>
    <x v="1"/>
    <x v="6"/>
    <x v="5"/>
    <x v="2"/>
    <x v="0"/>
    <s v="No"/>
    <n v="2"/>
    <x v="3"/>
    <x v="1"/>
    <n v="60"/>
    <x v="1"/>
    <x v="0"/>
  </r>
  <r>
    <n v="21974"/>
    <x v="1"/>
    <x v="0"/>
    <x v="3"/>
    <x v="3"/>
    <x v="0"/>
    <x v="2"/>
    <s v="Yes"/>
    <n v="1"/>
    <x v="2"/>
    <x v="1"/>
    <n v="42"/>
    <x v="0"/>
    <x v="1"/>
  </r>
  <r>
    <n v="14032"/>
    <x v="0"/>
    <x v="1"/>
    <x v="3"/>
    <x v="4"/>
    <x v="2"/>
    <x v="0"/>
    <s v="No"/>
    <n v="2"/>
    <x v="3"/>
    <x v="1"/>
    <n v="50"/>
    <x v="3"/>
    <x v="1"/>
  </r>
  <r>
    <n v="22610"/>
    <x v="0"/>
    <x v="1"/>
    <x v="1"/>
    <x v="3"/>
    <x v="0"/>
    <x v="1"/>
    <s v="Yes"/>
    <n v="0"/>
    <x v="0"/>
    <x v="0"/>
    <n v="35"/>
    <x v="2"/>
    <x v="1"/>
  </r>
  <r>
    <n v="26984"/>
    <x v="0"/>
    <x v="1"/>
    <x v="0"/>
    <x v="0"/>
    <x v="0"/>
    <x v="0"/>
    <s v="Yes"/>
    <n v="1"/>
    <x v="0"/>
    <x v="0"/>
    <n v="32"/>
    <x v="2"/>
    <x v="1"/>
  </r>
  <r>
    <n v="18294"/>
    <x v="0"/>
    <x v="0"/>
    <x v="8"/>
    <x v="0"/>
    <x v="0"/>
    <x v="2"/>
    <s v="Yes"/>
    <n v="1"/>
    <x v="2"/>
    <x v="1"/>
    <n v="46"/>
    <x v="0"/>
    <x v="0"/>
  </r>
  <r>
    <n v="28564"/>
    <x v="1"/>
    <x v="0"/>
    <x v="0"/>
    <x v="4"/>
    <x v="1"/>
    <x v="1"/>
    <s v="Yes"/>
    <n v="0"/>
    <x v="3"/>
    <x v="0"/>
    <n v="33"/>
    <x v="2"/>
    <x v="1"/>
  </r>
  <r>
    <n v="28521"/>
    <x v="1"/>
    <x v="1"/>
    <x v="0"/>
    <x v="3"/>
    <x v="4"/>
    <x v="1"/>
    <s v="No"/>
    <n v="0"/>
    <x v="0"/>
    <x v="0"/>
    <n v="36"/>
    <x v="2"/>
    <x v="1"/>
  </r>
  <r>
    <n v="15450"/>
    <x v="0"/>
    <x v="1"/>
    <x v="4"/>
    <x v="0"/>
    <x v="4"/>
    <x v="1"/>
    <s v="Yes"/>
    <n v="0"/>
    <x v="0"/>
    <x v="0"/>
    <n v="70"/>
    <x v="1"/>
    <x v="0"/>
  </r>
  <r>
    <n v="25681"/>
    <x v="1"/>
    <x v="0"/>
    <x v="1"/>
    <x v="3"/>
    <x v="1"/>
    <x v="1"/>
    <s v="No"/>
    <n v="1"/>
    <x v="1"/>
    <x v="0"/>
    <n v="31"/>
    <x v="2"/>
    <x v="1"/>
  </r>
  <r>
    <n v="19491"/>
    <x v="1"/>
    <x v="1"/>
    <x v="1"/>
    <x v="4"/>
    <x v="1"/>
    <x v="1"/>
    <s v="Yes"/>
    <n v="2"/>
    <x v="0"/>
    <x v="0"/>
    <n v="42"/>
    <x v="0"/>
    <x v="0"/>
  </r>
  <r>
    <n v="26415"/>
    <x v="0"/>
    <x v="0"/>
    <x v="8"/>
    <x v="5"/>
    <x v="3"/>
    <x v="0"/>
    <s v="Yes"/>
    <n v="4"/>
    <x v="4"/>
    <x v="0"/>
    <n v="58"/>
    <x v="3"/>
    <x v="0"/>
  </r>
  <r>
    <n v="12821"/>
    <x v="0"/>
    <x v="1"/>
    <x v="0"/>
    <x v="3"/>
    <x v="0"/>
    <x v="1"/>
    <s v="Yes"/>
    <n v="0"/>
    <x v="0"/>
    <x v="0"/>
    <n v="39"/>
    <x v="2"/>
    <x v="0"/>
  </r>
  <r>
    <n v="15629"/>
    <x v="1"/>
    <x v="0"/>
    <x v="4"/>
    <x v="3"/>
    <x v="3"/>
    <x v="3"/>
    <s v="Yes"/>
    <n v="2"/>
    <x v="3"/>
    <x v="0"/>
    <n v="34"/>
    <x v="2"/>
    <x v="0"/>
  </r>
  <r>
    <n v="27835"/>
    <x v="0"/>
    <x v="1"/>
    <x v="6"/>
    <x v="3"/>
    <x v="3"/>
    <x v="3"/>
    <s v="Yes"/>
    <n v="2"/>
    <x v="0"/>
    <x v="0"/>
    <n v="32"/>
    <x v="2"/>
    <x v="0"/>
  </r>
  <r>
    <n v="11738"/>
    <x v="0"/>
    <x v="1"/>
    <x v="10"/>
    <x v="5"/>
    <x v="0"/>
    <x v="2"/>
    <s v="Yes"/>
    <n v="0"/>
    <x v="1"/>
    <x v="2"/>
    <n v="46"/>
    <x v="0"/>
    <x v="0"/>
  </r>
  <r>
    <n v="25065"/>
    <x v="0"/>
    <x v="1"/>
    <x v="3"/>
    <x v="4"/>
    <x v="3"/>
    <x v="0"/>
    <s v="Yes"/>
    <n v="2"/>
    <x v="2"/>
    <x v="2"/>
    <n v="48"/>
    <x v="0"/>
    <x v="0"/>
  </r>
  <r>
    <n v="26238"/>
    <x v="1"/>
    <x v="0"/>
    <x v="0"/>
    <x v="1"/>
    <x v="1"/>
    <x v="1"/>
    <s v="Yes"/>
    <n v="1"/>
    <x v="3"/>
    <x v="2"/>
    <n v="31"/>
    <x v="2"/>
    <x v="1"/>
  </r>
  <r>
    <n v="23707"/>
    <x v="1"/>
    <x v="1"/>
    <x v="3"/>
    <x v="2"/>
    <x v="0"/>
    <x v="4"/>
    <s v="Yes"/>
    <n v="3"/>
    <x v="4"/>
    <x v="2"/>
    <n v="60"/>
    <x v="1"/>
    <x v="1"/>
  </r>
  <r>
    <n v="27650"/>
    <x v="0"/>
    <x v="1"/>
    <x v="3"/>
    <x v="5"/>
    <x v="2"/>
    <x v="2"/>
    <s v="Yes"/>
    <n v="0"/>
    <x v="2"/>
    <x v="2"/>
    <n v="51"/>
    <x v="3"/>
    <x v="0"/>
  </r>
  <r>
    <n v="24981"/>
    <x v="0"/>
    <x v="1"/>
    <x v="10"/>
    <x v="4"/>
    <x v="1"/>
    <x v="2"/>
    <s v="Yes"/>
    <n v="2"/>
    <x v="4"/>
    <x v="2"/>
    <n v="56"/>
    <x v="3"/>
    <x v="0"/>
  </r>
  <r>
    <n v="20678"/>
    <x v="1"/>
    <x v="0"/>
    <x v="10"/>
    <x v="1"/>
    <x v="0"/>
    <x v="0"/>
    <s v="Yes"/>
    <n v="1"/>
    <x v="1"/>
    <x v="2"/>
    <n v="40"/>
    <x v="0"/>
    <x v="1"/>
  </r>
  <r>
    <n v="15302"/>
    <x v="1"/>
    <x v="0"/>
    <x v="3"/>
    <x v="0"/>
    <x v="4"/>
    <x v="2"/>
    <s v="Yes"/>
    <n v="0"/>
    <x v="1"/>
    <x v="2"/>
    <n v="34"/>
    <x v="2"/>
    <x v="1"/>
  </r>
  <r>
    <n v="26012"/>
    <x v="0"/>
    <x v="1"/>
    <x v="2"/>
    <x v="0"/>
    <x v="1"/>
    <x v="0"/>
    <s v="Yes"/>
    <n v="1"/>
    <x v="1"/>
    <x v="2"/>
    <n v="48"/>
    <x v="0"/>
    <x v="1"/>
  </r>
  <r>
    <n v="26575"/>
    <x v="1"/>
    <x v="0"/>
    <x v="0"/>
    <x v="3"/>
    <x v="2"/>
    <x v="0"/>
    <s v="No"/>
    <n v="2"/>
    <x v="3"/>
    <x v="2"/>
    <n v="31"/>
    <x v="2"/>
    <x v="1"/>
  </r>
  <r>
    <n v="15559"/>
    <x v="0"/>
    <x v="1"/>
    <x v="10"/>
    <x v="2"/>
    <x v="0"/>
    <x v="2"/>
    <s v="Yes"/>
    <n v="1"/>
    <x v="1"/>
    <x v="2"/>
    <n v="47"/>
    <x v="0"/>
    <x v="0"/>
  </r>
  <r>
    <n v="19235"/>
    <x v="0"/>
    <x v="0"/>
    <x v="14"/>
    <x v="3"/>
    <x v="4"/>
    <x v="0"/>
    <s v="Yes"/>
    <n v="0"/>
    <x v="0"/>
    <x v="2"/>
    <n v="34"/>
    <x v="2"/>
    <x v="0"/>
  </r>
  <r>
    <n v="15275"/>
    <x v="0"/>
    <x v="1"/>
    <x v="0"/>
    <x v="3"/>
    <x v="1"/>
    <x v="0"/>
    <s v="Yes"/>
    <n v="1"/>
    <x v="2"/>
    <x v="2"/>
    <n v="29"/>
    <x v="4"/>
    <x v="0"/>
  </r>
  <r>
    <n v="20339"/>
    <x v="0"/>
    <x v="0"/>
    <x v="12"/>
    <x v="0"/>
    <x v="0"/>
    <x v="4"/>
    <s v="Yes"/>
    <n v="4"/>
    <x v="1"/>
    <x v="2"/>
    <n v="44"/>
    <x v="0"/>
    <x v="1"/>
  </r>
  <r>
    <n v="25405"/>
    <x v="0"/>
    <x v="1"/>
    <x v="3"/>
    <x v="4"/>
    <x v="0"/>
    <x v="0"/>
    <s v="Yes"/>
    <n v="1"/>
    <x v="1"/>
    <x v="2"/>
    <n v="38"/>
    <x v="2"/>
    <x v="1"/>
  </r>
  <r>
    <n v="15940"/>
    <x v="0"/>
    <x v="1"/>
    <x v="11"/>
    <x v="5"/>
    <x v="1"/>
    <x v="2"/>
    <s v="Yes"/>
    <n v="4"/>
    <x v="0"/>
    <x v="2"/>
    <n v="40"/>
    <x v="0"/>
    <x v="0"/>
  </r>
  <r>
    <n v="25074"/>
    <x v="0"/>
    <x v="0"/>
    <x v="3"/>
    <x v="5"/>
    <x v="0"/>
    <x v="2"/>
    <s v="Yes"/>
    <n v="2"/>
    <x v="1"/>
    <x v="2"/>
    <n v="42"/>
    <x v="0"/>
    <x v="1"/>
  </r>
  <r>
    <n v="24738"/>
    <x v="0"/>
    <x v="0"/>
    <x v="0"/>
    <x v="0"/>
    <x v="1"/>
    <x v="1"/>
    <s v="Yes"/>
    <n v="1"/>
    <x v="3"/>
    <x v="2"/>
    <n v="51"/>
    <x v="3"/>
    <x v="1"/>
  </r>
  <r>
    <n v="16337"/>
    <x v="0"/>
    <x v="1"/>
    <x v="10"/>
    <x v="3"/>
    <x v="1"/>
    <x v="0"/>
    <s v="No"/>
    <n v="2"/>
    <x v="3"/>
    <x v="2"/>
    <n v="29"/>
    <x v="4"/>
    <x v="0"/>
  </r>
  <r>
    <n v="24357"/>
    <x v="0"/>
    <x v="1"/>
    <x v="2"/>
    <x v="1"/>
    <x v="0"/>
    <x v="2"/>
    <s v="Yes"/>
    <n v="1"/>
    <x v="1"/>
    <x v="2"/>
    <n v="48"/>
    <x v="0"/>
    <x v="1"/>
  </r>
  <r>
    <n v="18613"/>
    <x v="1"/>
    <x v="1"/>
    <x v="3"/>
    <x v="3"/>
    <x v="0"/>
    <x v="2"/>
    <s v="No"/>
    <n v="1"/>
    <x v="1"/>
    <x v="2"/>
    <n v="37"/>
    <x v="2"/>
    <x v="1"/>
  </r>
  <r>
    <n v="12207"/>
    <x v="1"/>
    <x v="1"/>
    <x v="2"/>
    <x v="5"/>
    <x v="0"/>
    <x v="4"/>
    <s v="Yes"/>
    <n v="0"/>
    <x v="2"/>
    <x v="2"/>
    <n v="66"/>
    <x v="1"/>
    <x v="1"/>
  </r>
  <r>
    <n v="18052"/>
    <x v="0"/>
    <x v="0"/>
    <x v="10"/>
    <x v="0"/>
    <x v="1"/>
    <x v="0"/>
    <s v="Yes"/>
    <n v="1"/>
    <x v="0"/>
    <x v="2"/>
    <n v="45"/>
    <x v="0"/>
    <x v="1"/>
  </r>
  <r>
    <n v="13353"/>
    <x v="1"/>
    <x v="0"/>
    <x v="10"/>
    <x v="5"/>
    <x v="4"/>
    <x v="4"/>
    <s v="Yes"/>
    <n v="2"/>
    <x v="4"/>
    <x v="2"/>
    <n v="61"/>
    <x v="1"/>
    <x v="1"/>
  </r>
  <r>
    <n v="19399"/>
    <x v="1"/>
    <x v="1"/>
    <x v="0"/>
    <x v="3"/>
    <x v="0"/>
    <x v="2"/>
    <s v="No"/>
    <n v="1"/>
    <x v="1"/>
    <x v="2"/>
    <n v="45"/>
    <x v="0"/>
    <x v="0"/>
  </r>
  <r>
    <n v="16154"/>
    <x v="0"/>
    <x v="0"/>
    <x v="3"/>
    <x v="2"/>
    <x v="0"/>
    <x v="2"/>
    <s v="Yes"/>
    <n v="2"/>
    <x v="1"/>
    <x v="2"/>
    <n v="47"/>
    <x v="0"/>
    <x v="0"/>
  </r>
  <r>
    <n v="22219"/>
    <x v="0"/>
    <x v="0"/>
    <x v="10"/>
    <x v="4"/>
    <x v="2"/>
    <x v="2"/>
    <s v="Yes"/>
    <n v="2"/>
    <x v="2"/>
    <x v="2"/>
    <n v="49"/>
    <x v="0"/>
    <x v="0"/>
  </r>
  <r>
    <n v="17269"/>
    <x v="1"/>
    <x v="1"/>
    <x v="10"/>
    <x v="1"/>
    <x v="0"/>
    <x v="2"/>
    <s v="No"/>
    <n v="0"/>
    <x v="0"/>
    <x v="2"/>
    <n v="47"/>
    <x v="0"/>
    <x v="1"/>
  </r>
  <r>
    <n v="23586"/>
    <x v="0"/>
    <x v="0"/>
    <x v="2"/>
    <x v="3"/>
    <x v="0"/>
    <x v="4"/>
    <s v="Yes"/>
    <n v="1"/>
    <x v="3"/>
    <x v="2"/>
    <n v="34"/>
    <x v="2"/>
    <x v="1"/>
  </r>
  <r>
    <n v="15740"/>
    <x v="0"/>
    <x v="1"/>
    <x v="2"/>
    <x v="2"/>
    <x v="0"/>
    <x v="4"/>
    <s v="Yes"/>
    <n v="2"/>
    <x v="3"/>
    <x v="2"/>
    <n v="64"/>
    <x v="1"/>
    <x v="0"/>
  </r>
  <r>
    <n v="27638"/>
    <x v="1"/>
    <x v="1"/>
    <x v="11"/>
    <x v="0"/>
    <x v="1"/>
    <x v="2"/>
    <s v="No"/>
    <n v="3"/>
    <x v="3"/>
    <x v="2"/>
    <n v="44"/>
    <x v="0"/>
    <x v="0"/>
  </r>
  <r>
    <n v="18976"/>
    <x v="1"/>
    <x v="1"/>
    <x v="0"/>
    <x v="5"/>
    <x v="2"/>
    <x v="2"/>
    <s v="Yes"/>
    <n v="2"/>
    <x v="4"/>
    <x v="2"/>
    <n v="62"/>
    <x v="1"/>
    <x v="1"/>
  </r>
  <r>
    <n v="19413"/>
    <x v="1"/>
    <x v="1"/>
    <x v="10"/>
    <x v="1"/>
    <x v="0"/>
    <x v="2"/>
    <s v="No"/>
    <n v="1"/>
    <x v="0"/>
    <x v="2"/>
    <n v="47"/>
    <x v="0"/>
    <x v="1"/>
  </r>
  <r>
    <n v="13283"/>
    <x v="0"/>
    <x v="1"/>
    <x v="2"/>
    <x v="1"/>
    <x v="1"/>
    <x v="2"/>
    <s v="No"/>
    <n v="2"/>
    <x v="0"/>
    <x v="2"/>
    <n v="49"/>
    <x v="0"/>
    <x v="1"/>
  </r>
  <r>
    <n v="17471"/>
    <x v="1"/>
    <x v="0"/>
    <x v="2"/>
    <x v="5"/>
    <x v="4"/>
    <x v="4"/>
    <s v="Yes"/>
    <n v="2"/>
    <x v="2"/>
    <x v="2"/>
    <n v="67"/>
    <x v="1"/>
    <x v="0"/>
  </r>
  <r>
    <n v="16791"/>
    <x v="1"/>
    <x v="1"/>
    <x v="10"/>
    <x v="2"/>
    <x v="0"/>
    <x v="4"/>
    <s v="Yes"/>
    <n v="3"/>
    <x v="4"/>
    <x v="2"/>
    <n v="59"/>
    <x v="3"/>
    <x v="1"/>
  </r>
  <r>
    <n v="15382"/>
    <x v="0"/>
    <x v="0"/>
    <x v="15"/>
    <x v="0"/>
    <x v="0"/>
    <x v="4"/>
    <s v="Yes"/>
    <n v="2"/>
    <x v="3"/>
    <x v="2"/>
    <n v="44"/>
    <x v="0"/>
    <x v="0"/>
  </r>
  <r>
    <n v="11641"/>
    <x v="0"/>
    <x v="1"/>
    <x v="14"/>
    <x v="0"/>
    <x v="0"/>
    <x v="0"/>
    <s v="Yes"/>
    <n v="0"/>
    <x v="0"/>
    <x v="2"/>
    <n v="36"/>
    <x v="2"/>
    <x v="0"/>
  </r>
  <r>
    <n v="11935"/>
    <x v="1"/>
    <x v="0"/>
    <x v="1"/>
    <x v="3"/>
    <x v="1"/>
    <x v="0"/>
    <s v="Yes"/>
    <n v="1"/>
    <x v="2"/>
    <x v="2"/>
    <n v="28"/>
    <x v="4"/>
    <x v="0"/>
  </r>
  <r>
    <n v="13233"/>
    <x v="0"/>
    <x v="1"/>
    <x v="10"/>
    <x v="4"/>
    <x v="1"/>
    <x v="2"/>
    <s v="Yes"/>
    <n v="1"/>
    <x v="4"/>
    <x v="2"/>
    <n v="57"/>
    <x v="3"/>
    <x v="1"/>
  </r>
  <r>
    <n v="25909"/>
    <x v="0"/>
    <x v="1"/>
    <x v="10"/>
    <x v="3"/>
    <x v="1"/>
    <x v="0"/>
    <s v="Yes"/>
    <n v="1"/>
    <x v="2"/>
    <x v="2"/>
    <n v="27"/>
    <x v="4"/>
    <x v="1"/>
  </r>
  <r>
    <n v="14092"/>
    <x v="1"/>
    <x v="1"/>
    <x v="1"/>
    <x v="3"/>
    <x v="3"/>
    <x v="1"/>
    <s v="Yes"/>
    <n v="2"/>
    <x v="2"/>
    <x v="2"/>
    <n v="28"/>
    <x v="4"/>
    <x v="0"/>
  </r>
  <r>
    <n v="29143"/>
    <x v="1"/>
    <x v="0"/>
    <x v="10"/>
    <x v="0"/>
    <x v="0"/>
    <x v="2"/>
    <s v="No"/>
    <n v="1"/>
    <x v="0"/>
    <x v="2"/>
    <n v="44"/>
    <x v="0"/>
    <x v="1"/>
  </r>
  <r>
    <n v="24941"/>
    <x v="0"/>
    <x v="1"/>
    <x v="10"/>
    <x v="1"/>
    <x v="0"/>
    <x v="4"/>
    <s v="Yes"/>
    <n v="2"/>
    <x v="4"/>
    <x v="2"/>
    <n v="66"/>
    <x v="1"/>
    <x v="0"/>
  </r>
  <r>
    <n v="24637"/>
    <x v="0"/>
    <x v="1"/>
    <x v="0"/>
    <x v="5"/>
    <x v="2"/>
    <x v="2"/>
    <s v="Yes"/>
    <n v="2"/>
    <x v="4"/>
    <x v="2"/>
    <n v="64"/>
    <x v="1"/>
    <x v="0"/>
  </r>
  <r>
    <n v="23893"/>
    <x v="0"/>
    <x v="1"/>
    <x v="14"/>
    <x v="1"/>
    <x v="0"/>
    <x v="0"/>
    <s v="Yes"/>
    <n v="3"/>
    <x v="4"/>
    <x v="2"/>
    <n v="41"/>
    <x v="0"/>
    <x v="0"/>
  </r>
  <r>
    <n v="13907"/>
    <x v="1"/>
    <x v="0"/>
    <x v="2"/>
    <x v="1"/>
    <x v="0"/>
    <x v="0"/>
    <s v="Yes"/>
    <n v="1"/>
    <x v="0"/>
    <x v="2"/>
    <n v="41"/>
    <x v="0"/>
    <x v="1"/>
  </r>
  <r>
    <n v="14900"/>
    <x v="0"/>
    <x v="0"/>
    <x v="0"/>
    <x v="0"/>
    <x v="1"/>
    <x v="1"/>
    <s v="Yes"/>
    <n v="1"/>
    <x v="3"/>
    <x v="2"/>
    <n v="49"/>
    <x v="0"/>
    <x v="1"/>
  </r>
  <r>
    <n v="11262"/>
    <x v="0"/>
    <x v="0"/>
    <x v="2"/>
    <x v="5"/>
    <x v="0"/>
    <x v="4"/>
    <s v="Yes"/>
    <n v="0"/>
    <x v="0"/>
    <x v="2"/>
    <n v="42"/>
    <x v="0"/>
    <x v="0"/>
  </r>
  <r>
    <n v="22294"/>
    <x v="1"/>
    <x v="0"/>
    <x v="3"/>
    <x v="3"/>
    <x v="0"/>
    <x v="2"/>
    <s v="No"/>
    <n v="1"/>
    <x v="1"/>
    <x v="2"/>
    <n v="37"/>
    <x v="2"/>
    <x v="1"/>
  </r>
  <r>
    <n v="12195"/>
    <x v="1"/>
    <x v="0"/>
    <x v="3"/>
    <x v="1"/>
    <x v="4"/>
    <x v="4"/>
    <s v="Yes"/>
    <n v="2"/>
    <x v="3"/>
    <x v="2"/>
    <n v="52"/>
    <x v="3"/>
    <x v="0"/>
  </r>
  <r>
    <n v="25375"/>
    <x v="0"/>
    <x v="1"/>
    <x v="14"/>
    <x v="0"/>
    <x v="4"/>
    <x v="0"/>
    <s v="Yes"/>
    <n v="0"/>
    <x v="3"/>
    <x v="2"/>
    <n v="34"/>
    <x v="2"/>
    <x v="0"/>
  </r>
  <r>
    <n v="11143"/>
    <x v="0"/>
    <x v="1"/>
    <x v="0"/>
    <x v="3"/>
    <x v="2"/>
    <x v="0"/>
    <s v="Yes"/>
    <n v="2"/>
    <x v="2"/>
    <x v="2"/>
    <n v="29"/>
    <x v="4"/>
    <x v="0"/>
  </r>
  <r>
    <n v="25898"/>
    <x v="0"/>
    <x v="0"/>
    <x v="3"/>
    <x v="4"/>
    <x v="2"/>
    <x v="2"/>
    <s v="Yes"/>
    <n v="2"/>
    <x v="1"/>
    <x v="2"/>
    <n v="53"/>
    <x v="3"/>
    <x v="0"/>
  </r>
  <r>
    <n v="24397"/>
    <x v="1"/>
    <x v="1"/>
    <x v="7"/>
    <x v="4"/>
    <x v="0"/>
    <x v="4"/>
    <s v="No"/>
    <n v="4"/>
    <x v="3"/>
    <x v="2"/>
    <n v="40"/>
    <x v="0"/>
    <x v="0"/>
  </r>
  <r>
    <n v="19758"/>
    <x v="1"/>
    <x v="1"/>
    <x v="10"/>
    <x v="3"/>
    <x v="1"/>
    <x v="0"/>
    <s v="No"/>
    <n v="2"/>
    <x v="3"/>
    <x v="2"/>
    <n v="29"/>
    <x v="4"/>
    <x v="0"/>
  </r>
  <r>
    <n v="15529"/>
    <x v="0"/>
    <x v="1"/>
    <x v="10"/>
    <x v="5"/>
    <x v="0"/>
    <x v="2"/>
    <s v="Yes"/>
    <n v="2"/>
    <x v="1"/>
    <x v="2"/>
    <n v="43"/>
    <x v="0"/>
    <x v="1"/>
  </r>
  <r>
    <n v="19884"/>
    <x v="0"/>
    <x v="1"/>
    <x v="10"/>
    <x v="4"/>
    <x v="2"/>
    <x v="2"/>
    <s v="Yes"/>
    <n v="2"/>
    <x v="1"/>
    <x v="2"/>
    <n v="55"/>
    <x v="3"/>
    <x v="1"/>
  </r>
  <r>
    <n v="18674"/>
    <x v="1"/>
    <x v="0"/>
    <x v="2"/>
    <x v="5"/>
    <x v="4"/>
    <x v="0"/>
    <s v="No"/>
    <n v="0"/>
    <x v="0"/>
    <x v="2"/>
    <n v="48"/>
    <x v="0"/>
    <x v="0"/>
  </r>
  <r>
    <n v="13453"/>
    <x v="0"/>
    <x v="0"/>
    <x v="12"/>
    <x v="1"/>
    <x v="0"/>
    <x v="4"/>
    <s v="Yes"/>
    <n v="3"/>
    <x v="0"/>
    <x v="2"/>
    <n v="45"/>
    <x v="0"/>
    <x v="1"/>
  </r>
  <r>
    <n v="14063"/>
    <x v="1"/>
    <x v="0"/>
    <x v="3"/>
    <x v="3"/>
    <x v="0"/>
    <x v="2"/>
    <s v="No"/>
    <n v="1"/>
    <x v="0"/>
    <x v="1"/>
    <n v="42"/>
    <x v="0"/>
    <x v="1"/>
  </r>
  <r>
    <n v="27393"/>
    <x v="0"/>
    <x v="0"/>
    <x v="14"/>
    <x v="5"/>
    <x v="0"/>
    <x v="4"/>
    <s v="Yes"/>
    <n v="2"/>
    <x v="4"/>
    <x v="2"/>
    <n v="63"/>
    <x v="1"/>
    <x v="0"/>
  </r>
  <r>
    <n v="14417"/>
    <x v="1"/>
    <x v="1"/>
    <x v="10"/>
    <x v="1"/>
    <x v="2"/>
    <x v="2"/>
    <s v="Yes"/>
    <n v="2"/>
    <x v="4"/>
    <x v="2"/>
    <n v="54"/>
    <x v="3"/>
    <x v="1"/>
  </r>
  <r>
    <n v="17533"/>
    <x v="0"/>
    <x v="1"/>
    <x v="0"/>
    <x v="1"/>
    <x v="1"/>
    <x v="2"/>
    <s v="No"/>
    <n v="2"/>
    <x v="2"/>
    <x v="2"/>
    <n v="73"/>
    <x v="1"/>
    <x v="1"/>
  </r>
  <r>
    <n v="18580"/>
    <x v="0"/>
    <x v="0"/>
    <x v="10"/>
    <x v="4"/>
    <x v="4"/>
    <x v="2"/>
    <s v="Yes"/>
    <n v="0"/>
    <x v="1"/>
    <x v="2"/>
    <n v="40"/>
    <x v="0"/>
    <x v="1"/>
  </r>
  <r>
    <n v="17025"/>
    <x v="1"/>
    <x v="1"/>
    <x v="14"/>
    <x v="3"/>
    <x v="1"/>
    <x v="0"/>
    <s v="No"/>
    <n v="1"/>
    <x v="1"/>
    <x v="2"/>
    <n v="39"/>
    <x v="2"/>
    <x v="1"/>
  </r>
  <r>
    <n v="25293"/>
    <x v="0"/>
    <x v="1"/>
    <x v="2"/>
    <x v="5"/>
    <x v="0"/>
    <x v="4"/>
    <s v="Yes"/>
    <n v="0"/>
    <x v="3"/>
    <x v="2"/>
    <n v="42"/>
    <x v="0"/>
    <x v="0"/>
  </r>
  <r>
    <n v="24725"/>
    <x v="0"/>
    <x v="0"/>
    <x v="0"/>
    <x v="1"/>
    <x v="1"/>
    <x v="1"/>
    <s v="Yes"/>
    <n v="0"/>
    <x v="3"/>
    <x v="2"/>
    <n v="31"/>
    <x v="2"/>
    <x v="0"/>
  </r>
  <r>
    <n v="23200"/>
    <x v="0"/>
    <x v="0"/>
    <x v="14"/>
    <x v="1"/>
    <x v="0"/>
    <x v="0"/>
    <s v="Yes"/>
    <n v="2"/>
    <x v="0"/>
    <x v="2"/>
    <n v="41"/>
    <x v="0"/>
    <x v="0"/>
  </r>
  <r>
    <n v="15895"/>
    <x v="1"/>
    <x v="0"/>
    <x v="10"/>
    <x v="4"/>
    <x v="0"/>
    <x v="4"/>
    <s v="Yes"/>
    <n v="0"/>
    <x v="4"/>
    <x v="2"/>
    <n v="58"/>
    <x v="3"/>
    <x v="0"/>
  </r>
  <r>
    <n v="18577"/>
    <x v="0"/>
    <x v="0"/>
    <x v="10"/>
    <x v="3"/>
    <x v="4"/>
    <x v="2"/>
    <s v="Yes"/>
    <n v="0"/>
    <x v="0"/>
    <x v="2"/>
    <n v="40"/>
    <x v="0"/>
    <x v="0"/>
  </r>
  <r>
    <n v="27218"/>
    <x v="0"/>
    <x v="0"/>
    <x v="6"/>
    <x v="4"/>
    <x v="3"/>
    <x v="1"/>
    <s v="No"/>
    <n v="0"/>
    <x v="0"/>
    <x v="2"/>
    <n v="48"/>
    <x v="0"/>
    <x v="0"/>
  </r>
  <r>
    <n v="18560"/>
    <x v="0"/>
    <x v="0"/>
    <x v="3"/>
    <x v="4"/>
    <x v="4"/>
    <x v="2"/>
    <s v="Yes"/>
    <n v="0"/>
    <x v="1"/>
    <x v="2"/>
    <n v="34"/>
    <x v="2"/>
    <x v="1"/>
  </r>
  <r>
    <n v="25006"/>
    <x v="1"/>
    <x v="0"/>
    <x v="1"/>
    <x v="3"/>
    <x v="1"/>
    <x v="0"/>
    <s v="Yes"/>
    <n v="1"/>
    <x v="2"/>
    <x v="2"/>
    <n v="28"/>
    <x v="4"/>
    <x v="0"/>
  </r>
  <r>
    <n v="17369"/>
    <x v="1"/>
    <x v="1"/>
    <x v="1"/>
    <x v="3"/>
    <x v="1"/>
    <x v="0"/>
    <s v="Yes"/>
    <n v="1"/>
    <x v="2"/>
    <x v="2"/>
    <n v="27"/>
    <x v="4"/>
    <x v="0"/>
  </r>
  <r>
    <n v="14495"/>
    <x v="0"/>
    <x v="1"/>
    <x v="0"/>
    <x v="1"/>
    <x v="1"/>
    <x v="2"/>
    <s v="No"/>
    <n v="2"/>
    <x v="2"/>
    <x v="2"/>
    <n v="54"/>
    <x v="3"/>
    <x v="1"/>
  </r>
  <r>
    <n v="18847"/>
    <x v="0"/>
    <x v="0"/>
    <x v="10"/>
    <x v="4"/>
    <x v="4"/>
    <x v="4"/>
    <s v="Yes"/>
    <n v="2"/>
    <x v="2"/>
    <x v="2"/>
    <n v="70"/>
    <x v="1"/>
    <x v="0"/>
  </r>
  <r>
    <n v="14754"/>
    <x v="0"/>
    <x v="1"/>
    <x v="0"/>
    <x v="0"/>
    <x v="1"/>
    <x v="1"/>
    <s v="Yes"/>
    <n v="1"/>
    <x v="3"/>
    <x v="2"/>
    <n v="48"/>
    <x v="0"/>
    <x v="1"/>
  </r>
  <r>
    <n v="23378"/>
    <x v="0"/>
    <x v="1"/>
    <x v="3"/>
    <x v="0"/>
    <x v="1"/>
    <x v="0"/>
    <s v="Yes"/>
    <n v="1"/>
    <x v="1"/>
    <x v="2"/>
    <n v="44"/>
    <x v="0"/>
    <x v="1"/>
  </r>
  <r>
    <n v="26452"/>
    <x v="1"/>
    <x v="1"/>
    <x v="14"/>
    <x v="1"/>
    <x v="4"/>
    <x v="4"/>
    <s v="Yes"/>
    <n v="2"/>
    <x v="4"/>
    <x v="2"/>
    <n v="69"/>
    <x v="1"/>
    <x v="0"/>
  </r>
  <r>
    <n v="20370"/>
    <x v="0"/>
    <x v="1"/>
    <x v="3"/>
    <x v="1"/>
    <x v="3"/>
    <x v="0"/>
    <s v="Yes"/>
    <n v="2"/>
    <x v="2"/>
    <x v="2"/>
    <n v="52"/>
    <x v="3"/>
    <x v="0"/>
  </r>
  <r>
    <n v="20528"/>
    <x v="0"/>
    <x v="1"/>
    <x v="0"/>
    <x v="4"/>
    <x v="3"/>
    <x v="0"/>
    <s v="Yes"/>
    <n v="2"/>
    <x v="1"/>
    <x v="2"/>
    <n v="55"/>
    <x v="3"/>
    <x v="0"/>
  </r>
  <r>
    <n v="23549"/>
    <x v="1"/>
    <x v="1"/>
    <x v="1"/>
    <x v="3"/>
    <x v="2"/>
    <x v="0"/>
    <s v="Yes"/>
    <n v="2"/>
    <x v="2"/>
    <x v="2"/>
    <n v="30"/>
    <x v="2"/>
    <x v="0"/>
  </r>
  <r>
    <n v="21751"/>
    <x v="0"/>
    <x v="1"/>
    <x v="10"/>
    <x v="1"/>
    <x v="4"/>
    <x v="4"/>
    <s v="Yes"/>
    <n v="2"/>
    <x v="3"/>
    <x v="2"/>
    <n v="63"/>
    <x v="1"/>
    <x v="0"/>
  </r>
  <r>
    <n v="21266"/>
    <x v="1"/>
    <x v="0"/>
    <x v="2"/>
    <x v="3"/>
    <x v="0"/>
    <x v="4"/>
    <s v="Yes"/>
    <n v="1"/>
    <x v="3"/>
    <x v="2"/>
    <n v="34"/>
    <x v="2"/>
    <x v="1"/>
  </r>
  <r>
    <n v="13388"/>
    <x v="1"/>
    <x v="1"/>
    <x v="10"/>
    <x v="4"/>
    <x v="1"/>
    <x v="2"/>
    <s v="Yes"/>
    <n v="1"/>
    <x v="4"/>
    <x v="2"/>
    <n v="56"/>
    <x v="3"/>
    <x v="0"/>
  </r>
  <r>
    <n v="18752"/>
    <x v="1"/>
    <x v="0"/>
    <x v="0"/>
    <x v="3"/>
    <x v="2"/>
    <x v="0"/>
    <s v="Yes"/>
    <n v="1"/>
    <x v="2"/>
    <x v="2"/>
    <n v="31"/>
    <x v="2"/>
    <x v="0"/>
  </r>
  <r>
    <n v="16917"/>
    <x v="0"/>
    <x v="1"/>
    <x v="7"/>
    <x v="0"/>
    <x v="0"/>
    <x v="4"/>
    <s v="Yes"/>
    <n v="4"/>
    <x v="0"/>
    <x v="2"/>
    <n v="38"/>
    <x v="2"/>
    <x v="0"/>
  </r>
  <r>
    <n v="15313"/>
    <x v="0"/>
    <x v="1"/>
    <x v="10"/>
    <x v="5"/>
    <x v="0"/>
    <x v="4"/>
    <s v="Yes"/>
    <n v="2"/>
    <x v="1"/>
    <x v="2"/>
    <n v="59"/>
    <x v="3"/>
    <x v="0"/>
  </r>
  <r>
    <n v="25329"/>
    <x v="1"/>
    <x v="0"/>
    <x v="0"/>
    <x v="1"/>
    <x v="1"/>
    <x v="1"/>
    <s v="No"/>
    <n v="2"/>
    <x v="0"/>
    <x v="2"/>
    <n v="32"/>
    <x v="2"/>
    <x v="0"/>
  </r>
  <r>
    <n v="20380"/>
    <x v="0"/>
    <x v="0"/>
    <x v="10"/>
    <x v="1"/>
    <x v="4"/>
    <x v="4"/>
    <s v="Yes"/>
    <n v="2"/>
    <x v="4"/>
    <x v="2"/>
    <n v="69"/>
    <x v="1"/>
    <x v="0"/>
  </r>
  <r>
    <n v="23089"/>
    <x v="0"/>
    <x v="1"/>
    <x v="0"/>
    <x v="3"/>
    <x v="1"/>
    <x v="0"/>
    <s v="Yes"/>
    <n v="1"/>
    <x v="2"/>
    <x v="2"/>
    <n v="28"/>
    <x v="4"/>
    <x v="0"/>
  </r>
  <r>
    <n v="13749"/>
    <x v="0"/>
    <x v="1"/>
    <x v="2"/>
    <x v="5"/>
    <x v="4"/>
    <x v="0"/>
    <s v="Yes"/>
    <n v="0"/>
    <x v="3"/>
    <x v="2"/>
    <n v="47"/>
    <x v="0"/>
    <x v="0"/>
  </r>
  <r>
    <n v="24943"/>
    <x v="0"/>
    <x v="1"/>
    <x v="10"/>
    <x v="1"/>
    <x v="0"/>
    <x v="4"/>
    <s v="Yes"/>
    <n v="2"/>
    <x v="4"/>
    <x v="2"/>
    <n v="66"/>
    <x v="1"/>
    <x v="0"/>
  </r>
  <r>
    <n v="28667"/>
    <x v="1"/>
    <x v="1"/>
    <x v="3"/>
    <x v="4"/>
    <x v="0"/>
    <x v="0"/>
    <s v="No"/>
    <n v="1"/>
    <x v="0"/>
    <x v="2"/>
    <n v="37"/>
    <x v="2"/>
    <x v="1"/>
  </r>
  <r>
    <n v="15194"/>
    <x v="1"/>
    <x v="1"/>
    <x v="7"/>
    <x v="4"/>
    <x v="0"/>
    <x v="4"/>
    <s v="No"/>
    <n v="3"/>
    <x v="0"/>
    <x v="2"/>
    <n v="39"/>
    <x v="2"/>
    <x v="1"/>
  </r>
  <r>
    <n v="17436"/>
    <x v="0"/>
    <x v="1"/>
    <x v="10"/>
    <x v="4"/>
    <x v="2"/>
    <x v="2"/>
    <s v="No"/>
    <n v="2"/>
    <x v="3"/>
    <x v="2"/>
    <n v="51"/>
    <x v="3"/>
    <x v="0"/>
  </r>
  <r>
    <n v="18935"/>
    <x v="0"/>
    <x v="0"/>
    <x v="12"/>
    <x v="3"/>
    <x v="4"/>
    <x v="4"/>
    <s v="Yes"/>
    <n v="3"/>
    <x v="3"/>
    <x v="2"/>
    <n v="40"/>
    <x v="0"/>
    <x v="0"/>
  </r>
  <r>
    <n v="16871"/>
    <x v="0"/>
    <x v="0"/>
    <x v="8"/>
    <x v="4"/>
    <x v="2"/>
    <x v="2"/>
    <s v="Yes"/>
    <n v="1"/>
    <x v="4"/>
    <x v="2"/>
    <n v="51"/>
    <x v="3"/>
    <x v="1"/>
  </r>
  <r>
    <n v="12100"/>
    <x v="1"/>
    <x v="1"/>
    <x v="10"/>
    <x v="4"/>
    <x v="0"/>
    <x v="4"/>
    <s v="Yes"/>
    <n v="0"/>
    <x v="4"/>
    <x v="2"/>
    <n v="57"/>
    <x v="3"/>
    <x v="0"/>
  </r>
  <r>
    <n v="23158"/>
    <x v="0"/>
    <x v="0"/>
    <x v="10"/>
    <x v="0"/>
    <x v="4"/>
    <x v="2"/>
    <s v="No"/>
    <n v="0"/>
    <x v="0"/>
    <x v="2"/>
    <n v="35"/>
    <x v="2"/>
    <x v="1"/>
  </r>
  <r>
    <n v="18545"/>
    <x v="0"/>
    <x v="1"/>
    <x v="0"/>
    <x v="5"/>
    <x v="2"/>
    <x v="2"/>
    <s v="No"/>
    <n v="2"/>
    <x v="4"/>
    <x v="2"/>
    <n v="61"/>
    <x v="1"/>
    <x v="1"/>
  </r>
  <r>
    <n v="18391"/>
    <x v="1"/>
    <x v="0"/>
    <x v="2"/>
    <x v="2"/>
    <x v="1"/>
    <x v="2"/>
    <s v="Yes"/>
    <n v="2"/>
    <x v="2"/>
    <x v="2"/>
    <n v="44"/>
    <x v="0"/>
    <x v="0"/>
  </r>
  <r>
    <n v="19812"/>
    <x v="1"/>
    <x v="0"/>
    <x v="3"/>
    <x v="4"/>
    <x v="1"/>
    <x v="2"/>
    <s v="Yes"/>
    <n v="0"/>
    <x v="2"/>
    <x v="2"/>
    <n v="49"/>
    <x v="0"/>
    <x v="1"/>
  </r>
  <r>
    <n v="27660"/>
    <x v="0"/>
    <x v="1"/>
    <x v="2"/>
    <x v="5"/>
    <x v="4"/>
    <x v="4"/>
    <s v="Yes"/>
    <n v="2"/>
    <x v="2"/>
    <x v="2"/>
    <n v="70"/>
    <x v="1"/>
    <x v="0"/>
  </r>
  <r>
    <n v="18058"/>
    <x v="1"/>
    <x v="0"/>
    <x v="6"/>
    <x v="1"/>
    <x v="2"/>
    <x v="0"/>
    <s v="Yes"/>
    <n v="2"/>
    <x v="1"/>
    <x v="2"/>
    <n v="78"/>
    <x v="1"/>
    <x v="0"/>
  </r>
  <r>
    <n v="20343"/>
    <x v="0"/>
    <x v="0"/>
    <x v="8"/>
    <x v="5"/>
    <x v="1"/>
    <x v="2"/>
    <s v="Yes"/>
    <n v="1"/>
    <x v="3"/>
    <x v="2"/>
    <n v="45"/>
    <x v="0"/>
    <x v="0"/>
  </r>
  <r>
    <n v="28997"/>
    <x v="1"/>
    <x v="1"/>
    <x v="0"/>
    <x v="4"/>
    <x v="2"/>
    <x v="2"/>
    <s v="No"/>
    <n v="1"/>
    <x v="1"/>
    <x v="2"/>
    <n v="58"/>
    <x v="3"/>
    <x v="1"/>
  </r>
  <r>
    <n v="24398"/>
    <x v="0"/>
    <x v="1"/>
    <x v="12"/>
    <x v="0"/>
    <x v="4"/>
    <x v="4"/>
    <s v="Yes"/>
    <n v="4"/>
    <x v="0"/>
    <x v="2"/>
    <n v="41"/>
    <x v="0"/>
    <x v="0"/>
  </r>
  <r>
    <n v="19002"/>
    <x v="0"/>
    <x v="0"/>
    <x v="10"/>
    <x v="4"/>
    <x v="1"/>
    <x v="2"/>
    <s v="Yes"/>
    <n v="1"/>
    <x v="1"/>
    <x v="2"/>
    <n v="57"/>
    <x v="3"/>
    <x v="1"/>
  </r>
  <r>
    <n v="28609"/>
    <x v="0"/>
    <x v="1"/>
    <x v="1"/>
    <x v="4"/>
    <x v="2"/>
    <x v="0"/>
    <s v="No"/>
    <n v="2"/>
    <x v="0"/>
    <x v="2"/>
    <n v="49"/>
    <x v="0"/>
    <x v="0"/>
  </r>
  <r>
    <n v="29231"/>
    <x v="1"/>
    <x v="1"/>
    <x v="2"/>
    <x v="5"/>
    <x v="1"/>
    <x v="2"/>
    <s v="No"/>
    <n v="2"/>
    <x v="0"/>
    <x v="2"/>
    <n v="43"/>
    <x v="0"/>
    <x v="0"/>
  </r>
  <r>
    <n v="18858"/>
    <x v="1"/>
    <x v="1"/>
    <x v="10"/>
    <x v="4"/>
    <x v="3"/>
    <x v="0"/>
    <s v="Yes"/>
    <n v="2"/>
    <x v="2"/>
    <x v="2"/>
    <n v="52"/>
    <x v="3"/>
    <x v="1"/>
  </r>
  <r>
    <n v="20000"/>
    <x v="0"/>
    <x v="1"/>
    <x v="10"/>
    <x v="0"/>
    <x v="4"/>
    <x v="2"/>
    <s v="Yes"/>
    <n v="0"/>
    <x v="0"/>
    <x v="2"/>
    <n v="35"/>
    <x v="2"/>
    <x v="1"/>
  </r>
  <r>
    <n v="25261"/>
    <x v="0"/>
    <x v="1"/>
    <x v="0"/>
    <x v="3"/>
    <x v="2"/>
    <x v="0"/>
    <s v="Yes"/>
    <n v="2"/>
    <x v="2"/>
    <x v="2"/>
    <n v="27"/>
    <x v="4"/>
    <x v="0"/>
  </r>
  <r>
    <n v="17458"/>
    <x v="1"/>
    <x v="1"/>
    <x v="3"/>
    <x v="1"/>
    <x v="2"/>
    <x v="2"/>
    <s v="Yes"/>
    <n v="0"/>
    <x v="2"/>
    <x v="2"/>
    <n v="52"/>
    <x v="3"/>
    <x v="1"/>
  </r>
  <r>
    <n v="11644"/>
    <x v="1"/>
    <x v="1"/>
    <x v="0"/>
    <x v="4"/>
    <x v="0"/>
    <x v="0"/>
    <s v="Yes"/>
    <n v="0"/>
    <x v="1"/>
    <x v="2"/>
    <n v="36"/>
    <x v="2"/>
    <x v="0"/>
  </r>
  <r>
    <n v="16145"/>
    <x v="1"/>
    <x v="0"/>
    <x v="3"/>
    <x v="2"/>
    <x v="4"/>
    <x v="2"/>
    <s v="Yes"/>
    <n v="3"/>
    <x v="4"/>
    <x v="2"/>
    <n v="46"/>
    <x v="0"/>
    <x v="1"/>
  </r>
  <r>
    <n v="16890"/>
    <x v="0"/>
    <x v="1"/>
    <x v="10"/>
    <x v="1"/>
    <x v="3"/>
    <x v="0"/>
    <s v="Yes"/>
    <n v="2"/>
    <x v="2"/>
    <x v="2"/>
    <n v="52"/>
    <x v="3"/>
    <x v="1"/>
  </r>
  <r>
    <n v="25983"/>
    <x v="0"/>
    <x v="1"/>
    <x v="3"/>
    <x v="3"/>
    <x v="0"/>
    <x v="2"/>
    <s v="No"/>
    <n v="1"/>
    <x v="0"/>
    <x v="2"/>
    <n v="43"/>
    <x v="0"/>
    <x v="0"/>
  </r>
  <r>
    <n v="14633"/>
    <x v="0"/>
    <x v="1"/>
    <x v="10"/>
    <x v="0"/>
    <x v="1"/>
    <x v="0"/>
    <s v="Yes"/>
    <n v="1"/>
    <x v="1"/>
    <x v="2"/>
    <n v="44"/>
    <x v="0"/>
    <x v="0"/>
  </r>
  <r>
    <n v="22994"/>
    <x v="0"/>
    <x v="0"/>
    <x v="2"/>
    <x v="3"/>
    <x v="0"/>
    <x v="4"/>
    <s v="Yes"/>
    <n v="1"/>
    <x v="3"/>
    <x v="2"/>
    <n v="34"/>
    <x v="2"/>
    <x v="1"/>
  </r>
  <r>
    <n v="22983"/>
    <x v="1"/>
    <x v="0"/>
    <x v="1"/>
    <x v="3"/>
    <x v="3"/>
    <x v="1"/>
    <s v="Yes"/>
    <n v="2"/>
    <x v="2"/>
    <x v="2"/>
    <n v="27"/>
    <x v="4"/>
    <x v="0"/>
  </r>
  <r>
    <n v="25184"/>
    <x v="1"/>
    <x v="1"/>
    <x v="15"/>
    <x v="0"/>
    <x v="1"/>
    <x v="2"/>
    <s v="Yes"/>
    <n v="4"/>
    <x v="2"/>
    <x v="2"/>
    <n v="45"/>
    <x v="0"/>
    <x v="1"/>
  </r>
  <r>
    <n v="14469"/>
    <x v="0"/>
    <x v="0"/>
    <x v="11"/>
    <x v="1"/>
    <x v="1"/>
    <x v="2"/>
    <s v="Yes"/>
    <n v="4"/>
    <x v="3"/>
    <x v="2"/>
    <n v="45"/>
    <x v="0"/>
    <x v="0"/>
  </r>
  <r>
    <n v="11538"/>
    <x v="1"/>
    <x v="0"/>
    <x v="10"/>
    <x v="5"/>
    <x v="4"/>
    <x v="0"/>
    <s v="No"/>
    <n v="0"/>
    <x v="0"/>
    <x v="2"/>
    <n v="47"/>
    <x v="0"/>
    <x v="1"/>
  </r>
  <r>
    <n v="16245"/>
    <x v="1"/>
    <x v="0"/>
    <x v="2"/>
    <x v="5"/>
    <x v="4"/>
    <x v="0"/>
    <s v="Yes"/>
    <n v="0"/>
    <x v="3"/>
    <x v="2"/>
    <n v="47"/>
    <x v="0"/>
    <x v="0"/>
  </r>
  <r>
    <n v="17858"/>
    <x v="0"/>
    <x v="1"/>
    <x v="0"/>
    <x v="5"/>
    <x v="2"/>
    <x v="0"/>
    <s v="Yes"/>
    <n v="2"/>
    <x v="1"/>
    <x v="2"/>
    <n v="44"/>
    <x v="0"/>
    <x v="1"/>
  </r>
  <r>
    <n v="25347"/>
    <x v="1"/>
    <x v="0"/>
    <x v="6"/>
    <x v="1"/>
    <x v="3"/>
    <x v="1"/>
    <s v="No"/>
    <n v="2"/>
    <x v="0"/>
    <x v="2"/>
    <n v="49"/>
    <x v="0"/>
    <x v="0"/>
  </r>
  <r>
    <n v="15814"/>
    <x v="1"/>
    <x v="0"/>
    <x v="0"/>
    <x v="3"/>
    <x v="2"/>
    <x v="0"/>
    <s v="Yes"/>
    <n v="1"/>
    <x v="2"/>
    <x v="2"/>
    <n v="30"/>
    <x v="2"/>
    <x v="0"/>
  </r>
  <r>
    <n v="11259"/>
    <x v="0"/>
    <x v="0"/>
    <x v="11"/>
    <x v="5"/>
    <x v="1"/>
    <x v="2"/>
    <s v="Yes"/>
    <n v="4"/>
    <x v="1"/>
    <x v="2"/>
    <n v="41"/>
    <x v="0"/>
    <x v="1"/>
  </r>
  <r>
    <n v="11200"/>
    <x v="0"/>
    <x v="1"/>
    <x v="3"/>
    <x v="5"/>
    <x v="0"/>
    <x v="4"/>
    <s v="Yes"/>
    <n v="1"/>
    <x v="3"/>
    <x v="2"/>
    <n v="58"/>
    <x v="3"/>
    <x v="0"/>
  </r>
  <r>
    <n v="25101"/>
    <x v="0"/>
    <x v="1"/>
    <x v="10"/>
    <x v="2"/>
    <x v="0"/>
    <x v="2"/>
    <s v="Yes"/>
    <n v="1"/>
    <x v="1"/>
    <x v="2"/>
    <n v="47"/>
    <x v="0"/>
    <x v="0"/>
  </r>
  <r>
    <n v="21801"/>
    <x v="0"/>
    <x v="0"/>
    <x v="3"/>
    <x v="5"/>
    <x v="1"/>
    <x v="2"/>
    <s v="Yes"/>
    <n v="1"/>
    <x v="3"/>
    <x v="2"/>
    <n v="55"/>
    <x v="3"/>
    <x v="0"/>
  </r>
  <r>
    <n v="25943"/>
    <x v="1"/>
    <x v="0"/>
    <x v="3"/>
    <x v="3"/>
    <x v="1"/>
    <x v="0"/>
    <s v="No"/>
    <n v="2"/>
    <x v="0"/>
    <x v="2"/>
    <n v="27"/>
    <x v="4"/>
    <x v="1"/>
  </r>
  <r>
    <n v="22127"/>
    <x v="0"/>
    <x v="1"/>
    <x v="10"/>
    <x v="1"/>
    <x v="4"/>
    <x v="4"/>
    <s v="Yes"/>
    <n v="2"/>
    <x v="3"/>
    <x v="2"/>
    <n v="67"/>
    <x v="1"/>
    <x v="0"/>
  </r>
  <r>
    <n v="20414"/>
    <x v="0"/>
    <x v="0"/>
    <x v="10"/>
    <x v="3"/>
    <x v="1"/>
    <x v="0"/>
    <s v="Yes"/>
    <n v="2"/>
    <x v="2"/>
    <x v="2"/>
    <n v="29"/>
    <x v="4"/>
    <x v="0"/>
  </r>
  <r>
    <n v="23672"/>
    <x v="0"/>
    <x v="0"/>
    <x v="10"/>
    <x v="1"/>
    <x v="4"/>
    <x v="4"/>
    <s v="Yes"/>
    <n v="2"/>
    <x v="3"/>
    <x v="2"/>
    <n v="67"/>
    <x v="1"/>
    <x v="0"/>
  </r>
  <r>
    <n v="29255"/>
    <x v="1"/>
    <x v="1"/>
    <x v="2"/>
    <x v="1"/>
    <x v="1"/>
    <x v="2"/>
    <s v="No"/>
    <n v="1"/>
    <x v="3"/>
    <x v="2"/>
    <n v="51"/>
    <x v="3"/>
    <x v="1"/>
  </r>
  <r>
    <n v="28815"/>
    <x v="0"/>
    <x v="0"/>
    <x v="14"/>
    <x v="0"/>
    <x v="4"/>
    <x v="0"/>
    <s v="Yes"/>
    <n v="0"/>
    <x v="0"/>
    <x v="2"/>
    <n v="35"/>
    <x v="2"/>
    <x v="0"/>
  </r>
  <r>
    <n v="27753"/>
    <x v="0"/>
    <x v="1"/>
    <x v="0"/>
    <x v="3"/>
    <x v="2"/>
    <x v="0"/>
    <s v="No"/>
    <n v="2"/>
    <x v="3"/>
    <x v="2"/>
    <n v="30"/>
    <x v="2"/>
    <x v="0"/>
  </r>
  <r>
    <n v="27643"/>
    <x v="1"/>
    <x v="1"/>
    <x v="3"/>
    <x v="2"/>
    <x v="1"/>
    <x v="2"/>
    <s v="Yes"/>
    <n v="3"/>
    <x v="1"/>
    <x v="2"/>
    <n v="44"/>
    <x v="0"/>
    <x v="0"/>
  </r>
  <r>
    <n v="13754"/>
    <x v="1"/>
    <x v="0"/>
    <x v="2"/>
    <x v="5"/>
    <x v="4"/>
    <x v="0"/>
    <s v="Yes"/>
    <n v="0"/>
    <x v="3"/>
    <x v="2"/>
    <n v="48"/>
    <x v="0"/>
    <x v="0"/>
  </r>
  <r>
    <n v="22088"/>
    <x v="0"/>
    <x v="0"/>
    <x v="12"/>
    <x v="0"/>
    <x v="0"/>
    <x v="4"/>
    <s v="Yes"/>
    <n v="2"/>
    <x v="0"/>
    <x v="2"/>
    <n v="45"/>
    <x v="0"/>
    <x v="1"/>
  </r>
  <r>
    <n v="27388"/>
    <x v="0"/>
    <x v="1"/>
    <x v="10"/>
    <x v="1"/>
    <x v="0"/>
    <x v="4"/>
    <s v="No"/>
    <n v="2"/>
    <x v="3"/>
    <x v="2"/>
    <n v="66"/>
    <x v="1"/>
    <x v="0"/>
  </r>
  <r>
    <n v="24745"/>
    <x v="1"/>
    <x v="0"/>
    <x v="1"/>
    <x v="4"/>
    <x v="2"/>
    <x v="0"/>
    <s v="No"/>
    <n v="2"/>
    <x v="0"/>
    <x v="2"/>
    <n v="49"/>
    <x v="0"/>
    <x v="0"/>
  </r>
  <r>
    <n v="29237"/>
    <x v="1"/>
    <x v="0"/>
    <x v="7"/>
    <x v="5"/>
    <x v="1"/>
    <x v="2"/>
    <s v="Yes"/>
    <n v="3"/>
    <x v="2"/>
    <x v="2"/>
    <n v="43"/>
    <x v="0"/>
    <x v="1"/>
  </r>
  <r>
    <n v="15272"/>
    <x v="1"/>
    <x v="1"/>
    <x v="0"/>
    <x v="3"/>
    <x v="2"/>
    <x v="0"/>
    <s v="No"/>
    <n v="2"/>
    <x v="3"/>
    <x v="2"/>
    <n v="30"/>
    <x v="2"/>
    <x v="0"/>
  </r>
  <r>
    <n v="18949"/>
    <x v="1"/>
    <x v="1"/>
    <x v="3"/>
    <x v="3"/>
    <x v="4"/>
    <x v="4"/>
    <s v="Yes"/>
    <n v="2"/>
    <x v="2"/>
    <x v="2"/>
    <n v="74"/>
    <x v="1"/>
    <x v="1"/>
  </r>
  <r>
    <n v="14507"/>
    <x v="0"/>
    <x v="1"/>
    <x v="11"/>
    <x v="4"/>
    <x v="4"/>
    <x v="4"/>
    <s v="Yes"/>
    <n v="3"/>
    <x v="3"/>
    <x v="2"/>
    <n v="65"/>
    <x v="1"/>
    <x v="0"/>
  </r>
  <r>
    <n v="25886"/>
    <x v="0"/>
    <x v="0"/>
    <x v="10"/>
    <x v="4"/>
    <x v="1"/>
    <x v="2"/>
    <s v="Yes"/>
    <n v="2"/>
    <x v="1"/>
    <x v="2"/>
    <n v="56"/>
    <x v="3"/>
    <x v="1"/>
  </r>
  <r>
    <n v="21441"/>
    <x v="0"/>
    <x v="1"/>
    <x v="14"/>
    <x v="5"/>
    <x v="0"/>
    <x v="4"/>
    <s v="Yes"/>
    <n v="2"/>
    <x v="4"/>
    <x v="2"/>
    <n v="64"/>
    <x v="1"/>
    <x v="0"/>
  </r>
  <r>
    <n v="21741"/>
    <x v="0"/>
    <x v="0"/>
    <x v="3"/>
    <x v="1"/>
    <x v="1"/>
    <x v="2"/>
    <s v="Yes"/>
    <n v="2"/>
    <x v="2"/>
    <x v="2"/>
    <n v="50"/>
    <x v="3"/>
    <x v="1"/>
  </r>
  <r>
    <n v="14572"/>
    <x v="0"/>
    <x v="0"/>
    <x v="3"/>
    <x v="1"/>
    <x v="4"/>
    <x v="2"/>
    <s v="Yes"/>
    <n v="0"/>
    <x v="1"/>
    <x v="2"/>
    <n v="35"/>
    <x v="2"/>
    <x v="1"/>
  </r>
  <r>
    <n v="23368"/>
    <x v="0"/>
    <x v="0"/>
    <x v="10"/>
    <x v="2"/>
    <x v="0"/>
    <x v="0"/>
    <s v="Yes"/>
    <n v="3"/>
    <x v="4"/>
    <x v="2"/>
    <n v="41"/>
    <x v="0"/>
    <x v="0"/>
  </r>
  <r>
    <n v="16217"/>
    <x v="1"/>
    <x v="0"/>
    <x v="10"/>
    <x v="3"/>
    <x v="4"/>
    <x v="0"/>
    <s v="Yes"/>
    <n v="0"/>
    <x v="0"/>
    <x v="2"/>
    <n v="39"/>
    <x v="2"/>
    <x v="0"/>
  </r>
  <r>
    <n v="16247"/>
    <x v="1"/>
    <x v="0"/>
    <x v="10"/>
    <x v="5"/>
    <x v="4"/>
    <x v="0"/>
    <s v="No"/>
    <n v="0"/>
    <x v="3"/>
    <x v="2"/>
    <n v="47"/>
    <x v="0"/>
    <x v="0"/>
  </r>
  <r>
    <n v="22010"/>
    <x v="1"/>
    <x v="1"/>
    <x v="0"/>
    <x v="3"/>
    <x v="2"/>
    <x v="0"/>
    <s v="Yes"/>
    <n v="2"/>
    <x v="2"/>
    <x v="2"/>
    <n v="31"/>
    <x v="2"/>
    <x v="0"/>
  </r>
  <r>
    <n v="25872"/>
    <x v="1"/>
    <x v="0"/>
    <x v="3"/>
    <x v="4"/>
    <x v="0"/>
    <x v="4"/>
    <s v="No"/>
    <n v="1"/>
    <x v="1"/>
    <x v="2"/>
    <n v="58"/>
    <x v="3"/>
    <x v="1"/>
  </r>
  <r>
    <n v="19164"/>
    <x v="1"/>
    <x v="0"/>
    <x v="3"/>
    <x v="3"/>
    <x v="0"/>
    <x v="2"/>
    <s v="No"/>
    <n v="1"/>
    <x v="1"/>
    <x v="2"/>
    <n v="38"/>
    <x v="2"/>
    <x v="1"/>
  </r>
  <r>
    <n v="18435"/>
    <x v="1"/>
    <x v="0"/>
    <x v="3"/>
    <x v="2"/>
    <x v="4"/>
    <x v="4"/>
    <s v="Yes"/>
    <n v="2"/>
    <x v="4"/>
    <x v="2"/>
    <n v="67"/>
    <x v="1"/>
    <x v="1"/>
  </r>
  <r>
    <n v="14284"/>
    <x v="1"/>
    <x v="1"/>
    <x v="10"/>
    <x v="3"/>
    <x v="1"/>
    <x v="2"/>
    <s v="No"/>
    <n v="2"/>
    <x v="3"/>
    <x v="2"/>
    <n v="32"/>
    <x v="2"/>
    <x v="1"/>
  </r>
  <r>
    <n v="11287"/>
    <x v="0"/>
    <x v="1"/>
    <x v="3"/>
    <x v="2"/>
    <x v="1"/>
    <x v="2"/>
    <s v="No"/>
    <n v="3"/>
    <x v="2"/>
    <x v="2"/>
    <n v="45"/>
    <x v="0"/>
    <x v="0"/>
  </r>
  <r>
    <n v="13066"/>
    <x v="1"/>
    <x v="1"/>
    <x v="1"/>
    <x v="3"/>
    <x v="2"/>
    <x v="0"/>
    <s v="No"/>
    <n v="2"/>
    <x v="3"/>
    <x v="2"/>
    <n v="31"/>
    <x v="2"/>
    <x v="1"/>
  </r>
  <r>
    <n v="29106"/>
    <x v="1"/>
    <x v="1"/>
    <x v="0"/>
    <x v="3"/>
    <x v="2"/>
    <x v="0"/>
    <s v="No"/>
    <n v="2"/>
    <x v="3"/>
    <x v="2"/>
    <n v="31"/>
    <x v="2"/>
    <x v="1"/>
  </r>
  <r>
    <n v="26236"/>
    <x v="0"/>
    <x v="0"/>
    <x v="0"/>
    <x v="1"/>
    <x v="1"/>
    <x v="1"/>
    <s v="Yes"/>
    <n v="1"/>
    <x v="0"/>
    <x v="2"/>
    <n v="31"/>
    <x v="2"/>
    <x v="0"/>
  </r>
  <r>
    <n v="17531"/>
    <x v="0"/>
    <x v="1"/>
    <x v="10"/>
    <x v="4"/>
    <x v="2"/>
    <x v="2"/>
    <s v="No"/>
    <n v="2"/>
    <x v="2"/>
    <x v="2"/>
    <n v="50"/>
    <x v="3"/>
    <x v="0"/>
  </r>
  <r>
    <n v="12964"/>
    <x v="0"/>
    <x v="1"/>
    <x v="3"/>
    <x v="0"/>
    <x v="1"/>
    <x v="0"/>
    <s v="Yes"/>
    <n v="1"/>
    <x v="0"/>
    <x v="2"/>
    <n v="44"/>
    <x v="0"/>
    <x v="0"/>
  </r>
  <r>
    <n v="19133"/>
    <x v="1"/>
    <x v="1"/>
    <x v="14"/>
    <x v="4"/>
    <x v="0"/>
    <x v="0"/>
    <s v="Yes"/>
    <n v="1"/>
    <x v="1"/>
    <x v="2"/>
    <n v="38"/>
    <x v="2"/>
    <x v="1"/>
  </r>
  <r>
    <n v="24643"/>
    <x v="1"/>
    <x v="0"/>
    <x v="10"/>
    <x v="5"/>
    <x v="0"/>
    <x v="4"/>
    <s v="Yes"/>
    <n v="2"/>
    <x v="4"/>
    <x v="2"/>
    <n v="63"/>
    <x v="1"/>
    <x v="0"/>
  </r>
  <r>
    <n v="21599"/>
    <x v="0"/>
    <x v="0"/>
    <x v="10"/>
    <x v="0"/>
    <x v="4"/>
    <x v="2"/>
    <s v="Yes"/>
    <n v="0"/>
    <x v="1"/>
    <x v="2"/>
    <n v="36"/>
    <x v="2"/>
    <x v="1"/>
  </r>
  <r>
    <n v="22976"/>
    <x v="1"/>
    <x v="1"/>
    <x v="0"/>
    <x v="3"/>
    <x v="2"/>
    <x v="0"/>
    <s v="No"/>
    <n v="2"/>
    <x v="0"/>
    <x v="2"/>
    <n v="28"/>
    <x v="4"/>
    <x v="1"/>
  </r>
  <r>
    <n v="27637"/>
    <x v="1"/>
    <x v="0"/>
    <x v="11"/>
    <x v="0"/>
    <x v="1"/>
    <x v="2"/>
    <s v="No"/>
    <n v="3"/>
    <x v="3"/>
    <x v="2"/>
    <n v="44"/>
    <x v="0"/>
    <x v="0"/>
  </r>
  <r>
    <n v="11890"/>
    <x v="0"/>
    <x v="0"/>
    <x v="3"/>
    <x v="2"/>
    <x v="4"/>
    <x v="2"/>
    <s v="Yes"/>
    <n v="1"/>
    <x v="0"/>
    <x v="2"/>
    <n v="47"/>
    <x v="0"/>
    <x v="0"/>
  </r>
  <r>
    <n v="28580"/>
    <x v="0"/>
    <x v="0"/>
    <x v="2"/>
    <x v="3"/>
    <x v="4"/>
    <x v="0"/>
    <s v="Yes"/>
    <n v="0"/>
    <x v="3"/>
    <x v="2"/>
    <n v="40"/>
    <x v="0"/>
    <x v="1"/>
  </r>
  <r>
    <n v="14443"/>
    <x v="0"/>
    <x v="1"/>
    <x v="12"/>
    <x v="0"/>
    <x v="4"/>
    <x v="4"/>
    <s v="Yes"/>
    <n v="4"/>
    <x v="0"/>
    <x v="2"/>
    <n v="40"/>
    <x v="0"/>
    <x v="0"/>
  </r>
  <r>
    <n v="17864"/>
    <x v="0"/>
    <x v="0"/>
    <x v="10"/>
    <x v="0"/>
    <x v="1"/>
    <x v="0"/>
    <s v="Yes"/>
    <n v="1"/>
    <x v="1"/>
    <x v="2"/>
    <n v="46"/>
    <x v="0"/>
    <x v="1"/>
  </r>
  <r>
    <n v="20505"/>
    <x v="0"/>
    <x v="0"/>
    <x v="0"/>
    <x v="2"/>
    <x v="2"/>
    <x v="2"/>
    <s v="No"/>
    <n v="2"/>
    <x v="4"/>
    <x v="2"/>
    <n v="61"/>
    <x v="1"/>
    <x v="0"/>
  </r>
  <r>
    <n v="14592"/>
    <x v="0"/>
    <x v="0"/>
    <x v="10"/>
    <x v="3"/>
    <x v="4"/>
    <x v="2"/>
    <s v="Yes"/>
    <n v="0"/>
    <x v="0"/>
    <x v="2"/>
    <n v="40"/>
    <x v="0"/>
    <x v="0"/>
  </r>
  <r>
    <n v="22227"/>
    <x v="0"/>
    <x v="0"/>
    <x v="10"/>
    <x v="4"/>
    <x v="2"/>
    <x v="2"/>
    <s v="Yes"/>
    <n v="2"/>
    <x v="2"/>
    <x v="2"/>
    <n v="50"/>
    <x v="3"/>
    <x v="0"/>
  </r>
  <r>
    <n v="21471"/>
    <x v="0"/>
    <x v="1"/>
    <x v="3"/>
    <x v="4"/>
    <x v="1"/>
    <x v="2"/>
    <s v="Yes"/>
    <n v="1"/>
    <x v="4"/>
    <x v="2"/>
    <n v="59"/>
    <x v="3"/>
    <x v="0"/>
  </r>
  <r>
    <n v="22252"/>
    <x v="1"/>
    <x v="0"/>
    <x v="10"/>
    <x v="0"/>
    <x v="4"/>
    <x v="2"/>
    <s v="Yes"/>
    <n v="0"/>
    <x v="1"/>
    <x v="2"/>
    <n v="36"/>
    <x v="2"/>
    <x v="1"/>
  </r>
  <r>
    <n v="21260"/>
    <x v="1"/>
    <x v="0"/>
    <x v="0"/>
    <x v="3"/>
    <x v="2"/>
    <x v="0"/>
    <s v="Yes"/>
    <n v="2"/>
    <x v="2"/>
    <x v="2"/>
    <n v="30"/>
    <x v="2"/>
    <x v="0"/>
  </r>
  <r>
    <n v="11817"/>
    <x v="1"/>
    <x v="0"/>
    <x v="3"/>
    <x v="5"/>
    <x v="4"/>
    <x v="2"/>
    <s v="Yes"/>
    <n v="0"/>
    <x v="1"/>
    <x v="2"/>
    <n v="35"/>
    <x v="2"/>
    <x v="1"/>
  </r>
  <r>
    <n v="19223"/>
    <x v="0"/>
    <x v="0"/>
    <x v="1"/>
    <x v="4"/>
    <x v="2"/>
    <x v="0"/>
    <s v="Yes"/>
    <n v="2"/>
    <x v="3"/>
    <x v="2"/>
    <n v="48"/>
    <x v="0"/>
    <x v="0"/>
  </r>
  <r>
    <n v="18517"/>
    <x v="0"/>
    <x v="1"/>
    <x v="11"/>
    <x v="1"/>
    <x v="0"/>
    <x v="4"/>
    <s v="Yes"/>
    <n v="4"/>
    <x v="0"/>
    <x v="2"/>
    <n v="41"/>
    <x v="0"/>
    <x v="0"/>
  </r>
  <r>
    <n v="21717"/>
    <x v="0"/>
    <x v="1"/>
    <x v="0"/>
    <x v="4"/>
    <x v="1"/>
    <x v="1"/>
    <s v="Yes"/>
    <n v="1"/>
    <x v="0"/>
    <x v="2"/>
    <n v="47"/>
    <x v="0"/>
    <x v="0"/>
  </r>
  <r>
    <n v="13760"/>
    <x v="0"/>
    <x v="1"/>
    <x v="10"/>
    <x v="5"/>
    <x v="4"/>
    <x v="0"/>
    <s v="No"/>
    <n v="0"/>
    <x v="0"/>
    <x v="2"/>
    <n v="47"/>
    <x v="0"/>
    <x v="0"/>
  </r>
  <r>
    <n v="18145"/>
    <x v="0"/>
    <x v="1"/>
    <x v="2"/>
    <x v="2"/>
    <x v="0"/>
    <x v="4"/>
    <s v="No"/>
    <n v="2"/>
    <x v="1"/>
    <x v="0"/>
    <n v="62"/>
    <x v="1"/>
    <x v="0"/>
  </r>
  <r>
    <n v="21770"/>
    <x v="0"/>
    <x v="1"/>
    <x v="10"/>
    <x v="5"/>
    <x v="0"/>
    <x v="4"/>
    <s v="Yes"/>
    <n v="2"/>
    <x v="4"/>
    <x v="2"/>
    <n v="60"/>
    <x v="1"/>
    <x v="0"/>
  </r>
  <r>
    <n v="11165"/>
    <x v="0"/>
    <x v="0"/>
    <x v="10"/>
    <x v="3"/>
    <x v="1"/>
    <x v="0"/>
    <s v="No"/>
    <n v="1"/>
    <x v="3"/>
    <x v="2"/>
    <n v="33"/>
    <x v="2"/>
    <x v="0"/>
  </r>
  <r>
    <n v="16377"/>
    <x v="1"/>
    <x v="0"/>
    <x v="2"/>
    <x v="5"/>
    <x v="4"/>
    <x v="0"/>
    <s v="No"/>
    <n v="0"/>
    <x v="0"/>
    <x v="2"/>
    <n v="47"/>
    <x v="0"/>
    <x v="0"/>
  </r>
  <r>
    <n v="26248"/>
    <x v="0"/>
    <x v="1"/>
    <x v="6"/>
    <x v="1"/>
    <x v="3"/>
    <x v="1"/>
    <s v="No"/>
    <n v="2"/>
    <x v="0"/>
    <x v="2"/>
    <n v="52"/>
    <x v="3"/>
    <x v="0"/>
  </r>
  <r>
    <n v="23461"/>
    <x v="0"/>
    <x v="0"/>
    <x v="8"/>
    <x v="2"/>
    <x v="1"/>
    <x v="2"/>
    <s v="Yes"/>
    <n v="3"/>
    <x v="1"/>
    <x v="2"/>
    <n v="40"/>
    <x v="0"/>
    <x v="0"/>
  </r>
  <r>
    <n v="29133"/>
    <x v="1"/>
    <x v="0"/>
    <x v="10"/>
    <x v="5"/>
    <x v="0"/>
    <x v="0"/>
    <s v="No"/>
    <n v="2"/>
    <x v="0"/>
    <x v="2"/>
    <n v="42"/>
    <x v="0"/>
    <x v="0"/>
  </r>
  <r>
    <n v="27673"/>
    <x v="1"/>
    <x v="0"/>
    <x v="10"/>
    <x v="1"/>
    <x v="4"/>
    <x v="4"/>
    <s v="Yes"/>
    <n v="2"/>
    <x v="2"/>
    <x v="2"/>
    <n v="53"/>
    <x v="3"/>
    <x v="1"/>
  </r>
  <r>
    <n v="12774"/>
    <x v="0"/>
    <x v="0"/>
    <x v="0"/>
    <x v="0"/>
    <x v="1"/>
    <x v="1"/>
    <s v="Yes"/>
    <n v="1"/>
    <x v="3"/>
    <x v="2"/>
    <n v="51"/>
    <x v="3"/>
    <x v="1"/>
  </r>
  <r>
    <n v="18910"/>
    <x v="1"/>
    <x v="1"/>
    <x v="1"/>
    <x v="3"/>
    <x v="1"/>
    <x v="0"/>
    <s v="Yes"/>
    <n v="2"/>
    <x v="2"/>
    <x v="2"/>
    <n v="30"/>
    <x v="2"/>
    <x v="0"/>
  </r>
  <r>
    <n v="11699"/>
    <x v="1"/>
    <x v="1"/>
    <x v="10"/>
    <x v="3"/>
    <x v="0"/>
    <x v="0"/>
    <s v="No"/>
    <n v="2"/>
    <x v="0"/>
    <x v="2"/>
    <n v="30"/>
    <x v="2"/>
    <x v="0"/>
  </r>
  <r>
    <n v="16725"/>
    <x v="0"/>
    <x v="1"/>
    <x v="1"/>
    <x v="3"/>
    <x v="2"/>
    <x v="0"/>
    <s v="Yes"/>
    <n v="2"/>
    <x v="2"/>
    <x v="2"/>
    <n v="26"/>
    <x v="4"/>
    <x v="0"/>
  </r>
  <r>
    <n v="28269"/>
    <x v="1"/>
    <x v="0"/>
    <x v="12"/>
    <x v="0"/>
    <x v="0"/>
    <x v="4"/>
    <s v="No"/>
    <n v="1"/>
    <x v="1"/>
    <x v="2"/>
    <n v="45"/>
    <x v="0"/>
    <x v="0"/>
  </r>
  <r>
    <n v="23144"/>
    <x v="0"/>
    <x v="1"/>
    <x v="14"/>
    <x v="0"/>
    <x v="0"/>
    <x v="0"/>
    <s v="Yes"/>
    <n v="0"/>
    <x v="0"/>
    <x v="2"/>
    <n v="34"/>
    <x v="2"/>
    <x v="1"/>
  </r>
  <r>
    <n v="23376"/>
    <x v="0"/>
    <x v="1"/>
    <x v="3"/>
    <x v="0"/>
    <x v="0"/>
    <x v="2"/>
    <s v="Yes"/>
    <n v="1"/>
    <x v="1"/>
    <x v="2"/>
    <n v="44"/>
    <x v="0"/>
    <x v="1"/>
  </r>
  <r>
    <n v="25970"/>
    <x v="1"/>
    <x v="0"/>
    <x v="10"/>
    <x v="5"/>
    <x v="0"/>
    <x v="0"/>
    <s v="No"/>
    <n v="2"/>
    <x v="0"/>
    <x v="2"/>
    <n v="41"/>
    <x v="0"/>
    <x v="1"/>
  </r>
  <r>
    <n v="28068"/>
    <x v="1"/>
    <x v="0"/>
    <x v="2"/>
    <x v="1"/>
    <x v="4"/>
    <x v="2"/>
    <s v="No"/>
    <n v="0"/>
    <x v="0"/>
    <x v="2"/>
    <n v="36"/>
    <x v="2"/>
    <x v="1"/>
  </r>
  <r>
    <n v="18390"/>
    <x v="0"/>
    <x v="1"/>
    <x v="2"/>
    <x v="2"/>
    <x v="1"/>
    <x v="2"/>
    <s v="Yes"/>
    <n v="2"/>
    <x v="0"/>
    <x v="2"/>
    <n v="44"/>
    <x v="0"/>
    <x v="0"/>
  </r>
  <r>
    <n v="29112"/>
    <x v="1"/>
    <x v="1"/>
    <x v="10"/>
    <x v="3"/>
    <x v="1"/>
    <x v="2"/>
    <s v="No"/>
    <n v="2"/>
    <x v="3"/>
    <x v="2"/>
    <n v="30"/>
    <x v="2"/>
    <x v="0"/>
  </r>
  <r>
    <n v="14090"/>
    <x v="0"/>
    <x v="0"/>
    <x v="1"/>
    <x v="3"/>
    <x v="3"/>
    <x v="1"/>
    <s v="No"/>
    <n v="2"/>
    <x v="0"/>
    <x v="2"/>
    <n v="28"/>
    <x v="4"/>
    <x v="0"/>
  </r>
  <r>
    <n v="27040"/>
    <x v="0"/>
    <x v="1"/>
    <x v="6"/>
    <x v="4"/>
    <x v="3"/>
    <x v="1"/>
    <s v="Yes"/>
    <n v="2"/>
    <x v="3"/>
    <x v="2"/>
    <n v="49"/>
    <x v="0"/>
    <x v="0"/>
  </r>
  <r>
    <n v="23479"/>
    <x v="1"/>
    <x v="1"/>
    <x v="8"/>
    <x v="3"/>
    <x v="1"/>
    <x v="2"/>
    <s v="No"/>
    <n v="2"/>
    <x v="0"/>
    <x v="2"/>
    <n v="43"/>
    <x v="0"/>
    <x v="1"/>
  </r>
  <r>
    <n v="16795"/>
    <x v="0"/>
    <x v="0"/>
    <x v="3"/>
    <x v="5"/>
    <x v="0"/>
    <x v="4"/>
    <s v="Yes"/>
    <n v="1"/>
    <x v="3"/>
    <x v="2"/>
    <n v="59"/>
    <x v="3"/>
    <x v="0"/>
  </r>
  <r>
    <n v="22014"/>
    <x v="1"/>
    <x v="1"/>
    <x v="1"/>
    <x v="3"/>
    <x v="2"/>
    <x v="0"/>
    <s v="Yes"/>
    <n v="2"/>
    <x v="2"/>
    <x v="2"/>
    <n v="26"/>
    <x v="4"/>
    <x v="0"/>
  </r>
  <r>
    <n v="13314"/>
    <x v="0"/>
    <x v="1"/>
    <x v="7"/>
    <x v="0"/>
    <x v="2"/>
    <x v="2"/>
    <s v="Yes"/>
    <n v="4"/>
    <x v="2"/>
    <x v="2"/>
    <n v="46"/>
    <x v="0"/>
    <x v="1"/>
  </r>
  <r>
    <n v="11619"/>
    <x v="1"/>
    <x v="0"/>
    <x v="14"/>
    <x v="3"/>
    <x v="4"/>
    <x v="0"/>
    <s v="Yes"/>
    <n v="0"/>
    <x v="3"/>
    <x v="2"/>
    <n v="33"/>
    <x v="2"/>
    <x v="0"/>
  </r>
  <r>
    <n v="29132"/>
    <x v="1"/>
    <x v="0"/>
    <x v="0"/>
    <x v="3"/>
    <x v="0"/>
    <x v="2"/>
    <s v="Yes"/>
    <n v="1"/>
    <x v="1"/>
    <x v="2"/>
    <n v="42"/>
    <x v="0"/>
    <x v="1"/>
  </r>
  <r>
    <n v="11199"/>
    <x v="0"/>
    <x v="0"/>
    <x v="3"/>
    <x v="5"/>
    <x v="0"/>
    <x v="4"/>
    <s v="Yes"/>
    <n v="1"/>
    <x v="4"/>
    <x v="2"/>
    <n v="59"/>
    <x v="3"/>
    <x v="0"/>
  </r>
  <r>
    <n v="20296"/>
    <x v="1"/>
    <x v="0"/>
    <x v="10"/>
    <x v="3"/>
    <x v="1"/>
    <x v="0"/>
    <s v="No"/>
    <n v="1"/>
    <x v="3"/>
    <x v="2"/>
    <n v="33"/>
    <x v="2"/>
    <x v="1"/>
  </r>
  <r>
    <n v="17546"/>
    <x v="0"/>
    <x v="0"/>
    <x v="3"/>
    <x v="0"/>
    <x v="1"/>
    <x v="0"/>
    <s v="Yes"/>
    <n v="1"/>
    <x v="0"/>
    <x v="2"/>
    <n v="44"/>
    <x v="0"/>
    <x v="1"/>
  </r>
  <r>
    <n v="18069"/>
    <x v="0"/>
    <x v="1"/>
    <x v="3"/>
    <x v="2"/>
    <x v="0"/>
    <x v="4"/>
    <s v="Yes"/>
    <n v="4"/>
    <x v="4"/>
    <x v="2"/>
    <n v="60"/>
    <x v="1"/>
    <x v="0"/>
  </r>
  <r>
    <n v="23712"/>
    <x v="1"/>
    <x v="0"/>
    <x v="3"/>
    <x v="4"/>
    <x v="0"/>
    <x v="4"/>
    <s v="Yes"/>
    <n v="1"/>
    <x v="4"/>
    <x v="2"/>
    <n v="59"/>
    <x v="3"/>
    <x v="0"/>
  </r>
  <r>
    <n v="23358"/>
    <x v="0"/>
    <x v="1"/>
    <x v="10"/>
    <x v="3"/>
    <x v="2"/>
    <x v="2"/>
    <s v="Yes"/>
    <n v="2"/>
    <x v="2"/>
    <x v="2"/>
    <n v="32"/>
    <x v="2"/>
    <x v="1"/>
  </r>
  <r>
    <n v="20518"/>
    <x v="0"/>
    <x v="0"/>
    <x v="3"/>
    <x v="4"/>
    <x v="1"/>
    <x v="2"/>
    <s v="Yes"/>
    <n v="1"/>
    <x v="4"/>
    <x v="2"/>
    <n v="58"/>
    <x v="3"/>
    <x v="0"/>
  </r>
  <r>
    <n v="28026"/>
    <x v="0"/>
    <x v="0"/>
    <x v="0"/>
    <x v="4"/>
    <x v="2"/>
    <x v="2"/>
    <s v="No"/>
    <n v="2"/>
    <x v="1"/>
    <x v="2"/>
    <n v="59"/>
    <x v="3"/>
    <x v="0"/>
  </r>
  <r>
    <n v="11669"/>
    <x v="1"/>
    <x v="0"/>
    <x v="3"/>
    <x v="4"/>
    <x v="0"/>
    <x v="0"/>
    <s v="Yes"/>
    <n v="1"/>
    <x v="1"/>
    <x v="2"/>
    <n v="38"/>
    <x v="2"/>
    <x v="0"/>
  </r>
  <r>
    <n v="16020"/>
    <x v="0"/>
    <x v="1"/>
    <x v="0"/>
    <x v="3"/>
    <x v="2"/>
    <x v="0"/>
    <s v="Yes"/>
    <n v="2"/>
    <x v="2"/>
    <x v="2"/>
    <n v="28"/>
    <x v="4"/>
    <x v="1"/>
  </r>
  <r>
    <n v="27090"/>
    <x v="0"/>
    <x v="0"/>
    <x v="10"/>
    <x v="0"/>
    <x v="4"/>
    <x v="2"/>
    <s v="Yes"/>
    <n v="0"/>
    <x v="1"/>
    <x v="2"/>
    <n v="37"/>
    <x v="2"/>
    <x v="1"/>
  </r>
  <r>
    <n v="27198"/>
    <x v="1"/>
    <x v="0"/>
    <x v="2"/>
    <x v="3"/>
    <x v="4"/>
    <x v="0"/>
    <s v="No"/>
    <n v="0"/>
    <x v="0"/>
    <x v="2"/>
    <n v="40"/>
    <x v="0"/>
    <x v="0"/>
  </r>
  <r>
    <n v="19661"/>
    <x v="1"/>
    <x v="1"/>
    <x v="8"/>
    <x v="5"/>
    <x v="0"/>
    <x v="4"/>
    <s v="Yes"/>
    <n v="1"/>
    <x v="3"/>
    <x v="2"/>
    <n v="38"/>
    <x v="2"/>
    <x v="1"/>
  </r>
  <r>
    <n v="26327"/>
    <x v="0"/>
    <x v="1"/>
    <x v="3"/>
    <x v="5"/>
    <x v="4"/>
    <x v="2"/>
    <s v="Yes"/>
    <n v="0"/>
    <x v="1"/>
    <x v="2"/>
    <n v="36"/>
    <x v="2"/>
    <x v="1"/>
  </r>
  <r>
    <n v="26341"/>
    <x v="0"/>
    <x v="0"/>
    <x v="3"/>
    <x v="2"/>
    <x v="4"/>
    <x v="2"/>
    <s v="Yes"/>
    <n v="2"/>
    <x v="0"/>
    <x v="2"/>
    <n v="37"/>
    <x v="2"/>
    <x v="0"/>
  </r>
  <r>
    <n v="24958"/>
    <x v="1"/>
    <x v="0"/>
    <x v="0"/>
    <x v="2"/>
    <x v="2"/>
    <x v="2"/>
    <s v="No"/>
    <n v="3"/>
    <x v="1"/>
    <x v="2"/>
    <n v="60"/>
    <x v="1"/>
    <x v="1"/>
  </r>
  <r>
    <n v="13287"/>
    <x v="1"/>
    <x v="1"/>
    <x v="15"/>
    <x v="5"/>
    <x v="0"/>
    <x v="4"/>
    <s v="Yes"/>
    <n v="4"/>
    <x v="2"/>
    <x v="2"/>
    <n v="42"/>
    <x v="0"/>
    <x v="1"/>
  </r>
  <r>
    <n v="14493"/>
    <x v="1"/>
    <x v="0"/>
    <x v="3"/>
    <x v="1"/>
    <x v="4"/>
    <x v="4"/>
    <s v="No"/>
    <n v="2"/>
    <x v="3"/>
    <x v="2"/>
    <n v="53"/>
    <x v="3"/>
    <x v="0"/>
  </r>
  <r>
    <n v="26678"/>
    <x v="1"/>
    <x v="0"/>
    <x v="2"/>
    <x v="4"/>
    <x v="3"/>
    <x v="0"/>
    <s v="Yes"/>
    <n v="2"/>
    <x v="2"/>
    <x v="2"/>
    <n v="49"/>
    <x v="0"/>
    <x v="0"/>
  </r>
  <r>
    <n v="23275"/>
    <x v="0"/>
    <x v="1"/>
    <x v="1"/>
    <x v="4"/>
    <x v="2"/>
    <x v="0"/>
    <s v="Yes"/>
    <n v="2"/>
    <x v="3"/>
    <x v="2"/>
    <n v="49"/>
    <x v="0"/>
    <x v="0"/>
  </r>
  <r>
    <n v="11270"/>
    <x v="0"/>
    <x v="1"/>
    <x v="12"/>
    <x v="4"/>
    <x v="4"/>
    <x v="4"/>
    <s v="Yes"/>
    <n v="3"/>
    <x v="0"/>
    <x v="2"/>
    <n v="42"/>
    <x v="0"/>
    <x v="1"/>
  </r>
  <r>
    <n v="20084"/>
    <x v="0"/>
    <x v="1"/>
    <x v="6"/>
    <x v="4"/>
    <x v="2"/>
    <x v="3"/>
    <s v="No"/>
    <n v="2"/>
    <x v="0"/>
    <x v="2"/>
    <n v="53"/>
    <x v="3"/>
    <x v="0"/>
  </r>
  <r>
    <n v="16144"/>
    <x v="0"/>
    <x v="1"/>
    <x v="3"/>
    <x v="0"/>
    <x v="4"/>
    <x v="2"/>
    <s v="Yes"/>
    <n v="1"/>
    <x v="0"/>
    <x v="2"/>
    <n v="46"/>
    <x v="0"/>
    <x v="1"/>
  </r>
  <r>
    <n v="27731"/>
    <x v="0"/>
    <x v="1"/>
    <x v="0"/>
    <x v="3"/>
    <x v="2"/>
    <x v="0"/>
    <s v="Yes"/>
    <n v="2"/>
    <x v="2"/>
    <x v="2"/>
    <n v="27"/>
    <x v="4"/>
    <x v="0"/>
  </r>
  <r>
    <n v="11886"/>
    <x v="0"/>
    <x v="0"/>
    <x v="10"/>
    <x v="1"/>
    <x v="0"/>
    <x v="2"/>
    <s v="Yes"/>
    <n v="1"/>
    <x v="0"/>
    <x v="2"/>
    <n v="48"/>
    <x v="0"/>
    <x v="1"/>
  </r>
  <r>
    <n v="24324"/>
    <x v="1"/>
    <x v="0"/>
    <x v="10"/>
    <x v="5"/>
    <x v="0"/>
    <x v="0"/>
    <s v="Yes"/>
    <n v="2"/>
    <x v="1"/>
    <x v="2"/>
    <n v="41"/>
    <x v="0"/>
    <x v="1"/>
  </r>
  <r>
    <n v="22220"/>
    <x v="0"/>
    <x v="1"/>
    <x v="10"/>
    <x v="4"/>
    <x v="2"/>
    <x v="2"/>
    <s v="No"/>
    <n v="2"/>
    <x v="3"/>
    <x v="2"/>
    <n v="49"/>
    <x v="0"/>
    <x v="1"/>
  </r>
  <r>
    <n v="26625"/>
    <x v="1"/>
    <x v="0"/>
    <x v="10"/>
    <x v="3"/>
    <x v="4"/>
    <x v="2"/>
    <s v="Yes"/>
    <n v="1"/>
    <x v="1"/>
    <x v="2"/>
    <n v="38"/>
    <x v="2"/>
    <x v="1"/>
  </r>
  <r>
    <n v="23027"/>
    <x v="1"/>
    <x v="1"/>
    <x v="12"/>
    <x v="0"/>
    <x v="0"/>
    <x v="4"/>
    <s v="No"/>
    <n v="4"/>
    <x v="0"/>
    <x v="2"/>
    <n v="44"/>
    <x v="0"/>
    <x v="0"/>
  </r>
  <r>
    <n v="16867"/>
    <x v="1"/>
    <x v="0"/>
    <x v="12"/>
    <x v="0"/>
    <x v="0"/>
    <x v="4"/>
    <s v="No"/>
    <n v="3"/>
    <x v="0"/>
    <x v="2"/>
    <n v="45"/>
    <x v="0"/>
    <x v="1"/>
  </r>
  <r>
    <n v="14514"/>
    <x v="1"/>
    <x v="0"/>
    <x v="1"/>
    <x v="3"/>
    <x v="1"/>
    <x v="0"/>
    <s v="Yes"/>
    <n v="1"/>
    <x v="2"/>
    <x v="2"/>
    <n v="26"/>
    <x v="4"/>
    <x v="0"/>
  </r>
  <r>
    <n v="19634"/>
    <x v="0"/>
    <x v="1"/>
    <x v="0"/>
    <x v="3"/>
    <x v="2"/>
    <x v="0"/>
    <s v="Yes"/>
    <n v="1"/>
    <x v="2"/>
    <x v="2"/>
    <n v="31"/>
    <x v="2"/>
    <x v="0"/>
  </r>
  <r>
    <n v="18504"/>
    <x v="0"/>
    <x v="1"/>
    <x v="3"/>
    <x v="4"/>
    <x v="3"/>
    <x v="0"/>
    <s v="No"/>
    <n v="2"/>
    <x v="3"/>
    <x v="2"/>
    <n v="49"/>
    <x v="0"/>
    <x v="0"/>
  </r>
  <r>
    <n v="28799"/>
    <x v="1"/>
    <x v="0"/>
    <x v="0"/>
    <x v="4"/>
    <x v="1"/>
    <x v="1"/>
    <s v="No"/>
    <n v="1"/>
    <x v="3"/>
    <x v="2"/>
    <n v="47"/>
    <x v="0"/>
    <x v="1"/>
  </r>
  <r>
    <n v="11225"/>
    <x v="0"/>
    <x v="0"/>
    <x v="10"/>
    <x v="4"/>
    <x v="1"/>
    <x v="2"/>
    <s v="Yes"/>
    <n v="1"/>
    <x v="4"/>
    <x v="2"/>
    <n v="55"/>
    <x v="3"/>
    <x v="0"/>
  </r>
  <r>
    <n v="17657"/>
    <x v="0"/>
    <x v="1"/>
    <x v="0"/>
    <x v="5"/>
    <x v="1"/>
    <x v="1"/>
    <s v="No"/>
    <n v="0"/>
    <x v="0"/>
    <x v="2"/>
    <n v="30"/>
    <x v="2"/>
    <x v="0"/>
  </r>
  <r>
    <n v="14913"/>
    <x v="0"/>
    <x v="0"/>
    <x v="0"/>
    <x v="0"/>
    <x v="1"/>
    <x v="1"/>
    <s v="Yes"/>
    <n v="1"/>
    <x v="3"/>
    <x v="2"/>
    <n v="48"/>
    <x v="0"/>
    <x v="1"/>
  </r>
  <r>
    <n v="14077"/>
    <x v="1"/>
    <x v="1"/>
    <x v="1"/>
    <x v="3"/>
    <x v="2"/>
    <x v="0"/>
    <s v="Yes"/>
    <n v="2"/>
    <x v="2"/>
    <x v="2"/>
    <n v="30"/>
    <x v="2"/>
    <x v="0"/>
  </r>
  <r>
    <n v="13296"/>
    <x v="0"/>
    <x v="1"/>
    <x v="15"/>
    <x v="0"/>
    <x v="0"/>
    <x v="4"/>
    <s v="Yes"/>
    <n v="3"/>
    <x v="2"/>
    <x v="2"/>
    <n v="45"/>
    <x v="0"/>
    <x v="0"/>
  </r>
  <r>
    <n v="20535"/>
    <x v="0"/>
    <x v="0"/>
    <x v="3"/>
    <x v="5"/>
    <x v="1"/>
    <x v="2"/>
    <s v="Yes"/>
    <n v="1"/>
    <x v="4"/>
    <x v="2"/>
    <n v="56"/>
    <x v="3"/>
    <x v="0"/>
  </r>
  <r>
    <n v="12452"/>
    <x v="0"/>
    <x v="1"/>
    <x v="10"/>
    <x v="5"/>
    <x v="4"/>
    <x v="0"/>
    <s v="Yes"/>
    <n v="0"/>
    <x v="3"/>
    <x v="2"/>
    <n v="47"/>
    <x v="0"/>
    <x v="1"/>
  </r>
  <r>
    <n v="28043"/>
    <x v="0"/>
    <x v="0"/>
    <x v="10"/>
    <x v="4"/>
    <x v="0"/>
    <x v="4"/>
    <s v="Yes"/>
    <n v="0"/>
    <x v="4"/>
    <x v="2"/>
    <n v="56"/>
    <x v="3"/>
    <x v="0"/>
  </r>
  <r>
    <n v="12957"/>
    <x v="1"/>
    <x v="0"/>
    <x v="3"/>
    <x v="0"/>
    <x v="0"/>
    <x v="2"/>
    <s v="No"/>
    <n v="1"/>
    <x v="0"/>
    <x v="2"/>
    <n v="44"/>
    <x v="0"/>
    <x v="0"/>
  </r>
  <r>
    <n v="15412"/>
    <x v="0"/>
    <x v="1"/>
    <x v="12"/>
    <x v="4"/>
    <x v="4"/>
    <x v="4"/>
    <s v="Yes"/>
    <n v="3"/>
    <x v="1"/>
    <x v="2"/>
    <n v="69"/>
    <x v="1"/>
    <x v="0"/>
  </r>
  <r>
    <n v="20514"/>
    <x v="0"/>
    <x v="0"/>
    <x v="3"/>
    <x v="4"/>
    <x v="1"/>
    <x v="2"/>
    <s v="Yes"/>
    <n v="1"/>
    <x v="1"/>
    <x v="2"/>
    <n v="59"/>
    <x v="3"/>
    <x v="0"/>
  </r>
  <r>
    <n v="20758"/>
    <x v="0"/>
    <x v="1"/>
    <x v="1"/>
    <x v="4"/>
    <x v="2"/>
    <x v="0"/>
    <s v="Yes"/>
    <n v="2"/>
    <x v="3"/>
    <x v="2"/>
    <n v="50"/>
    <x v="3"/>
    <x v="0"/>
  </r>
  <r>
    <n v="11801"/>
    <x v="0"/>
    <x v="1"/>
    <x v="10"/>
    <x v="0"/>
    <x v="4"/>
    <x v="2"/>
    <s v="Yes"/>
    <n v="0"/>
    <x v="1"/>
    <x v="2"/>
    <n v="36"/>
    <x v="2"/>
    <x v="0"/>
  </r>
  <r>
    <n v="22211"/>
    <x v="0"/>
    <x v="1"/>
    <x v="10"/>
    <x v="3"/>
    <x v="1"/>
    <x v="2"/>
    <s v="Yes"/>
    <n v="2"/>
    <x v="2"/>
    <x v="2"/>
    <n v="32"/>
    <x v="2"/>
    <x v="0"/>
  </r>
  <r>
    <n v="28087"/>
    <x v="1"/>
    <x v="0"/>
    <x v="0"/>
    <x v="3"/>
    <x v="1"/>
    <x v="0"/>
    <s v="No"/>
    <n v="1"/>
    <x v="3"/>
    <x v="2"/>
    <n v="27"/>
    <x v="4"/>
    <x v="0"/>
  </r>
  <r>
    <n v="23668"/>
    <x v="0"/>
    <x v="0"/>
    <x v="0"/>
    <x v="5"/>
    <x v="2"/>
    <x v="2"/>
    <s v="Yes"/>
    <n v="2"/>
    <x v="2"/>
    <x v="2"/>
    <n v="59"/>
    <x v="3"/>
    <x v="1"/>
  </r>
  <r>
    <n v="27441"/>
    <x v="0"/>
    <x v="1"/>
    <x v="10"/>
    <x v="1"/>
    <x v="2"/>
    <x v="2"/>
    <s v="No"/>
    <n v="2"/>
    <x v="1"/>
    <x v="2"/>
    <n v="53"/>
    <x v="3"/>
    <x v="0"/>
  </r>
  <r>
    <n v="27261"/>
    <x v="0"/>
    <x v="1"/>
    <x v="0"/>
    <x v="0"/>
    <x v="0"/>
    <x v="0"/>
    <s v="No"/>
    <n v="1"/>
    <x v="0"/>
    <x v="2"/>
    <n v="36"/>
    <x v="2"/>
    <x v="1"/>
  </r>
  <r>
    <n v="18649"/>
    <x v="1"/>
    <x v="1"/>
    <x v="1"/>
    <x v="0"/>
    <x v="2"/>
    <x v="1"/>
    <s v="Yes"/>
    <n v="2"/>
    <x v="3"/>
    <x v="2"/>
    <n v="51"/>
    <x v="3"/>
    <x v="1"/>
  </r>
  <r>
    <n v="21714"/>
    <x v="1"/>
    <x v="0"/>
    <x v="2"/>
    <x v="2"/>
    <x v="4"/>
    <x v="0"/>
    <s v="No"/>
    <n v="0"/>
    <x v="0"/>
    <x v="2"/>
    <n v="47"/>
    <x v="0"/>
    <x v="0"/>
  </r>
  <r>
    <n v="23217"/>
    <x v="1"/>
    <x v="0"/>
    <x v="10"/>
    <x v="1"/>
    <x v="4"/>
    <x v="2"/>
    <s v="Yes"/>
    <n v="0"/>
    <x v="1"/>
    <x v="2"/>
    <n v="43"/>
    <x v="0"/>
    <x v="1"/>
  </r>
  <r>
    <n v="23797"/>
    <x v="1"/>
    <x v="1"/>
    <x v="6"/>
    <x v="1"/>
    <x v="3"/>
    <x v="1"/>
    <s v="No"/>
    <n v="2"/>
    <x v="0"/>
    <x v="2"/>
    <n v="50"/>
    <x v="3"/>
    <x v="0"/>
  </r>
  <r>
    <n v="13216"/>
    <x v="0"/>
    <x v="0"/>
    <x v="10"/>
    <x v="2"/>
    <x v="0"/>
    <x v="4"/>
    <s v="Yes"/>
    <n v="3"/>
    <x v="4"/>
    <x v="2"/>
    <n v="59"/>
    <x v="3"/>
    <x v="0"/>
  </r>
  <r>
    <n v="20657"/>
    <x v="1"/>
    <x v="1"/>
    <x v="14"/>
    <x v="4"/>
    <x v="0"/>
    <x v="0"/>
    <s v="Yes"/>
    <n v="0"/>
    <x v="1"/>
    <x v="2"/>
    <n v="37"/>
    <x v="2"/>
    <x v="1"/>
  </r>
  <r>
    <n v="12882"/>
    <x v="0"/>
    <x v="1"/>
    <x v="14"/>
    <x v="0"/>
    <x v="4"/>
    <x v="0"/>
    <s v="Yes"/>
    <n v="0"/>
    <x v="0"/>
    <x v="2"/>
    <n v="33"/>
    <x v="2"/>
    <x v="1"/>
  </r>
  <r>
    <n v="25908"/>
    <x v="0"/>
    <x v="0"/>
    <x v="10"/>
    <x v="3"/>
    <x v="1"/>
    <x v="0"/>
    <s v="No"/>
    <n v="1"/>
    <x v="3"/>
    <x v="2"/>
    <n v="27"/>
    <x v="4"/>
    <x v="0"/>
  </r>
  <r>
    <n v="16753"/>
    <x v="1"/>
    <x v="0"/>
    <x v="3"/>
    <x v="3"/>
    <x v="1"/>
    <x v="0"/>
    <s v="Yes"/>
    <n v="2"/>
    <x v="2"/>
    <x v="2"/>
    <n v="34"/>
    <x v="2"/>
    <x v="1"/>
  </r>
  <r>
    <n v="14608"/>
    <x v="0"/>
    <x v="1"/>
    <x v="14"/>
    <x v="5"/>
    <x v="0"/>
    <x v="0"/>
    <s v="Yes"/>
    <n v="3"/>
    <x v="4"/>
    <x v="2"/>
    <n v="42"/>
    <x v="0"/>
    <x v="0"/>
  </r>
  <r>
    <n v="24979"/>
    <x v="0"/>
    <x v="0"/>
    <x v="10"/>
    <x v="4"/>
    <x v="1"/>
    <x v="2"/>
    <s v="Yes"/>
    <n v="2"/>
    <x v="1"/>
    <x v="2"/>
    <n v="57"/>
    <x v="3"/>
    <x v="1"/>
  </r>
  <r>
    <n v="13313"/>
    <x v="0"/>
    <x v="0"/>
    <x v="7"/>
    <x v="0"/>
    <x v="2"/>
    <x v="2"/>
    <s v="No"/>
    <n v="4"/>
    <x v="1"/>
    <x v="2"/>
    <n v="45"/>
    <x v="0"/>
    <x v="0"/>
  </r>
  <r>
    <n v="18952"/>
    <x v="0"/>
    <x v="0"/>
    <x v="11"/>
    <x v="5"/>
    <x v="0"/>
    <x v="4"/>
    <s v="Yes"/>
    <n v="4"/>
    <x v="0"/>
    <x v="2"/>
    <n v="40"/>
    <x v="0"/>
    <x v="0"/>
  </r>
  <r>
    <n v="17699"/>
    <x v="0"/>
    <x v="1"/>
    <x v="10"/>
    <x v="0"/>
    <x v="4"/>
    <x v="0"/>
    <s v="No"/>
    <n v="0"/>
    <x v="0"/>
    <x v="2"/>
    <n v="55"/>
    <x v="3"/>
    <x v="0"/>
  </r>
  <r>
    <n v="14657"/>
    <x v="0"/>
    <x v="1"/>
    <x v="2"/>
    <x v="0"/>
    <x v="1"/>
    <x v="0"/>
    <s v="No"/>
    <n v="1"/>
    <x v="0"/>
    <x v="2"/>
    <n v="47"/>
    <x v="0"/>
    <x v="1"/>
  </r>
  <r>
    <n v="11540"/>
    <x v="1"/>
    <x v="1"/>
    <x v="10"/>
    <x v="5"/>
    <x v="4"/>
    <x v="0"/>
    <s v="Yes"/>
    <n v="0"/>
    <x v="3"/>
    <x v="2"/>
    <n v="47"/>
    <x v="0"/>
    <x v="1"/>
  </r>
  <r>
    <n v="11783"/>
    <x v="0"/>
    <x v="0"/>
    <x v="10"/>
    <x v="0"/>
    <x v="4"/>
    <x v="0"/>
    <s v="Yes"/>
    <n v="0"/>
    <x v="0"/>
    <x v="2"/>
    <n v="34"/>
    <x v="2"/>
    <x v="0"/>
  </r>
  <r>
    <n v="14602"/>
    <x v="0"/>
    <x v="0"/>
    <x v="2"/>
    <x v="1"/>
    <x v="4"/>
    <x v="2"/>
    <s v="Yes"/>
    <n v="0"/>
    <x v="0"/>
    <x v="2"/>
    <n v="36"/>
    <x v="2"/>
    <x v="1"/>
  </r>
  <r>
    <n v="29030"/>
    <x v="0"/>
    <x v="1"/>
    <x v="3"/>
    <x v="4"/>
    <x v="3"/>
    <x v="0"/>
    <s v="Yes"/>
    <n v="2"/>
    <x v="4"/>
    <x v="2"/>
    <n v="54"/>
    <x v="3"/>
    <x v="0"/>
  </r>
  <r>
    <n v="26490"/>
    <x v="1"/>
    <x v="1"/>
    <x v="3"/>
    <x v="4"/>
    <x v="0"/>
    <x v="4"/>
    <s v="No"/>
    <n v="1"/>
    <x v="1"/>
    <x v="2"/>
    <n v="59"/>
    <x v="3"/>
    <x v="1"/>
  </r>
  <r>
    <n v="13151"/>
    <x v="1"/>
    <x v="1"/>
    <x v="0"/>
    <x v="3"/>
    <x v="2"/>
    <x v="0"/>
    <s v="Yes"/>
    <n v="2"/>
    <x v="2"/>
    <x v="2"/>
    <n v="27"/>
    <x v="4"/>
    <x v="0"/>
  </r>
  <r>
    <n v="17260"/>
    <x v="0"/>
    <x v="1"/>
    <x v="8"/>
    <x v="2"/>
    <x v="1"/>
    <x v="2"/>
    <s v="Yes"/>
    <n v="3"/>
    <x v="0"/>
    <x v="2"/>
    <n v="41"/>
    <x v="0"/>
    <x v="0"/>
  </r>
  <r>
    <n v="15372"/>
    <x v="0"/>
    <x v="1"/>
    <x v="2"/>
    <x v="1"/>
    <x v="1"/>
    <x v="2"/>
    <s v="No"/>
    <n v="2"/>
    <x v="1"/>
    <x v="2"/>
    <n v="50"/>
    <x v="3"/>
    <x v="1"/>
  </r>
  <r>
    <n v="18105"/>
    <x v="0"/>
    <x v="0"/>
    <x v="10"/>
    <x v="4"/>
    <x v="1"/>
    <x v="2"/>
    <s v="Yes"/>
    <n v="1"/>
    <x v="4"/>
    <x v="2"/>
    <n v="55"/>
    <x v="3"/>
    <x v="0"/>
  </r>
  <r>
    <n v="19660"/>
    <x v="0"/>
    <x v="1"/>
    <x v="2"/>
    <x v="5"/>
    <x v="0"/>
    <x v="4"/>
    <s v="Yes"/>
    <n v="0"/>
    <x v="0"/>
    <x v="2"/>
    <n v="43"/>
    <x v="0"/>
    <x v="0"/>
  </r>
  <r>
    <n v="16112"/>
    <x v="1"/>
    <x v="1"/>
    <x v="3"/>
    <x v="5"/>
    <x v="0"/>
    <x v="2"/>
    <s v="Yes"/>
    <n v="2"/>
    <x v="1"/>
    <x v="2"/>
    <n v="43"/>
    <x v="0"/>
    <x v="1"/>
  </r>
  <r>
    <n v="20698"/>
    <x v="0"/>
    <x v="1"/>
    <x v="10"/>
    <x v="5"/>
    <x v="0"/>
    <x v="0"/>
    <s v="Yes"/>
    <n v="3"/>
    <x v="2"/>
    <x v="2"/>
    <n v="42"/>
    <x v="0"/>
    <x v="0"/>
  </r>
  <r>
    <n v="20076"/>
    <x v="1"/>
    <x v="0"/>
    <x v="4"/>
    <x v="4"/>
    <x v="2"/>
    <x v="3"/>
    <s v="Yes"/>
    <n v="2"/>
    <x v="3"/>
    <x v="2"/>
    <n v="53"/>
    <x v="3"/>
    <x v="1"/>
  </r>
  <r>
    <n v="24496"/>
    <x v="1"/>
    <x v="0"/>
    <x v="0"/>
    <x v="3"/>
    <x v="2"/>
    <x v="0"/>
    <s v="No"/>
    <n v="2"/>
    <x v="0"/>
    <x v="2"/>
    <n v="28"/>
    <x v="4"/>
    <x v="1"/>
  </r>
  <r>
    <n v="15468"/>
    <x v="0"/>
    <x v="0"/>
    <x v="14"/>
    <x v="0"/>
    <x v="0"/>
    <x v="0"/>
    <s v="Yes"/>
    <n v="1"/>
    <x v="0"/>
    <x v="2"/>
    <n v="35"/>
    <x v="2"/>
    <x v="0"/>
  </r>
  <r>
    <n v="28031"/>
    <x v="1"/>
    <x v="0"/>
    <x v="3"/>
    <x v="4"/>
    <x v="0"/>
    <x v="4"/>
    <s v="No"/>
    <n v="1"/>
    <x v="1"/>
    <x v="2"/>
    <n v="59"/>
    <x v="3"/>
    <x v="1"/>
  </r>
  <r>
    <n v="26270"/>
    <x v="1"/>
    <x v="0"/>
    <x v="6"/>
    <x v="4"/>
    <x v="3"/>
    <x v="1"/>
    <s v="Yes"/>
    <n v="2"/>
    <x v="3"/>
    <x v="2"/>
    <n v="49"/>
    <x v="0"/>
    <x v="0"/>
  </r>
  <r>
    <n v="22221"/>
    <x v="0"/>
    <x v="1"/>
    <x v="10"/>
    <x v="4"/>
    <x v="2"/>
    <x v="2"/>
    <s v="No"/>
    <n v="2"/>
    <x v="3"/>
    <x v="2"/>
    <n v="48"/>
    <x v="0"/>
    <x v="1"/>
  </r>
  <r>
    <n v="28228"/>
    <x v="1"/>
    <x v="0"/>
    <x v="2"/>
    <x v="4"/>
    <x v="3"/>
    <x v="0"/>
    <s v="No"/>
    <n v="2"/>
    <x v="3"/>
    <x v="2"/>
    <n v="50"/>
    <x v="3"/>
    <x v="0"/>
  </r>
  <r>
    <n v="18363"/>
    <x v="0"/>
    <x v="1"/>
    <x v="0"/>
    <x v="3"/>
    <x v="2"/>
    <x v="0"/>
    <s v="Yes"/>
    <n v="2"/>
    <x v="2"/>
    <x v="2"/>
    <n v="28"/>
    <x v="4"/>
    <x v="1"/>
  </r>
  <r>
    <n v="23256"/>
    <x v="1"/>
    <x v="1"/>
    <x v="1"/>
    <x v="0"/>
    <x v="2"/>
    <x v="1"/>
    <s v="No"/>
    <n v="1"/>
    <x v="2"/>
    <x v="2"/>
    <n v="52"/>
    <x v="3"/>
    <x v="0"/>
  </r>
  <r>
    <n v="12768"/>
    <x v="0"/>
    <x v="1"/>
    <x v="1"/>
    <x v="0"/>
    <x v="2"/>
    <x v="1"/>
    <s v="Yes"/>
    <n v="1"/>
    <x v="1"/>
    <x v="2"/>
    <n v="52"/>
    <x v="3"/>
    <x v="1"/>
  </r>
  <r>
    <n v="20361"/>
    <x v="0"/>
    <x v="1"/>
    <x v="14"/>
    <x v="4"/>
    <x v="4"/>
    <x v="4"/>
    <s v="Yes"/>
    <n v="2"/>
    <x v="2"/>
    <x v="2"/>
    <n v="69"/>
    <x v="1"/>
    <x v="0"/>
  </r>
  <r>
    <n v="21306"/>
    <x v="1"/>
    <x v="1"/>
    <x v="10"/>
    <x v="4"/>
    <x v="2"/>
    <x v="2"/>
    <s v="Yes"/>
    <n v="2"/>
    <x v="2"/>
    <x v="2"/>
    <n v="51"/>
    <x v="3"/>
    <x v="0"/>
  </r>
  <r>
    <n v="13382"/>
    <x v="0"/>
    <x v="1"/>
    <x v="3"/>
    <x v="2"/>
    <x v="1"/>
    <x v="2"/>
    <s v="Yes"/>
    <n v="2"/>
    <x v="3"/>
    <x v="2"/>
    <n v="57"/>
    <x v="3"/>
    <x v="1"/>
  </r>
  <r>
    <n v="20310"/>
    <x v="1"/>
    <x v="1"/>
    <x v="10"/>
    <x v="3"/>
    <x v="1"/>
    <x v="0"/>
    <s v="Yes"/>
    <n v="1"/>
    <x v="2"/>
    <x v="2"/>
    <n v="27"/>
    <x v="4"/>
    <x v="1"/>
  </r>
  <r>
    <n v="22971"/>
    <x v="1"/>
    <x v="0"/>
    <x v="1"/>
    <x v="3"/>
    <x v="2"/>
    <x v="0"/>
    <s v="No"/>
    <n v="2"/>
    <x v="0"/>
    <x v="2"/>
    <n v="25"/>
    <x v="4"/>
    <x v="1"/>
  </r>
  <r>
    <n v="15287"/>
    <x v="1"/>
    <x v="0"/>
    <x v="14"/>
    <x v="0"/>
    <x v="4"/>
    <x v="0"/>
    <s v="Yes"/>
    <n v="0"/>
    <x v="3"/>
    <x v="2"/>
    <n v="33"/>
    <x v="2"/>
    <x v="1"/>
  </r>
  <r>
    <n v="15532"/>
    <x v="1"/>
    <x v="1"/>
    <x v="10"/>
    <x v="5"/>
    <x v="0"/>
    <x v="2"/>
    <s v="Yes"/>
    <n v="2"/>
    <x v="1"/>
    <x v="2"/>
    <n v="43"/>
    <x v="0"/>
    <x v="1"/>
  </r>
  <r>
    <n v="11255"/>
    <x v="0"/>
    <x v="1"/>
    <x v="3"/>
    <x v="5"/>
    <x v="4"/>
    <x v="4"/>
    <s v="Yes"/>
    <n v="2"/>
    <x v="2"/>
    <x v="2"/>
    <n v="73"/>
    <x v="1"/>
    <x v="0"/>
  </r>
  <r>
    <n v="28090"/>
    <x v="0"/>
    <x v="1"/>
    <x v="0"/>
    <x v="3"/>
    <x v="1"/>
    <x v="0"/>
    <s v="Yes"/>
    <n v="1"/>
    <x v="2"/>
    <x v="2"/>
    <n v="27"/>
    <x v="4"/>
    <x v="0"/>
  </r>
  <r>
    <n v="15255"/>
    <x v="0"/>
    <x v="1"/>
    <x v="0"/>
    <x v="3"/>
    <x v="2"/>
    <x v="0"/>
    <s v="Yes"/>
    <n v="2"/>
    <x v="2"/>
    <x v="2"/>
    <n v="28"/>
    <x v="4"/>
    <x v="1"/>
  </r>
  <r>
    <n v="13154"/>
    <x v="0"/>
    <x v="1"/>
    <x v="0"/>
    <x v="3"/>
    <x v="2"/>
    <x v="0"/>
    <s v="No"/>
    <n v="2"/>
    <x v="0"/>
    <x v="2"/>
    <n v="27"/>
    <x v="4"/>
    <x v="1"/>
  </r>
  <r>
    <n v="26778"/>
    <x v="1"/>
    <x v="0"/>
    <x v="0"/>
    <x v="3"/>
    <x v="2"/>
    <x v="0"/>
    <s v="Yes"/>
    <n v="2"/>
    <x v="2"/>
    <x v="2"/>
    <n v="31"/>
    <x v="2"/>
    <x v="0"/>
  </r>
  <r>
    <n v="23248"/>
    <x v="0"/>
    <x v="0"/>
    <x v="4"/>
    <x v="4"/>
    <x v="2"/>
    <x v="3"/>
    <s v="Yes"/>
    <n v="2"/>
    <x v="3"/>
    <x v="2"/>
    <n v="53"/>
    <x v="3"/>
    <x v="0"/>
  </r>
  <r>
    <n v="21417"/>
    <x v="1"/>
    <x v="0"/>
    <x v="10"/>
    <x v="3"/>
    <x v="1"/>
    <x v="2"/>
    <s v="No"/>
    <n v="2"/>
    <x v="3"/>
    <x v="2"/>
    <n v="32"/>
    <x v="2"/>
    <x v="1"/>
  </r>
  <r>
    <n v="17668"/>
    <x v="1"/>
    <x v="1"/>
    <x v="1"/>
    <x v="4"/>
    <x v="2"/>
    <x v="0"/>
    <s v="Yes"/>
    <n v="2"/>
    <x v="3"/>
    <x v="2"/>
    <n v="50"/>
    <x v="3"/>
    <x v="1"/>
  </r>
  <r>
    <n v="27994"/>
    <x v="0"/>
    <x v="0"/>
    <x v="0"/>
    <x v="5"/>
    <x v="2"/>
    <x v="2"/>
    <s v="Yes"/>
    <n v="2"/>
    <x v="2"/>
    <x v="2"/>
    <n v="69"/>
    <x v="1"/>
    <x v="0"/>
  </r>
  <r>
    <n v="20376"/>
    <x v="1"/>
    <x v="0"/>
    <x v="3"/>
    <x v="1"/>
    <x v="4"/>
    <x v="4"/>
    <s v="Yes"/>
    <n v="2"/>
    <x v="2"/>
    <x v="2"/>
    <n v="52"/>
    <x v="3"/>
    <x v="1"/>
  </r>
  <r>
    <n v="25954"/>
    <x v="0"/>
    <x v="1"/>
    <x v="10"/>
    <x v="3"/>
    <x v="1"/>
    <x v="0"/>
    <s v="No"/>
    <n v="2"/>
    <x v="3"/>
    <x v="2"/>
    <n v="31"/>
    <x v="2"/>
    <x v="0"/>
  </r>
  <r>
    <n v="15749"/>
    <x v="1"/>
    <x v="0"/>
    <x v="3"/>
    <x v="5"/>
    <x v="0"/>
    <x v="4"/>
    <s v="Yes"/>
    <n v="2"/>
    <x v="4"/>
    <x v="2"/>
    <n v="61"/>
    <x v="1"/>
    <x v="0"/>
  </r>
  <r>
    <n v="25899"/>
    <x v="0"/>
    <x v="0"/>
    <x v="3"/>
    <x v="4"/>
    <x v="2"/>
    <x v="2"/>
    <s v="Yes"/>
    <n v="2"/>
    <x v="4"/>
    <x v="2"/>
    <n v="53"/>
    <x v="3"/>
    <x v="0"/>
  </r>
  <r>
    <n v="13351"/>
    <x v="1"/>
    <x v="0"/>
    <x v="3"/>
    <x v="5"/>
    <x v="0"/>
    <x v="4"/>
    <s v="Yes"/>
    <n v="2"/>
    <x v="3"/>
    <x v="2"/>
    <n v="62"/>
    <x v="1"/>
    <x v="1"/>
  </r>
  <r>
    <n v="23333"/>
    <x v="0"/>
    <x v="1"/>
    <x v="0"/>
    <x v="3"/>
    <x v="1"/>
    <x v="0"/>
    <s v="No"/>
    <n v="2"/>
    <x v="3"/>
    <x v="2"/>
    <n v="30"/>
    <x v="2"/>
    <x v="0"/>
  </r>
  <r>
    <n v="21660"/>
    <x v="0"/>
    <x v="0"/>
    <x v="10"/>
    <x v="1"/>
    <x v="4"/>
    <x v="2"/>
    <s v="Yes"/>
    <n v="0"/>
    <x v="1"/>
    <x v="2"/>
    <n v="43"/>
    <x v="0"/>
    <x v="1"/>
  </r>
  <r>
    <n v="17012"/>
    <x v="0"/>
    <x v="0"/>
    <x v="10"/>
    <x v="1"/>
    <x v="4"/>
    <x v="2"/>
    <s v="Yes"/>
    <n v="0"/>
    <x v="1"/>
    <x v="2"/>
    <n v="42"/>
    <x v="0"/>
    <x v="1"/>
  </r>
  <r>
    <n v="24514"/>
    <x v="0"/>
    <x v="1"/>
    <x v="0"/>
    <x v="3"/>
    <x v="1"/>
    <x v="0"/>
    <s v="Yes"/>
    <n v="1"/>
    <x v="2"/>
    <x v="2"/>
    <n v="30"/>
    <x v="2"/>
    <x v="0"/>
  </r>
  <r>
    <n v="27505"/>
    <x v="1"/>
    <x v="0"/>
    <x v="0"/>
    <x v="3"/>
    <x v="2"/>
    <x v="0"/>
    <s v="Yes"/>
    <n v="2"/>
    <x v="2"/>
    <x v="2"/>
    <n v="30"/>
    <x v="2"/>
    <x v="0"/>
  </r>
  <r>
    <n v="29243"/>
    <x v="1"/>
    <x v="1"/>
    <x v="15"/>
    <x v="0"/>
    <x v="0"/>
    <x v="4"/>
    <s v="Yes"/>
    <n v="1"/>
    <x v="2"/>
    <x v="2"/>
    <n v="43"/>
    <x v="0"/>
    <x v="0"/>
  </r>
  <r>
    <n v="26582"/>
    <x v="0"/>
    <x v="1"/>
    <x v="10"/>
    <x v="3"/>
    <x v="1"/>
    <x v="0"/>
    <s v="Yes"/>
    <n v="2"/>
    <x v="2"/>
    <x v="2"/>
    <n v="33"/>
    <x v="2"/>
    <x v="1"/>
  </r>
  <r>
    <n v="14271"/>
    <x v="0"/>
    <x v="1"/>
    <x v="1"/>
    <x v="3"/>
    <x v="2"/>
    <x v="0"/>
    <s v="Yes"/>
    <n v="2"/>
    <x v="2"/>
    <x v="2"/>
    <n v="32"/>
    <x v="2"/>
    <x v="0"/>
  </r>
  <r>
    <n v="23041"/>
    <x v="1"/>
    <x v="0"/>
    <x v="3"/>
    <x v="5"/>
    <x v="2"/>
    <x v="2"/>
    <s v="Yes"/>
    <n v="0"/>
    <x v="2"/>
    <x v="2"/>
    <n v="50"/>
    <x v="3"/>
    <x v="1"/>
  </r>
  <r>
    <n v="29048"/>
    <x v="1"/>
    <x v="1"/>
    <x v="15"/>
    <x v="4"/>
    <x v="0"/>
    <x v="4"/>
    <s v="No"/>
    <n v="3"/>
    <x v="0"/>
    <x v="2"/>
    <n v="37"/>
    <x v="2"/>
    <x v="1"/>
  </r>
  <r>
    <n v="24433"/>
    <x v="0"/>
    <x v="1"/>
    <x v="3"/>
    <x v="1"/>
    <x v="2"/>
    <x v="2"/>
    <s v="No"/>
    <n v="1"/>
    <x v="3"/>
    <x v="2"/>
    <n v="52"/>
    <x v="3"/>
    <x v="1"/>
  </r>
  <r>
    <n v="15501"/>
    <x v="0"/>
    <x v="1"/>
    <x v="3"/>
    <x v="5"/>
    <x v="4"/>
    <x v="2"/>
    <s v="Yes"/>
    <n v="0"/>
    <x v="1"/>
    <x v="2"/>
    <n v="36"/>
    <x v="2"/>
    <x v="1"/>
  </r>
  <r>
    <n v="13911"/>
    <x v="1"/>
    <x v="0"/>
    <x v="2"/>
    <x v="1"/>
    <x v="0"/>
    <x v="0"/>
    <s v="Yes"/>
    <n v="2"/>
    <x v="1"/>
    <x v="2"/>
    <n v="41"/>
    <x v="0"/>
    <x v="1"/>
  </r>
  <r>
    <n v="20421"/>
    <x v="1"/>
    <x v="0"/>
    <x v="0"/>
    <x v="3"/>
    <x v="3"/>
    <x v="1"/>
    <s v="Yes"/>
    <n v="2"/>
    <x v="2"/>
    <x v="2"/>
    <n v="26"/>
    <x v="4"/>
    <x v="0"/>
  </r>
  <r>
    <n v="16009"/>
    <x v="1"/>
    <x v="1"/>
    <x v="9"/>
    <x v="0"/>
    <x v="4"/>
    <x v="4"/>
    <s v="No"/>
    <n v="4"/>
    <x v="0"/>
    <x v="2"/>
    <n v="66"/>
    <x v="1"/>
    <x v="0"/>
  </r>
  <r>
    <n v="18411"/>
    <x v="0"/>
    <x v="1"/>
    <x v="10"/>
    <x v="4"/>
    <x v="2"/>
    <x v="2"/>
    <s v="No"/>
    <n v="2"/>
    <x v="2"/>
    <x v="2"/>
    <n v="51"/>
    <x v="3"/>
    <x v="0"/>
  </r>
  <r>
    <n v="19163"/>
    <x v="0"/>
    <x v="0"/>
    <x v="3"/>
    <x v="5"/>
    <x v="0"/>
    <x v="2"/>
    <s v="Yes"/>
    <n v="2"/>
    <x v="0"/>
    <x v="2"/>
    <n v="43"/>
    <x v="0"/>
    <x v="1"/>
  </r>
  <r>
    <n v="18572"/>
    <x v="0"/>
    <x v="0"/>
    <x v="10"/>
    <x v="3"/>
    <x v="4"/>
    <x v="2"/>
    <s v="Yes"/>
    <n v="0"/>
    <x v="0"/>
    <x v="2"/>
    <n v="39"/>
    <x v="2"/>
    <x v="0"/>
  </r>
  <r>
    <n v="27540"/>
    <x v="1"/>
    <x v="0"/>
    <x v="3"/>
    <x v="3"/>
    <x v="0"/>
    <x v="2"/>
    <s v="No"/>
    <n v="1"/>
    <x v="0"/>
    <x v="2"/>
    <n v="37"/>
    <x v="2"/>
    <x v="1"/>
  </r>
  <r>
    <n v="19889"/>
    <x v="1"/>
    <x v="0"/>
    <x v="3"/>
    <x v="4"/>
    <x v="3"/>
    <x v="0"/>
    <s v="No"/>
    <n v="2"/>
    <x v="1"/>
    <x v="2"/>
    <n v="54"/>
    <x v="3"/>
    <x v="1"/>
  </r>
  <r>
    <n v="12922"/>
    <x v="1"/>
    <x v="0"/>
    <x v="10"/>
    <x v="1"/>
    <x v="0"/>
    <x v="0"/>
    <s v="Yes"/>
    <n v="0"/>
    <x v="1"/>
    <x v="2"/>
    <n v="40"/>
    <x v="0"/>
    <x v="1"/>
  </r>
  <r>
    <n v="18891"/>
    <x v="0"/>
    <x v="0"/>
    <x v="0"/>
    <x v="3"/>
    <x v="1"/>
    <x v="0"/>
    <s v="Yes"/>
    <n v="2"/>
    <x v="2"/>
    <x v="2"/>
    <n v="28"/>
    <x v="4"/>
    <x v="0"/>
  </r>
  <r>
    <n v="16773"/>
    <x v="0"/>
    <x v="1"/>
    <x v="10"/>
    <x v="0"/>
    <x v="4"/>
    <x v="0"/>
    <s v="Yes"/>
    <n v="0"/>
    <x v="0"/>
    <x v="2"/>
    <n v="33"/>
    <x v="2"/>
    <x v="0"/>
  </r>
  <r>
    <n v="19143"/>
    <x v="1"/>
    <x v="0"/>
    <x v="2"/>
    <x v="1"/>
    <x v="0"/>
    <x v="0"/>
    <s v="Yes"/>
    <n v="2"/>
    <x v="1"/>
    <x v="2"/>
    <n v="41"/>
    <x v="0"/>
    <x v="1"/>
  </r>
  <r>
    <n v="23882"/>
    <x v="1"/>
    <x v="0"/>
    <x v="2"/>
    <x v="1"/>
    <x v="4"/>
    <x v="2"/>
    <s v="Yes"/>
    <n v="0"/>
    <x v="0"/>
    <x v="2"/>
    <n v="37"/>
    <x v="2"/>
    <x v="1"/>
  </r>
  <r>
    <n v="11233"/>
    <x v="0"/>
    <x v="1"/>
    <x v="3"/>
    <x v="5"/>
    <x v="1"/>
    <x v="2"/>
    <s v="Yes"/>
    <n v="2"/>
    <x v="4"/>
    <x v="2"/>
    <n v="53"/>
    <x v="3"/>
    <x v="0"/>
  </r>
  <r>
    <n v="12056"/>
    <x v="0"/>
    <x v="1"/>
    <x v="7"/>
    <x v="4"/>
    <x v="4"/>
    <x v="4"/>
    <s v="Yes"/>
    <n v="3"/>
    <x v="2"/>
    <x v="2"/>
    <n v="64"/>
    <x v="1"/>
    <x v="0"/>
  </r>
  <r>
    <n v="15555"/>
    <x v="0"/>
    <x v="0"/>
    <x v="10"/>
    <x v="0"/>
    <x v="1"/>
    <x v="0"/>
    <s v="Yes"/>
    <n v="1"/>
    <x v="1"/>
    <x v="2"/>
    <n v="45"/>
    <x v="0"/>
    <x v="1"/>
  </r>
  <r>
    <n v="18423"/>
    <x v="1"/>
    <x v="1"/>
    <x v="2"/>
    <x v="4"/>
    <x v="3"/>
    <x v="0"/>
    <s v="No"/>
    <n v="2"/>
    <x v="3"/>
    <x v="2"/>
    <n v="52"/>
    <x v="3"/>
    <x v="0"/>
  </r>
  <r>
    <n v="22743"/>
    <x v="0"/>
    <x v="0"/>
    <x v="0"/>
    <x v="2"/>
    <x v="2"/>
    <x v="2"/>
    <s v="Yes"/>
    <n v="2"/>
    <x v="4"/>
    <x v="2"/>
    <n v="60"/>
    <x v="1"/>
    <x v="0"/>
  </r>
  <r>
    <n v="25343"/>
    <x v="1"/>
    <x v="0"/>
    <x v="6"/>
    <x v="1"/>
    <x v="3"/>
    <x v="1"/>
    <s v="Yes"/>
    <n v="2"/>
    <x v="3"/>
    <x v="2"/>
    <n v="50"/>
    <x v="3"/>
    <x v="0"/>
  </r>
  <r>
    <n v="13390"/>
    <x v="0"/>
    <x v="0"/>
    <x v="3"/>
    <x v="5"/>
    <x v="1"/>
    <x v="2"/>
    <s v="No"/>
    <n v="1"/>
    <x v="3"/>
    <x v="2"/>
    <n v="56"/>
    <x v="3"/>
    <x v="0"/>
  </r>
  <r>
    <n v="17482"/>
    <x v="1"/>
    <x v="0"/>
    <x v="0"/>
    <x v="3"/>
    <x v="3"/>
    <x v="1"/>
    <s v="Yes"/>
    <n v="2"/>
    <x v="2"/>
    <x v="2"/>
    <n v="29"/>
    <x v="4"/>
    <x v="0"/>
  </r>
  <r>
    <n v="13176"/>
    <x v="1"/>
    <x v="1"/>
    <x v="12"/>
    <x v="3"/>
    <x v="4"/>
    <x v="4"/>
    <s v="No"/>
    <n v="2"/>
    <x v="0"/>
    <x v="2"/>
    <n v="38"/>
    <x v="2"/>
    <x v="1"/>
  </r>
  <r>
    <n v="20504"/>
    <x v="0"/>
    <x v="0"/>
    <x v="0"/>
    <x v="2"/>
    <x v="2"/>
    <x v="2"/>
    <s v="No"/>
    <n v="2"/>
    <x v="1"/>
    <x v="2"/>
    <n v="60"/>
    <x v="1"/>
    <x v="0"/>
  </r>
  <r>
    <n v="12205"/>
    <x v="1"/>
    <x v="0"/>
    <x v="12"/>
    <x v="4"/>
    <x v="0"/>
    <x v="4"/>
    <s v="No"/>
    <n v="4"/>
    <x v="0"/>
    <x v="2"/>
    <n v="67"/>
    <x v="1"/>
    <x v="0"/>
  </r>
  <r>
    <n v="16751"/>
    <x v="0"/>
    <x v="1"/>
    <x v="10"/>
    <x v="3"/>
    <x v="1"/>
    <x v="0"/>
    <s v="Yes"/>
    <n v="1"/>
    <x v="2"/>
    <x v="2"/>
    <n v="32"/>
    <x v="2"/>
    <x v="1"/>
  </r>
  <r>
    <n v="21613"/>
    <x v="1"/>
    <x v="1"/>
    <x v="14"/>
    <x v="4"/>
    <x v="0"/>
    <x v="0"/>
    <s v="No"/>
    <n v="1"/>
    <x v="0"/>
    <x v="2"/>
    <n v="39"/>
    <x v="2"/>
    <x v="1"/>
  </r>
  <r>
    <n v="24801"/>
    <x v="1"/>
    <x v="1"/>
    <x v="10"/>
    <x v="0"/>
    <x v="4"/>
    <x v="2"/>
    <s v="Yes"/>
    <n v="0"/>
    <x v="1"/>
    <x v="2"/>
    <n v="35"/>
    <x v="2"/>
    <x v="1"/>
  </r>
  <r>
    <n v="17519"/>
    <x v="0"/>
    <x v="0"/>
    <x v="10"/>
    <x v="3"/>
    <x v="1"/>
    <x v="2"/>
    <s v="Yes"/>
    <n v="2"/>
    <x v="2"/>
    <x v="2"/>
    <n v="32"/>
    <x v="2"/>
    <x v="0"/>
  </r>
  <r>
    <n v="18347"/>
    <x v="1"/>
    <x v="0"/>
    <x v="1"/>
    <x v="3"/>
    <x v="1"/>
    <x v="0"/>
    <s v="No"/>
    <n v="1"/>
    <x v="3"/>
    <x v="2"/>
    <n v="31"/>
    <x v="2"/>
    <x v="0"/>
  </r>
  <r>
    <n v="29052"/>
    <x v="1"/>
    <x v="1"/>
    <x v="0"/>
    <x v="3"/>
    <x v="1"/>
    <x v="0"/>
    <s v="Yes"/>
    <n v="1"/>
    <x v="2"/>
    <x v="2"/>
    <n v="27"/>
    <x v="4"/>
    <x v="0"/>
  </r>
  <r>
    <n v="11745"/>
    <x v="0"/>
    <x v="0"/>
    <x v="10"/>
    <x v="0"/>
    <x v="0"/>
    <x v="2"/>
    <s v="Yes"/>
    <n v="1"/>
    <x v="0"/>
    <x v="2"/>
    <n v="47"/>
    <x v="0"/>
    <x v="1"/>
  </r>
  <r>
    <n v="19147"/>
    <x v="0"/>
    <x v="1"/>
    <x v="0"/>
    <x v="3"/>
    <x v="0"/>
    <x v="2"/>
    <s v="No"/>
    <n v="1"/>
    <x v="0"/>
    <x v="2"/>
    <n v="42"/>
    <x v="0"/>
    <x v="0"/>
  </r>
  <r>
    <n v="19217"/>
    <x v="0"/>
    <x v="1"/>
    <x v="1"/>
    <x v="4"/>
    <x v="2"/>
    <x v="0"/>
    <s v="Yes"/>
    <n v="2"/>
    <x v="3"/>
    <x v="2"/>
    <n v="49"/>
    <x v="0"/>
    <x v="0"/>
  </r>
  <r>
    <n v="15839"/>
    <x v="1"/>
    <x v="1"/>
    <x v="1"/>
    <x v="3"/>
    <x v="1"/>
    <x v="0"/>
    <s v="Yes"/>
    <n v="1"/>
    <x v="2"/>
    <x v="2"/>
    <n v="32"/>
    <x v="2"/>
    <x v="0"/>
  </r>
  <r>
    <n v="13714"/>
    <x v="0"/>
    <x v="0"/>
    <x v="6"/>
    <x v="4"/>
    <x v="2"/>
    <x v="3"/>
    <s v="No"/>
    <n v="2"/>
    <x v="3"/>
    <x v="2"/>
    <n v="53"/>
    <x v="3"/>
    <x v="1"/>
  </r>
  <r>
    <n v="22330"/>
    <x v="0"/>
    <x v="1"/>
    <x v="14"/>
    <x v="3"/>
    <x v="4"/>
    <x v="0"/>
    <s v="Yes"/>
    <n v="0"/>
    <x v="3"/>
    <x v="2"/>
    <n v="32"/>
    <x v="2"/>
    <x v="1"/>
  </r>
  <r>
    <n v="18783"/>
    <x v="1"/>
    <x v="1"/>
    <x v="2"/>
    <x v="3"/>
    <x v="0"/>
    <x v="4"/>
    <s v="No"/>
    <n v="1"/>
    <x v="0"/>
    <x v="2"/>
    <n v="38"/>
    <x v="2"/>
    <x v="1"/>
  </r>
  <r>
    <n v="25041"/>
    <x v="1"/>
    <x v="1"/>
    <x v="0"/>
    <x v="3"/>
    <x v="2"/>
    <x v="0"/>
    <s v="Yes"/>
    <n v="2"/>
    <x v="2"/>
    <x v="2"/>
    <n v="31"/>
    <x v="2"/>
    <x v="0"/>
  </r>
  <r>
    <n v="22046"/>
    <x v="1"/>
    <x v="0"/>
    <x v="2"/>
    <x v="3"/>
    <x v="0"/>
    <x v="4"/>
    <s v="No"/>
    <n v="1"/>
    <x v="0"/>
    <x v="2"/>
    <n v="38"/>
    <x v="2"/>
    <x v="1"/>
  </r>
  <r>
    <n v="28052"/>
    <x v="0"/>
    <x v="1"/>
    <x v="10"/>
    <x v="4"/>
    <x v="2"/>
    <x v="2"/>
    <s v="Yes"/>
    <n v="2"/>
    <x v="4"/>
    <x v="2"/>
    <n v="55"/>
    <x v="3"/>
    <x v="0"/>
  </r>
  <r>
    <n v="26693"/>
    <x v="0"/>
    <x v="1"/>
    <x v="3"/>
    <x v="1"/>
    <x v="1"/>
    <x v="2"/>
    <s v="Yes"/>
    <n v="1"/>
    <x v="2"/>
    <x v="2"/>
    <n v="49"/>
    <x v="0"/>
    <x v="0"/>
  </r>
  <r>
    <n v="24955"/>
    <x v="1"/>
    <x v="1"/>
    <x v="1"/>
    <x v="2"/>
    <x v="3"/>
    <x v="0"/>
    <s v="Yes"/>
    <n v="3"/>
    <x v="4"/>
    <x v="2"/>
    <n v="60"/>
    <x v="1"/>
    <x v="1"/>
  </r>
  <r>
    <n v="26065"/>
    <x v="1"/>
    <x v="0"/>
    <x v="15"/>
    <x v="1"/>
    <x v="0"/>
    <x v="4"/>
    <s v="No"/>
    <n v="4"/>
    <x v="3"/>
    <x v="2"/>
    <n v="42"/>
    <x v="0"/>
    <x v="0"/>
  </r>
  <r>
    <n v="13942"/>
    <x v="0"/>
    <x v="1"/>
    <x v="10"/>
    <x v="0"/>
    <x v="1"/>
    <x v="0"/>
    <s v="Yes"/>
    <n v="1"/>
    <x v="0"/>
    <x v="2"/>
    <n v="46"/>
    <x v="0"/>
    <x v="0"/>
  </r>
  <r>
    <n v="11219"/>
    <x v="0"/>
    <x v="1"/>
    <x v="10"/>
    <x v="4"/>
    <x v="2"/>
    <x v="2"/>
    <s v="Yes"/>
    <n v="2"/>
    <x v="4"/>
    <x v="2"/>
    <n v="55"/>
    <x v="3"/>
    <x v="0"/>
  </r>
  <r>
    <n v="22118"/>
    <x v="1"/>
    <x v="0"/>
    <x v="3"/>
    <x v="1"/>
    <x v="4"/>
    <x v="4"/>
    <s v="Yes"/>
    <n v="2"/>
    <x v="2"/>
    <x v="2"/>
    <n v="53"/>
    <x v="3"/>
    <x v="1"/>
  </r>
  <r>
    <n v="23197"/>
    <x v="0"/>
    <x v="1"/>
    <x v="14"/>
    <x v="1"/>
    <x v="0"/>
    <x v="0"/>
    <s v="Yes"/>
    <n v="2"/>
    <x v="1"/>
    <x v="2"/>
    <n v="40"/>
    <x v="0"/>
    <x v="0"/>
  </r>
  <r>
    <n v="14883"/>
    <x v="0"/>
    <x v="0"/>
    <x v="1"/>
    <x v="0"/>
    <x v="0"/>
    <x v="0"/>
    <s v="Yes"/>
    <n v="1"/>
    <x v="2"/>
    <x v="2"/>
    <n v="53"/>
    <x v="3"/>
    <x v="1"/>
  </r>
  <r>
    <n v="27279"/>
    <x v="1"/>
    <x v="0"/>
    <x v="3"/>
    <x v="4"/>
    <x v="0"/>
    <x v="0"/>
    <s v="Yes"/>
    <n v="0"/>
    <x v="1"/>
    <x v="2"/>
    <n v="38"/>
    <x v="2"/>
    <x v="1"/>
  </r>
  <r>
    <n v="18322"/>
    <x v="1"/>
    <x v="1"/>
    <x v="1"/>
    <x v="3"/>
    <x v="3"/>
    <x v="1"/>
    <s v="No"/>
    <n v="2"/>
    <x v="0"/>
    <x v="2"/>
    <n v="26"/>
    <x v="4"/>
    <x v="0"/>
  </r>
  <r>
    <n v="15879"/>
    <x v="0"/>
    <x v="1"/>
    <x v="3"/>
    <x v="2"/>
    <x v="0"/>
    <x v="4"/>
    <s v="Yes"/>
    <n v="2"/>
    <x v="1"/>
    <x v="2"/>
    <n v="61"/>
    <x v="1"/>
    <x v="0"/>
  </r>
  <r>
    <n v="28278"/>
    <x v="0"/>
    <x v="1"/>
    <x v="14"/>
    <x v="4"/>
    <x v="4"/>
    <x v="4"/>
    <s v="Yes"/>
    <n v="2"/>
    <x v="2"/>
    <x v="2"/>
    <n v="71"/>
    <x v="1"/>
    <x v="0"/>
  </r>
  <r>
    <n v="24416"/>
    <x v="0"/>
    <x v="1"/>
    <x v="8"/>
    <x v="5"/>
    <x v="2"/>
    <x v="2"/>
    <s v="Yes"/>
    <n v="2"/>
    <x v="3"/>
    <x v="2"/>
    <n v="45"/>
    <x v="0"/>
    <x v="0"/>
  </r>
  <r>
    <n v="28066"/>
    <x v="0"/>
    <x v="1"/>
    <x v="2"/>
    <x v="4"/>
    <x v="4"/>
    <x v="2"/>
    <s v="Yes"/>
    <n v="0"/>
    <x v="0"/>
    <x v="2"/>
    <n v="37"/>
    <x v="2"/>
    <x v="1"/>
  </r>
  <r>
    <n v="11275"/>
    <x v="0"/>
    <x v="0"/>
    <x v="2"/>
    <x v="5"/>
    <x v="4"/>
    <x v="4"/>
    <s v="Yes"/>
    <n v="2"/>
    <x v="0"/>
    <x v="2"/>
    <n v="72"/>
    <x v="1"/>
    <x v="1"/>
  </r>
  <r>
    <n v="14872"/>
    <x v="0"/>
    <x v="1"/>
    <x v="1"/>
    <x v="3"/>
    <x v="4"/>
    <x v="0"/>
    <s v="Yes"/>
    <n v="0"/>
    <x v="0"/>
    <x v="2"/>
    <n v="32"/>
    <x v="2"/>
    <x v="0"/>
  </r>
  <r>
    <n v="16151"/>
    <x v="0"/>
    <x v="0"/>
    <x v="10"/>
    <x v="0"/>
    <x v="0"/>
    <x v="2"/>
    <s v="Yes"/>
    <n v="1"/>
    <x v="1"/>
    <x v="2"/>
    <n v="48"/>
    <x v="0"/>
    <x v="1"/>
  </r>
  <r>
    <n v="19731"/>
    <x v="0"/>
    <x v="1"/>
    <x v="2"/>
    <x v="5"/>
    <x v="4"/>
    <x v="4"/>
    <s v="Yes"/>
    <n v="2"/>
    <x v="2"/>
    <x v="2"/>
    <n v="68"/>
    <x v="1"/>
    <x v="0"/>
  </r>
  <r>
    <n v="23801"/>
    <x v="0"/>
    <x v="0"/>
    <x v="6"/>
    <x v="4"/>
    <x v="3"/>
    <x v="1"/>
    <s v="Yes"/>
    <n v="2"/>
    <x v="0"/>
    <x v="2"/>
    <n v="49"/>
    <x v="0"/>
    <x v="0"/>
  </r>
  <r>
    <n v="11807"/>
    <x v="0"/>
    <x v="1"/>
    <x v="3"/>
    <x v="1"/>
    <x v="4"/>
    <x v="2"/>
    <s v="Yes"/>
    <n v="0"/>
    <x v="1"/>
    <x v="2"/>
    <n v="34"/>
    <x v="2"/>
    <x v="0"/>
  </r>
  <r>
    <n v="11622"/>
    <x v="0"/>
    <x v="1"/>
    <x v="14"/>
    <x v="3"/>
    <x v="4"/>
    <x v="0"/>
    <s v="Yes"/>
    <n v="0"/>
    <x v="0"/>
    <x v="2"/>
    <n v="32"/>
    <x v="2"/>
    <x v="0"/>
  </r>
  <r>
    <n v="26597"/>
    <x v="1"/>
    <x v="0"/>
    <x v="10"/>
    <x v="5"/>
    <x v="0"/>
    <x v="0"/>
    <s v="No"/>
    <n v="2"/>
    <x v="0"/>
    <x v="2"/>
    <n v="42"/>
    <x v="0"/>
    <x v="0"/>
  </r>
  <r>
    <n v="27074"/>
    <x v="0"/>
    <x v="0"/>
    <x v="3"/>
    <x v="0"/>
    <x v="4"/>
    <x v="0"/>
    <s v="Yes"/>
    <n v="0"/>
    <x v="0"/>
    <x v="2"/>
    <n v="35"/>
    <x v="2"/>
    <x v="1"/>
  </r>
  <r>
    <n v="19228"/>
    <x v="0"/>
    <x v="0"/>
    <x v="0"/>
    <x v="4"/>
    <x v="1"/>
    <x v="1"/>
    <s v="Yes"/>
    <n v="1"/>
    <x v="0"/>
    <x v="2"/>
    <n v="48"/>
    <x v="0"/>
    <x v="0"/>
  </r>
  <r>
    <n v="13415"/>
    <x v="1"/>
    <x v="1"/>
    <x v="11"/>
    <x v="0"/>
    <x v="4"/>
    <x v="4"/>
    <s v="Yes"/>
    <n v="3"/>
    <x v="1"/>
    <x v="2"/>
    <n v="73"/>
    <x v="1"/>
    <x v="1"/>
  </r>
  <r>
    <n v="17000"/>
    <x v="1"/>
    <x v="0"/>
    <x v="3"/>
    <x v="5"/>
    <x v="0"/>
    <x v="0"/>
    <s v="Yes"/>
    <n v="2"/>
    <x v="1"/>
    <x v="2"/>
    <n v="43"/>
    <x v="0"/>
    <x v="1"/>
  </r>
  <r>
    <n v="14569"/>
    <x v="0"/>
    <x v="1"/>
    <x v="10"/>
    <x v="0"/>
    <x v="4"/>
    <x v="2"/>
    <s v="Yes"/>
    <n v="0"/>
    <x v="0"/>
    <x v="2"/>
    <n v="35"/>
    <x v="2"/>
    <x v="0"/>
  </r>
  <r>
    <n v="13873"/>
    <x v="0"/>
    <x v="1"/>
    <x v="3"/>
    <x v="1"/>
    <x v="4"/>
    <x v="2"/>
    <s v="Yes"/>
    <n v="0"/>
    <x v="0"/>
    <x v="2"/>
    <n v="35"/>
    <x v="2"/>
    <x v="1"/>
  </r>
  <r>
    <n v="20401"/>
    <x v="0"/>
    <x v="0"/>
    <x v="14"/>
    <x v="5"/>
    <x v="0"/>
    <x v="4"/>
    <s v="Yes"/>
    <n v="2"/>
    <x v="3"/>
    <x v="2"/>
    <n v="64"/>
    <x v="1"/>
    <x v="1"/>
  </r>
  <r>
    <n v="21583"/>
    <x v="0"/>
    <x v="0"/>
    <x v="14"/>
    <x v="0"/>
    <x v="0"/>
    <x v="0"/>
    <s v="Yes"/>
    <n v="0"/>
    <x v="0"/>
    <x v="2"/>
    <n v="34"/>
    <x v="2"/>
    <x v="1"/>
  </r>
  <r>
    <n v="12029"/>
    <x v="0"/>
    <x v="1"/>
    <x v="1"/>
    <x v="3"/>
    <x v="3"/>
    <x v="1"/>
    <s v="No"/>
    <n v="2"/>
    <x v="0"/>
    <x v="2"/>
    <n v="28"/>
    <x v="4"/>
    <x v="0"/>
  </r>
  <r>
    <n v="18066"/>
    <x v="1"/>
    <x v="1"/>
    <x v="3"/>
    <x v="2"/>
    <x v="0"/>
    <x v="4"/>
    <s v="Yes"/>
    <n v="3"/>
    <x v="4"/>
    <x v="2"/>
    <n v="60"/>
    <x v="1"/>
    <x v="1"/>
  </r>
  <r>
    <n v="28192"/>
    <x v="0"/>
    <x v="0"/>
    <x v="3"/>
    <x v="2"/>
    <x v="4"/>
    <x v="2"/>
    <s v="Yes"/>
    <n v="3"/>
    <x v="4"/>
    <x v="2"/>
    <n v="46"/>
    <x v="0"/>
    <x v="0"/>
  </r>
  <r>
    <n v="16122"/>
    <x v="0"/>
    <x v="1"/>
    <x v="0"/>
    <x v="5"/>
    <x v="2"/>
    <x v="0"/>
    <s v="Yes"/>
    <n v="2"/>
    <x v="0"/>
    <x v="2"/>
    <n v="44"/>
    <x v="0"/>
    <x v="1"/>
  </r>
  <r>
    <n v="18607"/>
    <x v="1"/>
    <x v="0"/>
    <x v="10"/>
    <x v="5"/>
    <x v="0"/>
    <x v="0"/>
    <s v="Yes"/>
    <n v="2"/>
    <x v="1"/>
    <x v="2"/>
    <n v="42"/>
    <x v="0"/>
    <x v="1"/>
  </r>
  <r>
    <n v="28858"/>
    <x v="1"/>
    <x v="1"/>
    <x v="2"/>
    <x v="1"/>
    <x v="0"/>
    <x v="0"/>
    <s v="Yes"/>
    <n v="0"/>
    <x v="1"/>
    <x v="2"/>
    <n v="40"/>
    <x v="0"/>
    <x v="0"/>
  </r>
  <r>
    <n v="14432"/>
    <x v="1"/>
    <x v="1"/>
    <x v="8"/>
    <x v="5"/>
    <x v="4"/>
    <x v="4"/>
    <s v="Yes"/>
    <n v="1"/>
    <x v="2"/>
    <x v="2"/>
    <n v="73"/>
    <x v="1"/>
    <x v="0"/>
  </r>
  <r>
    <n v="26305"/>
    <x v="1"/>
    <x v="0"/>
    <x v="10"/>
    <x v="4"/>
    <x v="0"/>
    <x v="0"/>
    <s v="No"/>
    <n v="0"/>
    <x v="0"/>
    <x v="2"/>
    <n v="36"/>
    <x v="2"/>
    <x v="1"/>
  </r>
  <r>
    <n v="22050"/>
    <x v="1"/>
    <x v="1"/>
    <x v="8"/>
    <x v="5"/>
    <x v="0"/>
    <x v="4"/>
    <s v="Yes"/>
    <n v="1"/>
    <x v="3"/>
    <x v="2"/>
    <n v="38"/>
    <x v="2"/>
    <x v="1"/>
  </r>
  <r>
    <n v="25394"/>
    <x v="0"/>
    <x v="1"/>
    <x v="10"/>
    <x v="0"/>
    <x v="4"/>
    <x v="2"/>
    <s v="Yes"/>
    <n v="0"/>
    <x v="1"/>
    <x v="2"/>
    <n v="34"/>
    <x v="2"/>
    <x v="1"/>
  </r>
  <r>
    <n v="19747"/>
    <x v="0"/>
    <x v="1"/>
    <x v="14"/>
    <x v="5"/>
    <x v="0"/>
    <x v="4"/>
    <s v="Yes"/>
    <n v="2"/>
    <x v="4"/>
    <x v="2"/>
    <n v="63"/>
    <x v="1"/>
    <x v="0"/>
  </r>
  <r>
    <n v="23195"/>
    <x v="1"/>
    <x v="1"/>
    <x v="14"/>
    <x v="1"/>
    <x v="0"/>
    <x v="0"/>
    <s v="Yes"/>
    <n v="2"/>
    <x v="1"/>
    <x v="2"/>
    <n v="41"/>
    <x v="0"/>
    <x v="1"/>
  </r>
  <r>
    <n v="21695"/>
    <x v="0"/>
    <x v="1"/>
    <x v="10"/>
    <x v="3"/>
    <x v="4"/>
    <x v="0"/>
    <s v="Yes"/>
    <n v="0"/>
    <x v="3"/>
    <x v="2"/>
    <n v="39"/>
    <x v="2"/>
    <x v="1"/>
  </r>
  <r>
    <n v="13934"/>
    <x v="0"/>
    <x v="1"/>
    <x v="0"/>
    <x v="5"/>
    <x v="2"/>
    <x v="0"/>
    <s v="Yes"/>
    <n v="2"/>
    <x v="1"/>
    <x v="2"/>
    <n v="46"/>
    <x v="0"/>
    <x v="0"/>
  </r>
  <r>
    <n v="13337"/>
    <x v="0"/>
    <x v="0"/>
    <x v="2"/>
    <x v="2"/>
    <x v="0"/>
    <x v="4"/>
    <s v="Yes"/>
    <n v="2"/>
    <x v="2"/>
    <x v="2"/>
    <n v="64"/>
    <x v="1"/>
    <x v="0"/>
  </r>
  <r>
    <n v="27190"/>
    <x v="0"/>
    <x v="0"/>
    <x v="0"/>
    <x v="1"/>
    <x v="1"/>
    <x v="1"/>
    <s v="Yes"/>
    <n v="1"/>
    <x v="3"/>
    <x v="2"/>
    <n v="32"/>
    <x v="2"/>
    <x v="0"/>
  </r>
  <r>
    <n v="28657"/>
    <x v="1"/>
    <x v="1"/>
    <x v="10"/>
    <x v="4"/>
    <x v="0"/>
    <x v="0"/>
    <s v="Yes"/>
    <n v="0"/>
    <x v="1"/>
    <x v="2"/>
    <n v="36"/>
    <x v="2"/>
    <x v="1"/>
  </r>
  <r>
    <n v="21713"/>
    <x v="1"/>
    <x v="1"/>
    <x v="2"/>
    <x v="2"/>
    <x v="4"/>
    <x v="0"/>
    <s v="No"/>
    <n v="0"/>
    <x v="0"/>
    <x v="2"/>
    <n v="47"/>
    <x v="0"/>
    <x v="0"/>
  </r>
  <r>
    <n v="21752"/>
    <x v="0"/>
    <x v="1"/>
    <x v="10"/>
    <x v="1"/>
    <x v="4"/>
    <x v="4"/>
    <s v="Yes"/>
    <n v="2"/>
    <x v="4"/>
    <x v="2"/>
    <n v="64"/>
    <x v="1"/>
    <x v="0"/>
  </r>
  <r>
    <n v="27273"/>
    <x v="1"/>
    <x v="1"/>
    <x v="3"/>
    <x v="1"/>
    <x v="4"/>
    <x v="2"/>
    <s v="No"/>
    <n v="0"/>
    <x v="0"/>
    <x v="2"/>
    <n v="35"/>
    <x v="2"/>
    <x v="1"/>
  </r>
  <r>
    <n v="22719"/>
    <x v="1"/>
    <x v="1"/>
    <x v="15"/>
    <x v="1"/>
    <x v="0"/>
    <x v="4"/>
    <s v="Yes"/>
    <n v="4"/>
    <x v="1"/>
    <x v="2"/>
    <n v="40"/>
    <x v="0"/>
    <x v="1"/>
  </r>
  <r>
    <n v="22042"/>
    <x v="0"/>
    <x v="0"/>
    <x v="3"/>
    <x v="3"/>
    <x v="1"/>
    <x v="0"/>
    <s v="Yes"/>
    <n v="2"/>
    <x v="2"/>
    <x v="2"/>
    <n v="34"/>
    <x v="2"/>
    <x v="1"/>
  </r>
  <r>
    <n v="21451"/>
    <x v="0"/>
    <x v="0"/>
    <x v="0"/>
    <x v="5"/>
    <x v="2"/>
    <x v="2"/>
    <s v="Yes"/>
    <n v="2"/>
    <x v="4"/>
    <x v="2"/>
    <n v="61"/>
    <x v="1"/>
    <x v="0"/>
  </r>
  <r>
    <n v="20754"/>
    <x v="0"/>
    <x v="1"/>
    <x v="1"/>
    <x v="4"/>
    <x v="2"/>
    <x v="0"/>
    <s v="Yes"/>
    <n v="2"/>
    <x v="3"/>
    <x v="2"/>
    <n v="51"/>
    <x v="3"/>
    <x v="0"/>
  </r>
  <r>
    <n v="12153"/>
    <x v="1"/>
    <x v="0"/>
    <x v="3"/>
    <x v="1"/>
    <x v="1"/>
    <x v="2"/>
    <s v="Yes"/>
    <n v="1"/>
    <x v="2"/>
    <x v="2"/>
    <n v="49"/>
    <x v="0"/>
    <x v="1"/>
  </r>
  <r>
    <n v="16895"/>
    <x v="0"/>
    <x v="0"/>
    <x v="0"/>
    <x v="1"/>
    <x v="1"/>
    <x v="2"/>
    <s v="No"/>
    <n v="2"/>
    <x v="3"/>
    <x v="2"/>
    <n v="54"/>
    <x v="3"/>
    <x v="1"/>
  </r>
  <r>
    <n v="26728"/>
    <x v="1"/>
    <x v="1"/>
    <x v="3"/>
    <x v="1"/>
    <x v="4"/>
    <x v="4"/>
    <s v="No"/>
    <n v="2"/>
    <x v="3"/>
    <x v="2"/>
    <n v="53"/>
    <x v="3"/>
    <x v="1"/>
  </r>
  <r>
    <n v="11090"/>
    <x v="1"/>
    <x v="1"/>
    <x v="8"/>
    <x v="4"/>
    <x v="1"/>
    <x v="2"/>
    <s v="Yes"/>
    <n v="1"/>
    <x v="1"/>
    <x v="2"/>
    <n v="48"/>
    <x v="0"/>
    <x v="1"/>
  </r>
  <r>
    <n v="15862"/>
    <x v="1"/>
    <x v="0"/>
    <x v="14"/>
    <x v="3"/>
    <x v="4"/>
    <x v="0"/>
    <s v="Yes"/>
    <n v="0"/>
    <x v="3"/>
    <x v="2"/>
    <n v="33"/>
    <x v="2"/>
    <x v="1"/>
  </r>
  <r>
    <n v="26495"/>
    <x v="1"/>
    <x v="0"/>
    <x v="0"/>
    <x v="4"/>
    <x v="2"/>
    <x v="2"/>
    <s v="Yes"/>
    <n v="2"/>
    <x v="4"/>
    <x v="2"/>
    <n v="57"/>
    <x v="3"/>
    <x v="0"/>
  </r>
  <r>
    <n v="11823"/>
    <x v="0"/>
    <x v="0"/>
    <x v="3"/>
    <x v="3"/>
    <x v="4"/>
    <x v="2"/>
    <s v="Yes"/>
    <n v="0"/>
    <x v="1"/>
    <x v="2"/>
    <n v="39"/>
    <x v="2"/>
    <x v="0"/>
  </r>
  <r>
    <n v="23449"/>
    <x v="0"/>
    <x v="1"/>
    <x v="10"/>
    <x v="4"/>
    <x v="2"/>
    <x v="2"/>
    <s v="Yes"/>
    <n v="2"/>
    <x v="2"/>
    <x v="2"/>
    <n v="48"/>
    <x v="0"/>
    <x v="0"/>
  </r>
  <r>
    <n v="23459"/>
    <x v="0"/>
    <x v="1"/>
    <x v="10"/>
    <x v="4"/>
    <x v="2"/>
    <x v="2"/>
    <s v="Yes"/>
    <n v="2"/>
    <x v="2"/>
    <x v="2"/>
    <n v="50"/>
    <x v="3"/>
    <x v="0"/>
  </r>
  <r>
    <n v="19543"/>
    <x v="0"/>
    <x v="1"/>
    <x v="3"/>
    <x v="2"/>
    <x v="4"/>
    <x v="2"/>
    <s v="No"/>
    <n v="3"/>
    <x v="4"/>
    <x v="2"/>
    <n v="47"/>
    <x v="0"/>
    <x v="0"/>
  </r>
  <r>
    <n v="14914"/>
    <x v="0"/>
    <x v="0"/>
    <x v="0"/>
    <x v="0"/>
    <x v="1"/>
    <x v="1"/>
    <s v="Yes"/>
    <n v="1"/>
    <x v="3"/>
    <x v="2"/>
    <n v="49"/>
    <x v="0"/>
    <x v="1"/>
  </r>
  <r>
    <n v="12033"/>
    <x v="1"/>
    <x v="0"/>
    <x v="0"/>
    <x v="3"/>
    <x v="2"/>
    <x v="0"/>
    <s v="No"/>
    <n v="2"/>
    <x v="0"/>
    <x v="2"/>
    <n v="27"/>
    <x v="4"/>
    <x v="1"/>
  </r>
  <r>
    <n v="11941"/>
    <x v="1"/>
    <x v="1"/>
    <x v="10"/>
    <x v="3"/>
    <x v="1"/>
    <x v="0"/>
    <s v="Yes"/>
    <n v="0"/>
    <x v="2"/>
    <x v="2"/>
    <n v="29"/>
    <x v="4"/>
    <x v="0"/>
  </r>
  <r>
    <n v="14389"/>
    <x v="0"/>
    <x v="1"/>
    <x v="10"/>
    <x v="4"/>
    <x v="0"/>
    <x v="4"/>
    <s v="Yes"/>
    <n v="0"/>
    <x v="1"/>
    <x v="2"/>
    <n v="59"/>
    <x v="3"/>
    <x v="0"/>
  </r>
  <r>
    <n v="18050"/>
    <x v="0"/>
    <x v="0"/>
    <x v="10"/>
    <x v="0"/>
    <x v="1"/>
    <x v="0"/>
    <s v="Yes"/>
    <n v="1"/>
    <x v="0"/>
    <x v="2"/>
    <n v="45"/>
    <x v="0"/>
    <x v="1"/>
  </r>
  <r>
    <n v="19856"/>
    <x v="0"/>
    <x v="0"/>
    <x v="10"/>
    <x v="5"/>
    <x v="0"/>
    <x v="4"/>
    <s v="Yes"/>
    <n v="2"/>
    <x v="1"/>
    <x v="2"/>
    <n v="60"/>
    <x v="1"/>
    <x v="0"/>
  </r>
  <r>
    <n v="11663"/>
    <x v="0"/>
    <x v="1"/>
    <x v="3"/>
    <x v="5"/>
    <x v="4"/>
    <x v="2"/>
    <s v="Yes"/>
    <n v="0"/>
    <x v="0"/>
    <x v="2"/>
    <n v="36"/>
    <x v="2"/>
    <x v="1"/>
  </r>
  <r>
    <n v="27740"/>
    <x v="0"/>
    <x v="0"/>
    <x v="0"/>
    <x v="3"/>
    <x v="2"/>
    <x v="0"/>
    <s v="Yes"/>
    <n v="2"/>
    <x v="2"/>
    <x v="2"/>
    <n v="27"/>
    <x v="4"/>
    <x v="0"/>
  </r>
  <r>
    <n v="23455"/>
    <x v="1"/>
    <x v="1"/>
    <x v="2"/>
    <x v="4"/>
    <x v="3"/>
    <x v="0"/>
    <s v="No"/>
    <n v="2"/>
    <x v="3"/>
    <x v="2"/>
    <n v="50"/>
    <x v="3"/>
    <x v="0"/>
  </r>
  <r>
    <n v="15292"/>
    <x v="1"/>
    <x v="0"/>
    <x v="10"/>
    <x v="0"/>
    <x v="4"/>
    <x v="0"/>
    <s v="Yes"/>
    <n v="0"/>
    <x v="3"/>
    <x v="2"/>
    <n v="35"/>
    <x v="2"/>
    <x v="0"/>
  </r>
  <r>
    <n v="21587"/>
    <x v="0"/>
    <x v="0"/>
    <x v="10"/>
    <x v="0"/>
    <x v="4"/>
    <x v="0"/>
    <s v="Yes"/>
    <n v="0"/>
    <x v="1"/>
    <x v="2"/>
    <n v="34"/>
    <x v="2"/>
    <x v="1"/>
  </r>
  <r>
    <n v="23513"/>
    <x v="0"/>
    <x v="0"/>
    <x v="0"/>
    <x v="1"/>
    <x v="1"/>
    <x v="2"/>
    <s v="Yes"/>
    <n v="2"/>
    <x v="2"/>
    <x v="2"/>
    <n v="54"/>
    <x v="3"/>
    <x v="0"/>
  </r>
  <r>
    <n v="24322"/>
    <x v="0"/>
    <x v="0"/>
    <x v="10"/>
    <x v="5"/>
    <x v="0"/>
    <x v="0"/>
    <s v="No"/>
    <n v="2"/>
    <x v="0"/>
    <x v="2"/>
    <n v="42"/>
    <x v="0"/>
    <x v="0"/>
  </r>
  <r>
    <n v="26298"/>
    <x v="0"/>
    <x v="0"/>
    <x v="14"/>
    <x v="0"/>
    <x v="0"/>
    <x v="0"/>
    <s v="Yes"/>
    <n v="0"/>
    <x v="1"/>
    <x v="2"/>
    <n v="34"/>
    <x v="2"/>
    <x v="1"/>
  </r>
  <r>
    <n v="25419"/>
    <x v="1"/>
    <x v="1"/>
    <x v="14"/>
    <x v="4"/>
    <x v="0"/>
    <x v="0"/>
    <s v="No"/>
    <n v="1"/>
    <x v="0"/>
    <x v="2"/>
    <n v="38"/>
    <x v="2"/>
    <x v="1"/>
  </r>
  <r>
    <n v="13343"/>
    <x v="0"/>
    <x v="0"/>
    <x v="8"/>
    <x v="2"/>
    <x v="0"/>
    <x v="4"/>
    <s v="Yes"/>
    <n v="2"/>
    <x v="3"/>
    <x v="2"/>
    <n v="63"/>
    <x v="1"/>
    <x v="1"/>
  </r>
  <r>
    <n v="11303"/>
    <x v="1"/>
    <x v="0"/>
    <x v="8"/>
    <x v="5"/>
    <x v="2"/>
    <x v="2"/>
    <s v="No"/>
    <n v="3"/>
    <x v="3"/>
    <x v="2"/>
    <n v="45"/>
    <x v="0"/>
    <x v="1"/>
  </r>
  <r>
    <n v="21693"/>
    <x v="1"/>
    <x v="0"/>
    <x v="10"/>
    <x v="3"/>
    <x v="4"/>
    <x v="0"/>
    <s v="No"/>
    <n v="0"/>
    <x v="0"/>
    <x v="2"/>
    <n v="40"/>
    <x v="0"/>
    <x v="0"/>
  </r>
  <r>
    <n v="28056"/>
    <x v="0"/>
    <x v="1"/>
    <x v="3"/>
    <x v="4"/>
    <x v="3"/>
    <x v="0"/>
    <s v="Yes"/>
    <n v="2"/>
    <x v="4"/>
    <x v="2"/>
    <n v="53"/>
    <x v="3"/>
    <x v="0"/>
  </r>
  <r>
    <n v="11788"/>
    <x v="1"/>
    <x v="0"/>
    <x v="3"/>
    <x v="0"/>
    <x v="4"/>
    <x v="2"/>
    <s v="Yes"/>
    <n v="0"/>
    <x v="1"/>
    <x v="2"/>
    <n v="34"/>
    <x v="2"/>
    <x v="0"/>
  </r>
  <r>
    <n v="22296"/>
    <x v="0"/>
    <x v="1"/>
    <x v="3"/>
    <x v="3"/>
    <x v="0"/>
    <x v="2"/>
    <s v="No"/>
    <n v="1"/>
    <x v="0"/>
    <x v="2"/>
    <n v="38"/>
    <x v="2"/>
    <x v="0"/>
  </r>
  <r>
    <n v="15319"/>
    <x v="0"/>
    <x v="0"/>
    <x v="3"/>
    <x v="5"/>
    <x v="0"/>
    <x v="4"/>
    <s v="No"/>
    <n v="1"/>
    <x v="3"/>
    <x v="2"/>
    <n v="59"/>
    <x v="3"/>
    <x v="0"/>
  </r>
  <r>
    <n v="17654"/>
    <x v="1"/>
    <x v="0"/>
    <x v="0"/>
    <x v="1"/>
    <x v="1"/>
    <x v="1"/>
    <s v="Yes"/>
    <n v="1"/>
    <x v="3"/>
    <x v="2"/>
    <n v="30"/>
    <x v="2"/>
    <x v="1"/>
  </r>
  <r>
    <n v="14662"/>
    <x v="0"/>
    <x v="1"/>
    <x v="10"/>
    <x v="0"/>
    <x v="0"/>
    <x v="2"/>
    <s v="Yes"/>
    <n v="1"/>
    <x v="0"/>
    <x v="2"/>
    <n v="48"/>
    <x v="0"/>
    <x v="1"/>
  </r>
  <r>
    <n v="17541"/>
    <x v="0"/>
    <x v="0"/>
    <x v="0"/>
    <x v="5"/>
    <x v="2"/>
    <x v="0"/>
    <s v="Yes"/>
    <n v="2"/>
    <x v="1"/>
    <x v="2"/>
    <n v="43"/>
    <x v="0"/>
    <x v="0"/>
  </r>
  <r>
    <n v="13886"/>
    <x v="0"/>
    <x v="0"/>
    <x v="3"/>
    <x v="5"/>
    <x v="4"/>
    <x v="2"/>
    <s v="Yes"/>
    <n v="0"/>
    <x v="1"/>
    <x v="2"/>
    <n v="35"/>
    <x v="2"/>
    <x v="1"/>
  </r>
  <r>
    <n v="13073"/>
    <x v="0"/>
    <x v="0"/>
    <x v="10"/>
    <x v="3"/>
    <x v="1"/>
    <x v="2"/>
    <s v="Yes"/>
    <n v="2"/>
    <x v="2"/>
    <x v="2"/>
    <n v="30"/>
    <x v="2"/>
    <x v="0"/>
  </r>
  <r>
    <n v="21940"/>
    <x v="0"/>
    <x v="1"/>
    <x v="8"/>
    <x v="2"/>
    <x v="4"/>
    <x v="2"/>
    <s v="Yes"/>
    <n v="0"/>
    <x v="0"/>
    <x v="2"/>
    <n v="47"/>
    <x v="0"/>
    <x v="1"/>
  </r>
  <r>
    <n v="20196"/>
    <x v="0"/>
    <x v="1"/>
    <x v="10"/>
    <x v="0"/>
    <x v="1"/>
    <x v="0"/>
    <s v="Yes"/>
    <n v="1"/>
    <x v="1"/>
    <x v="2"/>
    <n v="45"/>
    <x v="0"/>
    <x v="1"/>
  </r>
  <r>
    <n v="23491"/>
    <x v="1"/>
    <x v="1"/>
    <x v="11"/>
    <x v="3"/>
    <x v="1"/>
    <x v="2"/>
    <s v="No"/>
    <n v="4"/>
    <x v="3"/>
    <x v="2"/>
    <n v="45"/>
    <x v="0"/>
    <x v="0"/>
  </r>
  <r>
    <n v="16651"/>
    <x v="0"/>
    <x v="0"/>
    <x v="7"/>
    <x v="4"/>
    <x v="0"/>
    <x v="4"/>
    <s v="Yes"/>
    <n v="3"/>
    <x v="2"/>
    <x v="2"/>
    <n v="62"/>
    <x v="1"/>
    <x v="0"/>
  </r>
  <r>
    <n v="16813"/>
    <x v="0"/>
    <x v="1"/>
    <x v="10"/>
    <x v="4"/>
    <x v="1"/>
    <x v="2"/>
    <s v="Yes"/>
    <n v="2"/>
    <x v="4"/>
    <x v="2"/>
    <n v="55"/>
    <x v="3"/>
    <x v="0"/>
  </r>
  <r>
    <n v="16007"/>
    <x v="0"/>
    <x v="0"/>
    <x v="8"/>
    <x v="2"/>
    <x v="0"/>
    <x v="4"/>
    <s v="Yes"/>
    <n v="2"/>
    <x v="3"/>
    <x v="2"/>
    <n v="66"/>
    <x v="1"/>
    <x v="1"/>
  </r>
  <r>
    <n v="27434"/>
    <x v="1"/>
    <x v="1"/>
    <x v="3"/>
    <x v="5"/>
    <x v="1"/>
    <x v="2"/>
    <s v="Yes"/>
    <n v="1"/>
    <x v="4"/>
    <x v="2"/>
    <n v="56"/>
    <x v="3"/>
    <x v="0"/>
  </r>
  <r>
    <n v="27756"/>
    <x v="1"/>
    <x v="0"/>
    <x v="14"/>
    <x v="1"/>
    <x v="0"/>
    <x v="0"/>
    <s v="No"/>
    <n v="1"/>
    <x v="0"/>
    <x v="2"/>
    <n v="40"/>
    <x v="0"/>
    <x v="0"/>
  </r>
  <r>
    <n v="23818"/>
    <x v="0"/>
    <x v="0"/>
    <x v="14"/>
    <x v="3"/>
    <x v="4"/>
    <x v="0"/>
    <s v="Yes"/>
    <n v="0"/>
    <x v="3"/>
    <x v="2"/>
    <n v="33"/>
    <x v="2"/>
    <x v="1"/>
  </r>
  <r>
    <n v="19012"/>
    <x v="0"/>
    <x v="1"/>
    <x v="2"/>
    <x v="1"/>
    <x v="0"/>
    <x v="4"/>
    <s v="Yes"/>
    <n v="1"/>
    <x v="3"/>
    <x v="2"/>
    <n v="56"/>
    <x v="3"/>
    <x v="0"/>
  </r>
  <r>
    <n v="18329"/>
    <x v="1"/>
    <x v="1"/>
    <x v="1"/>
    <x v="3"/>
    <x v="3"/>
    <x v="1"/>
    <s v="No"/>
    <n v="2"/>
    <x v="2"/>
    <x v="2"/>
    <n v="27"/>
    <x v="4"/>
    <x v="0"/>
  </r>
  <r>
    <n v="29037"/>
    <x v="0"/>
    <x v="1"/>
    <x v="10"/>
    <x v="3"/>
    <x v="4"/>
    <x v="2"/>
    <s v="No"/>
    <n v="0"/>
    <x v="0"/>
    <x v="2"/>
    <n v="39"/>
    <x v="2"/>
    <x v="0"/>
  </r>
  <r>
    <n v="26576"/>
    <x v="0"/>
    <x v="0"/>
    <x v="10"/>
    <x v="3"/>
    <x v="1"/>
    <x v="0"/>
    <s v="Yes"/>
    <n v="2"/>
    <x v="2"/>
    <x v="2"/>
    <n v="31"/>
    <x v="2"/>
    <x v="0"/>
  </r>
  <r>
    <n v="12192"/>
    <x v="1"/>
    <x v="0"/>
    <x v="10"/>
    <x v="4"/>
    <x v="3"/>
    <x v="0"/>
    <s v="No"/>
    <n v="2"/>
    <x v="3"/>
    <x v="2"/>
    <n v="51"/>
    <x v="3"/>
    <x v="0"/>
  </r>
  <r>
    <n v="14887"/>
    <x v="0"/>
    <x v="0"/>
    <x v="1"/>
    <x v="0"/>
    <x v="2"/>
    <x v="1"/>
    <s v="Yes"/>
    <n v="1"/>
    <x v="2"/>
    <x v="2"/>
    <n v="52"/>
    <x v="3"/>
    <x v="0"/>
  </r>
  <r>
    <n v="11734"/>
    <x v="0"/>
    <x v="1"/>
    <x v="10"/>
    <x v="0"/>
    <x v="1"/>
    <x v="0"/>
    <s v="No"/>
    <n v="1"/>
    <x v="0"/>
    <x v="2"/>
    <n v="47"/>
    <x v="0"/>
    <x v="0"/>
  </r>
  <r>
    <n v="17462"/>
    <x v="0"/>
    <x v="1"/>
    <x v="3"/>
    <x v="1"/>
    <x v="4"/>
    <x v="4"/>
    <s v="Yes"/>
    <n v="2"/>
    <x v="2"/>
    <x v="2"/>
    <n v="53"/>
    <x v="3"/>
    <x v="1"/>
  </r>
  <r>
    <n v="20659"/>
    <x v="0"/>
    <x v="1"/>
    <x v="3"/>
    <x v="1"/>
    <x v="4"/>
    <x v="2"/>
    <s v="Yes"/>
    <n v="0"/>
    <x v="0"/>
    <x v="2"/>
    <n v="35"/>
    <x v="2"/>
    <x v="1"/>
  </r>
  <r>
    <n v="28004"/>
    <x v="0"/>
    <x v="0"/>
    <x v="10"/>
    <x v="1"/>
    <x v="0"/>
    <x v="4"/>
    <s v="Yes"/>
    <n v="2"/>
    <x v="4"/>
    <x v="2"/>
    <n v="66"/>
    <x v="1"/>
    <x v="0"/>
  </r>
  <r>
    <n v="19741"/>
    <x v="1"/>
    <x v="0"/>
    <x v="2"/>
    <x v="5"/>
    <x v="4"/>
    <x v="4"/>
    <s v="Yes"/>
    <n v="2"/>
    <x v="2"/>
    <x v="2"/>
    <n v="65"/>
    <x v="1"/>
    <x v="0"/>
  </r>
  <r>
    <n v="17450"/>
    <x v="0"/>
    <x v="1"/>
    <x v="2"/>
    <x v="2"/>
    <x v="1"/>
    <x v="2"/>
    <s v="Yes"/>
    <n v="3"/>
    <x v="2"/>
    <x v="2"/>
    <n v="45"/>
    <x v="0"/>
    <x v="0"/>
  </r>
  <r>
    <n v="17337"/>
    <x v="1"/>
    <x v="1"/>
    <x v="0"/>
    <x v="3"/>
    <x v="2"/>
    <x v="0"/>
    <s v="Yes"/>
    <n v="1"/>
    <x v="2"/>
    <x v="2"/>
    <n v="31"/>
    <x v="2"/>
    <x v="0"/>
  </r>
  <r>
    <n v="18594"/>
    <x v="1"/>
    <x v="0"/>
    <x v="2"/>
    <x v="1"/>
    <x v="0"/>
    <x v="0"/>
    <s v="Yes"/>
    <n v="3"/>
    <x v="4"/>
    <x v="2"/>
    <n v="40"/>
    <x v="0"/>
    <x v="1"/>
  </r>
  <r>
    <n v="15982"/>
    <x v="0"/>
    <x v="1"/>
    <x v="15"/>
    <x v="2"/>
    <x v="1"/>
    <x v="2"/>
    <s v="Yes"/>
    <n v="4"/>
    <x v="1"/>
    <x v="2"/>
    <n v="46"/>
    <x v="0"/>
    <x v="0"/>
  </r>
  <r>
    <n v="28625"/>
    <x v="1"/>
    <x v="1"/>
    <x v="0"/>
    <x v="4"/>
    <x v="1"/>
    <x v="1"/>
    <s v="No"/>
    <n v="1"/>
    <x v="3"/>
    <x v="2"/>
    <n v="47"/>
    <x v="0"/>
    <x v="1"/>
  </r>
  <r>
    <n v="11269"/>
    <x v="0"/>
    <x v="1"/>
    <x v="12"/>
    <x v="4"/>
    <x v="4"/>
    <x v="4"/>
    <s v="Yes"/>
    <n v="2"/>
    <x v="0"/>
    <x v="2"/>
    <n v="41"/>
    <x v="0"/>
    <x v="0"/>
  </r>
  <r>
    <n v="25148"/>
    <x v="0"/>
    <x v="1"/>
    <x v="10"/>
    <x v="4"/>
    <x v="2"/>
    <x v="2"/>
    <s v="No"/>
    <n v="2"/>
    <x v="3"/>
    <x v="2"/>
    <n v="48"/>
    <x v="0"/>
    <x v="1"/>
  </r>
  <r>
    <n v="13920"/>
    <x v="1"/>
    <x v="0"/>
    <x v="14"/>
    <x v="5"/>
    <x v="0"/>
    <x v="0"/>
    <s v="Yes"/>
    <n v="2"/>
    <x v="0"/>
    <x v="2"/>
    <n v="42"/>
    <x v="0"/>
    <x v="0"/>
  </r>
  <r>
    <n v="23704"/>
    <x v="1"/>
    <x v="1"/>
    <x v="0"/>
    <x v="2"/>
    <x v="2"/>
    <x v="2"/>
    <s v="Yes"/>
    <n v="4"/>
    <x v="4"/>
    <x v="2"/>
    <n v="60"/>
    <x v="1"/>
    <x v="1"/>
  </r>
  <r>
    <n v="28972"/>
    <x v="1"/>
    <x v="0"/>
    <x v="10"/>
    <x v="1"/>
    <x v="4"/>
    <x v="4"/>
    <s v="Yes"/>
    <n v="2"/>
    <x v="4"/>
    <x v="2"/>
    <n v="66"/>
    <x v="1"/>
    <x v="0"/>
  </r>
  <r>
    <n v="22730"/>
    <x v="0"/>
    <x v="1"/>
    <x v="3"/>
    <x v="2"/>
    <x v="0"/>
    <x v="4"/>
    <s v="Yes"/>
    <n v="2"/>
    <x v="4"/>
    <x v="2"/>
    <n v="63"/>
    <x v="1"/>
    <x v="0"/>
  </r>
  <r>
    <n v="29134"/>
    <x v="0"/>
    <x v="1"/>
    <x v="10"/>
    <x v="5"/>
    <x v="0"/>
    <x v="0"/>
    <s v="No"/>
    <n v="3"/>
    <x v="4"/>
    <x v="2"/>
    <n v="42"/>
    <x v="0"/>
    <x v="0"/>
  </r>
  <r>
    <n v="14332"/>
    <x v="1"/>
    <x v="0"/>
    <x v="1"/>
    <x v="3"/>
    <x v="2"/>
    <x v="0"/>
    <s v="No"/>
    <n v="2"/>
    <x v="2"/>
    <x v="2"/>
    <n v="26"/>
    <x v="4"/>
    <x v="0"/>
  </r>
  <r>
    <n v="19117"/>
    <x v="1"/>
    <x v="0"/>
    <x v="10"/>
    <x v="0"/>
    <x v="4"/>
    <x v="2"/>
    <s v="Yes"/>
    <n v="0"/>
    <x v="1"/>
    <x v="2"/>
    <n v="36"/>
    <x v="2"/>
    <x v="1"/>
  </r>
  <r>
    <n v="22864"/>
    <x v="0"/>
    <x v="1"/>
    <x v="8"/>
    <x v="4"/>
    <x v="1"/>
    <x v="2"/>
    <s v="No"/>
    <n v="0"/>
    <x v="2"/>
    <x v="2"/>
    <n v="49"/>
    <x v="0"/>
    <x v="1"/>
  </r>
  <r>
    <n v="11292"/>
    <x v="1"/>
    <x v="1"/>
    <x v="13"/>
    <x v="0"/>
    <x v="1"/>
    <x v="2"/>
    <s v="No"/>
    <n v="3"/>
    <x v="0"/>
    <x v="2"/>
    <n v="44"/>
    <x v="0"/>
    <x v="1"/>
  </r>
  <r>
    <n v="13466"/>
    <x v="0"/>
    <x v="1"/>
    <x v="2"/>
    <x v="2"/>
    <x v="1"/>
    <x v="2"/>
    <s v="Yes"/>
    <n v="3"/>
    <x v="3"/>
    <x v="2"/>
    <n v="46"/>
    <x v="0"/>
    <x v="0"/>
  </r>
  <r>
    <n v="23731"/>
    <x v="0"/>
    <x v="1"/>
    <x v="10"/>
    <x v="4"/>
    <x v="2"/>
    <x v="2"/>
    <s v="Yes"/>
    <n v="2"/>
    <x v="1"/>
    <x v="2"/>
    <n v="54"/>
    <x v="3"/>
    <x v="1"/>
  </r>
  <r>
    <n v="28672"/>
    <x v="1"/>
    <x v="1"/>
    <x v="3"/>
    <x v="5"/>
    <x v="4"/>
    <x v="2"/>
    <s v="Yes"/>
    <n v="0"/>
    <x v="1"/>
    <x v="2"/>
    <n v="35"/>
    <x v="2"/>
    <x v="1"/>
  </r>
  <r>
    <n v="11809"/>
    <x v="0"/>
    <x v="1"/>
    <x v="10"/>
    <x v="4"/>
    <x v="0"/>
    <x v="0"/>
    <s v="Yes"/>
    <n v="0"/>
    <x v="0"/>
    <x v="2"/>
    <n v="38"/>
    <x v="2"/>
    <x v="1"/>
  </r>
  <r>
    <n v="19664"/>
    <x v="1"/>
    <x v="1"/>
    <x v="11"/>
    <x v="1"/>
    <x v="0"/>
    <x v="4"/>
    <s v="No"/>
    <n v="3"/>
    <x v="3"/>
    <x v="2"/>
    <n v="38"/>
    <x v="2"/>
    <x v="0"/>
  </r>
  <r>
    <n v="12121"/>
    <x v="1"/>
    <x v="1"/>
    <x v="10"/>
    <x v="1"/>
    <x v="2"/>
    <x v="2"/>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0EA61-62C8-864A-8396-4D48389ECE88}"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2" firstHeaderRow="1" firstDataRow="2" firstDataCol="1"/>
  <pivotFields count="14">
    <pivotField showAll="0"/>
    <pivotField showAll="0">
      <items count="3">
        <item x="0"/>
        <item x="1"/>
        <item t="default"/>
      </items>
    </pivotField>
    <pivotField showAll="0"/>
    <pivotField numFmtId="3"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10">
        <item x="4"/>
        <item x="2"/>
        <item x="0"/>
        <item x="3"/>
        <item x="1"/>
        <item m="1" x="6"/>
        <item m="1" x="5"/>
        <item m="1" x="7"/>
        <item m="1" x="8"/>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E31E5-FB3B-704B-BC59-DD717EF4B8B1}"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D24" firstHeaderRow="1" firstDataRow="2" firstDataCol="1"/>
  <pivotFields count="14">
    <pivotField showAll="0"/>
    <pivotField showAll="0">
      <items count="3">
        <item x="0"/>
        <item x="1"/>
        <item t="default"/>
      </items>
    </pivotField>
    <pivotField showAll="0"/>
    <pivotField numFmtId="3"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7E2C96-B184-1D45-886B-DBBB01AD89D6}"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3"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chartFormats count="10">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2"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7B3D10-1436-244C-8AC8-EB32C7E38A09}" sourceName="Marital Status">
  <pivotTables>
    <pivotTable tabId="2" name="PivotTable1"/>
    <pivotTable tabId="2" name="PivotTable2"/>
    <pivotTable tabId="2" name="PivotTable3"/>
  </pivotTables>
  <data>
    <tabular pivotCacheId="12794260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6E38EE4-2F51-CE4D-AA7E-AEDCCB417493}" sourceName="Occupation">
  <pivotTables>
    <pivotTable tabId="2" name="PivotTable1"/>
    <pivotTable tabId="2" name="PivotTable2"/>
    <pivotTable tabId="2" name="PivotTable3"/>
  </pivotTables>
  <data>
    <tabular pivotCacheId="127942604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EADEBC-E456-7046-90E7-F1B0F491891E}" sourceName="Region">
  <pivotTables>
    <pivotTable tabId="2" name="PivotTable1"/>
    <pivotTable tabId="2" name="PivotTable2"/>
    <pivotTable tabId="2" name="PivotTable3"/>
  </pivotTables>
  <data>
    <tabular pivotCacheId="127942604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3BDBFA-1569-154E-8727-74238D4F5C75}" sourceName="Education">
  <pivotTables>
    <pivotTable tabId="2" name="PivotTable1"/>
    <pivotTable tabId="2" name="PivotTable2"/>
    <pivotTable tabId="2" name="PivotTable3"/>
  </pivotTables>
  <data>
    <tabular pivotCacheId="127942604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C5B95E-62D5-DA45-A12B-896CCF77A3E7}" cache="Slicer_Marital_Status" caption="Marital Status" rowHeight="230716"/>
  <slicer name="Occupation" xr10:uid="{69BFCFFB-63F4-2148-8B2B-62497ABF0C86}" cache="Slicer_Occupation" caption="Occupation" rowHeight="230716"/>
  <slicer name="Region" xr10:uid="{DEEB7DC9-9546-3C4E-BC42-334AE76938CA}" cache="Slicer_Region" caption="Region" rowHeight="230716"/>
  <slicer name="Education" xr10:uid="{604ABB6A-62B0-9349-A6C0-8CEDCB75DC83}"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48D3F-8F8A-F54C-8D38-997B862A39EE}">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A2" workbookViewId="0">
      <selection activeCell="M7" sqref="M7"/>
    </sheetView>
  </sheetViews>
  <sheetFormatPr baseColWidth="10" defaultColWidth="11.83203125" defaultRowHeight="15" x14ac:dyDescent="0.2"/>
  <cols>
    <col min="4" max="4" width="11.83203125" style="3"/>
    <col min="5" max="5" width="10.1640625" bestFit="1" customWidth="1"/>
    <col min="6" max="6" width="14.33203125" customWidth="1"/>
    <col min="7" max="7" width="12.1640625" bestFit="1" customWidth="1"/>
    <col min="8" max="8" width="6.5" customWidth="1"/>
    <col min="9" max="9" width="6.6640625" customWidth="1"/>
    <col min="12" max="12" width="6.33203125" bestFit="1" customWidth="1"/>
    <col min="13" max="13" width="10.5" bestFit="1" customWidth="1"/>
    <col min="14" max="14" width="15" bestFit="1" customWidth="1"/>
    <col min="15" max="15" width="14.6640625" bestFit="1" customWidth="1"/>
  </cols>
  <sheetData>
    <row r="1" spans="1:16" x14ac:dyDescent="0.2">
      <c r="A1" t="s">
        <v>0</v>
      </c>
      <c r="B1" t="s">
        <v>1</v>
      </c>
      <c r="C1" t="s">
        <v>2</v>
      </c>
      <c r="D1" s="3" t="s">
        <v>3</v>
      </c>
      <c r="E1" t="s">
        <v>4</v>
      </c>
      <c r="F1" t="s">
        <v>5</v>
      </c>
      <c r="G1" t="s">
        <v>6</v>
      </c>
      <c r="H1" t="s">
        <v>7</v>
      </c>
      <c r="I1" t="s">
        <v>8</v>
      </c>
      <c r="J1" t="s">
        <v>9</v>
      </c>
      <c r="K1" t="s">
        <v>10</v>
      </c>
      <c r="L1" t="s">
        <v>11</v>
      </c>
      <c r="M1" t="s">
        <v>43</v>
      </c>
      <c r="N1" t="s">
        <v>12</v>
      </c>
    </row>
    <row r="2" spans="1:16" x14ac:dyDescent="0.2">
      <c r="A2">
        <v>12496</v>
      </c>
      <c r="B2" t="s">
        <v>36</v>
      </c>
      <c r="C2" t="s">
        <v>38</v>
      </c>
      <c r="D2" s="3">
        <v>40000</v>
      </c>
      <c r="E2">
        <v>1</v>
      </c>
      <c r="F2" t="s">
        <v>13</v>
      </c>
      <c r="G2" t="s">
        <v>14</v>
      </c>
      <c r="H2" t="s">
        <v>15</v>
      </c>
      <c r="I2">
        <v>0</v>
      </c>
      <c r="J2" t="s">
        <v>16</v>
      </c>
      <c r="K2" t="s">
        <v>17</v>
      </c>
      <c r="L2">
        <v>42</v>
      </c>
      <c r="M2" t="str">
        <f>IF(L2&lt;30,"20s",IF(L2&lt;40,"30s",IF(L2&lt;50,"40s", IF(L2&lt;60,"50s", "60+"))))</f>
        <v>40s</v>
      </c>
      <c r="N2" t="s">
        <v>18</v>
      </c>
    </row>
    <row r="3" spans="1:16" x14ac:dyDescent="0.2">
      <c r="A3">
        <v>24107</v>
      </c>
      <c r="B3" t="s">
        <v>36</v>
      </c>
      <c r="C3" t="s">
        <v>39</v>
      </c>
      <c r="D3" s="3">
        <v>30000</v>
      </c>
      <c r="E3">
        <v>3</v>
      </c>
      <c r="F3" t="s">
        <v>19</v>
      </c>
      <c r="G3" t="s">
        <v>20</v>
      </c>
      <c r="H3" t="s">
        <v>15</v>
      </c>
      <c r="I3">
        <v>1</v>
      </c>
      <c r="J3" t="s">
        <v>16</v>
      </c>
      <c r="K3" t="s">
        <v>17</v>
      </c>
      <c r="L3">
        <v>43</v>
      </c>
      <c r="M3" t="str">
        <f t="shared" ref="M3:M66" si="0">IF(L3&lt;30,"20s",IF(L3&lt;40,"30s",IF(L3&lt;50,"40s", IF(L3&lt;60,"50s", "60+"))))</f>
        <v>40s</v>
      </c>
      <c r="N3" t="s">
        <v>18</v>
      </c>
      <c r="O3" t="s">
        <v>53</v>
      </c>
      <c r="P3">
        <f>COUNTIF(N2:N1001,"Yes")</f>
        <v>481</v>
      </c>
    </row>
    <row r="4" spans="1:16" x14ac:dyDescent="0.2">
      <c r="A4">
        <v>14177</v>
      </c>
      <c r="B4" t="s">
        <v>36</v>
      </c>
      <c r="C4" t="s">
        <v>39</v>
      </c>
      <c r="D4" s="3">
        <v>80000</v>
      </c>
      <c r="E4">
        <v>5</v>
      </c>
      <c r="F4" t="s">
        <v>19</v>
      </c>
      <c r="G4" t="s">
        <v>21</v>
      </c>
      <c r="H4" t="s">
        <v>18</v>
      </c>
      <c r="I4">
        <v>2</v>
      </c>
      <c r="J4" t="s">
        <v>22</v>
      </c>
      <c r="K4" t="s">
        <v>17</v>
      </c>
      <c r="L4">
        <v>60</v>
      </c>
      <c r="M4" t="str">
        <f t="shared" si="0"/>
        <v>60+</v>
      </c>
      <c r="N4" t="s">
        <v>18</v>
      </c>
      <c r="O4" t="s">
        <v>54</v>
      </c>
      <c r="P4">
        <f>COUNTA(N2:N1001)</f>
        <v>1000</v>
      </c>
    </row>
    <row r="5" spans="1:16" x14ac:dyDescent="0.2">
      <c r="A5">
        <v>24381</v>
      </c>
      <c r="B5" t="s">
        <v>37</v>
      </c>
      <c r="C5" t="s">
        <v>39</v>
      </c>
      <c r="D5" s="3">
        <v>70000</v>
      </c>
      <c r="E5">
        <v>0</v>
      </c>
      <c r="F5" t="s">
        <v>13</v>
      </c>
      <c r="G5" t="s">
        <v>21</v>
      </c>
      <c r="H5" t="s">
        <v>15</v>
      </c>
      <c r="I5">
        <v>1</v>
      </c>
      <c r="J5" t="s">
        <v>23</v>
      </c>
      <c r="K5" t="s">
        <v>24</v>
      </c>
      <c r="L5">
        <v>41</v>
      </c>
      <c r="M5" t="str">
        <f t="shared" si="0"/>
        <v>40s</v>
      </c>
      <c r="N5" t="s">
        <v>15</v>
      </c>
    </row>
    <row r="6" spans="1:16" x14ac:dyDescent="0.2">
      <c r="A6">
        <v>25597</v>
      </c>
      <c r="B6" t="s">
        <v>37</v>
      </c>
      <c r="C6" t="s">
        <v>39</v>
      </c>
      <c r="D6" s="3">
        <v>30000</v>
      </c>
      <c r="E6">
        <v>0</v>
      </c>
      <c r="F6" t="s">
        <v>13</v>
      </c>
      <c r="G6" t="s">
        <v>20</v>
      </c>
      <c r="H6" t="s">
        <v>18</v>
      </c>
      <c r="I6">
        <v>0</v>
      </c>
      <c r="J6" t="s">
        <v>16</v>
      </c>
      <c r="K6" t="s">
        <v>17</v>
      </c>
      <c r="L6">
        <v>36</v>
      </c>
      <c r="M6" t="str">
        <f t="shared" si="0"/>
        <v>30s</v>
      </c>
      <c r="N6" t="s">
        <v>15</v>
      </c>
    </row>
    <row r="7" spans="1:16" x14ac:dyDescent="0.2">
      <c r="A7">
        <v>13507</v>
      </c>
      <c r="B7" t="s">
        <v>36</v>
      </c>
      <c r="C7" t="s">
        <v>38</v>
      </c>
      <c r="D7" s="3">
        <v>10000</v>
      </c>
      <c r="E7">
        <v>2</v>
      </c>
      <c r="F7" t="s">
        <v>19</v>
      </c>
      <c r="G7" t="s">
        <v>25</v>
      </c>
      <c r="H7" t="s">
        <v>15</v>
      </c>
      <c r="I7">
        <v>0</v>
      </c>
      <c r="J7" t="s">
        <v>26</v>
      </c>
      <c r="K7" t="s">
        <v>17</v>
      </c>
      <c r="L7">
        <v>50</v>
      </c>
      <c r="M7" t="str">
        <f t="shared" si="0"/>
        <v>50s</v>
      </c>
      <c r="N7" t="s">
        <v>18</v>
      </c>
    </row>
    <row r="8" spans="1:16" x14ac:dyDescent="0.2">
      <c r="A8">
        <v>27974</v>
      </c>
      <c r="B8" t="s">
        <v>37</v>
      </c>
      <c r="C8" t="s">
        <v>39</v>
      </c>
      <c r="D8" s="3">
        <v>160000</v>
      </c>
      <c r="E8">
        <v>2</v>
      </c>
      <c r="F8" t="s">
        <v>27</v>
      </c>
      <c r="G8" t="s">
        <v>28</v>
      </c>
      <c r="H8" t="s">
        <v>15</v>
      </c>
      <c r="I8">
        <v>4</v>
      </c>
      <c r="J8" t="s">
        <v>16</v>
      </c>
      <c r="K8" t="s">
        <v>24</v>
      </c>
      <c r="L8">
        <v>33</v>
      </c>
      <c r="M8" t="str">
        <f t="shared" si="0"/>
        <v>30s</v>
      </c>
      <c r="N8" t="s">
        <v>15</v>
      </c>
    </row>
    <row r="9" spans="1:16" x14ac:dyDescent="0.2">
      <c r="A9">
        <v>19364</v>
      </c>
      <c r="B9" t="s">
        <v>36</v>
      </c>
      <c r="C9" t="s">
        <v>39</v>
      </c>
      <c r="D9" s="3">
        <v>40000</v>
      </c>
      <c r="E9">
        <v>1</v>
      </c>
      <c r="F9" t="s">
        <v>13</v>
      </c>
      <c r="G9" t="s">
        <v>14</v>
      </c>
      <c r="H9" t="s">
        <v>15</v>
      </c>
      <c r="I9">
        <v>0</v>
      </c>
      <c r="J9" t="s">
        <v>16</v>
      </c>
      <c r="K9" t="s">
        <v>17</v>
      </c>
      <c r="L9">
        <v>43</v>
      </c>
      <c r="M9" t="str">
        <f t="shared" si="0"/>
        <v>40s</v>
      </c>
      <c r="N9" t="s">
        <v>15</v>
      </c>
    </row>
    <row r="10" spans="1:16" x14ac:dyDescent="0.2">
      <c r="A10">
        <v>22155</v>
      </c>
      <c r="B10" t="s">
        <v>36</v>
      </c>
      <c r="C10" t="s">
        <v>39</v>
      </c>
      <c r="D10" s="3">
        <v>20000</v>
      </c>
      <c r="E10">
        <v>2</v>
      </c>
      <c r="F10" t="s">
        <v>29</v>
      </c>
      <c r="G10" t="s">
        <v>20</v>
      </c>
      <c r="H10" t="s">
        <v>15</v>
      </c>
      <c r="I10">
        <v>2</v>
      </c>
      <c r="J10" t="s">
        <v>23</v>
      </c>
      <c r="K10" t="s">
        <v>24</v>
      </c>
      <c r="L10">
        <v>58</v>
      </c>
      <c r="M10" t="str">
        <f t="shared" si="0"/>
        <v>50s</v>
      </c>
      <c r="N10" t="s">
        <v>18</v>
      </c>
    </row>
    <row r="11" spans="1:16" x14ac:dyDescent="0.2">
      <c r="A11">
        <v>19280</v>
      </c>
      <c r="B11" t="s">
        <v>36</v>
      </c>
      <c r="C11" t="s">
        <v>39</v>
      </c>
      <c r="D11" s="3">
        <v>120000</v>
      </c>
      <c r="E11">
        <v>2</v>
      </c>
      <c r="F11" t="s">
        <v>19</v>
      </c>
      <c r="G11" t="s">
        <v>25</v>
      </c>
      <c r="H11" t="s">
        <v>15</v>
      </c>
      <c r="I11">
        <v>1</v>
      </c>
      <c r="J11" t="s">
        <v>16</v>
      </c>
      <c r="K11" t="s">
        <v>17</v>
      </c>
      <c r="L11">
        <v>40</v>
      </c>
      <c r="M11" t="str">
        <f t="shared" si="0"/>
        <v>40s</v>
      </c>
      <c r="N11" t="s">
        <v>15</v>
      </c>
    </row>
    <row r="12" spans="1:16" x14ac:dyDescent="0.2">
      <c r="A12">
        <v>22173</v>
      </c>
      <c r="B12" t="s">
        <v>36</v>
      </c>
      <c r="C12" t="s">
        <v>38</v>
      </c>
      <c r="D12" s="3">
        <v>30000</v>
      </c>
      <c r="E12">
        <v>3</v>
      </c>
      <c r="F12" t="s">
        <v>27</v>
      </c>
      <c r="G12" t="s">
        <v>14</v>
      </c>
      <c r="H12" t="s">
        <v>18</v>
      </c>
      <c r="I12">
        <v>2</v>
      </c>
      <c r="J12" t="s">
        <v>26</v>
      </c>
      <c r="K12" t="s">
        <v>24</v>
      </c>
      <c r="L12">
        <v>54</v>
      </c>
      <c r="M12" t="str">
        <f t="shared" si="0"/>
        <v>50s</v>
      </c>
      <c r="N12" t="s">
        <v>15</v>
      </c>
    </row>
    <row r="13" spans="1:16" x14ac:dyDescent="0.2">
      <c r="A13">
        <v>12697</v>
      </c>
      <c r="B13" t="s">
        <v>37</v>
      </c>
      <c r="C13" t="s">
        <v>38</v>
      </c>
      <c r="D13" s="3">
        <v>90000</v>
      </c>
      <c r="E13">
        <v>0</v>
      </c>
      <c r="F13" t="s">
        <v>13</v>
      </c>
      <c r="G13" t="s">
        <v>21</v>
      </c>
      <c r="H13" t="s">
        <v>18</v>
      </c>
      <c r="I13">
        <v>4</v>
      </c>
      <c r="J13" t="s">
        <v>49</v>
      </c>
      <c r="K13" t="s">
        <v>24</v>
      </c>
      <c r="L13">
        <v>36</v>
      </c>
      <c r="M13" t="str">
        <f t="shared" si="0"/>
        <v>30s</v>
      </c>
      <c r="N13" t="s">
        <v>18</v>
      </c>
    </row>
    <row r="14" spans="1:16" x14ac:dyDescent="0.2">
      <c r="A14">
        <v>11434</v>
      </c>
      <c r="B14" t="s">
        <v>36</v>
      </c>
      <c r="C14" t="s">
        <v>39</v>
      </c>
      <c r="D14" s="3">
        <v>170000</v>
      </c>
      <c r="E14">
        <v>5</v>
      </c>
      <c r="F14" t="s">
        <v>19</v>
      </c>
      <c r="G14" t="s">
        <v>21</v>
      </c>
      <c r="H14" t="s">
        <v>15</v>
      </c>
      <c r="I14">
        <v>0</v>
      </c>
      <c r="J14" t="s">
        <v>16</v>
      </c>
      <c r="K14" t="s">
        <v>17</v>
      </c>
      <c r="L14">
        <v>55</v>
      </c>
      <c r="M14" t="str">
        <f t="shared" si="0"/>
        <v>50s</v>
      </c>
      <c r="N14" t="s">
        <v>18</v>
      </c>
    </row>
    <row r="15" spans="1:16" x14ac:dyDescent="0.2">
      <c r="A15">
        <v>25323</v>
      </c>
      <c r="B15" t="s">
        <v>36</v>
      </c>
      <c r="C15" t="s">
        <v>39</v>
      </c>
      <c r="D15" s="3">
        <v>40000</v>
      </c>
      <c r="E15">
        <v>2</v>
      </c>
      <c r="F15" t="s">
        <v>19</v>
      </c>
      <c r="G15" t="s">
        <v>20</v>
      </c>
      <c r="H15" t="s">
        <v>15</v>
      </c>
      <c r="I15">
        <v>1</v>
      </c>
      <c r="J15" t="s">
        <v>26</v>
      </c>
      <c r="K15" t="s">
        <v>17</v>
      </c>
      <c r="L15">
        <v>35</v>
      </c>
      <c r="M15" t="str">
        <f t="shared" si="0"/>
        <v>30s</v>
      </c>
      <c r="N15" t="s">
        <v>15</v>
      </c>
    </row>
    <row r="16" spans="1:16" x14ac:dyDescent="0.2">
      <c r="A16">
        <v>23542</v>
      </c>
      <c r="B16" t="s">
        <v>37</v>
      </c>
      <c r="C16" t="s">
        <v>39</v>
      </c>
      <c r="D16" s="3">
        <v>60000</v>
      </c>
      <c r="E16">
        <v>1</v>
      </c>
      <c r="F16" t="s">
        <v>19</v>
      </c>
      <c r="G16" t="s">
        <v>14</v>
      </c>
      <c r="H16" t="s">
        <v>18</v>
      </c>
      <c r="I16">
        <v>1</v>
      </c>
      <c r="J16" t="s">
        <v>16</v>
      </c>
      <c r="K16" t="s">
        <v>24</v>
      </c>
      <c r="L16">
        <v>45</v>
      </c>
      <c r="M16" t="str">
        <f t="shared" si="0"/>
        <v>40s</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30s</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50s</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40s</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30s</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50s</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30s</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30s</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30s</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50s</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30s</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60+</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20s</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40s</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40s</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30s</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60+</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20s</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30s</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50s</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60+</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40s</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50s</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30s</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20s</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40s</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40s</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60+</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40s</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40s</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40s</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60+</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40s</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50s</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40s</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30s</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20s</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30s</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60+</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50s</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40s</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50s</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30s</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60+</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40s</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30s</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40s</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30s</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50s</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40s</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30s</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IF(L67&lt;30,"20s",IF(L67&lt;40,"30s",IF(L67&lt;50,"40s", IF(L67&lt;60,"50s", "60+"))))</f>
        <v>60+</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30s</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30s</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40s</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30s</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30s</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30s</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50s</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30s</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60+</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30s</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20s</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20s</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50s</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60+</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40s</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40s</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40s</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20s</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50s</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20s</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50s</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40s</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20s</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40s</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20s</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30s</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30s</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30s</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50s</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60+</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40s</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40s</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20s</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40s</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30s</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40s</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40s</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40s</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40s</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30s</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50s</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50s</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30s</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30s</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40s</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30s</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30s</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30s</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20s</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30s</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40s</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40s</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60+</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20s</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60+</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40s</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30s</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50s</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30s</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40s</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30s</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30s</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50s</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IF(L131&lt;30,"20s",IF(L131&lt;40,"30s",IF(L131&lt;50,"40s", IF(L131&lt;60,"50s", "60+"))))</f>
        <v>30s</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30s</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50s</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40s</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60+</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40s</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50s</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30s</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40s</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50s</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60+</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40s</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20s</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40s</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30s</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30s</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30s</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30s</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40s</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60+</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20s</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40s</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40s</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30s</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40s</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40s</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40s</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50s</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50s</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50s</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40s</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40s</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40s</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30s</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50s</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20s</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20s</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40s</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30s</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40s</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40s</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60+</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60+</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30s</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20s</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30s</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50s</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20s</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40s</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50s</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30s</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40s</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50s</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30s</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60+</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50s</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40s</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50s</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50s</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30s</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40s</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50s</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30s</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60+</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IF(L195&lt;30,"20s",IF(L195&lt;40,"30s",IF(L195&lt;50,"40s", IF(L195&lt;60,"50s", "60+"))))</f>
        <v>40s</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30s</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20s</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30s</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60+</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30s</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30s</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30s</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20s</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30s</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40s</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50s</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40s</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60+</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20s</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30s</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40s</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30s</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30s</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30s</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30s</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60+</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50s</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50s</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20s</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40s</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20s</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40s</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30s</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40s</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30s</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60+</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30s</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40s</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40s</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40s</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50s</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50s</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30s</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40s</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20s</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30s</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60+</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40s</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20s</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40s</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30s</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30s</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20s</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30s</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20s</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50s</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40s</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50s</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30s</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60+</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30s</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60+</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50s</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30s</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50s</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50s</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40s</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40s</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IF(L259&lt;30,"20s",IF(L259&lt;40,"30s",IF(L259&lt;50,"40s", IF(L259&lt;60,"50s", "60+"))))</f>
        <v>30s</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50s</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30s</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40s</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30s</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50s</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30s</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30s</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40s</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20s</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40s</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40s</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30s</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50s</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20s</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40s</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30s</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30s</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30s</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40s</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30s</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30s</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30s</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40s</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30s</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30s</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40s</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40s</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40s</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40s</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40s</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40s</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50s</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40s</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30s</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40s</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40s</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30s</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30s</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30s</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30s</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50s</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60+</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60+</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20s</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60+</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40s</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30s</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50s</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40s</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60+</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30s</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40s</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40s</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40s</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50s</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50s</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40s</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40s</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60+</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30s</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50s</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40s</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40s</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IF(L323&lt;30,"20s",IF(L323&lt;40,"30s",IF(L323&lt;50,"40s", IF(L323&lt;60,"50s", "60+"))))</f>
        <v>40s</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40s</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30s</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30s</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30s</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20s</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40s</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30s</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50s</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30s</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30s</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30s</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50s</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40s</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30s</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30s</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30s</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50s</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60+</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30s</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30s</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30s</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30s</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30s</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50s</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40s</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40s</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40s</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20s</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20s</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30s</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50s</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30s</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30s</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30s</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50s</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30s</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50s</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30s</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40s</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20s</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30s</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60+</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30s</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30s</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40s</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50s</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60+</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50s</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40s</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50s</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40s</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30s</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30s</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60+</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60+</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50s</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50s</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40s</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30s</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60+</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50s</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30s</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20s</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IF(L387&lt;30,"20s",IF(L387&lt;40,"30s",IF(L387&lt;50,"40s", IF(L387&lt;60,"50s", "60+"))))</f>
        <v>40s</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30s</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30s</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60+</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40s</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30s</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40s</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50s</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30s</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30s</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30s</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30s</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50s</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30s</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50s</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50s</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60+</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40s</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40s</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50s</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30s</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40s</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30s</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30s</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50s</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40s</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40s</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30s</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60+</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30s</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40s</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30s</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60+</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40s</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50s</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50s</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50s</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30s</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30s</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40s</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60+</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20s</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30s</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40s</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30s</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50s</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20s</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30s</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20s</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50s</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60+</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50s</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20s</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40s</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40s</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30s</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50s</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30s</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40s</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30s</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30s</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40s</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30s</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40s</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IF(L451&lt;30,"20s",IF(L451&lt;40,"30s",IF(L451&lt;50,"40s", IF(L451&lt;60,"50s", "60+"))))</f>
        <v>40s</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30s</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40s</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60+</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40s</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30s</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50s</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50s</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60+</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30s</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30s</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30s</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40s</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30s</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40s</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40s</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60+</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40s</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40s</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40s</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60+</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20s</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40s</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30s</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40s</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30s</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60+</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40s</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50s</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30s</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30s</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40s</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30s</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30s</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60+</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30s</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40s</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50s</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30s</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30s</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30s</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40s</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40s</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30s</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60+</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50s</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50s</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40s</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30s</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40s</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30s</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40s</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30s</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20s</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40s</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30s</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40s</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40s</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50s</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20s</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40s</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30s</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60+</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40s</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IF(L515&lt;30,"20s",IF(L515&lt;40,"30s",IF(L515&lt;50,"40s", IF(L515&lt;60,"50s", "60+"))))</f>
        <v>60+</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40s</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40s</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40s</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40s</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30s</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60+</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40s</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60+</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40s</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40s</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60+</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50s</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40s</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30s</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20s</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50s</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20s</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20s</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40s</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60+</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60+</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40s</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40s</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40s</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40s</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30s</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50s</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30s</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20s</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50s</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40s</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20s</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40s</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50s</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40s</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40s</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40s</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60+</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50s</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60+</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40s</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30s</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40s</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30s</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40s</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50s</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40s</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40s</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30s</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20s</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20s</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50s</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60+</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40s</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40s</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60+</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50s</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50s</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30s</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60+</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30s</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50s</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30s</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IF(L579&lt;30,"20s",IF(L579&lt;40,"30s",IF(L579&lt;50,"40s", IF(L579&lt;60,"50s", "60+"))))</f>
        <v>30s</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50s</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30s</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60+</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20s</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40s</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60+</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30s</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30s</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50s</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40s</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50s</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50s</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30s</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60+</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40s</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40s</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60+</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60+</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40s</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50s</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40s</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50s</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40s</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40s</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50s</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30s</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20s</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50s</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30s</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40s</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50s</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40s</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40s</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30s</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20s</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40s</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40s</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40s</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40s</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40s</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40s</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30s</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40s</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50s</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40s</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50s</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20s</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60+</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20s</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60+</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50s</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30s</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30s</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40s</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40s</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40s</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60+</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40s</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40s</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30s</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60+</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60+</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50s</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IF(L643&lt;30,"20s",IF(L643&lt;40,"30s",IF(L643&lt;50,"40s", IF(L643&lt;60,"50s", "60+"))))</f>
        <v>60+</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50s</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30s</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40s</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30s</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40s</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30s</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50s</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30s</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60+</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30s</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40s</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30s</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30s</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30s</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50s</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40s</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30s</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60+</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30s</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20s</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40s</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40s</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40s</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40s</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40s</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60+</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40s</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50s</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50s</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30s</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30s</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30s</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40s</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40s</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40s</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40s</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60+</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60+</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30s</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40s</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50s</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40s</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40s</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50s</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50s</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30s</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30s</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20s</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40s</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30s</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40s</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40s</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30s</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40s</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30s</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20s</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40s</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40s</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50s</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20s</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40s</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30s</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40s</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IF(L707&lt;30,"20s",IF(L707&lt;40,"30s",IF(L707&lt;50,"40s", IF(L707&lt;60,"50s", "60+"))))</f>
        <v>50s</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30s</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40s</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60+</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50s</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30s</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50s</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50s</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30s</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20s</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30s</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40s</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30s</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30s</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30s</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60+</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40s</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50s</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40s</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40s</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40s</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50s</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40s</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20s</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40s</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40s</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40s</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30s</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40s</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40s</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20s</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30s</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40s</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40s</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50s</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30s</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40s</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30s</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40s</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50s</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40s</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50s</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40s</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60+</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50s</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50s</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30s</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30s</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20s</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50s</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50s</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30s</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50s</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40s</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40s</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50s</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50s</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30s</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30s</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20s</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30s</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40s</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50s</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40s</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IF(L771&lt;30,"20s",IF(L771&lt;40,"30s",IF(L771&lt;50,"40s", IF(L771&lt;60,"50s", "60+"))))</f>
        <v>40s</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50s</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40s</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40s</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30s</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30s</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50s</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50s</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20s</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40s</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50s</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50s</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40s</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40s</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40s</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50s</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20s</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30s</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50s</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40s</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40s</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50s</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20s</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50s</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50s</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60+</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50s</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50s</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20s</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20s</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30s</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40s</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60+</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20s</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20s</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20s</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30s</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50s</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30s</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50s</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60+</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50s</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30s</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60+</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50s</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60+</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30s</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40s</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40s</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30s</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30s</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40s</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30s</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30s</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50s</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30s</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50s</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30s</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40s</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20s</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60+</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50s</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40s</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30s</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IF(L835&lt;30,"20s",IF(L835&lt;40,"30s",IF(L835&lt;50,"40s", IF(L835&lt;60,"50s", "60+"))))</f>
        <v>30s</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50s</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40s</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20s</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30s</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40s</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30s</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50s</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60+</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40s</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50s</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60+</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50s</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50s</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20s</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30s</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60+</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60+</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30s</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30s</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30s</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30s</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30s</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20s</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40s</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40s</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40s</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30s</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50s</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30s</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30s</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30s</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30s</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50s</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40s</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60+</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40s</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40s</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50s</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50s</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40s</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50s</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30s</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20s</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60+</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60+</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40s</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30s</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60+</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30s</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40s</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60+</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40s</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30s</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30s</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40s</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30s</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40s</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60+</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40s</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30s</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30s</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60+</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30s</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IF(L899&lt;30,"20s",IF(L899&lt;40,"30s",IF(L899&lt;50,"40s", IF(L899&lt;60,"50s", "60+"))))</f>
        <v>20s</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60+</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40s</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40s</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40s</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40s</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60+</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30s</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30s</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30s</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60+</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40s</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30s</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40s</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60+</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30s</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30s</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40s</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60+</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30s</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40s</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30s</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60+</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50s</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40s</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50s</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50s</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40s</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30s</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50s</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30s</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40s</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50s</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40s</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40s</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20s</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20s</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50s</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40s</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60+</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30s</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20s</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50s</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30s</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30s</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50s</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40s</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30s</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30s</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60+</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40s</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40s</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50s</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30s</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30s</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50s</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30s</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40s</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40s</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30s</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30s</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40s</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40s</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40s</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IF(L963&lt;30,"20s",IF(L963&lt;40,"30s",IF(L963&lt;50,"40s", IF(L963&lt;60,"50s", "60+"))))</f>
        <v>60+</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50s</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60+</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50s</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40s</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30s</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50s</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20s</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30s</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30s</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50s</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50s</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40s</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50s</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30s</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60+</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60+</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40s</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30s</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40s</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40s</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40s</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40s</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40s</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40s</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60+</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60+</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60+</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40s</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20s</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30s</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40s</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40s</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40s</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50s</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30s</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30s</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30s</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50s</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BFEF6-B749-0C42-A5D4-456C4F9E119B}">
  <dimension ref="A3:D42"/>
  <sheetViews>
    <sheetView topLeftCell="A6" zoomScaleNormal="100" workbookViewId="0">
      <selection activeCell="E13" sqref="E1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9.33203125" bestFit="1" customWidth="1"/>
    <col min="6" max="6" width="11.83203125" bestFit="1" customWidth="1"/>
    <col min="7" max="8" width="10" bestFit="1" customWidth="1"/>
    <col min="9" max="10" width="6.6640625" bestFit="1" customWidth="1"/>
    <col min="11" max="17" width="7.6640625" bestFit="1" customWidth="1"/>
    <col min="18" max="18" width="10" bestFit="1" customWidth="1"/>
  </cols>
  <sheetData>
    <row r="3" spans="1:4" x14ac:dyDescent="0.2">
      <c r="A3" s="4" t="s">
        <v>47</v>
      </c>
      <c r="B3" s="4" t="s">
        <v>46</v>
      </c>
    </row>
    <row r="4" spans="1:4" x14ac:dyDescent="0.2">
      <c r="A4" s="4" t="s">
        <v>44</v>
      </c>
      <c r="B4" t="s">
        <v>18</v>
      </c>
      <c r="C4" t="s">
        <v>15</v>
      </c>
      <c r="D4" t="s">
        <v>45</v>
      </c>
    </row>
    <row r="5" spans="1:4" x14ac:dyDescent="0.2">
      <c r="A5" s="5" t="s">
        <v>38</v>
      </c>
      <c r="B5" s="3">
        <v>53440</v>
      </c>
      <c r="C5" s="3">
        <v>55774.058577405856</v>
      </c>
      <c r="D5" s="3">
        <v>54580.777096114522</v>
      </c>
    </row>
    <row r="6" spans="1:4" x14ac:dyDescent="0.2">
      <c r="A6" s="5" t="s">
        <v>39</v>
      </c>
      <c r="B6" s="3">
        <v>56208.178438661707</v>
      </c>
      <c r="C6" s="3">
        <v>60123.966942148763</v>
      </c>
      <c r="D6" s="3">
        <v>58062.62230919765</v>
      </c>
    </row>
    <row r="7" spans="1:4" x14ac:dyDescent="0.2">
      <c r="A7" s="5" t="s">
        <v>45</v>
      </c>
      <c r="B7" s="3">
        <v>54874.759152215796</v>
      </c>
      <c r="C7" s="3">
        <v>57962.577962577961</v>
      </c>
      <c r="D7" s="3">
        <v>56360</v>
      </c>
    </row>
    <row r="17" spans="1:4" x14ac:dyDescent="0.2">
      <c r="A17" s="4" t="s">
        <v>48</v>
      </c>
      <c r="B17" s="4" t="s">
        <v>46</v>
      </c>
    </row>
    <row r="18" spans="1:4" x14ac:dyDescent="0.2">
      <c r="A18" s="4" t="s">
        <v>44</v>
      </c>
      <c r="B18" t="s">
        <v>18</v>
      </c>
      <c r="C18" t="s">
        <v>15</v>
      </c>
      <c r="D18" t="s">
        <v>45</v>
      </c>
    </row>
    <row r="19" spans="1:4" x14ac:dyDescent="0.2">
      <c r="A19" s="5" t="s">
        <v>16</v>
      </c>
      <c r="B19" s="6">
        <v>166</v>
      </c>
      <c r="C19" s="6">
        <v>200</v>
      </c>
      <c r="D19" s="6">
        <v>366</v>
      </c>
    </row>
    <row r="20" spans="1:4" x14ac:dyDescent="0.2">
      <c r="A20" s="5" t="s">
        <v>26</v>
      </c>
      <c r="B20" s="6">
        <v>92</v>
      </c>
      <c r="C20" s="6">
        <v>77</v>
      </c>
      <c r="D20" s="6">
        <v>169</v>
      </c>
    </row>
    <row r="21" spans="1:4" x14ac:dyDescent="0.2">
      <c r="A21" s="5" t="s">
        <v>22</v>
      </c>
      <c r="B21" s="6">
        <v>67</v>
      </c>
      <c r="C21" s="6">
        <v>95</v>
      </c>
      <c r="D21" s="6">
        <v>162</v>
      </c>
    </row>
    <row r="22" spans="1:4" x14ac:dyDescent="0.2">
      <c r="A22" s="5" t="s">
        <v>23</v>
      </c>
      <c r="B22" s="6">
        <v>116</v>
      </c>
      <c r="C22" s="6">
        <v>76</v>
      </c>
      <c r="D22" s="6">
        <v>192</v>
      </c>
    </row>
    <row r="23" spans="1:4" x14ac:dyDescent="0.2">
      <c r="A23" s="5" t="s">
        <v>49</v>
      </c>
      <c r="B23" s="6">
        <v>78</v>
      </c>
      <c r="C23" s="6">
        <v>33</v>
      </c>
      <c r="D23" s="6">
        <v>111</v>
      </c>
    </row>
    <row r="24" spans="1:4" x14ac:dyDescent="0.2">
      <c r="A24" s="5" t="s">
        <v>45</v>
      </c>
      <c r="B24" s="6">
        <v>519</v>
      </c>
      <c r="C24" s="6">
        <v>481</v>
      </c>
      <c r="D24" s="6">
        <v>1000</v>
      </c>
    </row>
    <row r="35" spans="1:4" x14ac:dyDescent="0.2">
      <c r="A35" s="4" t="s">
        <v>48</v>
      </c>
      <c r="B35" s="4" t="s">
        <v>46</v>
      </c>
    </row>
    <row r="36" spans="1:4" x14ac:dyDescent="0.2">
      <c r="A36" s="4" t="s">
        <v>44</v>
      </c>
      <c r="B36" t="s">
        <v>18</v>
      </c>
      <c r="C36" t="s">
        <v>15</v>
      </c>
      <c r="D36" t="s">
        <v>45</v>
      </c>
    </row>
    <row r="37" spans="1:4" x14ac:dyDescent="0.2">
      <c r="A37" s="5" t="s">
        <v>50</v>
      </c>
      <c r="B37" s="6">
        <v>48</v>
      </c>
      <c r="C37" s="6">
        <v>35</v>
      </c>
      <c r="D37" s="6">
        <v>83</v>
      </c>
    </row>
    <row r="38" spans="1:4" x14ac:dyDescent="0.2">
      <c r="A38" s="5" t="s">
        <v>40</v>
      </c>
      <c r="B38" s="6">
        <v>122</v>
      </c>
      <c r="C38" s="6">
        <v>179</v>
      </c>
      <c r="D38" s="6">
        <v>301</v>
      </c>
    </row>
    <row r="39" spans="1:4" x14ac:dyDescent="0.2">
      <c r="A39" s="5" t="s">
        <v>41</v>
      </c>
      <c r="B39" s="6">
        <v>171</v>
      </c>
      <c r="C39" s="6">
        <v>145</v>
      </c>
      <c r="D39" s="6">
        <v>316</v>
      </c>
    </row>
    <row r="40" spans="1:4" x14ac:dyDescent="0.2">
      <c r="A40" s="5" t="s">
        <v>42</v>
      </c>
      <c r="B40" s="6">
        <v>100</v>
      </c>
      <c r="C40" s="6">
        <v>85</v>
      </c>
      <c r="D40" s="6">
        <v>185</v>
      </c>
    </row>
    <row r="41" spans="1:4" x14ac:dyDescent="0.2">
      <c r="A41" s="5" t="s">
        <v>51</v>
      </c>
      <c r="B41" s="6">
        <v>78</v>
      </c>
      <c r="C41" s="6">
        <v>37</v>
      </c>
      <c r="D41" s="6">
        <v>115</v>
      </c>
    </row>
    <row r="42" spans="1:4" x14ac:dyDescent="0.2">
      <c r="A42" s="5" t="s">
        <v>45</v>
      </c>
      <c r="B42" s="6">
        <v>519</v>
      </c>
      <c r="C42" s="6">
        <v>481</v>
      </c>
      <c r="D42" s="6">
        <v>1000</v>
      </c>
    </row>
  </sheetData>
  <sortState xmlns:xlrd2="http://schemas.microsoft.com/office/spreadsheetml/2017/richdata2" ref="A35:D42">
    <sortCondition ref="A37"/>
  </sortState>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00B48-3EED-B04B-8574-E66194FB917E}">
  <dimension ref="A1:N5"/>
  <sheetViews>
    <sheetView showGridLines="0" tabSelected="1" topLeftCell="A4" workbookViewId="0">
      <selection activeCell="D39" sqref="D39"/>
    </sheetView>
  </sheetViews>
  <sheetFormatPr baseColWidth="10" defaultRowHeight="15" x14ac:dyDescent="0.2"/>
  <sheetData>
    <row r="1" spans="1:14" ht="15" customHeight="1" x14ac:dyDescent="0.2">
      <c r="A1" s="7" t="s">
        <v>52</v>
      </c>
      <c r="B1" s="7"/>
      <c r="C1" s="7"/>
      <c r="D1" s="7"/>
      <c r="E1" s="7"/>
      <c r="F1" s="7"/>
      <c r="G1" s="7"/>
      <c r="H1" s="7"/>
      <c r="I1" s="7"/>
      <c r="J1" s="7"/>
      <c r="K1" s="7"/>
      <c r="L1" s="7"/>
      <c r="M1" s="7"/>
      <c r="N1" s="7"/>
    </row>
    <row r="2" spans="1:14" ht="15" customHeight="1" x14ac:dyDescent="0.2">
      <c r="A2" s="7"/>
      <c r="B2" s="7"/>
      <c r="C2" s="7"/>
      <c r="D2" s="7"/>
      <c r="E2" s="7"/>
      <c r="F2" s="7"/>
      <c r="G2" s="7"/>
      <c r="H2" s="7"/>
      <c r="I2" s="7"/>
      <c r="J2" s="7"/>
      <c r="K2" s="7"/>
      <c r="L2" s="7"/>
      <c r="M2" s="7"/>
      <c r="N2" s="7"/>
    </row>
    <row r="3" spans="1:14" ht="15" customHeight="1" x14ac:dyDescent="0.2">
      <c r="A3" s="7"/>
      <c r="B3" s="7"/>
      <c r="C3" s="7"/>
      <c r="D3" s="7"/>
      <c r="E3" s="7"/>
      <c r="F3" s="7"/>
      <c r="G3" s="7"/>
      <c r="H3" s="7"/>
      <c r="I3" s="7"/>
      <c r="J3" s="7"/>
      <c r="K3" s="7"/>
      <c r="L3" s="7"/>
      <c r="M3" s="7"/>
      <c r="N3" s="7"/>
    </row>
    <row r="4" spans="1:14" ht="15" customHeight="1" x14ac:dyDescent="0.2">
      <c r="A4" s="7"/>
      <c r="B4" s="7"/>
      <c r="C4" s="7"/>
      <c r="D4" s="7"/>
      <c r="E4" s="7"/>
      <c r="F4" s="7"/>
      <c r="G4" s="7"/>
      <c r="H4" s="7"/>
      <c r="I4" s="7"/>
      <c r="J4" s="7"/>
      <c r="K4" s="7"/>
      <c r="L4" s="7"/>
      <c r="M4" s="7"/>
      <c r="N4" s="7"/>
    </row>
    <row r="5" spans="1:14" ht="15" customHeight="1" x14ac:dyDescent="0.2">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bike_buyers_original data</vt:lpstr>
      <vt:lpstr>working_data</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Trafny</cp:lastModifiedBy>
  <dcterms:created xsi:type="dcterms:W3CDTF">2022-03-18T02:50:57Z</dcterms:created>
  <dcterms:modified xsi:type="dcterms:W3CDTF">2025-07-31T18:45:35Z</dcterms:modified>
</cp:coreProperties>
</file>