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codeName="ThisWorkbook" defaultThemeVersion="166925"/>
  <mc:AlternateContent xmlns:mc="http://schemas.openxmlformats.org/markup-compatibility/2006">
    <mc:Choice Requires="x15">
      <x15ac:absPath xmlns:x15ac="http://schemas.microsoft.com/office/spreadsheetml/2010/11/ac" url="C:\Users\artur\Downloads\"/>
    </mc:Choice>
  </mc:AlternateContent>
  <xr:revisionPtr revIDLastSave="0" documentId="8_{814A351E-C241-46C9-8106-0D7E8B1FA654}" xr6:coauthVersionLast="47" xr6:coauthVersionMax="47" xr10:uidLastSave="{00000000-0000-0000-0000-000000000000}"/>
  <bookViews>
    <workbookView xWindow="-108" yWindow="-108" windowWidth="23256" windowHeight="12456" xr2:uid="{4D630F6C-5A39-43F8-87ED-3C1A16E6252D}"/>
  </bookViews>
  <sheets>
    <sheet name="Data" sheetId="1" r:id="rId1"/>
  </sheets>
  <definedNames>
    <definedName name="_xlnm._FilterDatabase" localSheetId="0" hidden="1">Data!$A$1:$R$79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3" i="1" l="1"/>
  <c r="N71" i="1"/>
  <c r="N73" i="1"/>
  <c r="N75" i="1"/>
  <c r="N79" i="1"/>
  <c r="N76" i="1"/>
  <c r="N74" i="1"/>
  <c r="N78" i="1"/>
  <c r="N68" i="1"/>
  <c r="N66" i="1"/>
  <c r="N77" i="1"/>
  <c r="N42" i="1"/>
  <c r="N63" i="1"/>
  <c r="N57" i="1"/>
  <c r="N65" i="1"/>
  <c r="N64" i="1"/>
  <c r="N61" i="1"/>
  <c r="N58" i="1"/>
  <c r="N62" i="1"/>
  <c r="N47" i="1"/>
  <c r="N49" i="1"/>
  <c r="N44" i="1"/>
  <c r="N48" i="1"/>
  <c r="N67" i="1"/>
  <c r="N69" i="1"/>
  <c r="N70" i="1"/>
  <c r="N60" i="1"/>
  <c r="N59" i="1"/>
  <c r="N55" i="1"/>
  <c r="N39" i="1"/>
  <c r="N46" i="1"/>
  <c r="N52" i="1"/>
  <c r="N36" i="1"/>
  <c r="N38" i="1"/>
  <c r="N23" i="1"/>
  <c r="N53" i="1"/>
  <c r="N25" i="1"/>
  <c r="N40" i="1"/>
  <c r="N50" i="1"/>
  <c r="N41" i="1"/>
  <c r="N54" i="1"/>
  <c r="N56" i="1"/>
  <c r="N32" i="1"/>
  <c r="N45" i="1"/>
  <c r="N51" i="1"/>
  <c r="N37" i="1"/>
  <c r="N30" i="1" l="1"/>
  <c r="N35" i="1" l="1"/>
  <c r="N34" i="1"/>
  <c r="N31" i="1"/>
  <c r="N29" i="1"/>
  <c r="N28" i="1"/>
  <c r="N24" i="1"/>
  <c r="N26" i="1"/>
  <c r="N15" i="1"/>
  <c r="N27" i="1"/>
  <c r="N17" i="1"/>
  <c r="N33" i="1"/>
  <c r="N19" i="1" l="1"/>
  <c r="N22" i="1" l="1"/>
  <c r="N16" i="1"/>
  <c r="N18" i="1"/>
  <c r="N21" i="1"/>
  <c r="N11" i="1"/>
  <c r="N20" i="1"/>
  <c r="N7" i="1"/>
  <c r="N13" i="1" l="1"/>
  <c r="N14" i="1"/>
  <c r="N9" i="1" l="1"/>
  <c r="N10" i="1" l="1"/>
  <c r="N12" i="1" l="1"/>
  <c r="N8" i="1"/>
  <c r="N5" i="1" l="1"/>
  <c r="N4" i="1"/>
  <c r="N6" i="1"/>
  <c r="N3" i="1"/>
  <c r="N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tc={29F010BA-62A0-154D-B61B-96A7F53C931A}</author>
    <author>tc={6F1FA6A2-3AB1-5B45-B9B0-CA63CCBC748A}</author>
  </authors>
  <commentList>
    <comment ref="L68" authorId="0" shapeId="0" xr:uid="{29F010BA-62A0-154D-B61B-96A7F53C931A}">
      <text>
        <t>[Threaded comment]
Your version of Excel allows you to read this threaded comment; however, any edits to it will get removed if the file is opened in a newer version of Excel. Learn more: https://go.microsoft.com/fwlink/?linkid=870924
Comment:
    Not sure if this gets open source dependency or not?
Reply:
    Generally, typosquatting is not going to use OSS dependency given some redundancy there.</t>
      </text>
    </comment>
    <comment ref="O77" authorId="1" shapeId="0" xr:uid="{6F1FA6A2-3AB1-5B45-B9B0-CA63CCBC748A}">
      <text>
        <t>[Threaded comment]
Your version of Excel allows you to read this threaded comment; however, any edits to it will get removed if the file is opened in a newer version of Excel. Learn more: https://go.microsoft.com/fwlink/?linkid=870924
Comment:
    Should this be filled in or should it be Unknown / other?
Reply:
    Good q--basically RCE since attacker is going to get victim to download and run malicious package. RCE can cover a bajillion other things so is ok to leave alone.</t>
      </text>
    </comment>
  </commentList>
</comments>
</file>

<file path=xl/sharedStrings.xml><?xml version="1.0" encoding="utf-8"?>
<sst xmlns="http://schemas.openxmlformats.org/spreadsheetml/2006/main" count="1312" uniqueCount="507">
  <si>
    <t>Date</t>
  </si>
  <si>
    <t>Nome do Ataque</t>
  </si>
  <si>
    <t>Attack/Disclosure</t>
  </si>
  <si>
    <t>Summary</t>
  </si>
  <si>
    <t>Oque foi afetado</t>
  </si>
  <si>
    <t>Empresa do que foi afetado</t>
  </si>
  <si>
    <t>Alvos Principais</t>
  </si>
  <si>
    <t>Codebase</t>
  </si>
  <si>
    <t>Editing Space</t>
  </si>
  <si>
    <t>Attack Vector -  Talvez apagar Unknown lines</t>
  </si>
  <si>
    <t>Editing Space - Talvez apagar Unknown lines</t>
  </si>
  <si>
    <t>Distribution Vector</t>
  </si>
  <si>
    <t>Impacto - Apaguei Unknown</t>
  </si>
  <si>
    <t>Attacker Name</t>
  </si>
  <si>
    <t>Attacker Type</t>
  </si>
  <si>
    <t>Camero File CryptManager CallCam</t>
  </si>
  <si>
    <t>Ataque</t>
  </si>
  <si>
    <t>Três aplicativos maliciosos na Google Play Store continham código que explorava uma vulnerabilidade zero-day grave, baixando o aplicativo CallCam (se não já instalado), que podia extrair extensos dados da máquina, incluindo capturas de tela, e enviá-los para um servidor de comando e controle (C&amp;C). Os ataques estão ligados ao grupo APT SideWinder e utilizam múltiplos esquemas de criptografia para proteger os dados roubados.</t>
  </si>
  <si>
    <t>Attacker Apps</t>
  </si>
  <si>
    <t>Google Play Store</t>
  </si>
  <si>
    <t>Usuários de Android</t>
  </si>
  <si>
    <t>Aplicativo do Atacante</t>
  </si>
  <si>
    <t>Autoassinado Não Assinado</t>
  </si>
  <si>
    <t>Autoassinado/Não Assinado</t>
  </si>
  <si>
    <t>Loja de Aplicativos Proprietária</t>
  </si>
  <si>
    <t>Extração de Dados</t>
  </si>
  <si>
    <t>Extração de Dados e Execução/Download Remoto de Código</t>
  </si>
  <si>
    <t>SideWinder APT (India?)</t>
  </si>
  <si>
    <t>State</t>
  </si>
  <si>
    <t>Malware pré-instalado em "Obama Phones"</t>
  </si>
  <si>
    <t>Pesquisadores descobriram que celulares Android disponibilizados para usuários de baixa renda vinham com duas instâncias de malware pré-instaladas. A primeira era um instalador remoto que se escondia no próprio aplicativo de Configurações do dispositivo, tornando-se irreversível. Provavelmente desenvolvido na China, esse malware exibia anúncios e baixava mais adware. A segunda instância era um módulo de adware em um aplicativo de Atualização Sem Fio, que baixava outros aplicativos (ainda não maliciosos).</t>
  </si>
  <si>
    <t>Android Apps Attacker Apps</t>
  </si>
  <si>
    <t>Usuários de telefones UMX</t>
  </si>
  <si>
    <t>Aplicativo de Sistema Operacional de 1ª Parte</t>
  </si>
  <si>
    <t>Aplicativos de Sistema Operacional de 1ª Parte</t>
  </si>
  <si>
    <t>Autoassinado Não Assinado Desconhecido Outro ou N/A</t>
  </si>
  <si>
    <t>Autoassinado/Não Assinado; Desconhecido, Outro ou N/A</t>
  </si>
  <si>
    <t>Provedor de Serviços da Cadeia de Suprimentos</t>
  </si>
  <si>
    <t>Execução e Download</t>
  </si>
  <si>
    <t>Execução/Download Remoto de Código e Adware</t>
  </si>
  <si>
    <t>Unknown (China?)</t>
  </si>
  <si>
    <t>Criminal</t>
  </si>
  <si>
    <t>13/01/2020</t>
  </si>
  <si>
    <t>Divulgação da NSA sobre a Microsoft</t>
  </si>
  <si>
    <t>Divulgação</t>
  </si>
  <si>
    <t>A NSA alertou a Microsoft sobre uma vulnerabilidade significativa no Windows 10, reconhecendo a divulgação. O problema está no arquivo crypt32.dll, que gerencia funções criptográficas básicas, permitindo a falsificação de certificados de assinatura de código e TLS. Isso poderia possibilitar que atacantes distribuíssem e executassem código malicioso em máquinas vítimas, além de interceptar e descriptografar tráfego da web, falsificando sites confiáveis. O sistema permitiria que um atacante criasse e usasse seus próprios parâmetros de curva, validando-os como se fossem oficiais.</t>
  </si>
  <si>
    <t>CryptoAPI</t>
  </si>
  <si>
    <t>Microsoft</t>
  </si>
  <si>
    <t>Usuários do Windows 10</t>
  </si>
  <si>
    <t>Sistema de Assinatura Quebrado</t>
  </si>
  <si>
    <t>Execução/Download Remoto de Código</t>
  </si>
  <si>
    <t>N/A</t>
  </si>
  <si>
    <t>16/02/2020</t>
  </si>
  <si>
    <t>RubyGems Jim Carrey Peter Gibbons</t>
  </si>
  <si>
    <t>Duas contas no RubyGems, JimCarrey e PeterGibbons, enviaram mais de 700 pacotes maliciosos usando typosquatting, resultando em mais de 100.000 downloads. O malware interceptava pagamentos em Bitcoin, executando-se ao iniciar o sistema e substituindo endereços de carteira Bitcoin na área de transferência por endereços do atacante.</t>
  </si>
  <si>
    <t>Package Group</t>
  </si>
  <si>
    <t>RubyGems</t>
  </si>
  <si>
    <t>Programas Dependentes do RubyGems</t>
  </si>
  <si>
    <t>Aplicativo do Atacante OSS</t>
  </si>
  <si>
    <t>Dependência de Código Aberto com Typosquatting</t>
  </si>
  <si>
    <t>Desvio de Pagamento</t>
  </si>
  <si>
    <t>Unknown</t>
  </si>
  <si>
    <t>19/02/2020</t>
  </si>
  <si>
    <t>Firmware Periférico</t>
  </si>
  <si>
    <t>Pesquisadores descobriram que muitos dispositivos periféricos—como câmeras, roteadores WiFi e impressoras—e alguns computadores não utilizavam assinatura de código para verificar atualizações de firmware. Isso permitiu a instalação de malware extremamente persistente e difícil de detectar, capaz de roubar e ocultar dados, além de monitorar a memória. Embora os fabricantes estejam começando a atualizar a segurança do firmware, o processo é lento.</t>
  </si>
  <si>
    <t>Peripheral Firmware</t>
  </si>
  <si>
    <t>Peripheral Device Firmware</t>
  </si>
  <si>
    <t>Usuários de dispositivos</t>
  </si>
  <si>
    <t>Firmware de 1ª Parte</t>
  </si>
  <si>
    <t>Extração de Dados e Acesso de Backdoor</t>
  </si>
  <si>
    <t>15/03/2020</t>
  </si>
  <si>
    <t>SolarWinds Orion Sunburst</t>
  </si>
  <si>
    <t>Um ataque complexo comprometeu um arquivo .dll no software Orion da SolarWinds, propagando-se através de uma atualização e afetando 85% das empresas da Fortune 500 e 18.000 organizações no total. O arquivo comprometido foi assinado com um certificado válido da SolarWinds, indicando uma violação de segurança no ambiente de desenvolvimento. O ataque foi cuidadosamente planejado, com testes discretos, ofuscação de código e ocultação de comunicações. Os atacantes focaram na extração de dados, explorando totalmente apenas alguns alvos. Há indícios de que outros atacantes tentaram explorar vulnerabilidades semelhantes no produto Orion.</t>
  </si>
  <si>
    <t>SolarWinds Orion Core Business Layer</t>
  </si>
  <si>
    <t>SolarWinds</t>
  </si>
  <si>
    <t>Empresas e Infraestrutura Crítica do Governo</t>
  </si>
  <si>
    <t>Firmware de 3ª Parte</t>
  </si>
  <si>
    <t>Inserção Pré-Assinatura Desconhecido Outro ou N/A</t>
  </si>
  <si>
    <t>Inserção Pré-Assinatura; Desconhecido, Outro ou N/A</t>
  </si>
  <si>
    <t>Atualizações Hijacked (sequestradas)</t>
  </si>
  <si>
    <t>Extração de Dados, Acesso de Backdoor e Execução/Download Remoto de Código</t>
  </si>
  <si>
    <t>Russia</t>
  </si>
  <si>
    <t>25/03/2020</t>
  </si>
  <si>
    <t>CMS WordPress Phishing de Atualização do Chrome</t>
  </si>
  <si>
    <t>Hackers usaram blogs em WordPress para distribuir malware com backdoor, permitindo a instalação de keyloggers e outros tipos de malware. Após acessar administrativamente os sites, injetaram código JavaScript que redirecionava visitantes para páginas de phishing que se passavam por atualizações do Google Chrome. Isso levava os usuários a baixar malware que infectava seus dispositivos e dava controle remoto aos atacantes. O grupo escolheu alvos com base em geolocalização e detecção de navegador, focando em usuários do Google Chrome em países como EUA, Canadá e Austrália.</t>
  </si>
  <si>
    <t>WordPress CMS</t>
  </si>
  <si>
    <t>WordPress</t>
  </si>
  <si>
    <t>Usuários de Sites WordPress Infectados</t>
  </si>
  <si>
    <t>Aplicativo de 3ª Parte</t>
  </si>
  <si>
    <t>Acesso à Conta</t>
  </si>
  <si>
    <t>Malware GoldenSpy</t>
  </si>
  <si>
    <t>Um fornecedor de tecnologia multinacional instalou software legítimo solicitado por seu banco chinês, que continha o malware GoldenSpy, permitindo acesso total à sua rede. O malware, altamente sofisticado, possuía múltiplas camadas de persistência e criou uma porta dos fundos para a instalação de mais malware. A empresa opera nos setores de defesa dos EUA, Reino Unido e Austrália, e o ataque é atribuído ao estado chinês. A extensão da disseminação do GoldenSpy ainda é desconhecida.</t>
  </si>
  <si>
    <t>Internal Networks</t>
  </si>
  <si>
    <t>Multinational Tech Vendor (China)</t>
  </si>
  <si>
    <t>Clientes do Fornecedor de Tecnologia</t>
  </si>
  <si>
    <t>Violação de Servidor Lineage OS</t>
  </si>
  <si>
    <t>Hackers acessaram a infraestrutura do LineageOS, um sistema operacional móvel baseado em Android, explorando duas vulnerabilidades não corrigidas no Salt, um framework de código aberto para gerenciar servidores. Essas falhas permitiram que os atacantes ignorassem os procedimentos de login e executassem código remotamente nos servidores mestres do Salt. A intrusão foi detectada antes que os atacantes causassem danos, e a equipe do LineageOS desligou todos os seus servidores na mesma noite para investigar e corrigir as vulnerabilidades.</t>
  </si>
  <si>
    <t>Salt Framework</t>
  </si>
  <si>
    <t>LineageOS Core Infrastructure</t>
  </si>
  <si>
    <t>Sistemas Dependentes do LineageOS</t>
  </si>
  <si>
    <t>Acesso à Conta; Desconhecido, Outro ou N/A</t>
  </si>
  <si>
    <t>Dependência de Código Aberto</t>
  </si>
  <si>
    <t>Acesso de Backdoor e Criptomineração</t>
  </si>
  <si>
    <t>15/06/2020</t>
  </si>
  <si>
    <t>Able Desktop Operação Stealthy Trident</t>
  </si>
  <si>
    <t>Um aplicativo de mensagens instantâneas, utilizado por mais de 400 agências governamentais mongolianas, foi atacado por grupos apoiados pela China. O ataque começou com phishing e instaladores trojanizados desde 2017, evoluindo para um ataque à cadeia de suprimentos, utilizando o atualizador do Able Desktop para instalar o malware HyperBro e, em seguida, o Tmanger. Atualizações legítimas foram interrompidas desde os primeiros compromissos, e o instalador do Able Desktop não é assinado.</t>
  </si>
  <si>
    <t>Able Desktop</t>
  </si>
  <si>
    <t>Contractor for Mongolian Government</t>
  </si>
  <si>
    <t>Governo Mongol</t>
  </si>
  <si>
    <t>Atualizações Hijacked, Download Direto, Phishing</t>
  </si>
  <si>
    <t>TA428 and LuckyMouse (China)</t>
  </si>
  <si>
    <t>17/06/2020</t>
  </si>
  <si>
    <t>Spyware na Chrome Web Store</t>
  </si>
  <si>
    <t>Pesquisadores descobriram 111 extensões maliciosas para Chrome que usaram várias táticas enganosas para obter downloads e acessar permissões do navegador, realizando tarefas como download de malware, keylogging e vigilância do navegador. Avaliações e contagens de downloads falsas foram utilizadas para aumentar a popularidade e visibilidade das extensões. Apesar de obscurecer o número real de downloads, essas extensões acumulam mais de 33 milhões de downloads. Aproximadamente metade delas não está hospedada na loja de extensões do Google, mas é incluída em downloads comprometidos do Chromium.</t>
  </si>
  <si>
    <t>Chrome Web Store</t>
  </si>
  <si>
    <t>Usuários da Chrome Web Store</t>
  </si>
  <si>
    <t>Joker</t>
  </si>
  <si>
    <t>A família de malware Joker foi descoberta em 11 aplicativos Android aparentemente legítimos, baixados 500.000 vezes, infectando usuários desde 2017. O malware inscrevia usuários em serviços premium sem sua autorização, ocultando sua carga maliciosa no manifesto dos aplicativos. O Google relatou que, em janeiro, seu sistema Play Store Protect removeu 1.700 aplicativos únicos infectados com o Joker da Play Store.</t>
  </si>
  <si>
    <t>Manifest XML</t>
  </si>
  <si>
    <t>Usuários da Google Play Store</t>
  </si>
  <si>
    <t>Exploração de Senha Padrão Desconhecido Outro ou N/A</t>
  </si>
  <si>
    <t xml:space="preserve">Unknown </t>
  </si>
  <si>
    <t>Vulnerabilidades de Backdoor C-Data</t>
  </si>
  <si>
    <t>Pesquisadores de segurança encontraram 7 vulnerabilidades graves e possíveis portas dos fundos intencionais no firmware de 29 dispositivos FTTH OLT da fornecedora chinesa C-Data. Esses dispositivos, que conectam cabos de fibra ótica aos usuários finais, apresentavam contas de backdoor Telnet hardcoded, permitindo acesso remoto com privilégios administrativos. Outras falhas incluíam execução de comandos com privilégios de root, queda de servidores e listagem de credenciais em texto claro. Algumas portas dos fundos são acreditadas como intencionais.</t>
  </si>
  <si>
    <t>FTTH OLT Devices</t>
  </si>
  <si>
    <t>Usuários Dependentes de Redes ISP Infectadas</t>
  </si>
  <si>
    <t>Exploração de Senha Padrão; Desconhecido, Outro ou N/A</t>
  </si>
  <si>
    <t>Provedor de Serviços da Cadeia de Suprimentos de Componentes de Hardware</t>
  </si>
  <si>
    <t>14/08/2020</t>
  </si>
  <si>
    <t>Malware XCSSET do XCode</t>
  </si>
  <si>
    <t>Os atacantes conseguiram explorar falhas em como o XCode, o IDE de aplicações do MacOS, lê e constrói arquivos de projetos. Eles inseriram linhas maliciosas nas compilações de projetos, o que lhes deu acesso a uma variedade de dados no sistema uma vez que um projeto comprometido fosse construído. Em uma segunda onda de ataques, os atores se adaptaram ao novo sistema operacional da Apple e adicionaram métodos para extrair dados de aplicativos populares como Chrome, Telegram, Evernote, entre outros. Um número muito pequeno de exploits direcionados foi observado na prática.</t>
  </si>
  <si>
    <t>XCode Projects</t>
  </si>
  <si>
    <t>XCode</t>
  </si>
  <si>
    <t>Usuários do XCode Dependentes de Projetos Infectados</t>
  </si>
  <si>
    <t>Software de Desenvolvimento de Dependência de Código Aberto</t>
  </si>
  <si>
    <t>Extração de Dados, Acesso de Backdoor, Execução/Download Remoto de Código e Desvio de Pagamento</t>
  </si>
  <si>
    <t>25/08/2020</t>
  </si>
  <si>
    <t>Fallguys NPM</t>
  </si>
  <si>
    <t>Atacantes carregaram um componente .js chamado "fallguys" no repositório npm, disfarçando-se de uma API para o popular jogo Fall Guys. Os arquivos extraíam dados de navegadores como Chrome, Opera, Yandex, Brave e do Discord, enviando as informações para um servidor do Discord via webhooks. O pacote malicioso foi detectado rapidamente, após cerca de 300 downloads, e parece ter comprometido dados menos sensíveis, como histórico de navegação e informações de contato, em vez de cookies e credenciais. Suspeita-se que tenha sido um primeiro passo de reconhecimento em uma campanha maior.</t>
  </si>
  <si>
    <t>NPM Node Package</t>
  </si>
  <si>
    <t>NPM</t>
  </si>
  <si>
    <t>Usuários de Pacotes</t>
  </si>
  <si>
    <t>Dependência de Código Aberto com Typosquatting, Download Direto</t>
  </si>
  <si>
    <t>BigNox NightScout</t>
  </si>
  <si>
    <t>Atacantes comprometeram o servidor de atualização da BigNox, que fornece o NoxPlayer, e serviram atualizações maliciosas a cinco usuários específicos de uma base de 100.000. O malware resultante continha diversas cargas úteis, normalmente com funções de vigilância.</t>
  </si>
  <si>
    <t>Application Program Interface</t>
  </si>
  <si>
    <t>BigNox</t>
  </si>
  <si>
    <t>Usuários do NoxPlayer</t>
  </si>
  <si>
    <t>Atualizações Hijacked</t>
  </si>
  <si>
    <t>15/09/2020</t>
  </si>
  <si>
    <t>HiddenAds</t>
  </si>
  <si>
    <t>Pesquisadores descobriram 7 aplicativos com malware HiddenAds, que escondiam o ícone do aplicativo, exibiam anúncios dentro e fora do app, exigiam pagamento dos usuários e ofereciam pouca funcionalidade. Os aplicativos estavam disponíveis tanto na Google Play Store quanto na Apple App Store, totalizando quase dois milhões e quinhentas mil downloads.</t>
  </si>
  <si>
    <t>iOS Apps</t>
  </si>
  <si>
    <t>Apple App Store Google Play Store</t>
  </si>
  <si>
    <t>Usuários de Android e iOS</t>
  </si>
  <si>
    <t>Certificado Roubado/Comprado Desconhecido Outro ou N/A</t>
  </si>
  <si>
    <t>Extração de Dados e Adware</t>
  </si>
  <si>
    <t>Uknown</t>
  </si>
  <si>
    <t>19/10/2020</t>
  </si>
  <si>
    <t>Violação do Elmedia da Eltima</t>
  </si>
  <si>
    <t>Um trojan chamado Proton foi embutido em uma versão do media player Elmedia para Mac OS X, da Eltima, após atacantes substituírem o instalador no site dos desenvolvedores. A versão maliciosa, assinada com um ID de Desenvolvedor da Apple legítimo, foi rapidamente removida, e o certificado usado fraudulentamente foi revogado. O programa Gatekeeper da Apple permitiu que a versão maliciosa fosse executada sem verificação de identidade.</t>
  </si>
  <si>
    <t>Application Manager</t>
  </si>
  <si>
    <t>Eltima</t>
  </si>
  <si>
    <t>Downloaders (não atualizações automáticas)</t>
  </si>
  <si>
    <t>Certificado Roubado/Comprado Sistema de Assinatura Quebrado</t>
  </si>
  <si>
    <t>Certificado Roubado/Comprado; Desconhecido, Outro ou N/A</t>
  </si>
  <si>
    <t>Atualizações Hijacked, Download Direto</t>
  </si>
  <si>
    <t>15/11/2020</t>
  </si>
  <si>
    <t>VeraPort da WIZVERA</t>
  </si>
  <si>
    <t>Atacantes exploraram a dependência do WIZVERA VeraPort, um programa que ajuda usuários da internet na Coreia do Sul a instalar o software de segurança necessário para acessar sites de instituições governamentais e financeiras. Muitos desses sites exigem o VeraPort, e os atacantes comprometeram sites com configurações específicas do programa. Essas configurações vulneráveis permitiram que os hackers substituíssem o software requerido pelos sites por versões maliciosas. Usando certificados roubados, os atacantes abusaram do fato de que a verificação da autenticidade dos certificados não confirmava a propriedade e, nas configurações vulneráveis, não verificava os hashes do download. Com essa brecha, iniciaram um ataque em múltiplas etapas, culminando na instalação de um payload de trojan de acesso remoto no sistema alvo.</t>
  </si>
  <si>
    <t>VeraPort and Security Software</t>
  </si>
  <si>
    <t>Government Bank Websites (South Korea) VeraPort</t>
  </si>
  <si>
    <t>Usuários do site</t>
  </si>
  <si>
    <t>Certificado Roubado/Comprado; Sistema de Assinatura Quebrado</t>
  </si>
  <si>
    <t>Lazarus (North Korea)</t>
  </si>
  <si>
    <t>20/11/2020</t>
  </si>
  <si>
    <t>njRAT Bladabindi</t>
  </si>
  <si>
    <t>Dois pacotes .js maliciosos foram enviados para o npm, disfarçados de ferramentas para manipulação de arquivos JSON, e instalaram um trojan de acesso remoto nos sistemas das vítimas. Esses pacotes foram baixados mais de 100 vezes.</t>
  </si>
  <si>
    <t>JavaScript Package</t>
  </si>
  <si>
    <t>Desenvolvedores que Usam NPM</t>
  </si>
  <si>
    <t>16/12/2020</t>
  </si>
  <si>
    <t>pretty_color ruby-bitcoin</t>
  </si>
  <si>
    <t>Um atacante carregou dois pacotes maliciosos no RubyGems, disfarçando-se de uma biblioteca legítima de Bitcoin e de um script para cores de string. Esses pacotes monitoravam as áreas de transferência das vítimas em busca de carteiras de Bitcoin e substituíam-nas por carteiras do atacante ao serem detectadas, desviando pagamentos para o criminoso. Os pacotes ficaram disponíveis por apenas um dia antes de serem removidos, recebendo cerca de 70 downloads cada, embora as carteiras do atacante não aparentassem ter recebido nenhum fundo.</t>
  </si>
  <si>
    <t>Ruby Package</t>
  </si>
  <si>
    <t>Downloaders</t>
  </si>
  <si>
    <t>OSS</t>
  </si>
  <si>
    <t>17/12/2020</t>
  </si>
  <si>
    <t>Extensões Maliciosas do Chrome</t>
  </si>
  <si>
    <t>Desde dezembro de 2018, 28 extensões maliciosas de terceiros para redes sociais populares como Facebook, Instagram, Vimeo e VK, além de extensões de navegador para Google Chrome e Microsoft Edge, foram baixadas por mais de 3 milhões de pessoas em todo o mundo. O código malicioso estava embutido nas extensões desde o início, foi enviado aos usuários por meio de atualizações ou introduzido por um cliente do desenvolvedor original. O código malicioso permitia o download de malware adicional para o computador infectado e manipulava links, direcionando usuários que clicavam neles para sites aparentemente aleatórios, incluindo sites de phishing e anúncios. Clicar nos links também enviava um log para o servidor de controle do atacante; esse log era enviado para sites de terceiros e poderia ser usado para coletar informações pessoais.</t>
  </si>
  <si>
    <t>Malicious Extensions</t>
  </si>
  <si>
    <t>Google Chrome Microsoft Edge</t>
  </si>
  <si>
    <t>Usuários de Extensões de Navegador</t>
  </si>
  <si>
    <t>Autoassinado Não Assinado Sistema de Assinatura Quebrado</t>
  </si>
  <si>
    <t>Extração de Dados, Acesso de Backdoor e Adware</t>
  </si>
  <si>
    <t>Falha no Gatekeeper do MacOS</t>
  </si>
  <si>
    <t>Atacantes conseguiram enganar usuários para baixar malware que evitou o sistema Gatekeeper da Apple, projetado para verificar downloads de aplicativos por meio de uma notarização. Ao interagir com o macOS, a omissão de um tipo de arquivo de cabeçalho fez com que o sistema ignorasse a falta de notarização, não considerasse o pacote como um aplicativo e permitisse sua execução sem avisos. O exploit foi usado pelos distribuidores do malware Shlayer por meio de downloads maliciosos em pelo menos 1.000 domínios, implantando adware nos sistemas. O Shlayer tem atacado sistemas Mac através de contornos do Gatekeeper por anos.</t>
  </si>
  <si>
    <t>MacOS</t>
  </si>
  <si>
    <t>Apple</t>
  </si>
  <si>
    <t>Usuários do MacOS</t>
  </si>
  <si>
    <t>Certificado Roubado/Comprado</t>
  </si>
  <si>
    <t>Autoassinado/Não Assinado; Sistema de Assinatura Quebrado</t>
  </si>
  <si>
    <t>Phishing, Download Direto</t>
  </si>
  <si>
    <t>Mimecast</t>
  </si>
  <si>
    <t>Pesquisadores da Microsoft informaram a Mimecast que um certificado de assinatura de código utilizado pelos clientes da Mimecast foi comprometido por um ator de ameaça sofisticado, possivelmente o mesmo grupo responsável pelo ataque ao SolarWinds. O certificado afetado autenticava os produtos Mimecast Sync and Recover, Continuity Monitor e IEP para os serviços de Exchange do Microsoft 365. Dez por cento dos clientes da Mimecast usavam o certificado, mas apenas um pequeno subconjunto foi alvo do ator de ameaça.</t>
  </si>
  <si>
    <t>M365 Certificate</t>
  </si>
  <si>
    <t>Usuários de Certificado Mimecast M365</t>
  </si>
  <si>
    <t>31/01/2021</t>
  </si>
  <si>
    <t>Codecov</t>
  </si>
  <si>
    <t>Atacantes conseguiram inserir uma linha no Bash Uploader da Codecov ao roubar uma credencial de uma imagem Docker da Codecov criada incorretamente. O Bash Uploader era usado pelos clientes da Codecov para coordenar dados de cobertura de produtos em desenvolvimento e atualizações. A linha inserida enviava informações dos ambientes dos clientes para um endereço IP controlado pelos atacantes, permitindo novos ataques a qualquer um dos 29.000 clientes da Codecov na época, utilizando informações roubadas (credenciais, tokens, etc.). Após mais de dois meses em operação sem ser detectada, um cliente notou uma discrepância entre o hash do uploader e o hash publicado pela Codecov, alertando para o código editado.</t>
  </si>
  <si>
    <t>Codecov Uploader</t>
  </si>
  <si>
    <t>Clientes do Codecov</t>
  </si>
  <si>
    <t>Software de Desenvolvimento, Download Direto</t>
  </si>
  <si>
    <t>MonPass</t>
  </si>
  <si>
    <t>A MonPass, uma autoridade certificadora da Mongólia, teve um de seus instaladores oficiais comprometido por atacantes, que o substituíram por um malware não assinado. Quando baixado, o malware também instalava o instalador oficial nos computadores das vítimas, proporcionando a funcionalidade desejada para evitar detecção. O payload adicionava um beacon do Cobalt Strike ao sistema, permitindo que os atacantes instalassem malware adicional e extraíssem dados dos sistemas comprometidos. Pesquisadores encontraram pelo menos oito incursões no servidor de hospedagem e várias versões do instalador comprometido, utilizando técnicas variadas de ofuscação e penetração.</t>
  </si>
  <si>
    <t>Installer Software</t>
  </si>
  <si>
    <t>Usuários do MonPass</t>
  </si>
  <si>
    <t>Download Direto</t>
  </si>
  <si>
    <t>Exploit de Código Aberto Birsan</t>
  </si>
  <si>
    <t>O pesquisador de segurança Alex Birsan explorou problemas de dependências em código aberto para invadir 35 empresas, incluindo Microsoft, Netflix, Yelp e Apple. Ele identificou dependências hospedadas internamente que não eram usadas em repositórios públicos, como npm, PyPI ou RubyGems. Ao carregar pacotes de teste maliciosos com os mesmos nomes das dependências internas, Birsan descobriu que comandos de instalação (como 'pip' para PyPI) muitas vezes instalavam seu pacote malicioso em vez do pacote interno, desde que tivesse um número de versão mais alto. Essa vulnerabilidade, chamada de "confusão de dependência", deu a ele acesso a várias redes empresariais grandes, que eram mais propensas a hospedar dependências internamente.</t>
  </si>
  <si>
    <t>Malicious Open-source Packages</t>
  </si>
  <si>
    <t>NPM RubyGems PyPI</t>
  </si>
  <si>
    <t>Empresas com Pacotes Hospedados Internamente</t>
  </si>
  <si>
    <t>Extração de Dados, Acesso de Backdoor, Execução/Download Remoto de Código e Danos aos Dados</t>
  </si>
  <si>
    <t>Alex Birsan</t>
  </si>
  <si>
    <t>Other</t>
  </si>
  <si>
    <t>Site do Escritório Presidencial de Mianmar</t>
  </si>
  <si>
    <t>Acredita-se que o grupo de hackers apoiado pelo Estado chinês, Mustang Panda, tenha injetado malware em um pacote de fonte Unicode de Mianmar, disponível para download no site do escritório do Presidente de Mianmar. O pacote de fonte incluía um loader do Cobalt Strike, que era usado para infectar os computadores das vítimas e estabelecer uma conexão com o servidor de comando e controle do atacante.</t>
  </si>
  <si>
    <t>Font Package</t>
  </si>
  <si>
    <t>Myanmar Presidential Website</t>
  </si>
  <si>
    <t>Constituintes Birmaneses de Mianmar</t>
  </si>
  <si>
    <t>Mustang Panda?</t>
  </si>
  <si>
    <t>26/06/2021</t>
  </si>
  <si>
    <t>Microsoft Netfilter</t>
  </si>
  <si>
    <t>Pesquisadores descobriram e analisaram um driver chamado Netfilter, considerando-o malicioso por não ter utilidade aparente e por se comunicar com servidores de comando e controle baseados na China. Embora o driver fosse assinado legitimamente por um certificado da Microsoft, foi determinado que ele havia sido submetido pelo processo oficial e assinado pela empresa. O driver foi direcionado a comunidades de jogos online para distribuição. Ele parecia permitir que o atacante extraísse informações de conta das vítimas e falsificasse sua própria localização física. A instalação do driver exigia permissões administrativas explícitas.</t>
  </si>
  <si>
    <t>Netfilter</t>
  </si>
  <si>
    <t>Microsoft Driver</t>
  </si>
  <si>
    <t>Jogadores de Sistemas Microsoft</t>
  </si>
  <si>
    <t>Certificado Roubado/Comprado Acesso à Conta</t>
  </si>
  <si>
    <t>Download Direto, Desconhecido ou Outro</t>
  </si>
  <si>
    <t>Kaseya</t>
  </si>
  <si>
    <t>Em 2 de julho de 2021, atacantes exploraram uma vulnerabilidade no software Kaseya Virtual System/Server Administrator (VSA) contra vários provedores de serviços gerenciados (MSPs) e seus clientes. Embora relativamente poucos clientes da Kaseya tenham sido afetados, muitas das vítimas eram pequenas ou médias empresas, e os clientes dos MSPs atendidos pela Kaseya também foram impactados. Os atacantes conseguiram acesso aos servidores locais do Kaseya VSA e enviaram pacotes maliciosos que forçaram atualizações falsas em todo o sistema dos MSPs e de seus clientes, eventualmente implantando ransomware nos alvos finais.</t>
  </si>
  <si>
    <t>Kaseya VSA</t>
  </si>
  <si>
    <t>Clientes da Kaseya, Provedores de Serviços Gerenciados (MSPs) e seus Clientes</t>
  </si>
  <si>
    <t>Certificado Roubado/Comprado; Acesso à Conta</t>
  </si>
  <si>
    <t>Atualizações Hijacked, Provedor de Serviços da Cadeia de Suprimentos</t>
  </si>
  <si>
    <t>Execução Remota de Código</t>
  </si>
  <si>
    <t>Execução/Download Remoto de Código, Danos aos Dados e Desconhecido ou Outro</t>
  </si>
  <si>
    <t>REvil/Sodinokibi (Russia?)</t>
  </si>
  <si>
    <t>30/07/2021</t>
  </si>
  <si>
    <t>PEAR PHP 2.0</t>
  </si>
  <si>
    <t>Pesquisadores descobriram vulnerabilidades críticas de segurança no PEAR, um repositório anteriormente comum no ecossistema PHP com cerca de 285 milhões de downloads de pacotes, que provavelmente eram exploráveis há mais de 15 anos. Uma das falhas permitiria a tomada de contas de desenvolvedores e lançamentos maliciosos subsequentes, enquanto a segunda oferecia acesso persistente ao servidor central do PEAR. Essas falhas foram encontradas no código-fonte de pear.php.net, pearweb. O uso de mt_rand() para gerar um valor aleatório permite que um atacante crie tokens de redefinição de senha válidos com relativa facilidade, possibilitando a violação arbitrária de contas.</t>
  </si>
  <si>
    <t>PEAR Source Code</t>
  </si>
  <si>
    <t>pearweb</t>
  </si>
  <si>
    <t>Contas e Pacotes PEAR</t>
  </si>
  <si>
    <t>Extração de Dados e Backdoor</t>
  </si>
  <si>
    <t>Sonar Blog</t>
  </si>
  <si>
    <t>24/08/2021</t>
  </si>
  <si>
    <t>AuraBorealis</t>
  </si>
  <si>
    <t>A In-Q-Tel desenvolveu o AuraBorealis, uma ferramenta de análise estática para avaliar a segurança de pacotes do PyPI. A ferramenta identificou vinte pacotes vulneráveis com os seguintes problemas (alguns sobrepostos): onze continham credenciais de conta do PyPI expostas e codificadas; seis tinham dependências inseguras, editáveis pelo público; cinco vazaram credenciais para outros sites; e duas instâncias de código-fonte suspeitamente ofuscado, uma das quais foi confirmada como malware e removida do Índice.</t>
  </si>
  <si>
    <t>Python Packages</t>
  </si>
  <si>
    <t>PyPI</t>
  </si>
  <si>
    <t>Acesso à Conta Autoassinado Não Assinado</t>
  </si>
  <si>
    <t>17/09/2021</t>
  </si>
  <si>
    <t>Ataque à Cadeia de Suprimentos de Criptomoeda SushiSwap</t>
  </si>
  <si>
    <t>A SushiSwap, uma plataforma de finanças descentralizadas, lançou no início deste ano sua Minimal Initial SushiSwap Offering (MISO), um local de lançamento de tokens que permite que projetos leiloem seus próprios tokens na rede Sushi. Um contribuinte anônimo com acesso ao repositório de código de um projeto inseriu um commit de código malicioso que foi distribuído na interface da plataforma. No caso do MISO, "o atacante inseriu seu próprio endereço de carteira para substituir o auctionWallet na criação do leilão". Com esse exploit, o atacante conseguiu desviar 864,8 Ethereum—cerca de $3 milhões—para sua carteira. No entanto, os fundos foram eventualmente devolvidos de forma voluntária.</t>
  </si>
  <si>
    <t>GitHub Code</t>
  </si>
  <si>
    <t>SushiSwap Repository</t>
  </si>
  <si>
    <t>Usuários de Sushi</t>
  </si>
  <si>
    <t>Acesso à Conta; Autoassinado/Não Assinado</t>
  </si>
  <si>
    <t>20/09/2021</t>
  </si>
  <si>
    <t>Certificado Expirado Falso do TeamViewer</t>
  </si>
  <si>
    <t>Atores maliciosos comprometeram servidores do Windows Internet Information Services (IIS) para carregar páginas de notificação de certificados expirados em sites, levando os usuários a baixar um instalador falso e malicioso assinado com um certificado legítimo da DigiCert. O payload final, chamado TVRAT, concedeu aos atacantes controle total do host por meio do TeamViewer</t>
  </si>
  <si>
    <t>IIS Servers</t>
  </si>
  <si>
    <t>Windows</t>
  </si>
  <si>
    <t>Usuários do Windows IIS</t>
  </si>
  <si>
    <t>26/09/2021</t>
  </si>
  <si>
    <t>OpenSea</t>
  </si>
  <si>
    <t>Pesquisadores da Check Point identificaram uma vulnerabilidade crítica agora corrigida no OpenSea, que dependia que as vítimas abrissem um NFT malicioso que fornecia uma assinatura de carteira para conectar um provedor de carteira de terceiros à carteira do alvo, permitindo que ações fossem realizadas em nome da vítima. Embora o OpenSea não tenha registrado nenhuma exploração da vulnerabilidade no mundo real, os pesquisadores da Check Point encontraram a falha ao investigar relatos de carteiras de criptomoedas roubadas que foram desencadeadas pela abertura de NFTs airdropped gratuitos, demonstrando que essa técnica é bastante comum.</t>
  </si>
  <si>
    <t>Malicious NFTs</t>
  </si>
  <si>
    <t>Usuários do OpenSea</t>
  </si>
  <si>
    <t>Download Direto, Phishing</t>
  </si>
  <si>
    <t>N/a</t>
  </si>
  <si>
    <t>14/10/2021</t>
  </si>
  <si>
    <t>Endpoints Prometheus Não Seguros</t>
  </si>
  <si>
    <t>Pesquisadores encontraram endpoints do Prometheus sem segurança, utilizando uma raspagem não autenticada em larga escala de endpoints disponíveis publicamente e não protegidos de versões mais antigas do Prometheus, que poderiam ser usadas para vazar informações sensíveis. Embora versões mais recentes do Prometheus tenham incorporado TLS e autenticação básica, as versões mais antigas incluíam endpoints que poderiam fornecer informações como nomes de usuário, senhas e metadados.</t>
  </si>
  <si>
    <t>Prometheus Endpoints</t>
  </si>
  <si>
    <t>Prometheus</t>
  </si>
  <si>
    <t>Usuários do Prometheus</t>
  </si>
  <si>
    <t>15/10/2021</t>
  </si>
  <si>
    <t>Temas e Plugins do WordPress</t>
  </si>
  <si>
    <t>Atores de ameaças comprometeram 40 temas e 53 plugins da AccessPress, um desenvolvedor de complementos para WordPress presente em mais de 360.000 sites ativos, obtendo acesso total a esses sites. O invasor provavelmente foi um terceiro que violou o site da AccessPress para comprometer o software e infectar sites WordPress. Os produtos da AccessPress comprometidos incluíam um payload malicioso que instalava uma backdoor no site WordPress alvo. Essa backdoor era usada para redirecionar visitantes para sites que distribuíam malware e fraudes, e pode também ter sido vendida na dark web.</t>
  </si>
  <si>
    <t>WordPress Plugins</t>
  </si>
  <si>
    <t>AccessPress</t>
  </si>
  <si>
    <t>Usuários do WordPress</t>
  </si>
  <si>
    <t>Inserção Pré-Assinatura Acesso à Conta</t>
  </si>
  <si>
    <t>Loja de Aplicativos de Terceiros, Download Direto</t>
  </si>
  <si>
    <t>Acesso de Backdoor e Execução/Download Remoto de Código</t>
  </si>
  <si>
    <t>Vulnerabilidades de Cadeia do GoCD</t>
  </si>
  <si>
    <t>Pesquisadores da Sonar descobriram e divulgaram um conjunto de vulnerabilidades no GoCD, uma popular solução de CI/CD em Java. As vulnerabilidades já foram corrigidas, sendo que a primeira permitia que atacantes se passassem por agentes de build e forçassem usuários autenticados a realizar ações arbitrárias, como desabilitar a autenticação. As outras duas vulnerabilidades, em combinação com a primeira, poderiam resultar em execução remota de código, comprometimento da pipeline de release, vazamento de dados sensíveis ou backdoors em softwares.</t>
  </si>
  <si>
    <t>GoCD</t>
  </si>
  <si>
    <t>Open Source</t>
  </si>
  <si>
    <t>Usuários de Ferramentas</t>
  </si>
  <si>
    <t>Inserção Pré-Assinatura; Acesso à Conta</t>
  </si>
  <si>
    <t>SysJoker</t>
  </si>
  <si>
    <t>Pesquisadores descobriram uma nova plataforma de malware chamada SysJoker, utilizada em várias campanhas e direcionada a múltiplos sistemas operacionais. Com uma abordagem única de métodos de cadeia de suprimentos, o SysJoker suspeita-se de ter estabelecido acesso por meio de um pacote npm infectado, antes de se disfarçar como uma atualização do sistema. O malware entrava em modo de espera aleatório, criava diretórios e se ocultava como um processo de gráficos da Intel, coletando mais informações e armazenando-as em um arquivo .dll. Utilizava várias outras técnicas, incluindo chaves de registro para persistência e um documento do Google Drive para atualizar sua conexão com servidores de comando e controle (C2).</t>
  </si>
  <si>
    <t>Organizações-alvo selecionadas</t>
  </si>
  <si>
    <t>Atualizações Hijacked, Dependência de Código Aberto, Download Direto, Desconhecido ou Outro</t>
  </si>
  <si>
    <t>13/01/2022</t>
  </si>
  <si>
    <t>Vulnerabilidade de Conta Cruzada do Azure</t>
  </si>
  <si>
    <t>Vulnerabilidades no Azure Database for PostgreSQL Flexible Server da Microsoft poderiam permitir que atacantes acessassem bancos de dados de clientes específicos sem a configuração de acesso privado, e sem detecção. Embora não tenha sido detectado nenhum exploit dessas vulnerabilidades, um patch foi feito dentro de dois dias após a divulgação. Embora o acesso público não seja a configuração padrão do serviço, a Microsoft recomendou que as empresas definissem o acesso privado sempre que possível.</t>
  </si>
  <si>
    <t>Database for PostgreSQL Flexible Server</t>
  </si>
  <si>
    <t>Clientes do Azure PostgreSQL</t>
  </si>
  <si>
    <t>16/01/2022</t>
  </si>
  <si>
    <t>Lapsu$ Okta</t>
  </si>
  <si>
    <t>O grupo de extorsão digital LapsuS invadiu a Sitel Group, uma empresa de terceirização de serviços, incluindo a subprocessadora Sykes Enterprises, utilizando ferramentas comuns como o Mimikatz para roubo de senhas, enquanto desativavam ferramentas de segurança que poderiam ter sinalizado a intrusão. Os atacantes usaram a violação da Sykes para acessar a conta de um engenheiro de suporte na plataforma de gerenciamento de identidade Okta, que tinha acesso limitado às funções de gerenciamento dos clientes da Okta. A Okta determinou que, com esse acesso restrito, o ator da ameaça não poderia criar ou excluir usuários, baixar bancos de dados de clientes ou acessar o código-fonte da plataforma. A Okta estimou que até 366 clientes poderiam ser afetados por essa violação.</t>
  </si>
  <si>
    <t>Support Engineering Platform</t>
  </si>
  <si>
    <t>Okta</t>
  </si>
  <si>
    <t>Usuários da Plataforma de Gestão de Identidade Okta</t>
  </si>
  <si>
    <t>Certificado Roubado/Comprado Inserção Pré-Assinatura Acesso à Conta Desconhecido Outro ou N/A</t>
  </si>
  <si>
    <t>Lapsus</t>
  </si>
  <si>
    <t>3CX X_Trader</t>
  </si>
  <si>
    <t>O provedor de VoIP 3CX foi hackeado por hackers norte-coreanos que exploraram o acesso ao computador de um funcionário da 3CX para acessar os servidores de desenvolvimento de software da empresa, corromper um aplicativo de instalador e espalhar malware para os clientes da 3CX. Os atacantes implantaram o malware TAXHAUL nos sistemas da 3CX, que utiliza binários do Windows legítimos para disfarçar seus processos de comando e controle (C2) e infostealers. Os clientes da 3CX foram alvos de um downloader de malware chamado COLDCAT, que, em certos casos, era usado para instalar o malware GOPURAM, frequentemente utilizado para roubar de empresas de criptomoeda. O acesso inicial a um laptop da 3CX foi possibilitado por um ataque à cadeia de suprimentos anterior em uma empresa chamada Trading Technologies, que comprometeu a versão de seu aplicativo X_Trader disponível no site, que um funcionário da 3CX baixou.</t>
  </si>
  <si>
    <t>VoIP Software</t>
  </si>
  <si>
    <t>3CX Trading Technologies</t>
  </si>
  <si>
    <t>Usuários do Software VoIP da 3CX</t>
  </si>
  <si>
    <t>Certificado Roubado/Comprado; Inserção Pré-Assinatura; Acesso à Conta; Desconhecido, Outro ou N/A</t>
  </si>
  <si>
    <t>Kimsuky, Emerald Sleet,Labyrinth Chollima, or Velvet Chollima (North Korea)</t>
  </si>
  <si>
    <t>Typosquatting Colors-xx</t>
  </si>
  <si>
    <t>Após o desenvolvedor do popular pacote npm colors introduzir um loop infinito no pacote como um ato de sabotagem intencional, vários pacotes maliciosos foram criados para se passar por versões de substituição ou cometer typosquatting do nome colors. Esses pacotes incluem colors2.0, colors-2.2.0, colors-3.0, entre outros. Os pacotes npm maliciosos contêm ladrões de tokens do Discord e código que espiona os arquivos do navegador do usuário.</t>
  </si>
  <si>
    <t>Usuários da Biblioteca Colors</t>
  </si>
  <si>
    <t>Typosquatting</t>
  </si>
  <si>
    <t>peacenotwar</t>
  </si>
  <si>
    <t>O mantenedor do pacote npm node-ipc, RIAEvangelist, adicionou intencionalmente um módulo de protesto ao pacote como uma forma de se manifestar contra a agressão da Rússia à Ucrânia, resultando em falhas em cascata dentro do ecossistema npm. O pacote, que é uma dependência do vue.js CLI, escrevia um arquivo de protesto em máquinas alvo enquanto tocava música. A biblioteca node-ipc recebe mais de 1 milhão de downloads semanais, e o código malicioso visava endereços IP na Rússia e Belarus.</t>
  </si>
  <si>
    <t>Aplicativos Dependentes da Rússia e Bielorrússia</t>
  </si>
  <si>
    <t>RIAEvangelist</t>
  </si>
  <si>
    <t>24/03/2022</t>
  </si>
  <si>
    <t>Typosquatting npm do Azure</t>
  </si>
  <si>
    <t>Atacantes criaram mais de 218 pacotes npm maliciosos, com nomes semelhantes a pacotes existentes do Azure, exceto pelos prefixos específicos do Azure. Se incluídos por engano, os pacotes teriam executado um payload que extraía dados de diretórios e endereços IP para um servidor remoto. O atacante automatizou a criação de contas únicas para cada pacote para evitar detecção e usou um esquema de numeração de versões altas. No entanto, os pacotes foram descobertos cerca de dois dias após a publicação e removidos rapidamente.</t>
  </si>
  <si>
    <t>Pacotes Dependentes</t>
  </si>
  <si>
    <t>28/03/2022</t>
  </si>
  <si>
    <t>Typosquat do NodeJS</t>
  </si>
  <si>
    <t>No final de março de 2022, pesquisadores identificaram 86 pacotes npm que foram nomeados com base em funções populares do NodeJS e JavaScript. Todos esses pacotes continham strings que podem indicar que os atacantes estavam mirando uma plataforma de streaming segura para crianças e/ou uma exchange de criptomoedas, embora nenhuma indicação direta tenha sido encontrada até agora. Há indícios de que a produção e o carregamento dos pacotes foram automatizados. Curiosamente, o código também incluía bloqueios específicos que os pesquisadores acreditam ser uma tentativa dos atacantes de proteger seu sistema contra a carga maliciosa.</t>
  </si>
  <si>
    <t>Usuários Tentando Baixar Componentes com Nomes Semelhantes para Pacotes Populares do Azure Rukkaz Azbit</t>
  </si>
  <si>
    <t>unknown</t>
  </si>
  <si>
    <t>Automação npm</t>
  </si>
  <si>
    <t>A equipe de segurança identificou que um ator malicioso conhecido como Red-LILI gerou automaticamente várias contas npm e publicou pacotes maliciosos a partir delas, que compartilhavam nomes semelhantes com outros pacotes importantes. Distribuindo isso em várias contas—totalizando até 1.500 pacotes—os atores maliciosos dificultaram a identificação e remoção em massa de seus pacotes. Eles tentaram typosquatting de dependências do Azure para maximizar o impacto potencial.</t>
  </si>
  <si>
    <t>Usuários de Pacotes NPM Desenvolvidos por Contas Geradas Automaticamente com Typosquatting em Dependências do Azure</t>
  </si>
  <si>
    <t>Red-LILI</t>
  </si>
  <si>
    <t>npm Fix-Crash</t>
  </si>
  <si>
    <t>Durante a semana de 1º de abril de 2022, foi descoberto que atacantes carregaram no npm um pacote chamado "fix-crash" que continha malware fortemente ofuscado, com o objetivo de atacar os tokens de autenticação do Discord.</t>
  </si>
  <si>
    <t>Usuários Tentando Baixar uma Biblioteca para "Corrigir Crashes"</t>
  </si>
  <si>
    <t>Dependência de Código Aberto, Download Direto</t>
  </si>
  <si>
    <t>Roubo de Token OAuth do Heroku Travis CI</t>
  </si>
  <si>
    <t>Atacantes obtiveram acesso a tokens OAuth do TravisCI e da subsidiária da Salesforce, Heroku, permitindo autenticar chamadas à API do GitHub. Com esse acesso, os atacantes visaram seletivamente repositórios privados e senhas salgadas e hash de clientes e usuários das aplicações Heroku e Travis-CI. Acredita-se que os tokens OAuth foram roubados das duas entidades de cadeia de suprimento, e não do GitHub, que não armazena os tokens em uma forma abusável. Nenhuma alteração no conteúdo dos repositórios privados foi detectada, e as organizações alvo indicaram objetivos seletivos dos atacantes.</t>
  </si>
  <si>
    <t>Private Repositories</t>
  </si>
  <si>
    <t>Oauth Tokens (Heroku Travis CI)</t>
  </si>
  <si>
    <t>Usuários de Aplicações do Heroku Travis-CI</t>
  </si>
  <si>
    <t>Software de Desenvolvimento, Provedor de Serviços da Cadeia de Suprimentos</t>
  </si>
  <si>
    <t>20/04/2022</t>
  </si>
  <si>
    <t>Backdoors do Microsoft Exchange Server Hive Ransomware</t>
  </si>
  <si>
    <t>A partir de agosto de 2021, um afiliado do ransomware Hive explorou as vulnerabilidades ProxyShell em servidores Microsoft Exchange para implantar backdoors, como o Cobalt Strike beacon, com o objetivo de realizar reconhecimento de rede, roubar credenciais de contas administrativas, exfiltrar dados e implantar o ransomware Hive. Após explorar com sucesso o ProxyShell, os criminosos cibernéticos plantaram quatro web shells, executaram códigos PowerShell para baixar estágios do Cobalt Strike, usaram o Mimikatz para facilitar o movimento lateral, realizaram buscas extensas por dados valiosos, criptografaram e exfiltraram esses dados, desativaram o Windows Defender e instalaram um payload de ransomware chamado "Windows.exe".</t>
  </si>
  <si>
    <t>ProxyShell Vulnerabilities</t>
  </si>
  <si>
    <t>Microsoft Exchange Server</t>
  </si>
  <si>
    <t>Usuários do Microsoft Exchange Server</t>
  </si>
  <si>
    <t>Extração de Dados e Danos aos Dados</t>
  </si>
  <si>
    <t>Hive ransomware affiliate</t>
  </si>
  <si>
    <t>22/04/2022</t>
  </si>
  <si>
    <t>Vulnerabilidade Crítica de Bypass de Autenticação do Jira</t>
  </si>
  <si>
    <t>O framework de autenticação web do Jira, o Jira Seraph, continha uma vulnerabilidade crítica que permitia que um atacante remoto e não autenticado contornasse os requisitos de autenticação e autorização. A falha tem uma classificação de severidade de 9.9, mas o Jira especifica que apenas uma configuração específica do Seraph permite que atacantes remotos comprometam os produtos do Jira.</t>
  </si>
  <si>
    <t>Jira Seraph</t>
  </si>
  <si>
    <t>Jira</t>
  </si>
  <si>
    <t>Usuários do Jira e Produtos de Gestão de Serviços Jira (Software Jira Core, Software Data Center, Software de Gestão de Serviços, Software de Gestão de Servidores, Software de Gestão de Dados Center)</t>
  </si>
  <si>
    <t>26/04/2022</t>
  </si>
  <si>
    <t>Nimbuspwn</t>
  </si>
  <si>
    <t>Microsoft researchers found two privilege escalation vulnerabilities in networkd-dispatcher, a system component of the Linux OS, that can be chained together to gain root privilege, allowing attackers to deploy payloads, like a root backdoor, or perform other malicious code execution via arbitrary root code execution. The vulnerabilities could also be weaponized as a vector for root access to deploy more malicious threats such as ransomware.</t>
  </si>
  <si>
    <t>Network Manager</t>
  </si>
  <si>
    <t>Linux OS</t>
  </si>
  <si>
    <t>Usuários de Linux</t>
  </si>
  <si>
    <t>CrateDepression</t>
  </si>
  <si>
    <t>Um pacote malicioso foi adicionado ao repositório da comunidade Rust, crates.io, com um nome semelhante a um pacote amplamente utilizado (rust_decimal vs. rustdecimal). O pacote malicioso coleta informações sobre pipelines de integração contínua (CI) e, se encontrado, instala um payload de segunda etapa para possibilitar futuros ataques à cadeia de suprimentos. Acredita-se que os desenvolvedores maliciosos tenham se passado por um conhecido desenvolvedor Rust para evitar a detecção.</t>
  </si>
  <si>
    <t>rustdecimal</t>
  </si>
  <si>
    <t>crates.io</t>
  </si>
  <si>
    <t>Pipelines CI Dependentes</t>
  </si>
  <si>
    <t>Ataque de Confusão de Dependência npm Alemão</t>
  </si>
  <si>
    <t>Atacantes implantaram pacotes npm usando nomes de contas de empresas privadas alemãs legítimas para realizar ataques de confusão de dependência, fazendo com que pacotes públicos com o mesmo nome de pacotes privados, mas com versões mais altas, fossem baixados. Esses pacotes implantaram portas dos fundos e coletaram informações das máquinas das vítimas, sendo posteriormente atribuídos à empresa "Code White" como parte de um projeto de pesquisa.</t>
  </si>
  <si>
    <t>Empresas Usuárias</t>
  </si>
  <si>
    <t>Code White</t>
  </si>
  <si>
    <t>Researcher</t>
  </si>
  <si>
    <t>14/05/2022</t>
  </si>
  <si>
    <t>ctx Takeover</t>
  </si>
  <si>
    <t>Ataque/Divulgação</t>
  </si>
  <si>
    <t>Pesquisadores utilizando sockpuppets exploraram o sistema de vinculação de contas entre o GitHub e vários repositórios de código aberto conhecidos para assumir o controle de pacotes com contas do GitHub inválidas ou ausentes. Em um ataque bem-sucedido ao pacote CTX do PyPI, os sockpuppets identificaram um endereço de e-mail inativo associado ao pacote, compraram o domínio e editaram o pacote enquanto registravam downloads. O pesquisador também explorou falhas nos controles de autenticação do GitHub em pacotes aposentados e fez tentativas de comprometer o crates.io e o Composer. No entanto, ao acessar os dados, o pesquisador causou a remoção de várias contas e assinaturas relacionadas ao projeto.</t>
  </si>
  <si>
    <t>OSS Projects</t>
  </si>
  <si>
    <t>Open Source Projects</t>
  </si>
  <si>
    <t>Projetos Dependentes de OSS</t>
  </si>
  <si>
    <t>sockpuppets</t>
  </si>
  <si>
    <t>MiMi</t>
  </si>
  <si>
    <t>Após assumir o controle de servidores de instalação, atacantes associados ao ator de ameaças Lucky Mouse conseguiram entregar malware juntamente com downloads legítimos do MiMi, um aplicativo de mensagens utilizado principalmente na China, por meses antes da detecção. O malware era capaz de atingir dispositivos Mac, Windows e Linux, e os pesquisadores rastrearam o ataque até pelo menos junho de 2021. Os instaladores originais não eram assinados.</t>
  </si>
  <si>
    <t>Usuários do MiMi</t>
  </si>
  <si>
    <t>Lucky Mouse</t>
  </si>
  <si>
    <t>Isso Não é um Pacote</t>
  </si>
  <si>
    <t xml:space="preserve">Attackers used malicious npm packages named @core-pas/cyb-core and notreallyapackgetrustme to attempt a dependency confusion attack targetting CyberARK developers and steal passwords, Amazon EC2 credentials, and system configuration information from victims. </t>
  </si>
  <si>
    <t>CyberArk Components</t>
  </si>
  <si>
    <t>CyberArk</t>
  </si>
  <si>
    <t>Desenvolvedores do CyberArk</t>
  </si>
  <si>
    <t>17/06/2022</t>
  </si>
  <si>
    <t>flame-vali</t>
  </si>
  <si>
    <t>Pesquisadores da Sonatype descobriram um pacote npm chamado flame-vali que continha um arquivo checker.js, com um payload JavaScript significativamente ofuscado. O payload tentava desativar o Windows Defender e instalar o Discord.exe, um trojan com potencial de criptomineração. O pacote recebeu apenas algumas dezenas de downloads antes de ser removido, e afirmava permitir que os usuários contornassem proxies de requisição.</t>
  </si>
  <si>
    <t>Flame Kali</t>
  </si>
  <si>
    <t>Usuários que fazem download</t>
  </si>
  <si>
    <t>Criptomineração</t>
  </si>
  <si>
    <t>mimexr</t>
  </si>
  <si>
    <t>24/06/2022</t>
  </si>
  <si>
    <t>Módulos do PyPI</t>
  </si>
  <si>
    <t>Several Python packaes in the PyPI repository contained or depended on packages containing malicious code designed to exiltrate AWS credentials and environment variables. Two of the libraries (loglib-modules and pyg-modules) made typosquatting attempts against users of the legitimate loglib and pyg libaries, while the other three (pygrata, pygrata-utils, and hkg-sol-utils) were less easily understood. Stolen credentials were left exposed to the public, and the packages were taken down, as was the credential hosting domain.</t>
  </si>
  <si>
    <t>20/07/2022</t>
  </si>
  <si>
    <t>JumpCloud Chollima</t>
  </si>
  <si>
    <t>Hackers norte-coreanos acessaram a empresa de gestão de TI JumpCloud para atacar seus clientes, embora a empresa afirme que apenas cinco de mais de duzentos mil foram impactados, com apenas dez dispositivos entre eles. Os atacantes acessaram um sistema de orquestração interno por meio de uma campanha de spear phishing para inserir código malicioso em uma estrutura de comandos, visando, em última análise, roubar criptomoeda.</t>
  </si>
  <si>
    <t>Command Framework</t>
  </si>
  <si>
    <t>JumpCloud</t>
  </si>
  <si>
    <t>Clientes do JumpCloud</t>
  </si>
  <si>
    <t>Phishing, Provedor de Serviços da Cadeia de Suprimentos</t>
  </si>
  <si>
    <t>Labyrinth Chollima</t>
  </si>
  <si>
    <t>PyPI InfoStealer</t>
  </si>
  <si>
    <t>Dez pacotes maliciosos foram descobertos no PyPI, explorando o script setup.py para roubar credenciais dos usuários ou executar código malicioso. Os atacantes imitaram pacotes legítimos, copiando suas descrições. Os pacotes comprometidos incluíram Ascii2text, Pyg-utils, Pymocks, PyProto2, Test-async, Free-net-vpn, Zlibsrc, Browserdiv e WINRPCexploit.</t>
  </si>
  <si>
    <t>Usuários Tentando Baixar Pacotes PyPI</t>
  </si>
  <si>
    <t>JuiceStealer JuiceLedger</t>
  </si>
  <si>
    <t>Atacantes usaram campanhas de phishing para roubar credenciais de desenvolvedores de colaboradores, fingindo exigir um processo de validação sob ameaça de remover projetos do PyPI. As contas de mantenedores dos projetos exotel e spam foram comprometidas, levando a injeções de malware nesses projetos. O malware se assemelhava a outras instâncias espalhadas por campanhas de typosquatting, projetado para roubar senhas armazenadas no Chrome, e está ligado ao ator de ameaças JuiceLedger, que esteve envolvido em outros ataques de menor escala. Os dois pacotes comprometidos foram baixados quase 700.000 vezes.</t>
  </si>
  <si>
    <t>Spam Detection</t>
  </si>
  <si>
    <t>Dependentes de Spam da Exotel</t>
  </si>
  <si>
    <t>JuiceLedger</t>
  </si>
  <si>
    <t>22/09/2022</t>
  </si>
  <si>
    <t>Material Tailwind</t>
  </si>
  <si>
    <t>Um pacote npm malicioso foi criado para realizar typosquatting no Material Tailwind, um framework CSS, e instalar malware que executava scripts PowerShell no Windows. Com apenas 320 downloads, o pacote foi rapidamente retirado do ar.</t>
  </si>
  <si>
    <t>Tailwind Package</t>
  </si>
  <si>
    <t>Usuários do Tailwind CSS de Design Material</t>
  </si>
  <si>
    <t>23/09/2022</t>
  </si>
  <si>
    <t>Compromisso dYdX npm</t>
  </si>
  <si>
    <t>Pacotes publicados no npm pela dYdX, uma exchange de criptomoedas legítima, foram comprometidos com malware projetado para roubar informações sensíveis, como tokens do GitHub, credenciais do AWS IAM e chaves SSH. O ataque parece ter se originado de credenciais de conta comprometidas e, embora alguns scanners tenham detectado rapidamente as versões maliciosas, as três principais versões comprometidas foram baixadas mais de 120.000 vezes. As alterações foram escondidas em versões menores para evitar levantar suspeitas.</t>
  </si>
  <si>
    <t>Dydxprotocol</t>
  </si>
  <si>
    <t>Usuários do dYdX</t>
  </si>
  <si>
    <t>Confusão de Dependência do PyTorch</t>
  </si>
  <si>
    <t>Um atacante explorou a confusão de dependências no PyTorch ao criar um pacote no PyPI com o mesmo nome de uma de suas dependências, resultando em mais de 2.300 downloads por semana. O binário malicioso usava técnicas anti-VM para evitar detecção e coletava dados sensíveis. A equipe do PyTorch renomeou a dependência para prevenir futuros ataques.</t>
  </si>
  <si>
    <t>Usuários do PyTorch-Nightly</t>
  </si>
  <si>
    <t>16/01/2023</t>
  </si>
  <si>
    <t>Campanha de Typosquatting Lolip0p</t>
  </si>
  <si>
    <t>Em janeiro de 2023, foi determinado que um ator de ameaças adicionou três pacotes maliciosos ao PyPI (Python Package Index) que continham código para implantar malware de roubo de informações nos sistemas de usuários desavisados. Esses pacotes não eram typosquatting, mas foram configurados de maneira – incluindo descrições completas – para enganar desenvolvedores, fazendo-os acreditar que eram recursos genuínos. Assim que foram baixados, permitiram que essa entidade maliciosa iniciasse a extração de dados.</t>
  </si>
  <si>
    <t>Usuários Baixando Pacotes Valiosos do PyPI para Desenvolvimento</t>
  </si>
  <si>
    <t>Lolip0p</t>
  </si>
  <si>
    <t>17/01/2023</t>
  </si>
  <si>
    <t>Trendava Speed Tester</t>
  </si>
  <si>
    <t>Dezesseis pacotes maliciosos no npm, disfarçados como testadores de velocidade, eram, na verdade, mineradores de criptomoeda. Cada um utilizava diferentes técnicas para ocultar seu conteúdo malicioso, como baixar arquivos de fontes externas ou se conectar a IPs desconhecidos, em vez de incluir informações explícitas sobre mineração. Alguns pacotes também continham código para testes de velocidade.</t>
  </si>
  <si>
    <t>Usuários de Pacotes NPM Maliciosos</t>
  </si>
  <si>
    <t>Typosquatting, Download Direto</t>
  </si>
  <si>
    <t>Criptomineração, Execução/Download Remoto de Código</t>
  </si>
  <si>
    <t>Trendava</t>
  </si>
  <si>
    <t>30/01/2023</t>
  </si>
  <si>
    <t>Typosquat de Código Fonte do Yandex</t>
  </si>
  <si>
    <t>Um ex-empregado da gigante de tecnologia russa Yandex teve arquivos vazados publicamente, incluindo o código-fonte de muitos serviços oferecidos pela empresa, uma das maiores do mundo. Essas informações forneceram a vários grupos de atores de ameaças maliciosas dados que eles usaram para criar pacotes com nomes muito semelhantes (typosquatting) para enganar desenvolvedores e potencialmente levá-los a baixar e instalar esses pacotes.</t>
  </si>
  <si>
    <t>Usuários Tentando Baixar Pacotes de Código Fonte do Yandex</t>
  </si>
  <si>
    <t>Extração de Dados, Execução/Download Remoto de Código</t>
  </si>
  <si>
    <t>13/02/2023</t>
  </si>
  <si>
    <t>Extensões de Navegador Maliciosas do PyPI</t>
  </si>
  <si>
    <t>Em fevereiro de 2023, pesquisadores da Phylum publicaram um relatório identificando aproximadamente 450 pacotes maliciosos do PyPI que, ao serem utilizados, instalavam extensões de navegador maliciosas com o objetivo de sequestrar transações de criptomoeda feitas através de carteiras e sites baseados em navegador. Os pacotes foram promovidos por meio de uma campanha de typosquatting. Quando um endereço de criptomoeda era reconhecido na área de transferência do Windows, a extensão maliciosa o substituía por um endereço controlado pelos atacantes, interceptando a transação.</t>
  </si>
  <si>
    <t>Usuários de Carteiras Cripto Baseadas em Navegador e Websites</t>
  </si>
  <si>
    <t>Execução/Download Remoto de Código e Desvio de Pagamento</t>
  </si>
  <si>
    <t>21/03/2023</t>
  </si>
  <si>
    <t>Primeiras Typosquats Registradas do NuGet</t>
  </si>
  <si>
    <t>Pesquisadores identificaram 13 pacotes .NET hospedados no NuGET, com mais de 150.000 downloads, que continham código malicioso que seria executado durante a instalação. Este parece ser o primeiro ataque desse tipo direcionado ao NuGET. O atacante usou código malicioso, seja diretamente nos pacotes ou como uma dependência, para inserir um payload de segunda etapa personalizado, que parece ter sido utilizado para extrair criptomoedas de carteiras Exodus. Para adicionar credibilidade aos pacotes maliciosos, o atacante utilizou typosquatting e se passou por desenvolvedores e mantenedores oficiais.</t>
  </si>
  <si>
    <t>NuGet Packages</t>
  </si>
  <si>
    <t>NuGet</t>
  </si>
  <si>
    <t>Usuários de Pacotes NuGet (Desenvolvedores de Software .NET)</t>
  </si>
  <si>
    <t>Ataque Bancário npm</t>
  </si>
  <si>
    <t>Em fevereiro de 2023, um relatório da Phylum revelou cerca de 450 pacotes maliciosos no PyPI que instalavam extensões de navegador para sequestrar transações de criptomoedas. Esses pacotes eram promovidos por meio de typosquatting e substituíam endereços de criptomoeda na área de transferência do Windows por endereços controlados por atacantes, interceptando as transações.</t>
  </si>
  <si>
    <t>Bank Software</t>
  </si>
  <si>
    <t>Desconhecido</t>
  </si>
  <si>
    <t>23/04/2023</t>
  </si>
  <si>
    <t>Extensão do Chrome do ChatGPT</t>
  </si>
  <si>
    <t>Uma versão maliciosa de uma extensão do Chrome chamada "ChatGPT for Google", que oferecia integração do ChatGPT com os resultados de busca do Google, também incluía código adicional para roubar cookies do Facebook. Uma versão anterior desse ataque, provavelmente dos mesmos hackers, foi removida pela Chrome Web Store, mas esta nova versão acumulou mais de 9.000 downloads.</t>
  </si>
  <si>
    <t>Usuários de Extensões Web Maliciosas</t>
  </si>
  <si>
    <t>Typosquatting, Loja de Aplicativos Proprietária</t>
  </si>
  <si>
    <t>23/05/2023</t>
  </si>
  <si>
    <t>SpinOk</t>
  </si>
  <si>
    <t>Cento e um aplicativos Android, coletivamente baixados mais de 400 milhões de vezes na Google Play Store, incluindo vários editores de vídeo e aplicativos de transferência de arquivos, foram infectados com malware de um SDK de anúncios conhecido como SpinOk. O malware estava incluído em um SDK que oferecia mini-jogos com recompensas diárias, capaz de buscar arquivos, exfiltrar dados e modificar o conteúdo da área de transferência, o que poderia ser usado para extrair credenciais de usuário ou informações de pagamento.</t>
  </si>
  <si>
    <t>Mini-game SDK</t>
  </si>
  <si>
    <t>Android Apps</t>
  </si>
  <si>
    <t>Usuários de Aplicativos Android Infectados</t>
  </si>
  <si>
    <t>Loja de Aplicativos Proprietária, Software de Desenvolvimento</t>
  </si>
  <si>
    <t>Bonança de Extensões do Chrome</t>
  </si>
  <si>
    <t>Trinta e duas extensões maliciosas do Chrome, com um total de 75 milhões de downloads, foram removidas da Chrome Web Store após um pesquisador descobrir que as extensões manipulavam resultados de busca e realizavam redirecionamentos por meio de injeção de código JavaScript. Extensões suspeitas incluíam Autoskip for YouTube, Crystal Ad Block, Clipboard Helper e PDF Toolbox. A maioria das extensões cumpria alguma função legítima, mas continha código disfarçado como um wrapper de API da extensão, permitindo a injeção de código JavaScript arbitrário.</t>
  </si>
  <si>
    <t>Extração de Dados, Execução/Download Remoto de Código e Adware</t>
  </si>
  <si>
    <t>SpinOk Redux</t>
  </si>
  <si>
    <t>Cento e um aplicativos Android da Google Play Store, totalizando mais de 400 milhões de downloads, estavam infectados com malware proveniente do SDK de anúncios SpinOk. O malware permitia a busca e exfiltração de arquivos, além de modificar a área de transferência, podendo comprometer credenciais de usuários e informações de pagamento.</t>
  </si>
  <si>
    <t>Sequestro de Alucinação do ChatGPT</t>
  </si>
  <si>
    <t>Pesquisadores descobriram que atacantes poderiam aproveitar as "alucinações" do ChatGPT em situações onde ele sugere pacotes que não estão publicados em um repositório legítimo como parte da resposta a um problema de codificação. Os atacantes poderiam publicar pacotes maliciosos com os nomes fictícios sugeridos pelo ChatGPT, o que poderia resultar na instalação de bibliotecas maliciosas por desenvolvedores após executar códigos do ChatGPT.</t>
  </si>
  <si>
    <t>Popular Repositories</t>
  </si>
  <si>
    <t>Usuários do ChatGPT para Ajuda em Codificação</t>
  </si>
  <si>
    <t>Roubo de Senhas do PyPI</t>
  </si>
  <si>
    <t>Três pacotes Python no PyPI tinham uma dependência maliciosa chamada "request" em vez de "requests", introduzida por typos. O malware foi removido do PyPI, mas usuários de mirrors ainda podem estar em risco, já que o trojan tenta roubar nomes de usuário e senhas de aplicativos web.</t>
  </si>
  <si>
    <t>PyPI Maintainers</t>
  </si>
  <si>
    <t>Downloaders de Pacotes com Dependências Infectadas</t>
  </si>
  <si>
    <t>22/06/2023</t>
  </si>
  <si>
    <t>RepoJacking</t>
  </si>
  <si>
    <t>No GitHub, quando um proprietário de projeto muda de nome de usuário ou o nome do repositório, uma redireção é criada para evitar quebrar dependências. No entanto, essas dependências podem ser sobrescritas quando um usuário diferente reivindica o antigo nome da organização. Isso cria uma oportunidade para exploração, pois hackers podem criar novos projetos nesses antigos links e incluir código malicioso.</t>
  </si>
  <si>
    <t>GitHub Repositories</t>
  </si>
  <si>
    <t>GitHub</t>
  </si>
  <si>
    <t>Usuários de Pacotes com Dependências Pendentes no GitHub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</si>
</sst>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scheme val="minor"/>
    </font>
    <font>
      <b/>
      <sz val="11"/>
      <color theme="1"/>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11"/>
      <color rgb="FF242424"/>
      <name val="Aptos Narrow"/>
      <charset val="1"/>
    </font>
    <font>
      <sz val="11"/>
      <name val="Calibri"/>
      <scheme val="minor"/>
    </font>
    <font>
      <sz val="11"/>
      <color rgb="FF000000"/>
      <name val="Calibri"/>
      <scheme val="minor"/>
    </font>
  </fonts>
  <fills count="8">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7" tint="0.79998168889431442"/>
        <bgColor indexed="64"/>
      </patternFill>
    </fill>
    <fill>
      <patternFill patternType="solid">
        <fgColor rgb="FFFF7C80"/>
        <bgColor indexed="64"/>
      </patternFill>
    </fill>
    <fill>
      <patternFill patternType="solid">
        <fgColor rgb="FFFFFF00"/>
        <bgColor indexed="64"/>
      </patternFill>
    </fill>
    <fill>
      <patternFill patternType="solid">
        <fgColor theme="9" tint="0.39997558519241921"/>
        <bgColor indexed="64"/>
      </patternFill>
    </fill>
  </fills>
  <borders count="9">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right/>
      <top/>
      <bottom style="medium">
        <color indexed="64"/>
      </bottom>
      <diagonal/>
    </border>
    <border>
      <left style="thin">
        <color theme="2" tint="-0.249977111117893"/>
      </left>
      <right style="thin">
        <color theme="2" tint="-0.249977111117893"/>
      </right>
      <top style="thin">
        <color theme="2" tint="-0.249977111117893"/>
      </top>
      <bottom style="medium">
        <color indexed="64"/>
      </bottom>
      <diagonal/>
    </border>
    <border>
      <left/>
      <right/>
      <top style="thin">
        <color theme="2"/>
      </top>
      <bottom style="medium">
        <color indexed="64"/>
      </bottom>
      <diagonal/>
    </border>
    <border>
      <left/>
      <right style="thin">
        <color theme="2"/>
      </right>
      <top style="thin">
        <color theme="2"/>
      </top>
      <bottom style="medium">
        <color indexed="64"/>
      </bottom>
      <diagonal/>
    </border>
    <border>
      <left style="thin">
        <color theme="2"/>
      </left>
      <right style="thin">
        <color theme="2"/>
      </right>
      <top style="thin">
        <color theme="2"/>
      </top>
      <bottom style="medium">
        <color indexed="64"/>
      </bottom>
      <diagonal/>
    </border>
  </borders>
  <cellStyleXfs count="1">
    <xf numFmtId="0" fontId="0" fillId="0" borderId="0"/>
  </cellStyleXfs>
  <cellXfs count="37">
    <xf numFmtId="0" fontId="0" fillId="0" borderId="0" xfId="0"/>
    <xf numFmtId="0" fontId="0" fillId="0" borderId="0" xfId="0" applyAlignment="1">
      <alignment horizontal="left"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2" xfId="0" applyBorder="1" applyAlignment="1">
      <alignment horizontal="left" vertical="center" wrapText="1"/>
    </xf>
    <xf numFmtId="0" fontId="3" fillId="0" borderId="6" xfId="0" applyFont="1" applyBorder="1" applyAlignment="1" applyProtection="1">
      <alignment horizontal="left" vertical="center"/>
      <protection locked="0"/>
    </xf>
    <xf numFmtId="0" fontId="2" fillId="0" borderId="4"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3" fillId="0" borderId="7" xfId="0" applyFont="1" applyBorder="1" applyAlignment="1" applyProtection="1">
      <alignment horizontal="left" vertical="center"/>
      <protection locked="0"/>
    </xf>
    <xf numFmtId="0" fontId="3" fillId="0" borderId="8" xfId="0" applyFont="1" applyBorder="1" applyAlignment="1" applyProtection="1">
      <alignment horizontal="left" vertical="center"/>
      <protection locked="0"/>
    </xf>
    <xf numFmtId="0" fontId="0" fillId="3" borderId="0" xfId="0" applyFill="1" applyAlignment="1">
      <alignment horizontal="left" vertical="center"/>
    </xf>
    <xf numFmtId="14" fontId="2" fillId="0" borderId="5" xfId="0" applyNumberFormat="1" applyFont="1" applyBorder="1" applyAlignment="1" applyProtection="1">
      <alignment horizontal="left" vertical="center"/>
      <protection locked="0"/>
    </xf>
    <xf numFmtId="0" fontId="2" fillId="0" borderId="4" xfId="0" applyFont="1" applyBorder="1" applyAlignment="1">
      <alignment horizontal="left" vertical="center" wrapText="1"/>
    </xf>
    <xf numFmtId="0" fontId="3" fillId="2" borderId="5" xfId="0" applyFont="1" applyFill="1" applyBorder="1" applyAlignment="1" applyProtection="1">
      <alignment horizontal="left" vertical="center"/>
      <protection locked="0"/>
    </xf>
    <xf numFmtId="0" fontId="4" fillId="2" borderId="5" xfId="0" applyFont="1" applyFill="1" applyBorder="1" applyAlignment="1" applyProtection="1">
      <alignment horizontal="left" vertical="center"/>
      <protection locked="0"/>
    </xf>
    <xf numFmtId="0" fontId="3" fillId="0" borderId="5" xfId="0" applyFont="1" applyBorder="1" applyAlignment="1" applyProtection="1">
      <alignment horizontal="left" vertical="center"/>
      <protection locked="0"/>
    </xf>
    <xf numFmtId="0" fontId="2" fillId="0" borderId="4" xfId="0" applyFont="1" applyBorder="1" applyAlignment="1" applyProtection="1">
      <alignment vertical="center"/>
      <protection locked="0"/>
    </xf>
    <xf numFmtId="14" fontId="0" fillId="0" borderId="0" xfId="0" applyNumberFormat="1" applyAlignment="1">
      <alignment vertical="center"/>
    </xf>
    <xf numFmtId="0" fontId="0" fillId="0" borderId="0" xfId="0" applyAlignment="1">
      <alignment vertical="center"/>
    </xf>
    <xf numFmtId="0" fontId="0" fillId="0" borderId="0" xfId="0" applyAlignment="1">
      <alignment vertical="center" wrapText="1"/>
    </xf>
    <xf numFmtId="0" fontId="0" fillId="4" borderId="0" xfId="0" applyFill="1" applyAlignment="1">
      <alignment vertical="center"/>
    </xf>
    <xf numFmtId="14" fontId="0" fillId="0" borderId="0" xfId="0" applyNumberFormat="1" applyAlignment="1">
      <alignment horizontal="left" vertical="center"/>
    </xf>
    <xf numFmtId="0" fontId="0" fillId="0" borderId="1" xfId="0" applyBorder="1" applyAlignment="1">
      <alignment horizontal="left" vertical="center" wrapText="1"/>
    </xf>
    <xf numFmtId="0" fontId="0" fillId="0" borderId="1" xfId="0" applyBorder="1" applyAlignment="1">
      <alignment vertical="center"/>
    </xf>
    <xf numFmtId="0" fontId="6" fillId="0" borderId="0" xfId="0" applyFont="1" applyAlignment="1">
      <alignment vertical="center"/>
    </xf>
    <xf numFmtId="0" fontId="7" fillId="2" borderId="1" xfId="0" applyFont="1" applyFill="1" applyBorder="1" applyAlignment="1">
      <alignment horizontal="left" vertical="center"/>
    </xf>
    <xf numFmtId="0" fontId="8" fillId="0" borderId="1" xfId="0" applyFont="1" applyBorder="1" applyAlignment="1">
      <alignment vertical="center" wrapText="1"/>
    </xf>
    <xf numFmtId="0" fontId="8" fillId="0" borderId="0" xfId="0" applyFont="1" applyAlignment="1">
      <alignment vertical="center"/>
    </xf>
    <xf numFmtId="0" fontId="5" fillId="5" borderId="1" xfId="0" applyFont="1" applyFill="1" applyBorder="1" applyAlignment="1">
      <alignment horizontal="left" vertical="center"/>
    </xf>
    <xf numFmtId="0" fontId="0" fillId="6" borderId="0" xfId="0" applyFill="1" applyAlignment="1">
      <alignment vertical="center"/>
    </xf>
    <xf numFmtId="0" fontId="0" fillId="7" borderId="0" xfId="0" applyFill="1"/>
    <xf numFmtId="0" fontId="1" fillId="0" borderId="1" xfId="0" applyFont="1" applyBorder="1" applyAlignment="1">
      <alignment horizontal="left" vertical="center"/>
    </xf>
    <xf numFmtId="0" fontId="1" fillId="0" borderId="0" xfId="0" applyFont="1"/>
    <xf numFmtId="0" fontId="1" fillId="0" borderId="0" xfId="0" applyFont="1" applyAlignment="1">
      <alignment vertical="center"/>
    </xf>
    <xf numFmtId="0" fontId="1" fillId="0" borderId="0" xfId="0" applyFont="1" applyAlignment="1">
      <alignment horizontal="left" vertical="center"/>
    </xf>
  </cellXfs>
  <cellStyles count="1">
    <cellStyle name="Normal" xfId="0" builtinId="0"/>
  </cellStyles>
  <dxfs count="8">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s>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State attacks" id="{D9670D69-257D-4D2B-A103-AE0390118CA3}"/>
</namedSheetViews>
</file>

<file path=xl/persons/person.xml><?xml version="1.0" encoding="utf-8"?>
<personList xmlns="http://schemas.microsoft.com/office/spreadsheetml/2018/threadedcomments" xmlns:x="http://schemas.openxmlformats.org/spreadsheetml/2006/main">
  <person displayName="Stewart Scott" id="{33C6DF9F-A28C-4C1D-A4B2-3CED28C59B72}" userId="Stewart Scott" providerId="None"/>
  <person displayName="Sara Ann Brackett" id="{FF0FB939-334E-6E4F-8B25-4FDD11A213DD}" userId="S::sabrackett@ATLANTICCOUNCIL.ORG::719bc9c7-ef5e-4aa7-aa96-ec868aa87d8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68" dT="2023-07-18T15:38:58.00" personId="{FF0FB939-334E-6E4F-8B25-4FDD11A213DD}" id="{29F010BA-62A0-154D-B61B-96A7F53C931A}">
    <text>Not sure if this gets open source dependency or not?</text>
  </threadedComment>
  <threadedComment ref="L68" dT="2023-07-27T02:57:05.54" personId="{33C6DF9F-A28C-4C1D-A4B2-3CED28C59B72}" id="{0A4A0BAD-06E2-46F8-B480-1FAE810A7F95}" parentId="{29F010BA-62A0-154D-B61B-96A7F53C931A}">
    <text>Generally, typosquatting is not going to use OSS dependency given some redundancy there.</text>
  </threadedComment>
  <threadedComment ref="O77" dT="2023-07-18T15:58:16.92" personId="{FF0FB939-334E-6E4F-8B25-4FDD11A213DD}" id="{6F1FA6A2-3AB1-5B45-B9B0-CA63CCBC748A}">
    <text>Should this be filled in or should it be Unknown / other?</text>
  </threadedComment>
  <threadedComment ref="O77" dT="2023-07-27T03:26:05.13" personId="{33C6DF9F-A28C-4C1D-A4B2-3CED28C59B72}" id="{83D1EBC9-63BC-4ED3-90CA-C138C1688E0A}" parentId="{6F1FA6A2-3AB1-5B45-B9B0-CA63CCBC748A}">
    <text>Good q--basically RCE since attacker is going to get victim to download and run malicious package. RCE can cover a bajillion other things so is ok to leave alone.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73AAF-BED6-4C49-8E22-D19D0C2B7EBF}">
  <sheetPr codeName="Sheet3"/>
  <dimension ref="A1:R79"/>
  <sheetViews>
    <sheetView tabSelected="1" topLeftCell="D1" zoomScale="110" zoomScaleNormal="110" workbookViewId="0">
      <selection activeCell="E3" sqref="E3"/>
    </sheetView>
  </sheetViews>
  <sheetFormatPr defaultColWidth="9.140625" defaultRowHeight="15"/>
  <cols>
    <col min="1" max="1" width="11.28515625" style="23" bestFit="1" customWidth="1"/>
    <col min="2" max="2" width="53.42578125" style="21" bestFit="1" customWidth="1"/>
    <col min="3" max="3" width="19.42578125" style="20" bestFit="1" customWidth="1"/>
    <col min="4" max="4" width="241.42578125" style="20" customWidth="1"/>
    <col min="5" max="5" width="71" style="20" bestFit="1" customWidth="1"/>
    <col min="6" max="6" width="51.42578125" style="20" bestFit="1" customWidth="1"/>
    <col min="7" max="7" width="148.85546875" style="20" bestFit="1" customWidth="1"/>
    <col min="8" max="8" width="59.42578125" style="20" bestFit="1" customWidth="1"/>
    <col min="9" max="9" width="60.42578125" style="20" bestFit="1" customWidth="1"/>
    <col min="10" max="10" width="80.42578125" style="20" bestFit="1" customWidth="1"/>
    <col min="11" max="11" width="81.28515625" style="20" bestFit="1" customWidth="1"/>
    <col min="12" max="12" width="73.140625" style="20" customWidth="1"/>
    <col min="13" max="13" width="80.7109375" style="20" bestFit="1" customWidth="1"/>
    <col min="14" max="14" width="79.7109375" style="20" hidden="1" customWidth="1"/>
    <col min="15" max="15" width="88.42578125" style="20" bestFit="1" customWidth="1"/>
    <col min="16" max="16" width="89.42578125" style="20" bestFit="1" customWidth="1"/>
    <col min="17" max="17" width="67.42578125" style="20" bestFit="1" customWidth="1"/>
    <col min="18" max="18" width="14.28515625" style="20" bestFit="1" customWidth="1"/>
    <col min="19" max="16384" width="9.140625" style="20"/>
  </cols>
  <sheetData>
    <row r="1" spans="1:18" s="18" customFormat="1" thickBot="1">
      <c r="A1" s="13" t="s">
        <v>0</v>
      </c>
      <c r="B1" s="14" t="s">
        <v>1</v>
      </c>
      <c r="C1" s="15" t="s">
        <v>2</v>
      </c>
      <c r="D1" s="16" t="s">
        <v>3</v>
      </c>
      <c r="E1" s="17" t="s">
        <v>4</v>
      </c>
      <c r="F1" s="17" t="s">
        <v>5</v>
      </c>
      <c r="G1" s="17" t="s">
        <v>6</v>
      </c>
      <c r="H1" s="17" t="s">
        <v>7</v>
      </c>
      <c r="I1" s="7" t="s">
        <v>8</v>
      </c>
      <c r="J1" s="7" t="s">
        <v>9</v>
      </c>
      <c r="K1" s="7" t="s">
        <v>10</v>
      </c>
      <c r="L1" s="8" t="s">
        <v>11</v>
      </c>
      <c r="M1" s="9" t="s">
        <v>8</v>
      </c>
      <c r="N1" s="9" t="s">
        <v>8</v>
      </c>
      <c r="O1" s="7" t="s">
        <v>12</v>
      </c>
      <c r="P1" s="9" t="s">
        <v>8</v>
      </c>
      <c r="Q1" s="10" t="s">
        <v>13</v>
      </c>
      <c r="R1" s="11" t="s">
        <v>14</v>
      </c>
    </row>
    <row r="2" spans="1:18">
      <c r="A2" s="19">
        <v>43983</v>
      </c>
      <c r="B2" t="s">
        <v>15</v>
      </c>
      <c r="C2" s="30" t="s">
        <v>16</v>
      </c>
      <c r="D2" s="2" t="s">
        <v>17</v>
      </c>
      <c r="E2" s="2" t="s">
        <v>18</v>
      </c>
      <c r="F2" s="20" t="s">
        <v>19</v>
      </c>
      <c r="G2" t="s">
        <v>20</v>
      </c>
      <c r="H2" t="s">
        <v>21</v>
      </c>
      <c r="I2" t="s">
        <v>21</v>
      </c>
      <c r="J2" t="s">
        <v>22</v>
      </c>
      <c r="K2" t="s">
        <v>23</v>
      </c>
      <c r="L2" t="s">
        <v>24</v>
      </c>
      <c r="M2" t="s">
        <v>24</v>
      </c>
      <c r="N2" s="1" t="e">
        <f>_xlfn.CONCAT(IF(#REF!,_xlfn.CONCAT(#REF!,"; "),""),IF(#REF!,_xlfn.CONCAT(#REF!,"; "),""),IF(#REF!,_xlfn.CONCAT(#REF!,"; "),""),IF(#REF!,_xlfn.CONCAT(#REF!,"; "),""),IF(#REF!,_xlfn.CONCAT(#REF!,"; "),""),IF(#REF!,_xlfn.CONCAT(#REF!,"; "),""),IF(#REF!,_xlfn.CONCAT(#REF!,"; "),""))</f>
        <v>#REF!</v>
      </c>
      <c r="O2" t="s">
        <v>25</v>
      </c>
      <c r="P2" t="s">
        <v>26</v>
      </c>
      <c r="Q2" s="3" t="s">
        <v>27</v>
      </c>
      <c r="R2" s="4" t="s">
        <v>28</v>
      </c>
    </row>
    <row r="3" spans="1:18">
      <c r="A3" s="19">
        <v>44075</v>
      </c>
      <c r="B3" t="s">
        <v>29</v>
      </c>
      <c r="C3" s="30" t="s">
        <v>16</v>
      </c>
      <c r="D3" s="33" t="s">
        <v>30</v>
      </c>
      <c r="E3" s="2" t="s">
        <v>18</v>
      </c>
      <c r="F3" s="20" t="s">
        <v>31</v>
      </c>
      <c r="G3" t="s">
        <v>32</v>
      </c>
      <c r="H3" t="s">
        <v>33</v>
      </c>
      <c r="I3" t="s">
        <v>34</v>
      </c>
      <c r="J3" t="s">
        <v>35</v>
      </c>
      <c r="K3" t="s">
        <v>36</v>
      </c>
      <c r="L3" t="s">
        <v>37</v>
      </c>
      <c r="M3" t="s">
        <v>37</v>
      </c>
      <c r="N3" s="1" t="e">
        <f>_xlfn.CONCAT(IF(#REF!,_xlfn.CONCAT(#REF!,"; "),""),IF(#REF!,_xlfn.CONCAT(#REF!,"; "),""),IF(#REF!,_xlfn.CONCAT(#REF!,"; "),""),IF(#REF!,_xlfn.CONCAT(#REF!,"; "),""),IF(#REF!,_xlfn.CONCAT(#REF!,"; "),""),IF(#REF!,_xlfn.CONCAT(#REF!,"; "),""),IF(#REF!,_xlfn.CONCAT(#REF!,"; "),""))</f>
        <v>#REF!</v>
      </c>
      <c r="O3" t="s">
        <v>38</v>
      </c>
      <c r="P3" t="s">
        <v>39</v>
      </c>
      <c r="Q3" s="3" t="s">
        <v>40</v>
      </c>
      <c r="R3" s="4" t="s">
        <v>41</v>
      </c>
    </row>
    <row r="4" spans="1:18">
      <c r="A4" s="20" t="s">
        <v>42</v>
      </c>
      <c r="B4" t="s">
        <v>43</v>
      </c>
      <c r="C4" s="32" t="s">
        <v>44</v>
      </c>
      <c r="D4" s="34" t="s">
        <v>45</v>
      </c>
      <c r="E4" s="2" t="s">
        <v>46</v>
      </c>
      <c r="F4" s="20" t="s">
        <v>47</v>
      </c>
      <c r="G4" t="s">
        <v>48</v>
      </c>
      <c r="H4" t="s">
        <v>33</v>
      </c>
      <c r="I4" t="s">
        <v>34</v>
      </c>
      <c r="J4" t="s">
        <v>49</v>
      </c>
      <c r="K4" t="s">
        <v>49</v>
      </c>
      <c r="L4" t="s">
        <v>37</v>
      </c>
      <c r="M4" t="s">
        <v>37</v>
      </c>
      <c r="N4" s="1" t="e">
        <f>_xlfn.CONCAT(IF(#REF!,_xlfn.CONCAT(#REF!,"; "),""),IF(#REF!,_xlfn.CONCAT(#REF!,"; "),""),IF(#REF!,_xlfn.CONCAT(#REF!,"; "),""),IF(#REF!,_xlfn.CONCAT(#REF!,"; "),""),IF(#REF!,_xlfn.CONCAT(#REF!,"; "),""),IF(#REF!,_xlfn.CONCAT(#REF!,"; "),""),IF(#REF!,_xlfn.CONCAT(#REF!,"; "),""))</f>
        <v>#REF!</v>
      </c>
      <c r="O4" t="s">
        <v>38</v>
      </c>
      <c r="P4" t="s">
        <v>50</v>
      </c>
      <c r="Q4" s="3" t="s">
        <v>51</v>
      </c>
      <c r="R4" s="4" t="s">
        <v>51</v>
      </c>
    </row>
    <row r="5" spans="1:18">
      <c r="A5" s="20" t="s">
        <v>52</v>
      </c>
      <c r="B5" t="s">
        <v>53</v>
      </c>
      <c r="C5" s="30" t="s">
        <v>16</v>
      </c>
      <c r="D5" s="33" t="s">
        <v>54</v>
      </c>
      <c r="E5" s="2" t="s">
        <v>55</v>
      </c>
      <c r="F5" s="20" t="s">
        <v>56</v>
      </c>
      <c r="G5" t="s">
        <v>57</v>
      </c>
      <c r="H5" t="s">
        <v>58</v>
      </c>
      <c r="I5" t="s">
        <v>58</v>
      </c>
      <c r="J5" t="s">
        <v>22</v>
      </c>
      <c r="K5" t="s">
        <v>23</v>
      </c>
      <c r="L5" t="s">
        <v>59</v>
      </c>
      <c r="M5" t="s">
        <v>59</v>
      </c>
      <c r="N5" s="1" t="e">
        <f>_xlfn.CONCAT(IF(#REF!,_xlfn.CONCAT(#REF!,"; "),""),IF(#REF!,_xlfn.CONCAT(#REF!,"; "),""),IF(#REF!,_xlfn.CONCAT(#REF!,"; "),""),IF(#REF!,_xlfn.CONCAT(#REF!,"; "),""),IF(#REF!,_xlfn.CONCAT(#REF!,"; "),""),IF(#REF!,_xlfn.CONCAT(#REF!,"; "),""),IF(#REF!,_xlfn.CONCAT(#REF!,"; "),""))</f>
        <v>#REF!</v>
      </c>
      <c r="O5" t="s">
        <v>60</v>
      </c>
      <c r="P5" t="s">
        <v>60</v>
      </c>
      <c r="Q5" s="3" t="s">
        <v>61</v>
      </c>
      <c r="R5" s="4" t="s">
        <v>41</v>
      </c>
    </row>
    <row r="6" spans="1:18">
      <c r="A6" s="20" t="s">
        <v>62</v>
      </c>
      <c r="B6" t="s">
        <v>63</v>
      </c>
      <c r="C6" s="32" t="s">
        <v>44</v>
      </c>
      <c r="D6" s="34" t="s">
        <v>64</v>
      </c>
      <c r="E6" s="2" t="s">
        <v>65</v>
      </c>
      <c r="F6" s="20" t="s">
        <v>66</v>
      </c>
      <c r="G6" t="s">
        <v>67</v>
      </c>
      <c r="H6" t="s">
        <v>68</v>
      </c>
      <c r="I6" t="s">
        <v>68</v>
      </c>
      <c r="J6" t="s">
        <v>49</v>
      </c>
      <c r="K6" t="s">
        <v>49</v>
      </c>
      <c r="L6" t="s">
        <v>37</v>
      </c>
      <c r="M6" t="s">
        <v>37</v>
      </c>
      <c r="N6" s="1" t="e">
        <f>_xlfn.CONCAT(IF(#REF!,_xlfn.CONCAT(#REF!,"; "),""),IF(#REF!,_xlfn.CONCAT(#REF!,"; "),""),IF(#REF!,_xlfn.CONCAT(#REF!,"; "),""),IF(#REF!,_xlfn.CONCAT(#REF!,"; "),""),IF(#REF!,_xlfn.CONCAT(#REF!,"; "),""),IF(#REF!,_xlfn.CONCAT(#REF!,"; "),""),IF(#REF!,_xlfn.CONCAT(#REF!,"; "),""))</f>
        <v>#REF!</v>
      </c>
      <c r="O6" t="s">
        <v>69</v>
      </c>
      <c r="P6" t="s">
        <v>69</v>
      </c>
      <c r="Q6" s="3" t="s">
        <v>51</v>
      </c>
      <c r="R6" s="4" t="s">
        <v>51</v>
      </c>
    </row>
    <row r="7" spans="1:18">
      <c r="A7" s="20" t="s">
        <v>70</v>
      </c>
      <c r="B7" t="s">
        <v>71</v>
      </c>
      <c r="C7" s="30" t="s">
        <v>16</v>
      </c>
      <c r="D7" s="27" t="s">
        <v>72</v>
      </c>
      <c r="E7" s="2" t="s">
        <v>73</v>
      </c>
      <c r="F7" s="20" t="s">
        <v>74</v>
      </c>
      <c r="G7" t="s">
        <v>75</v>
      </c>
      <c r="H7" t="s">
        <v>76</v>
      </c>
      <c r="I7" t="s">
        <v>76</v>
      </c>
      <c r="J7" t="s">
        <v>77</v>
      </c>
      <c r="K7" t="s">
        <v>78</v>
      </c>
      <c r="L7" t="s">
        <v>79</v>
      </c>
      <c r="M7" t="s">
        <v>79</v>
      </c>
      <c r="N7" s="1" t="e">
        <f>_xlfn.CONCAT(IF(#REF!,_xlfn.CONCAT(#REF!,"; "),""),IF(#REF!,_xlfn.CONCAT(#REF!,"; "),""),IF(#REF!,_xlfn.CONCAT(#REF!,"; "),""),IF(#REF!,_xlfn.CONCAT(#REF!,"; "),""),IF(#REF!,_xlfn.CONCAT(#REF!,"; "),""),IF(#REF!,_xlfn.CONCAT(#REF!,"; "),""),IF(#REF!,_xlfn.CONCAT(#REF!,"; "),""))</f>
        <v>#REF!</v>
      </c>
      <c r="O7" t="s">
        <v>69</v>
      </c>
      <c r="P7" t="s">
        <v>80</v>
      </c>
      <c r="Q7" s="3" t="s">
        <v>81</v>
      </c>
      <c r="R7" s="4" t="s">
        <v>28</v>
      </c>
    </row>
    <row r="8" spans="1:18">
      <c r="A8" s="20" t="s">
        <v>82</v>
      </c>
      <c r="B8" t="s">
        <v>83</v>
      </c>
      <c r="C8" s="30" t="s">
        <v>16</v>
      </c>
      <c r="D8" s="34" t="s">
        <v>84</v>
      </c>
      <c r="E8" s="2" t="s">
        <v>85</v>
      </c>
      <c r="F8" s="20" t="s">
        <v>86</v>
      </c>
      <c r="G8" t="s">
        <v>87</v>
      </c>
      <c r="H8" t="s">
        <v>88</v>
      </c>
      <c r="I8" t="s">
        <v>88</v>
      </c>
      <c r="J8" t="s">
        <v>89</v>
      </c>
      <c r="K8" t="s">
        <v>89</v>
      </c>
      <c r="L8" t="s">
        <v>37</v>
      </c>
      <c r="M8" t="s">
        <v>37</v>
      </c>
      <c r="N8" s="1" t="e">
        <f>_xlfn.CONCAT(IF(#REF!,_xlfn.CONCAT(#REF!,"; "),""),IF(#REF!,_xlfn.CONCAT(#REF!,"; "),""),IF(#REF!,_xlfn.CONCAT(#REF!,"; "),""),IF(#REF!,_xlfn.CONCAT(#REF!,"; "),""),IF(#REF!,_xlfn.CONCAT(#REF!,"; "),""),IF(#REF!,_xlfn.CONCAT(#REF!,"; "),""),IF(#REF!,_xlfn.CONCAT(#REF!,"; "),""))</f>
        <v>#REF!</v>
      </c>
      <c r="O8" t="s">
        <v>25</v>
      </c>
      <c r="P8" t="s">
        <v>26</v>
      </c>
      <c r="Q8" s="3" t="s">
        <v>61</v>
      </c>
      <c r="R8" s="4" t="s">
        <v>41</v>
      </c>
    </row>
    <row r="9" spans="1:18">
      <c r="A9" s="19">
        <v>43834</v>
      </c>
      <c r="B9" t="s">
        <v>90</v>
      </c>
      <c r="C9" s="30" t="s">
        <v>16</v>
      </c>
      <c r="D9" s="33" t="s">
        <v>91</v>
      </c>
      <c r="E9" s="2" t="s">
        <v>92</v>
      </c>
      <c r="F9" s="20" t="s">
        <v>93</v>
      </c>
      <c r="G9" t="s">
        <v>94</v>
      </c>
      <c r="H9" t="s">
        <v>88</v>
      </c>
      <c r="I9" t="s">
        <v>88</v>
      </c>
      <c r="J9" t="s">
        <v>22</v>
      </c>
      <c r="K9" t="s">
        <v>23</v>
      </c>
      <c r="L9" t="s">
        <v>37</v>
      </c>
      <c r="M9" t="s">
        <v>37</v>
      </c>
      <c r="N9" s="1" t="e">
        <f>_xlfn.CONCAT(IF(#REF!,_xlfn.CONCAT(#REF!,"; "),""),IF(#REF!,_xlfn.CONCAT(#REF!,"; "),""),IF(#REF!,_xlfn.CONCAT(#REF!,"; "),""),IF(#REF!,_xlfn.CONCAT(#REF!,"; "),""),IF(#REF!,_xlfn.CONCAT(#REF!,"; "),""),IF(#REF!,_xlfn.CONCAT(#REF!,"; "),""),IF(#REF!,_xlfn.CONCAT(#REF!,"; "),""))</f>
        <v>#REF!</v>
      </c>
      <c r="O9" t="s">
        <v>69</v>
      </c>
      <c r="P9" t="s">
        <v>80</v>
      </c>
      <c r="Q9" s="3" t="s">
        <v>61</v>
      </c>
      <c r="R9" s="4" t="s">
        <v>28</v>
      </c>
    </row>
    <row r="10" spans="1:18">
      <c r="A10" s="19">
        <v>43866</v>
      </c>
      <c r="B10" t="s">
        <v>95</v>
      </c>
      <c r="C10" s="30" t="s">
        <v>16</v>
      </c>
      <c r="D10" s="34" t="s">
        <v>96</v>
      </c>
      <c r="E10" s="2" t="s">
        <v>97</v>
      </c>
      <c r="F10" s="20" t="s">
        <v>98</v>
      </c>
      <c r="G10" t="s">
        <v>99</v>
      </c>
      <c r="H10" t="s">
        <v>88</v>
      </c>
      <c r="I10" t="s">
        <v>88</v>
      </c>
      <c r="J10" t="s">
        <v>22</v>
      </c>
      <c r="K10" t="s">
        <v>100</v>
      </c>
      <c r="L10" t="s">
        <v>101</v>
      </c>
      <c r="M10" t="s">
        <v>101</v>
      </c>
      <c r="N10" s="1" t="e">
        <f>_xlfn.CONCAT(IF(#REF!,_xlfn.CONCAT(#REF!,"; "),""),IF(#REF!,_xlfn.CONCAT(#REF!,"; "),""),IF(#REF!,_xlfn.CONCAT(#REF!,"; "),""),IF(#REF!,_xlfn.CONCAT(#REF!,"; "),""),IF(#REF!,_xlfn.CONCAT(#REF!,"; "),""),IF(#REF!,_xlfn.CONCAT(#REF!,"; "),""),IF(#REF!,_xlfn.CONCAT(#REF!,"; "),""))</f>
        <v>#REF!</v>
      </c>
      <c r="O10" t="s">
        <v>102</v>
      </c>
      <c r="P10" t="s">
        <v>102</v>
      </c>
      <c r="Q10" s="3" t="s">
        <v>61</v>
      </c>
      <c r="R10" s="4" t="s">
        <v>61</v>
      </c>
    </row>
    <row r="11" spans="1:18">
      <c r="A11" s="20" t="s">
        <v>103</v>
      </c>
      <c r="B11" t="s">
        <v>104</v>
      </c>
      <c r="C11" s="30" t="s">
        <v>16</v>
      </c>
      <c r="D11" s="33" t="s">
        <v>105</v>
      </c>
      <c r="E11" s="24" t="s">
        <v>106</v>
      </c>
      <c r="F11" s="20" t="s">
        <v>107</v>
      </c>
      <c r="G11" t="s">
        <v>108</v>
      </c>
      <c r="H11" t="s">
        <v>58</v>
      </c>
      <c r="I11" t="s">
        <v>58</v>
      </c>
      <c r="J11" t="s">
        <v>22</v>
      </c>
      <c r="K11" t="s">
        <v>23</v>
      </c>
      <c r="L11" t="s">
        <v>109</v>
      </c>
      <c r="M11" t="s">
        <v>109</v>
      </c>
      <c r="N11" s="1" t="e">
        <f>_xlfn.CONCAT(IF(#REF!,_xlfn.CONCAT(#REF!,"; "),""),IF(#REF!,_xlfn.CONCAT(#REF!,"; "),""),IF(#REF!,_xlfn.CONCAT(#REF!,"; "),""),IF(#REF!,_xlfn.CONCAT(#REF!,"; "),""),IF(#REF!,_xlfn.CONCAT(#REF!,"; "),""),IF(#REF!,_xlfn.CONCAT(#REF!,"; "),""),IF(#REF!,_xlfn.CONCAT(#REF!,"; "),""))</f>
        <v>#REF!</v>
      </c>
      <c r="O11" t="s">
        <v>69</v>
      </c>
      <c r="P11" t="s">
        <v>80</v>
      </c>
      <c r="Q11" s="3" t="s">
        <v>110</v>
      </c>
      <c r="R11" s="4" t="s">
        <v>28</v>
      </c>
    </row>
    <row r="12" spans="1:18">
      <c r="A12" s="20" t="s">
        <v>111</v>
      </c>
      <c r="B12" t="s">
        <v>112</v>
      </c>
      <c r="C12" s="30" t="s">
        <v>16</v>
      </c>
      <c r="D12" s="34" t="s">
        <v>113</v>
      </c>
      <c r="E12" s="2" t="s">
        <v>18</v>
      </c>
      <c r="F12" s="20" t="s">
        <v>114</v>
      </c>
      <c r="G12" t="s">
        <v>115</v>
      </c>
      <c r="H12" t="s">
        <v>88</v>
      </c>
      <c r="I12" t="s">
        <v>88</v>
      </c>
      <c r="J12" t="s">
        <v>22</v>
      </c>
      <c r="K12" t="s">
        <v>23</v>
      </c>
      <c r="L12" t="s">
        <v>24</v>
      </c>
      <c r="M12" t="s">
        <v>24</v>
      </c>
      <c r="N12" s="1" t="e">
        <f>_xlfn.CONCAT(IF(#REF!,_xlfn.CONCAT(#REF!,"; "),""),IF(#REF!,_xlfn.CONCAT(#REF!,"; "),""),IF(#REF!,_xlfn.CONCAT(#REF!,"; "),""),IF(#REF!,_xlfn.CONCAT(#REF!,"; "),""),IF(#REF!,_xlfn.CONCAT(#REF!,"; "),""),IF(#REF!,_xlfn.CONCAT(#REF!,"; "),""),IF(#REF!,_xlfn.CONCAT(#REF!,"; "),""))</f>
        <v>#REF!</v>
      </c>
      <c r="O12" t="s">
        <v>25</v>
      </c>
      <c r="P12" t="s">
        <v>25</v>
      </c>
      <c r="Q12" s="3" t="s">
        <v>61</v>
      </c>
      <c r="R12" s="4" t="s">
        <v>61</v>
      </c>
    </row>
    <row r="13" spans="1:18">
      <c r="A13" s="19">
        <v>44081</v>
      </c>
      <c r="B13" t="s">
        <v>116</v>
      </c>
      <c r="C13" s="30" t="s">
        <v>16</v>
      </c>
      <c r="D13" s="33" t="s">
        <v>117</v>
      </c>
      <c r="E13" s="20" t="s">
        <v>118</v>
      </c>
      <c r="F13" s="20" t="s">
        <v>19</v>
      </c>
      <c r="G13" t="s">
        <v>119</v>
      </c>
      <c r="H13" t="s">
        <v>21</v>
      </c>
      <c r="I13" t="s">
        <v>21</v>
      </c>
      <c r="J13" t="s">
        <v>120</v>
      </c>
      <c r="K13" t="s">
        <v>23</v>
      </c>
      <c r="L13" t="s">
        <v>24</v>
      </c>
      <c r="M13" t="s">
        <v>24</v>
      </c>
      <c r="N13" s="1" t="e">
        <f>_xlfn.CONCAT(IF(#REF!,_xlfn.CONCAT(#REF!,"; "),""),IF(#REF!,_xlfn.CONCAT(#REF!,"; "),""),IF(#REF!,_xlfn.CONCAT(#REF!,"; "),""),IF(#REF!,_xlfn.CONCAT(#REF!,"; "),""),IF(#REF!,_xlfn.CONCAT(#REF!,"; "),""),IF(#REF!,_xlfn.CONCAT(#REF!,"; "),""),IF(#REF!,_xlfn.CONCAT(#REF!,"; "),""))</f>
        <v>#REF!</v>
      </c>
      <c r="O13" t="s">
        <v>60</v>
      </c>
      <c r="P13" t="s">
        <v>60</v>
      </c>
      <c r="Q13" s="3" t="s">
        <v>121</v>
      </c>
      <c r="R13" s="5" t="s">
        <v>41</v>
      </c>
    </row>
    <row r="14" spans="1:18">
      <c r="A14" s="19">
        <v>44111</v>
      </c>
      <c r="B14" t="s">
        <v>122</v>
      </c>
      <c r="C14" s="32" t="s">
        <v>44</v>
      </c>
      <c r="D14" s="34" t="s">
        <v>123</v>
      </c>
      <c r="E14" s="20" t="s">
        <v>65</v>
      </c>
      <c r="F14" s="20" t="s">
        <v>124</v>
      </c>
      <c r="G14" t="s">
        <v>125</v>
      </c>
      <c r="H14" t="s">
        <v>88</v>
      </c>
      <c r="I14" t="s">
        <v>88</v>
      </c>
      <c r="J14" t="s">
        <v>22</v>
      </c>
      <c r="K14" t="s">
        <v>126</v>
      </c>
      <c r="L14" t="s">
        <v>127</v>
      </c>
      <c r="M14" t="s">
        <v>127</v>
      </c>
      <c r="N14" s="1" t="e">
        <f>_xlfn.CONCAT(IF(#REF!,_xlfn.CONCAT(#REF!,"; "),""),IF(#REF!,_xlfn.CONCAT(#REF!,"; "),""),IF(#REF!,_xlfn.CONCAT(#REF!,"; "),""),IF(#REF!,_xlfn.CONCAT(#REF!,"; "),""),IF(#REF!,_xlfn.CONCAT(#REF!,"; "),""),IF(#REF!,_xlfn.CONCAT(#REF!,"; "),""),IF(#REF!,_xlfn.CONCAT(#REF!,"; "),""))</f>
        <v>#REF!</v>
      </c>
      <c r="O14" t="s">
        <v>69</v>
      </c>
      <c r="P14" t="s">
        <v>80</v>
      </c>
      <c r="Q14" s="6" t="s">
        <v>61</v>
      </c>
      <c r="R14" s="5" t="s">
        <v>28</v>
      </c>
    </row>
    <row r="15" spans="1:18">
      <c r="A15" s="20" t="s">
        <v>128</v>
      </c>
      <c r="B15" t="s">
        <v>129</v>
      </c>
      <c r="C15" s="30" t="s">
        <v>16</v>
      </c>
      <c r="D15" s="34" t="s">
        <v>130</v>
      </c>
      <c r="E15" s="20" t="s">
        <v>131</v>
      </c>
      <c r="F15" s="20" t="s">
        <v>132</v>
      </c>
      <c r="G15" t="s">
        <v>133</v>
      </c>
      <c r="H15" t="s">
        <v>76</v>
      </c>
      <c r="I15" t="s">
        <v>76</v>
      </c>
      <c r="J15" t="s">
        <v>22</v>
      </c>
      <c r="K15" t="s">
        <v>23</v>
      </c>
      <c r="L15" t="s">
        <v>134</v>
      </c>
      <c r="M15" t="s">
        <v>134</v>
      </c>
      <c r="N15" s="1" t="e">
        <f>_xlfn.CONCAT(IF(#REF!,_xlfn.CONCAT(#REF!,"; "),""),IF(#REF!,_xlfn.CONCAT(#REF!,"; "),""),IF(#REF!,_xlfn.CONCAT(#REF!,"; "),""),IF(#REF!,_xlfn.CONCAT(#REF!,"; "),""),IF(#REF!,_xlfn.CONCAT(#REF!,"; "),""),IF(#REF!,_xlfn.CONCAT(#REF!,"; "),""),IF(#REF!,_xlfn.CONCAT(#REF!,"; "),""))</f>
        <v>#REF!</v>
      </c>
      <c r="O15" t="s">
        <v>69</v>
      </c>
      <c r="P15" t="s">
        <v>135</v>
      </c>
      <c r="Q15" s="3" t="s">
        <v>61</v>
      </c>
      <c r="R15" s="4" t="s">
        <v>61</v>
      </c>
    </row>
    <row r="16" spans="1:18">
      <c r="A16" s="20" t="s">
        <v>136</v>
      </c>
      <c r="B16" t="s">
        <v>137</v>
      </c>
      <c r="C16" s="30" t="s">
        <v>16</v>
      </c>
      <c r="D16" s="34" t="s">
        <v>138</v>
      </c>
      <c r="E16" s="20" t="s">
        <v>139</v>
      </c>
      <c r="F16" s="20" t="s">
        <v>140</v>
      </c>
      <c r="G16" t="s">
        <v>141</v>
      </c>
      <c r="H16" t="s">
        <v>33</v>
      </c>
      <c r="I16" t="s">
        <v>34</v>
      </c>
      <c r="J16" t="s">
        <v>22</v>
      </c>
      <c r="K16" t="s">
        <v>23</v>
      </c>
      <c r="L16" t="s">
        <v>142</v>
      </c>
      <c r="M16" t="s">
        <v>142</v>
      </c>
      <c r="N16" s="1" t="e">
        <f>_xlfn.CONCAT(IF(#REF!,_xlfn.CONCAT(#REF!,"; "),""),IF(#REF!,_xlfn.CONCAT(#REF!,"; "),""),IF(#REF!,_xlfn.CONCAT(#REF!,"; "),""),IF(#REF!,_xlfn.CONCAT(#REF!,"; "),""),IF(#REF!,_xlfn.CONCAT(#REF!,"; "),""),IF(#REF!,_xlfn.CONCAT(#REF!,"; "),""),IF(#REF!,_xlfn.CONCAT(#REF!,"; "),""))</f>
        <v>#REF!</v>
      </c>
      <c r="O16" t="s">
        <v>25</v>
      </c>
      <c r="P16" t="s">
        <v>25</v>
      </c>
      <c r="Q16" s="3" t="s">
        <v>61</v>
      </c>
      <c r="R16" s="4" t="s">
        <v>61</v>
      </c>
    </row>
    <row r="17" spans="1:18">
      <c r="A17" s="19">
        <v>43839</v>
      </c>
      <c r="B17" t="s">
        <v>143</v>
      </c>
      <c r="C17" s="30" t="s">
        <v>16</v>
      </c>
      <c r="D17" s="28" t="s">
        <v>144</v>
      </c>
      <c r="E17" s="20" t="s">
        <v>145</v>
      </c>
      <c r="F17" s="20" t="s">
        <v>146</v>
      </c>
      <c r="G17" t="s">
        <v>147</v>
      </c>
      <c r="H17" t="s">
        <v>58</v>
      </c>
      <c r="I17" t="s">
        <v>58</v>
      </c>
      <c r="J17" t="s">
        <v>22</v>
      </c>
      <c r="K17" t="s">
        <v>23</v>
      </c>
      <c r="L17" t="s">
        <v>148</v>
      </c>
      <c r="M17" t="s">
        <v>148</v>
      </c>
      <c r="N17" s="1" t="e">
        <f>_xlfn.CONCAT(IF(#REF!,_xlfn.CONCAT(#REF!,"; "),""),IF(#REF!,_xlfn.CONCAT(#REF!,"; "),""),IF(#REF!,_xlfn.CONCAT(#REF!,"; "),""),IF(#REF!,_xlfn.CONCAT(#REF!,"; "),""),IF(#REF!,_xlfn.CONCAT(#REF!,"; "),""),IF(#REF!,_xlfn.CONCAT(#REF!,"; "),""),IF(#REF!,_xlfn.CONCAT(#REF!,"; "),""))</f>
        <v>#REF!</v>
      </c>
      <c r="O17" t="s">
        <v>69</v>
      </c>
      <c r="P17" t="s">
        <v>69</v>
      </c>
      <c r="Q17" s="3" t="s">
        <v>61</v>
      </c>
      <c r="R17" s="4" t="s">
        <v>61</v>
      </c>
    </row>
    <row r="18" spans="1:18">
      <c r="A18" s="20" t="s">
        <v>149</v>
      </c>
      <c r="B18" t="s">
        <v>150</v>
      </c>
      <c r="C18" s="30" t="s">
        <v>16</v>
      </c>
      <c r="D18" s="34" t="s">
        <v>151</v>
      </c>
      <c r="E18" s="20" t="s">
        <v>152</v>
      </c>
      <c r="F18" s="20" t="s">
        <v>153</v>
      </c>
      <c r="G18" t="s">
        <v>154</v>
      </c>
      <c r="H18" t="s">
        <v>88</v>
      </c>
      <c r="I18" t="s">
        <v>88</v>
      </c>
      <c r="J18" t="s">
        <v>155</v>
      </c>
      <c r="K18" t="s">
        <v>23</v>
      </c>
      <c r="L18" t="s">
        <v>24</v>
      </c>
      <c r="M18" t="s">
        <v>24</v>
      </c>
      <c r="N18" s="1" t="e">
        <f>_xlfn.CONCAT(IF(#REF!,_xlfn.CONCAT(#REF!,"; "),""),IF(#REF!,_xlfn.CONCAT(#REF!,"; "),""),IF(#REF!,_xlfn.CONCAT(#REF!,"; "),""),IF(#REF!,_xlfn.CONCAT(#REF!,"; "),""),IF(#REF!,_xlfn.CONCAT(#REF!,"; "),""),IF(#REF!,_xlfn.CONCAT(#REF!,"; "),""),IF(#REF!,_xlfn.CONCAT(#REF!,"; "),""))</f>
        <v>#REF!</v>
      </c>
      <c r="O18" t="s">
        <v>25</v>
      </c>
      <c r="P18" t="s">
        <v>156</v>
      </c>
      <c r="Q18" s="3" t="s">
        <v>157</v>
      </c>
      <c r="R18" s="4" t="s">
        <v>61</v>
      </c>
    </row>
    <row r="19" spans="1:18">
      <c r="A19" s="20" t="s">
        <v>158</v>
      </c>
      <c r="B19" t="s">
        <v>159</v>
      </c>
      <c r="C19" s="30" t="s">
        <v>16</v>
      </c>
      <c r="D19" s="27" t="s">
        <v>160</v>
      </c>
      <c r="E19" s="20" t="s">
        <v>161</v>
      </c>
      <c r="F19" s="20" t="s">
        <v>162</v>
      </c>
      <c r="G19" t="s">
        <v>163</v>
      </c>
      <c r="H19" t="s">
        <v>21</v>
      </c>
      <c r="I19" t="s">
        <v>21</v>
      </c>
      <c r="J19" t="s">
        <v>164</v>
      </c>
      <c r="K19" t="s">
        <v>165</v>
      </c>
      <c r="L19" t="s">
        <v>166</v>
      </c>
      <c r="M19" t="s">
        <v>166</v>
      </c>
      <c r="N19" s="1" t="e">
        <f>_xlfn.CONCAT(IF(#REF!,_xlfn.CONCAT(#REF!,"; "),""),IF(#REF!,_xlfn.CONCAT(#REF!,"; "),""),IF(#REF!,_xlfn.CONCAT(#REF!,"; "),""),IF(#REF!,_xlfn.CONCAT(#REF!,"; "),""),IF(#REF!,_xlfn.CONCAT(#REF!,"; "),""),IF(#REF!,_xlfn.CONCAT(#REF!,"; "),""),IF(#REF!,_xlfn.CONCAT(#REF!,"; "),""))</f>
        <v>#REF!</v>
      </c>
      <c r="O19" t="s">
        <v>69</v>
      </c>
      <c r="P19" t="s">
        <v>80</v>
      </c>
      <c r="Q19" s="3" t="s">
        <v>61</v>
      </c>
      <c r="R19" s="4" t="s">
        <v>61</v>
      </c>
    </row>
    <row r="20" spans="1:18">
      <c r="A20" s="20" t="s">
        <v>167</v>
      </c>
      <c r="B20" t="s">
        <v>168</v>
      </c>
      <c r="C20" s="30" t="s">
        <v>16</v>
      </c>
      <c r="D20" s="34" t="s">
        <v>169</v>
      </c>
      <c r="E20" s="20" t="s">
        <v>170</v>
      </c>
      <c r="F20" s="20" t="s">
        <v>171</v>
      </c>
      <c r="G20" t="s">
        <v>172</v>
      </c>
      <c r="H20" t="s">
        <v>88</v>
      </c>
      <c r="I20" t="s">
        <v>88</v>
      </c>
      <c r="J20" t="s">
        <v>22</v>
      </c>
      <c r="K20" t="s">
        <v>173</v>
      </c>
      <c r="L20" t="s">
        <v>166</v>
      </c>
      <c r="M20" t="s">
        <v>166</v>
      </c>
      <c r="N20" s="1" t="e">
        <f>_xlfn.CONCAT(IF(#REF!,_xlfn.CONCAT(#REF!,"; "),""),IF(#REF!,_xlfn.CONCAT(#REF!,"; "),""),IF(#REF!,_xlfn.CONCAT(#REF!,"; "),""),IF(#REF!,_xlfn.CONCAT(#REF!,"; "),""),IF(#REF!,_xlfn.CONCAT(#REF!,"; "),""),IF(#REF!,_xlfn.CONCAT(#REF!,"; "),""),IF(#REF!,_xlfn.CONCAT(#REF!,"; "),""))</f>
        <v>#REF!</v>
      </c>
      <c r="O20" t="s">
        <v>69</v>
      </c>
      <c r="P20" t="s">
        <v>80</v>
      </c>
      <c r="Q20" s="3" t="s">
        <v>174</v>
      </c>
      <c r="R20" s="4" t="s">
        <v>28</v>
      </c>
    </row>
    <row r="21" spans="1:18">
      <c r="A21" s="20" t="s">
        <v>175</v>
      </c>
      <c r="B21" t="s">
        <v>176</v>
      </c>
      <c r="C21" s="30" t="s">
        <v>16</v>
      </c>
      <c r="D21" s="33" t="s">
        <v>177</v>
      </c>
      <c r="E21" s="20" t="s">
        <v>178</v>
      </c>
      <c r="F21" s="20" t="s">
        <v>140</v>
      </c>
      <c r="G21" t="s">
        <v>179</v>
      </c>
      <c r="H21" t="s">
        <v>88</v>
      </c>
      <c r="I21" t="s">
        <v>88</v>
      </c>
      <c r="J21" t="s">
        <v>22</v>
      </c>
      <c r="K21" t="s">
        <v>23</v>
      </c>
      <c r="L21" t="s">
        <v>134</v>
      </c>
      <c r="M21" t="s">
        <v>134</v>
      </c>
      <c r="N21" s="1" t="e">
        <f>_xlfn.CONCAT(IF(#REF!,_xlfn.CONCAT(#REF!,"; "),""),IF(#REF!,_xlfn.CONCAT(#REF!,"; "),""),IF(#REF!,_xlfn.CONCAT(#REF!,"; "),""),IF(#REF!,_xlfn.CONCAT(#REF!,"; "),""),IF(#REF!,_xlfn.CONCAT(#REF!,"; "),""),IF(#REF!,_xlfn.CONCAT(#REF!,"; "),""),IF(#REF!,_xlfn.CONCAT(#REF!,"; "),""))</f>
        <v>#REF!</v>
      </c>
      <c r="O21" t="s">
        <v>69</v>
      </c>
      <c r="P21" t="s">
        <v>80</v>
      </c>
      <c r="Q21" s="3" t="s">
        <v>61</v>
      </c>
      <c r="R21" s="4" t="s">
        <v>61</v>
      </c>
    </row>
    <row r="22" spans="1:18">
      <c r="A22" s="20" t="s">
        <v>180</v>
      </c>
      <c r="B22" t="s">
        <v>181</v>
      </c>
      <c r="C22" s="30" t="s">
        <v>16</v>
      </c>
      <c r="D22" s="34" t="s">
        <v>182</v>
      </c>
      <c r="E22" s="20" t="s">
        <v>183</v>
      </c>
      <c r="F22" s="20" t="s">
        <v>56</v>
      </c>
      <c r="G22" t="s">
        <v>184</v>
      </c>
      <c r="H22" t="s">
        <v>185</v>
      </c>
      <c r="I22" t="s">
        <v>58</v>
      </c>
      <c r="J22" t="s">
        <v>22</v>
      </c>
      <c r="K22" t="s">
        <v>23</v>
      </c>
      <c r="L22" t="s">
        <v>101</v>
      </c>
      <c r="M22" t="s">
        <v>101</v>
      </c>
      <c r="N22" s="1" t="e">
        <f>_xlfn.CONCAT(IF(#REF!,_xlfn.CONCAT(#REF!,"; "),""),IF(#REF!,_xlfn.CONCAT(#REF!,"; "),""),IF(#REF!,_xlfn.CONCAT(#REF!,"; "),""),IF(#REF!,_xlfn.CONCAT(#REF!,"; "),""),IF(#REF!,_xlfn.CONCAT(#REF!,"; "),""),IF(#REF!,_xlfn.CONCAT(#REF!,"; "),""),IF(#REF!,_xlfn.CONCAT(#REF!,"; "),""))</f>
        <v>#REF!</v>
      </c>
      <c r="O22" t="s">
        <v>60</v>
      </c>
      <c r="P22" t="s">
        <v>60</v>
      </c>
      <c r="Q22" s="3" t="s">
        <v>61</v>
      </c>
      <c r="R22" s="4" t="s">
        <v>61</v>
      </c>
    </row>
    <row r="23" spans="1:18">
      <c r="A23" s="20" t="s">
        <v>186</v>
      </c>
      <c r="B23" t="s">
        <v>187</v>
      </c>
      <c r="C23" s="30" t="s">
        <v>16</v>
      </c>
      <c r="D23" s="34" t="s">
        <v>188</v>
      </c>
      <c r="E23" s="20" t="s">
        <v>189</v>
      </c>
      <c r="F23" s="20" t="s">
        <v>190</v>
      </c>
      <c r="G23" t="s">
        <v>191</v>
      </c>
      <c r="H23" t="s">
        <v>76</v>
      </c>
      <c r="I23" t="s">
        <v>76</v>
      </c>
      <c r="J23" t="s">
        <v>192</v>
      </c>
      <c r="K23" t="s">
        <v>23</v>
      </c>
      <c r="L23" t="s">
        <v>24</v>
      </c>
      <c r="M23" t="s">
        <v>24</v>
      </c>
      <c r="N23" s="1" t="e">
        <f>_xlfn.CONCAT(IF(#REF!,_xlfn.CONCAT(#REF!,"; "),""),IF(#REF!,_xlfn.CONCAT(#REF!,"; "),""),IF(#REF!,_xlfn.CONCAT(#REF!,"; "),""),IF(#REF!,_xlfn.CONCAT(#REF!,"; "),""),IF(#REF!,_xlfn.CONCAT(#REF!,"; "),""),IF(#REF!,_xlfn.CONCAT(#REF!,"; "),""),IF(#REF!,_xlfn.CONCAT(#REF!,"; "),""))</f>
        <v>#REF!</v>
      </c>
      <c r="O23" t="s">
        <v>69</v>
      </c>
      <c r="P23" t="s">
        <v>193</v>
      </c>
      <c r="Q23" s="3" t="s">
        <v>61</v>
      </c>
      <c r="R23" s="4" t="s">
        <v>41</v>
      </c>
    </row>
    <row r="24" spans="1:18">
      <c r="A24" s="19">
        <v>44440</v>
      </c>
      <c r="B24" t="s">
        <v>194</v>
      </c>
      <c r="C24" s="30" t="s">
        <v>16</v>
      </c>
      <c r="D24" s="34" t="s">
        <v>195</v>
      </c>
      <c r="E24" s="25" t="s">
        <v>196</v>
      </c>
      <c r="F24" s="20" t="s">
        <v>197</v>
      </c>
      <c r="G24" t="s">
        <v>198</v>
      </c>
      <c r="H24" t="s">
        <v>21</v>
      </c>
      <c r="I24" t="s">
        <v>21</v>
      </c>
      <c r="J24" t="s">
        <v>199</v>
      </c>
      <c r="K24" t="s">
        <v>200</v>
      </c>
      <c r="L24" t="s">
        <v>201</v>
      </c>
      <c r="M24" t="s">
        <v>201</v>
      </c>
      <c r="N24" s="1" t="e">
        <f>_xlfn.CONCAT(IF(#REF!,_xlfn.CONCAT(#REF!,"; "),""),IF(#REF!,_xlfn.CONCAT(#REF!,"; "),""),IF(#REF!,_xlfn.CONCAT(#REF!,"; "),""),IF(#REF!,_xlfn.CONCAT(#REF!,"; "),""),IF(#REF!,_xlfn.CONCAT(#REF!,"; "),""),IF(#REF!,_xlfn.CONCAT(#REF!,"; "),""),IF(#REF!,_xlfn.CONCAT(#REF!,"; "),""))</f>
        <v>#REF!</v>
      </c>
      <c r="O24" t="s">
        <v>25</v>
      </c>
      <c r="P24" t="s">
        <v>156</v>
      </c>
      <c r="Q24" s="3" t="s">
        <v>61</v>
      </c>
      <c r="R24" s="4" t="s">
        <v>61</v>
      </c>
    </row>
    <row r="25" spans="1:18">
      <c r="A25" s="19">
        <v>44531</v>
      </c>
      <c r="B25" t="s">
        <v>202</v>
      </c>
      <c r="C25" s="30" t="s">
        <v>16</v>
      </c>
      <c r="D25" s="34" t="s">
        <v>203</v>
      </c>
      <c r="E25" s="20" t="s">
        <v>204</v>
      </c>
      <c r="F25" s="20" t="s">
        <v>202</v>
      </c>
      <c r="G25" t="s">
        <v>205</v>
      </c>
      <c r="H25" t="s">
        <v>34</v>
      </c>
      <c r="I25" t="s">
        <v>34</v>
      </c>
      <c r="J25" t="s">
        <v>89</v>
      </c>
      <c r="K25" t="s">
        <v>199</v>
      </c>
      <c r="L25" t="s">
        <v>148</v>
      </c>
      <c r="M25" t="s">
        <v>148</v>
      </c>
      <c r="N25" s="1" t="e">
        <f>_xlfn.CONCAT(IF(#REF!,_xlfn.CONCAT(#REF!,"; "),""),IF(#REF!,_xlfn.CONCAT(#REF!,"; "),""),IF(#REF!,_xlfn.CONCAT(#REF!,"; "),""),IF(#REF!,_xlfn.CONCAT(#REF!,"; "),""),IF(#REF!,_xlfn.CONCAT(#REF!,"; "),""),IF(#REF!,_xlfn.CONCAT(#REF!,"; "),""),IF(#REF!,_xlfn.CONCAT(#REF!,"; "),""))</f>
        <v>#REF!</v>
      </c>
      <c r="O25" t="s">
        <v>25</v>
      </c>
      <c r="P25" t="s">
        <v>25</v>
      </c>
      <c r="Q25" s="3" t="s">
        <v>81</v>
      </c>
      <c r="R25" s="4" t="s">
        <v>28</v>
      </c>
    </row>
    <row r="26" spans="1:18" ht="45.75">
      <c r="A26" s="20" t="s">
        <v>206</v>
      </c>
      <c r="B26" t="s">
        <v>207</v>
      </c>
      <c r="C26" s="30" t="s">
        <v>16</v>
      </c>
      <c r="D26" s="28" t="s">
        <v>208</v>
      </c>
      <c r="E26" s="20" t="s">
        <v>209</v>
      </c>
      <c r="F26" s="20" t="s">
        <v>207</v>
      </c>
      <c r="G26" t="s">
        <v>210</v>
      </c>
      <c r="H26" t="s">
        <v>21</v>
      </c>
      <c r="I26" t="s">
        <v>21</v>
      </c>
      <c r="J26" t="s">
        <v>22</v>
      </c>
      <c r="K26" t="s">
        <v>89</v>
      </c>
      <c r="L26" t="s">
        <v>211</v>
      </c>
      <c r="M26" t="s">
        <v>211</v>
      </c>
      <c r="N26" s="1" t="e">
        <f>_xlfn.CONCAT(IF(#REF!,_xlfn.CONCAT(#REF!,"; "),""),IF(#REF!,_xlfn.CONCAT(#REF!,"; "),""),IF(#REF!,_xlfn.CONCAT(#REF!,"; "),""),IF(#REF!,_xlfn.CONCAT(#REF!,"; "),""),IF(#REF!,_xlfn.CONCAT(#REF!,"; "),""),IF(#REF!,_xlfn.CONCAT(#REF!,"; "),""),IF(#REF!,_xlfn.CONCAT(#REF!,"; "),""))</f>
        <v>#REF!</v>
      </c>
      <c r="O26" t="s">
        <v>25</v>
      </c>
      <c r="P26" t="s">
        <v>25</v>
      </c>
      <c r="Q26" s="3" t="s">
        <v>61</v>
      </c>
      <c r="R26" s="4" t="s">
        <v>61</v>
      </c>
    </row>
    <row r="27" spans="1:18">
      <c r="A27" s="19">
        <v>44410</v>
      </c>
      <c r="B27" t="s">
        <v>212</v>
      </c>
      <c r="C27" s="30" t="s">
        <v>16</v>
      </c>
      <c r="D27" s="34" t="s">
        <v>213</v>
      </c>
      <c r="E27" s="20" t="s">
        <v>214</v>
      </c>
      <c r="F27" s="20" t="s">
        <v>212</v>
      </c>
      <c r="G27" t="s">
        <v>215</v>
      </c>
      <c r="H27" t="s">
        <v>34</v>
      </c>
      <c r="I27" t="s">
        <v>34</v>
      </c>
      <c r="J27" t="s">
        <v>192</v>
      </c>
      <c r="K27" t="s">
        <v>23</v>
      </c>
      <c r="L27" t="s">
        <v>216</v>
      </c>
      <c r="M27" t="s">
        <v>216</v>
      </c>
      <c r="N27" s="1" t="e">
        <f>_xlfn.CONCAT(IF(#REF!,_xlfn.CONCAT(#REF!,"; "),""),IF(#REF!,_xlfn.CONCAT(#REF!,"; "),""),IF(#REF!,_xlfn.CONCAT(#REF!,"; "),""),IF(#REF!,_xlfn.CONCAT(#REF!,"; "),""),IF(#REF!,_xlfn.CONCAT(#REF!,"; "),""),IF(#REF!,_xlfn.CONCAT(#REF!,"; "),""),IF(#REF!,_xlfn.CONCAT(#REF!,"; "),""))</f>
        <v>#REF!</v>
      </c>
      <c r="O27" t="s">
        <v>69</v>
      </c>
      <c r="P27" t="s">
        <v>69</v>
      </c>
      <c r="Q27" s="3" t="s">
        <v>61</v>
      </c>
      <c r="R27" s="4" t="s">
        <v>61</v>
      </c>
    </row>
    <row r="28" spans="1:18">
      <c r="A28" s="19">
        <v>44441</v>
      </c>
      <c r="B28" t="s">
        <v>217</v>
      </c>
      <c r="C28" s="32" t="s">
        <v>44</v>
      </c>
      <c r="D28" s="34" t="s">
        <v>218</v>
      </c>
      <c r="E28" s="20" t="s">
        <v>219</v>
      </c>
      <c r="F28" s="20" t="s">
        <v>220</v>
      </c>
      <c r="G28" t="s">
        <v>221</v>
      </c>
      <c r="H28" t="s">
        <v>185</v>
      </c>
      <c r="I28" t="s">
        <v>185</v>
      </c>
      <c r="J28" t="s">
        <v>22</v>
      </c>
      <c r="K28" t="s">
        <v>200</v>
      </c>
      <c r="L28" t="s">
        <v>101</v>
      </c>
      <c r="M28" t="s">
        <v>101</v>
      </c>
      <c r="N28" s="1" t="e">
        <f>_xlfn.CONCAT(IF(#REF!,_xlfn.CONCAT(#REF!,"; "),""),IF(#REF!,_xlfn.CONCAT(#REF!,"; "),""),IF(#REF!,_xlfn.CONCAT(#REF!,"; "),""),IF(#REF!,_xlfn.CONCAT(#REF!,"; "),""),IF(#REF!,_xlfn.CONCAT(#REF!,"; "),""),IF(#REF!,_xlfn.CONCAT(#REF!,"; "),""),IF(#REF!,_xlfn.CONCAT(#REF!,"; "),""))</f>
        <v>#REF!</v>
      </c>
      <c r="O28" t="s">
        <v>69</v>
      </c>
      <c r="P28" t="s">
        <v>222</v>
      </c>
      <c r="Q28" s="3" t="s">
        <v>223</v>
      </c>
      <c r="R28" s="4" t="s">
        <v>224</v>
      </c>
    </row>
    <row r="29" spans="1:18">
      <c r="A29" s="19">
        <v>44233</v>
      </c>
      <c r="B29" t="s">
        <v>225</v>
      </c>
      <c r="C29" s="30" t="s">
        <v>16</v>
      </c>
      <c r="D29" s="34" t="s">
        <v>226</v>
      </c>
      <c r="E29" s="20" t="s">
        <v>227</v>
      </c>
      <c r="F29" s="20" t="s">
        <v>228</v>
      </c>
      <c r="G29" t="s">
        <v>229</v>
      </c>
      <c r="H29" t="s">
        <v>88</v>
      </c>
      <c r="I29" t="s">
        <v>88</v>
      </c>
      <c r="J29" t="s">
        <v>49</v>
      </c>
      <c r="K29" t="s">
        <v>23</v>
      </c>
      <c r="L29" t="s">
        <v>216</v>
      </c>
      <c r="M29" t="s">
        <v>216</v>
      </c>
      <c r="N29" s="1" t="e">
        <f>_xlfn.CONCAT(IF(#REF!,_xlfn.CONCAT(#REF!,"; "),""),IF(#REF!,_xlfn.CONCAT(#REF!,"; "),""),IF(#REF!,_xlfn.CONCAT(#REF!,"; "),""),IF(#REF!,_xlfn.CONCAT(#REF!,"; "),""),IF(#REF!,_xlfn.CONCAT(#REF!,"; "),""),IF(#REF!,_xlfn.CONCAT(#REF!,"; "),""),IF(#REF!,_xlfn.CONCAT(#REF!,"; "),""))</f>
        <v>#REF!</v>
      </c>
      <c r="O29" t="s">
        <v>69</v>
      </c>
      <c r="P29" t="s">
        <v>222</v>
      </c>
      <c r="Q29" s="1" t="s">
        <v>230</v>
      </c>
      <c r="R29" s="1" t="s">
        <v>61</v>
      </c>
    </row>
    <row r="30" spans="1:18">
      <c r="A30" s="20" t="s">
        <v>231</v>
      </c>
      <c r="B30" t="s">
        <v>232</v>
      </c>
      <c r="C30" s="30" t="s">
        <v>16</v>
      </c>
      <c r="D30" s="34" t="s">
        <v>233</v>
      </c>
      <c r="E30" s="20" t="s">
        <v>234</v>
      </c>
      <c r="F30" s="20" t="s">
        <v>235</v>
      </c>
      <c r="G30" t="s">
        <v>236</v>
      </c>
      <c r="H30" t="s">
        <v>185</v>
      </c>
      <c r="I30" t="s">
        <v>185</v>
      </c>
      <c r="J30" t="s">
        <v>237</v>
      </c>
      <c r="K30" t="s">
        <v>49</v>
      </c>
      <c r="L30" t="s">
        <v>238</v>
      </c>
      <c r="M30" t="s">
        <v>238</v>
      </c>
      <c r="N30" s="1" t="e">
        <f>_xlfn.CONCAT(IF(#REF!,_xlfn.CONCAT(#REF!,"; "),""),IF(#REF!,_xlfn.CONCAT(#REF!,"; "),""),IF(#REF!,_xlfn.CONCAT(#REF!,"; "),""),IF(#REF!,_xlfn.CONCAT(#REF!,"; "),""),IF(#REF!,_xlfn.CONCAT(#REF!,"; "),""),IF(#REF!,_xlfn.CONCAT(#REF!,"; "),""),IF(#REF!,_xlfn.CONCAT(#REF!,"; "),""))</f>
        <v>#REF!</v>
      </c>
      <c r="O30" t="s">
        <v>25</v>
      </c>
      <c r="P30" t="s">
        <v>25</v>
      </c>
      <c r="Q30" s="20" t="s">
        <v>61</v>
      </c>
      <c r="R30" s="1" t="s">
        <v>61</v>
      </c>
    </row>
    <row r="31" spans="1:18">
      <c r="A31" s="19">
        <v>44234</v>
      </c>
      <c r="B31" t="s">
        <v>239</v>
      </c>
      <c r="C31" s="30" t="s">
        <v>16</v>
      </c>
      <c r="D31" s="29" t="s">
        <v>240</v>
      </c>
      <c r="E31" s="20" t="s">
        <v>241</v>
      </c>
      <c r="F31" s="20" t="s">
        <v>239</v>
      </c>
      <c r="G31" t="s">
        <v>242</v>
      </c>
      <c r="H31" t="s">
        <v>88</v>
      </c>
      <c r="I31" t="s">
        <v>88</v>
      </c>
      <c r="J31" t="s">
        <v>89</v>
      </c>
      <c r="K31" t="s">
        <v>243</v>
      </c>
      <c r="L31" t="s">
        <v>244</v>
      </c>
      <c r="M31" t="s">
        <v>244</v>
      </c>
      <c r="N31" s="1" t="e">
        <f>_xlfn.CONCAT(IF(#REF!,_xlfn.CONCAT(#REF!,"; "),""),IF(#REF!,_xlfn.CONCAT(#REF!,"; "),""),IF(#REF!,_xlfn.CONCAT(#REF!,"; "),""),IF(#REF!,_xlfn.CONCAT(#REF!,"; "),""),IF(#REF!,_xlfn.CONCAT(#REF!,"; "),""),IF(#REF!,_xlfn.CONCAT(#REF!,"; "),""),IF(#REF!,_xlfn.CONCAT(#REF!,"; "),""))</f>
        <v>#REF!</v>
      </c>
      <c r="O31" t="s">
        <v>245</v>
      </c>
      <c r="P31" t="s">
        <v>246</v>
      </c>
      <c r="Q31" s="1" t="s">
        <v>247</v>
      </c>
      <c r="R31" s="4" t="s">
        <v>41</v>
      </c>
    </row>
    <row r="32" spans="1:18">
      <c r="A32" s="20" t="s">
        <v>248</v>
      </c>
      <c r="B32" t="s">
        <v>249</v>
      </c>
      <c r="C32" s="32" t="s">
        <v>44</v>
      </c>
      <c r="D32" s="34" t="s">
        <v>250</v>
      </c>
      <c r="E32" s="20" t="s">
        <v>251</v>
      </c>
      <c r="F32" s="20" t="s">
        <v>252</v>
      </c>
      <c r="G32" t="s">
        <v>253</v>
      </c>
      <c r="H32" t="s">
        <v>34</v>
      </c>
      <c r="I32" t="s">
        <v>34</v>
      </c>
      <c r="J32" t="s">
        <v>22</v>
      </c>
      <c r="K32" t="s">
        <v>89</v>
      </c>
      <c r="L32" t="s">
        <v>101</v>
      </c>
      <c r="M32" t="s">
        <v>101</v>
      </c>
      <c r="N32" s="1" t="e">
        <f>_xlfn.CONCAT(IF(#REF!,_xlfn.CONCAT(#REF!,"; "),""),IF(#REF!,_xlfn.CONCAT(#REF!,"; "),""),IF(#REF!,_xlfn.CONCAT(#REF!,"; "),""),IF(#REF!,_xlfn.CONCAT(#REF!,"; "),""),IF(#REF!,_xlfn.CONCAT(#REF!,"; "),""),IF(#REF!,_xlfn.CONCAT(#REF!,"; "),""),IF(#REF!,_xlfn.CONCAT(#REF!,"; "),""))</f>
        <v>#REF!</v>
      </c>
      <c r="O32" t="s">
        <v>254</v>
      </c>
      <c r="P32" t="s">
        <v>80</v>
      </c>
      <c r="Q32" s="1" t="s">
        <v>255</v>
      </c>
      <c r="R32" s="1" t="s">
        <v>224</v>
      </c>
    </row>
    <row r="33" spans="1:18">
      <c r="A33" s="20" t="s">
        <v>256</v>
      </c>
      <c r="B33" t="s">
        <v>257</v>
      </c>
      <c r="C33" s="32" t="s">
        <v>44</v>
      </c>
      <c r="D33" s="34" t="s">
        <v>258</v>
      </c>
      <c r="E33" s="20" t="s">
        <v>259</v>
      </c>
      <c r="F33" s="20" t="s">
        <v>260</v>
      </c>
      <c r="G33" t="s">
        <v>141</v>
      </c>
      <c r="H33" t="s">
        <v>88</v>
      </c>
      <c r="I33" t="s">
        <v>88</v>
      </c>
      <c r="J33" t="s">
        <v>261</v>
      </c>
      <c r="K33" t="s">
        <v>23</v>
      </c>
      <c r="L33" t="s">
        <v>101</v>
      </c>
      <c r="M33" t="s">
        <v>101</v>
      </c>
      <c r="N33" s="1" t="e">
        <f>_xlfn.CONCAT(IF(#REF!,_xlfn.CONCAT(#REF!,"; "),""),IF(#REF!,_xlfn.CONCAT(#REF!,"; "),""),IF(#REF!,_xlfn.CONCAT(#REF!,"; "),""),IF(#REF!,_xlfn.CONCAT(#REF!,"; "),""),IF(#REF!,_xlfn.CONCAT(#REF!,"; "),""),IF(#REF!,_xlfn.CONCAT(#REF!,"; "),""),IF(#REF!,_xlfn.CONCAT(#REF!,"; "),""))</f>
        <v>#REF!</v>
      </c>
      <c r="O33" t="s">
        <v>254</v>
      </c>
      <c r="P33" t="s">
        <v>80</v>
      </c>
      <c r="Q33" s="1" t="s">
        <v>61</v>
      </c>
      <c r="R33" s="4" t="s">
        <v>51</v>
      </c>
    </row>
    <row r="34" spans="1:18">
      <c r="A34" s="20" t="s">
        <v>262</v>
      </c>
      <c r="B34" t="s">
        <v>263</v>
      </c>
      <c r="C34" s="30" t="s">
        <v>16</v>
      </c>
      <c r="D34" s="34" t="s">
        <v>264</v>
      </c>
      <c r="E34" s="20" t="s">
        <v>265</v>
      </c>
      <c r="F34" s="20" t="s">
        <v>266</v>
      </c>
      <c r="G34" t="s">
        <v>267</v>
      </c>
      <c r="H34" t="s">
        <v>185</v>
      </c>
      <c r="I34" t="s">
        <v>185</v>
      </c>
      <c r="J34" t="s">
        <v>164</v>
      </c>
      <c r="K34" t="s">
        <v>268</v>
      </c>
      <c r="L34" t="s">
        <v>101</v>
      </c>
      <c r="M34" t="s">
        <v>101</v>
      </c>
      <c r="N34" s="1" t="e">
        <f>_xlfn.CONCAT(IF(#REF!,_xlfn.CONCAT(#REF!,"; "),""),IF(#REF!,_xlfn.CONCAT(#REF!,"; "),""),IF(#REF!,_xlfn.CONCAT(#REF!,"; "),""),IF(#REF!,_xlfn.CONCAT(#REF!,"; "),""),IF(#REF!,_xlfn.CONCAT(#REF!,"; "),""),IF(#REF!,_xlfn.CONCAT(#REF!,"; "),""),IF(#REF!,_xlfn.CONCAT(#REF!,"; "),""))</f>
        <v>#REF!</v>
      </c>
      <c r="O34" t="s">
        <v>60</v>
      </c>
      <c r="P34" t="s">
        <v>60</v>
      </c>
      <c r="Q34" s="20" t="s">
        <v>61</v>
      </c>
      <c r="R34" s="1" t="s">
        <v>61</v>
      </c>
    </row>
    <row r="35" spans="1:18">
      <c r="A35" s="20" t="s">
        <v>269</v>
      </c>
      <c r="B35" t="s">
        <v>270</v>
      </c>
      <c r="C35" s="30" t="s">
        <v>16</v>
      </c>
      <c r="D35" s="35" t="s">
        <v>271</v>
      </c>
      <c r="E35" s="20" t="s">
        <v>272</v>
      </c>
      <c r="F35" s="20" t="s">
        <v>273</v>
      </c>
      <c r="G35" t="s">
        <v>274</v>
      </c>
      <c r="H35" t="s">
        <v>185</v>
      </c>
      <c r="I35" t="s">
        <v>185</v>
      </c>
      <c r="J35" t="s">
        <v>199</v>
      </c>
      <c r="K35" t="s">
        <v>173</v>
      </c>
      <c r="L35" t="s">
        <v>216</v>
      </c>
      <c r="M35" t="s">
        <v>216</v>
      </c>
      <c r="N35" s="1" t="e">
        <f>_xlfn.CONCAT(IF(#REF!,_xlfn.CONCAT(#REF!,"; "),""),IF(#REF!,_xlfn.CONCAT(#REF!,"; "),""),IF(#REF!,_xlfn.CONCAT(#REF!,"; "),""),IF(#REF!,_xlfn.CONCAT(#REF!,"; "),""),IF(#REF!,_xlfn.CONCAT(#REF!,"; "),""),IF(#REF!,_xlfn.CONCAT(#REF!,"; "),""),IF(#REF!,_xlfn.CONCAT(#REF!,"; "),""))</f>
        <v>#REF!</v>
      </c>
      <c r="O35" t="s">
        <v>69</v>
      </c>
      <c r="P35" t="s">
        <v>80</v>
      </c>
      <c r="Q35" s="20" t="s">
        <v>61</v>
      </c>
      <c r="R35" s="1" t="s">
        <v>61</v>
      </c>
    </row>
    <row r="36" spans="1:18">
      <c r="A36" s="20" t="s">
        <v>275</v>
      </c>
      <c r="B36" t="s">
        <v>276</v>
      </c>
      <c r="C36" s="32" t="s">
        <v>44</v>
      </c>
      <c r="D36" s="34" t="s">
        <v>277</v>
      </c>
      <c r="E36" s="12" t="s">
        <v>278</v>
      </c>
      <c r="F36" s="20" t="s">
        <v>276</v>
      </c>
      <c r="G36" t="s">
        <v>279</v>
      </c>
      <c r="H36" t="s">
        <v>185</v>
      </c>
      <c r="I36" t="s">
        <v>185</v>
      </c>
      <c r="J36" t="s">
        <v>22</v>
      </c>
      <c r="K36" t="s">
        <v>199</v>
      </c>
      <c r="L36" t="s">
        <v>280</v>
      </c>
      <c r="M36" t="s">
        <v>280</v>
      </c>
      <c r="N36" s="12" t="e">
        <f>_xlfn.CONCAT(IF(#REF!,_xlfn.CONCAT(#REF!,"; "),""),IF(#REF!,_xlfn.CONCAT(#REF!,"; "),""),IF(#REF!,_xlfn.CONCAT(#REF!,"; "),""),IF(#REF!,_xlfn.CONCAT(#REF!,"; "),""),IF(#REF!,_xlfn.CONCAT(#REF!,"; "),""),IF(#REF!,_xlfn.CONCAT(#REF!,"; "),""),IF(#REF!,_xlfn.CONCAT(#REF!,"; "),""))</f>
        <v>#REF!</v>
      </c>
      <c r="O36" t="s">
        <v>60</v>
      </c>
      <c r="P36" t="s">
        <v>60</v>
      </c>
      <c r="Q36" s="12" t="s">
        <v>51</v>
      </c>
      <c r="R36" s="12" t="s">
        <v>281</v>
      </c>
    </row>
    <row r="37" spans="1:18">
      <c r="A37" s="20" t="s">
        <v>282</v>
      </c>
      <c r="B37" t="s">
        <v>283</v>
      </c>
      <c r="C37" s="32" t="s">
        <v>44</v>
      </c>
      <c r="D37" s="34" t="s">
        <v>284</v>
      </c>
      <c r="E37" s="20" t="s">
        <v>285</v>
      </c>
      <c r="F37" s="20" t="s">
        <v>286</v>
      </c>
      <c r="G37" t="s">
        <v>287</v>
      </c>
      <c r="H37" t="s">
        <v>34</v>
      </c>
      <c r="I37" t="s">
        <v>34</v>
      </c>
      <c r="J37" t="s">
        <v>261</v>
      </c>
      <c r="K37" t="s">
        <v>23</v>
      </c>
      <c r="L37" t="s">
        <v>101</v>
      </c>
      <c r="M37" t="s">
        <v>101</v>
      </c>
      <c r="N37" s="1" t="e">
        <f>_xlfn.CONCAT(IF(#REF!,_xlfn.CONCAT(#REF!,"; "),""),IF(#REF!,_xlfn.CONCAT(#REF!,"; "),""),IF(#REF!,_xlfn.CONCAT(#REF!,"; "),""),IF(#REF!,_xlfn.CONCAT(#REF!,"; "),""),IF(#REF!,_xlfn.CONCAT(#REF!,"; "),""),IF(#REF!,_xlfn.CONCAT(#REF!,"; "),""),IF(#REF!,_xlfn.CONCAT(#REF!,"; "),""))</f>
        <v>#REF!</v>
      </c>
      <c r="O37" t="s">
        <v>69</v>
      </c>
      <c r="P37" t="s">
        <v>69</v>
      </c>
      <c r="Q37" s="1" t="s">
        <v>51</v>
      </c>
      <c r="R37" s="1" t="s">
        <v>51</v>
      </c>
    </row>
    <row r="38" spans="1:18">
      <c r="A38" s="20" t="s">
        <v>288</v>
      </c>
      <c r="B38" t="s">
        <v>289</v>
      </c>
      <c r="C38" s="30" t="s">
        <v>16</v>
      </c>
      <c r="D38" s="34" t="s">
        <v>290</v>
      </c>
      <c r="E38" s="20" t="s">
        <v>291</v>
      </c>
      <c r="F38" s="20" t="s">
        <v>292</v>
      </c>
      <c r="G38" t="s">
        <v>293</v>
      </c>
      <c r="H38" t="s">
        <v>21</v>
      </c>
      <c r="I38" t="s">
        <v>21</v>
      </c>
      <c r="J38" t="s">
        <v>294</v>
      </c>
      <c r="K38" t="s">
        <v>268</v>
      </c>
      <c r="L38" t="s">
        <v>295</v>
      </c>
      <c r="M38" t="s">
        <v>295</v>
      </c>
      <c r="N38" s="1" t="e">
        <f>_xlfn.CONCAT(IF(#REF!,_xlfn.CONCAT(#REF!,"; "),""),IF(#REF!,_xlfn.CONCAT(#REF!,"; "),""),IF(#REF!,_xlfn.CONCAT(#REF!,"; "),""),IF(#REF!,_xlfn.CONCAT(#REF!,"; "),""),IF(#REF!,_xlfn.CONCAT(#REF!,"; "),""),IF(#REF!,_xlfn.CONCAT(#REF!,"; "),""),IF(#REF!,_xlfn.CONCAT(#REF!,"; "),""))</f>
        <v>#REF!</v>
      </c>
      <c r="O38" t="s">
        <v>245</v>
      </c>
      <c r="P38" t="s">
        <v>296</v>
      </c>
      <c r="Q38" s="1" t="s">
        <v>61</v>
      </c>
      <c r="R38" s="1" t="s">
        <v>41</v>
      </c>
    </row>
    <row r="39" spans="1:18">
      <c r="A39" s="19">
        <v>44511</v>
      </c>
      <c r="B39" t="s">
        <v>297</v>
      </c>
      <c r="C39" s="32" t="s">
        <v>44</v>
      </c>
      <c r="D39" s="34" t="s">
        <v>298</v>
      </c>
      <c r="E39" s="1" t="s">
        <v>299</v>
      </c>
      <c r="F39" s="20" t="s">
        <v>300</v>
      </c>
      <c r="G39" t="s">
        <v>301</v>
      </c>
      <c r="H39" t="s">
        <v>185</v>
      </c>
      <c r="I39" t="s">
        <v>185</v>
      </c>
      <c r="J39" t="s">
        <v>22</v>
      </c>
      <c r="K39" t="s">
        <v>302</v>
      </c>
      <c r="L39" t="s">
        <v>134</v>
      </c>
      <c r="M39" t="s">
        <v>134</v>
      </c>
      <c r="N39" s="1" t="e">
        <f>_xlfn.CONCAT(IF(#REF!,_xlfn.CONCAT(#REF!,"; "),""),IF(#REF!,_xlfn.CONCAT(#REF!,"; "),""),IF(#REF!,_xlfn.CONCAT(#REF!,"; "),""),IF(#REF!,_xlfn.CONCAT(#REF!,"; "),""),IF(#REF!,_xlfn.CONCAT(#REF!,"; "),""),IF(#REF!,_xlfn.CONCAT(#REF!,"; "),""),IF(#REF!,_xlfn.CONCAT(#REF!,"; "),""))</f>
        <v>#REF!</v>
      </c>
      <c r="O39" t="s">
        <v>69</v>
      </c>
      <c r="P39" t="s">
        <v>80</v>
      </c>
      <c r="Q39" s="1" t="s">
        <v>51</v>
      </c>
      <c r="R39" s="1" t="s">
        <v>51</v>
      </c>
    </row>
    <row r="40" spans="1:18">
      <c r="A40" s="19">
        <v>44866</v>
      </c>
      <c r="B40" t="s">
        <v>303</v>
      </c>
      <c r="C40" s="30" t="s">
        <v>16</v>
      </c>
      <c r="D40" s="34" t="s">
        <v>304</v>
      </c>
      <c r="E40" s="20" t="s">
        <v>139</v>
      </c>
      <c r="F40" s="20" t="s">
        <v>140</v>
      </c>
      <c r="G40" t="s">
        <v>305</v>
      </c>
      <c r="H40" t="s">
        <v>88</v>
      </c>
      <c r="I40" t="s">
        <v>88</v>
      </c>
      <c r="J40" t="s">
        <v>89</v>
      </c>
      <c r="K40" t="s">
        <v>23</v>
      </c>
      <c r="L40" t="s">
        <v>306</v>
      </c>
      <c r="M40" t="s">
        <v>306</v>
      </c>
      <c r="N40" s="1" t="e">
        <f>_xlfn.CONCAT(IF(#REF!,_xlfn.CONCAT(#REF!,"; "),""),IF(#REF!,_xlfn.CONCAT(#REF!,"; "),""),IF(#REF!,_xlfn.CONCAT(#REF!,"; "),""),IF(#REF!,_xlfn.CONCAT(#REF!,"; "),""),IF(#REF!,_xlfn.CONCAT(#REF!,"; "),""),IF(#REF!,_xlfn.CONCAT(#REF!,"; "),""),IF(#REF!,_xlfn.CONCAT(#REF!,"; "),""))</f>
        <v>#REF!</v>
      </c>
      <c r="O40" t="s">
        <v>69</v>
      </c>
      <c r="P40" t="s">
        <v>80</v>
      </c>
      <c r="Q40" s="1" t="s">
        <v>61</v>
      </c>
      <c r="R40" s="1" t="s">
        <v>61</v>
      </c>
    </row>
    <row r="41" spans="1:18" ht="15" customHeight="1">
      <c r="A41" s="20" t="s">
        <v>307</v>
      </c>
      <c r="B41" t="s">
        <v>308</v>
      </c>
      <c r="C41" s="32" t="s">
        <v>44</v>
      </c>
      <c r="D41" s="34" t="s">
        <v>309</v>
      </c>
      <c r="E41" s="20" t="s">
        <v>310</v>
      </c>
      <c r="F41" s="20" t="s">
        <v>47</v>
      </c>
      <c r="G41" t="s">
        <v>311</v>
      </c>
      <c r="H41" t="s">
        <v>185</v>
      </c>
      <c r="I41" t="s">
        <v>185</v>
      </c>
      <c r="J41" t="s">
        <v>89</v>
      </c>
      <c r="K41" t="s">
        <v>89</v>
      </c>
      <c r="L41" t="s">
        <v>37</v>
      </c>
      <c r="M41" t="s">
        <v>37</v>
      </c>
      <c r="N41" s="1" t="e">
        <f>_xlfn.CONCAT(IF(#REF!,_xlfn.CONCAT(#REF!,"; "),""),IF(#REF!,_xlfn.CONCAT(#REF!,"; "),""),IF(#REF!,_xlfn.CONCAT(#REF!,"; "),""),IF(#REF!,_xlfn.CONCAT(#REF!,"; "),""),IF(#REF!,_xlfn.CONCAT(#REF!,"; "),""),IF(#REF!,_xlfn.CONCAT(#REF!,"; "),""),IF(#REF!,_xlfn.CONCAT(#REF!,"; "),""))</f>
        <v>#REF!</v>
      </c>
      <c r="O41" t="s">
        <v>25</v>
      </c>
      <c r="P41" t="s">
        <v>25</v>
      </c>
      <c r="Q41" s="1" t="s">
        <v>51</v>
      </c>
      <c r="R41" s="1" t="s">
        <v>51</v>
      </c>
    </row>
    <row r="42" spans="1:18" ht="15" customHeight="1">
      <c r="A42" s="20" t="s">
        <v>312</v>
      </c>
      <c r="B42" t="s">
        <v>313</v>
      </c>
      <c r="C42" s="30" t="s">
        <v>16</v>
      </c>
      <c r="D42" s="34" t="s">
        <v>314</v>
      </c>
      <c r="E42" s="20" t="s">
        <v>315</v>
      </c>
      <c r="F42" s="20" t="s">
        <v>316</v>
      </c>
      <c r="G42" t="s">
        <v>317</v>
      </c>
      <c r="H42" t="s">
        <v>21</v>
      </c>
      <c r="I42" t="s">
        <v>21</v>
      </c>
      <c r="J42" t="s">
        <v>318</v>
      </c>
      <c r="K42" t="s">
        <v>89</v>
      </c>
      <c r="L42" t="s">
        <v>37</v>
      </c>
      <c r="M42" t="s">
        <v>37</v>
      </c>
      <c r="N42" s="1" t="e">
        <f>_xlfn.CONCAT(IF(#REF!,_xlfn.CONCAT(#REF!,"; "),""),IF(#REF!,_xlfn.CONCAT(#REF!,"; "),""),IF(#REF!,_xlfn.CONCAT(#REF!,"; "),""),IF(#REF!,_xlfn.CONCAT(#REF!,"; "),""),IF(#REF!,_xlfn.CONCAT(#REF!,"; "),""),IF(#REF!,_xlfn.CONCAT(#REF!,"; "),""),IF(#REF!,_xlfn.CONCAT(#REF!,"; "),""))</f>
        <v>#REF!</v>
      </c>
      <c r="O42" t="s">
        <v>25</v>
      </c>
      <c r="P42" t="s">
        <v>25</v>
      </c>
      <c r="Q42" s="20" t="s">
        <v>319</v>
      </c>
      <c r="R42" s="20" t="s">
        <v>41</v>
      </c>
    </row>
    <row r="43" spans="1:18" ht="15" customHeight="1">
      <c r="A43" s="19">
        <v>44563</v>
      </c>
      <c r="B43" t="s">
        <v>320</v>
      </c>
      <c r="C43" s="30" t="s">
        <v>16</v>
      </c>
      <c r="D43" s="34" t="s">
        <v>321</v>
      </c>
      <c r="E43" s="20" t="s">
        <v>322</v>
      </c>
      <c r="F43" s="20" t="s">
        <v>323</v>
      </c>
      <c r="G43" t="s">
        <v>324</v>
      </c>
      <c r="H43" t="s">
        <v>88</v>
      </c>
      <c r="I43" t="s">
        <v>88</v>
      </c>
      <c r="J43" t="s">
        <v>22</v>
      </c>
      <c r="K43" t="s">
        <v>325</v>
      </c>
      <c r="L43" t="s">
        <v>216</v>
      </c>
      <c r="M43" t="s">
        <v>216</v>
      </c>
      <c r="N43" s="1" t="e">
        <f>_xlfn.CONCAT(IF(#REF!,_xlfn.CONCAT(#REF!,"; "),""),IF(#REF!,_xlfn.CONCAT(#REF!,"; "),""),IF(#REF!,_xlfn.CONCAT(#REF!,"; "),""),IF(#REF!,_xlfn.CONCAT(#REF!,"; "),""),IF(#REF!,_xlfn.CONCAT(#REF!,"; "),""),IF(#REF!,_xlfn.CONCAT(#REF!,"; "),""),IF(#REF!,_xlfn.CONCAT(#REF!,"; "),""))</f>
        <v>#REF!</v>
      </c>
      <c r="O43" t="s">
        <v>245</v>
      </c>
      <c r="P43" t="s">
        <v>26</v>
      </c>
      <c r="Q43" s="20" t="s">
        <v>326</v>
      </c>
      <c r="R43" s="22" t="s">
        <v>28</v>
      </c>
    </row>
    <row r="44" spans="1:18" ht="15" customHeight="1">
      <c r="A44" s="19">
        <v>44623</v>
      </c>
      <c r="B44" t="s">
        <v>327</v>
      </c>
      <c r="C44" s="30" t="s">
        <v>16</v>
      </c>
      <c r="D44" s="34" t="s">
        <v>328</v>
      </c>
      <c r="E44" s="20" t="s">
        <v>139</v>
      </c>
      <c r="F44" s="20" t="s">
        <v>140</v>
      </c>
      <c r="G44" t="s">
        <v>329</v>
      </c>
      <c r="H44" t="s">
        <v>88</v>
      </c>
      <c r="I44" t="s">
        <v>88</v>
      </c>
      <c r="J44" t="s">
        <v>261</v>
      </c>
      <c r="K44" t="s">
        <v>23</v>
      </c>
      <c r="L44" t="s">
        <v>330</v>
      </c>
      <c r="M44" t="s">
        <v>330</v>
      </c>
      <c r="N44" s="1" t="e">
        <f>_xlfn.CONCAT(IF(#REF!,_xlfn.CONCAT(#REF!,"; "),""),IF(#REF!,_xlfn.CONCAT(#REF!,"; "),""),IF(#REF!,_xlfn.CONCAT(#REF!,"; "),""),IF(#REF!,_xlfn.CONCAT(#REF!,"; "),""),IF(#REF!,_xlfn.CONCAT(#REF!,"; "),""),IF(#REF!,_xlfn.CONCAT(#REF!,"; "),""),IF(#REF!,_xlfn.CONCAT(#REF!,"; "),""))</f>
        <v>#REF!</v>
      </c>
      <c r="O44" t="s">
        <v>25</v>
      </c>
      <c r="P44" t="s">
        <v>25</v>
      </c>
      <c r="Q44" s="1" t="s">
        <v>61</v>
      </c>
      <c r="R44" s="1" t="s">
        <v>61</v>
      </c>
    </row>
    <row r="45" spans="1:18" ht="15" customHeight="1">
      <c r="A45" s="19">
        <v>44745</v>
      </c>
      <c r="B45" t="s">
        <v>331</v>
      </c>
      <c r="C45" s="30" t="s">
        <v>16</v>
      </c>
      <c r="D45" s="34" t="s">
        <v>332</v>
      </c>
      <c r="E45" s="20" t="s">
        <v>139</v>
      </c>
      <c r="F45" s="20" t="s">
        <v>140</v>
      </c>
      <c r="G45" t="s">
        <v>333</v>
      </c>
      <c r="H45" t="s">
        <v>88</v>
      </c>
      <c r="I45" t="s">
        <v>88</v>
      </c>
      <c r="J45" t="s">
        <v>22</v>
      </c>
      <c r="K45" t="s">
        <v>268</v>
      </c>
      <c r="L45" t="s">
        <v>101</v>
      </c>
      <c r="M45" t="s">
        <v>101</v>
      </c>
      <c r="N45" s="1" t="e">
        <f>_xlfn.CONCAT(IF(#REF!,_xlfn.CONCAT(#REF!,"; "),""),IF(#REF!,_xlfn.CONCAT(#REF!,"; "),""),IF(#REF!,_xlfn.CONCAT(#REF!,"; "),""),IF(#REF!,_xlfn.CONCAT(#REF!,"; "),""),IF(#REF!,_xlfn.CONCAT(#REF!,"; "),""),IF(#REF!,_xlfn.CONCAT(#REF!,"; "),""),IF(#REF!,_xlfn.CONCAT(#REF!,"; "),""))</f>
        <v>#REF!</v>
      </c>
      <c r="O45" t="s">
        <v>245</v>
      </c>
      <c r="P45" t="s">
        <v>50</v>
      </c>
      <c r="Q45" s="1" t="s">
        <v>334</v>
      </c>
      <c r="R45" s="1" t="s">
        <v>224</v>
      </c>
    </row>
    <row r="46" spans="1:18" ht="15" customHeight="1">
      <c r="A46" s="20" t="s">
        <v>335</v>
      </c>
      <c r="B46" t="s">
        <v>336</v>
      </c>
      <c r="C46" s="30" t="s">
        <v>16</v>
      </c>
      <c r="D46" s="34" t="s">
        <v>337</v>
      </c>
      <c r="E46" s="20" t="s">
        <v>139</v>
      </c>
      <c r="F46" s="20" t="s">
        <v>140</v>
      </c>
      <c r="G46" t="s">
        <v>338</v>
      </c>
      <c r="H46" t="s">
        <v>185</v>
      </c>
      <c r="I46" t="s">
        <v>185</v>
      </c>
      <c r="J46" t="s">
        <v>22</v>
      </c>
      <c r="K46" t="s">
        <v>23</v>
      </c>
      <c r="L46" t="s">
        <v>59</v>
      </c>
      <c r="M46" t="s">
        <v>59</v>
      </c>
      <c r="N46" s="1" t="e">
        <f>_xlfn.CONCAT(IF(#REF!,_xlfn.CONCAT(#REF!,"; "),""),IF(#REF!,_xlfn.CONCAT(#REF!,"; "),""),IF(#REF!,_xlfn.CONCAT(#REF!,"; "),""),IF(#REF!,_xlfn.CONCAT(#REF!,"; "),""),IF(#REF!,_xlfn.CONCAT(#REF!,"; "),""),IF(#REF!,_xlfn.CONCAT(#REF!,"; "),""),IF(#REF!,_xlfn.CONCAT(#REF!,"; "),""))</f>
        <v>#REF!</v>
      </c>
      <c r="O46" t="s">
        <v>25</v>
      </c>
      <c r="P46" t="s">
        <v>25</v>
      </c>
      <c r="Q46" s="1" t="s">
        <v>61</v>
      </c>
      <c r="R46" s="1" t="s">
        <v>61</v>
      </c>
    </row>
    <row r="47" spans="1:18" ht="15" customHeight="1">
      <c r="A47" s="20" t="s">
        <v>339</v>
      </c>
      <c r="B47" t="s">
        <v>340</v>
      </c>
      <c r="C47" s="30" t="s">
        <v>16</v>
      </c>
      <c r="D47" s="34" t="s">
        <v>341</v>
      </c>
      <c r="E47" s="20" t="s">
        <v>139</v>
      </c>
      <c r="F47" s="20" t="s">
        <v>140</v>
      </c>
      <c r="G47" t="s">
        <v>342</v>
      </c>
      <c r="H47" t="s">
        <v>185</v>
      </c>
      <c r="I47" t="s">
        <v>185</v>
      </c>
      <c r="J47" t="s">
        <v>22</v>
      </c>
      <c r="K47" t="s">
        <v>23</v>
      </c>
      <c r="L47" t="s">
        <v>59</v>
      </c>
      <c r="M47" t="s">
        <v>59</v>
      </c>
      <c r="N47" s="1" t="e">
        <f>_xlfn.CONCAT(IF(#REF!,_xlfn.CONCAT(#REF!,"; "),""),IF(#REF!,_xlfn.CONCAT(#REF!,"; "),""),IF(#REF!,_xlfn.CONCAT(#REF!,"; "),""),IF(#REF!,_xlfn.CONCAT(#REF!,"; "),""),IF(#REF!,_xlfn.CONCAT(#REF!,"; "),""),IF(#REF!,_xlfn.CONCAT(#REF!,"; "),""),IF(#REF!,_xlfn.CONCAT(#REF!,"; "),""))</f>
        <v>#REF!</v>
      </c>
      <c r="O47" t="s">
        <v>25</v>
      </c>
      <c r="P47" t="s">
        <v>25</v>
      </c>
      <c r="Q47" s="1" t="s">
        <v>343</v>
      </c>
      <c r="R47" s="1" t="s">
        <v>61</v>
      </c>
    </row>
    <row r="48" spans="1:18" ht="15" customHeight="1">
      <c r="A48" s="20" t="s">
        <v>339</v>
      </c>
      <c r="B48" t="s">
        <v>344</v>
      </c>
      <c r="C48" s="30" t="s">
        <v>16</v>
      </c>
      <c r="D48" s="34" t="s">
        <v>345</v>
      </c>
      <c r="E48" s="20" t="s">
        <v>139</v>
      </c>
      <c r="F48" s="20" t="s">
        <v>140</v>
      </c>
      <c r="G48" t="s">
        <v>346</v>
      </c>
      <c r="H48" t="s">
        <v>58</v>
      </c>
      <c r="I48" t="s">
        <v>58</v>
      </c>
      <c r="J48" t="s">
        <v>22</v>
      </c>
      <c r="K48" t="s">
        <v>23</v>
      </c>
      <c r="L48" t="s">
        <v>330</v>
      </c>
      <c r="M48" t="s">
        <v>330</v>
      </c>
      <c r="N48" s="1" t="e">
        <f>_xlfn.CONCAT(IF(#REF!,_xlfn.CONCAT(#REF!,"; "),""),IF(#REF!,_xlfn.CONCAT(#REF!,"; "),""),IF(#REF!,_xlfn.CONCAT(#REF!,"; "),""),IF(#REF!,_xlfn.CONCAT(#REF!,"; "),""),IF(#REF!,_xlfn.CONCAT(#REF!,"; "),""),IF(#REF!,_xlfn.CONCAT(#REF!,"; "),""),IF(#REF!,_xlfn.CONCAT(#REF!,"; "),""))</f>
        <v>#REF!</v>
      </c>
      <c r="O48" t="s">
        <v>25</v>
      </c>
      <c r="P48" t="s">
        <v>25</v>
      </c>
      <c r="Q48" s="1" t="s">
        <v>347</v>
      </c>
      <c r="R48" s="1" t="s">
        <v>61</v>
      </c>
    </row>
    <row r="49" spans="1:18" ht="15" customHeight="1">
      <c r="A49" s="19">
        <v>44565</v>
      </c>
      <c r="B49" t="s">
        <v>348</v>
      </c>
      <c r="C49" s="30" t="s">
        <v>16</v>
      </c>
      <c r="D49" s="34" t="s">
        <v>349</v>
      </c>
      <c r="E49" s="20" t="s">
        <v>139</v>
      </c>
      <c r="F49" s="20" t="s">
        <v>140</v>
      </c>
      <c r="G49" t="s">
        <v>350</v>
      </c>
      <c r="H49" t="s">
        <v>185</v>
      </c>
      <c r="I49" t="s">
        <v>185</v>
      </c>
      <c r="J49" t="s">
        <v>89</v>
      </c>
      <c r="K49" t="s">
        <v>23</v>
      </c>
      <c r="L49" t="s">
        <v>351</v>
      </c>
      <c r="M49" t="s">
        <v>351</v>
      </c>
      <c r="N49" s="1" t="e">
        <f>_xlfn.CONCAT(IF(#REF!,_xlfn.CONCAT(#REF!,"; "),""),IF(#REF!,_xlfn.CONCAT(#REF!,"; "),""),IF(#REF!,_xlfn.CONCAT(#REF!,"; "),""),IF(#REF!,_xlfn.CONCAT(#REF!,"; "),""),IF(#REF!,_xlfn.CONCAT(#REF!,"; "),""),IF(#REF!,_xlfn.CONCAT(#REF!,"; "),""),IF(#REF!,_xlfn.CONCAT(#REF!,"; "),""))</f>
        <v>#REF!</v>
      </c>
      <c r="O49" t="s">
        <v>25</v>
      </c>
      <c r="P49" t="s">
        <v>25</v>
      </c>
      <c r="Q49" s="1" t="s">
        <v>61</v>
      </c>
      <c r="R49" s="1" t="s">
        <v>61</v>
      </c>
    </row>
    <row r="50" spans="1:18" ht="15" customHeight="1">
      <c r="A50" s="19">
        <v>44746</v>
      </c>
      <c r="B50" t="s">
        <v>352</v>
      </c>
      <c r="C50" s="30" t="s">
        <v>16</v>
      </c>
      <c r="D50" s="34" t="s">
        <v>353</v>
      </c>
      <c r="E50" s="20" t="s">
        <v>354</v>
      </c>
      <c r="F50" s="20" t="s">
        <v>355</v>
      </c>
      <c r="G50" t="s">
        <v>356</v>
      </c>
      <c r="H50" t="s">
        <v>185</v>
      </c>
      <c r="I50" t="s">
        <v>185</v>
      </c>
      <c r="J50" t="s">
        <v>22</v>
      </c>
      <c r="K50" t="s">
        <v>89</v>
      </c>
      <c r="L50" t="s">
        <v>357</v>
      </c>
      <c r="M50" t="s">
        <v>357</v>
      </c>
      <c r="N50" s="1" t="e">
        <f>_xlfn.CONCAT(IF(#REF!,_xlfn.CONCAT(#REF!,"; "),""),IF(#REF!,_xlfn.CONCAT(#REF!,"; "),""),IF(#REF!,_xlfn.CONCAT(#REF!,"; "),""),IF(#REF!,_xlfn.CONCAT(#REF!,"; "),""),IF(#REF!,_xlfn.CONCAT(#REF!,"; "),""),IF(#REF!,_xlfn.CONCAT(#REF!,"; "),""),IF(#REF!,_xlfn.CONCAT(#REF!,"; "),""))</f>
        <v>#REF!</v>
      </c>
      <c r="O50" t="s">
        <v>25</v>
      </c>
      <c r="P50" t="s">
        <v>25</v>
      </c>
      <c r="Q50" s="1" t="s">
        <v>61</v>
      </c>
      <c r="R50" s="1" t="s">
        <v>61</v>
      </c>
    </row>
    <row r="51" spans="1:18" ht="27" customHeight="1">
      <c r="A51" s="20" t="s">
        <v>358</v>
      </c>
      <c r="B51" t="s">
        <v>359</v>
      </c>
      <c r="C51" s="30" t="s">
        <v>16</v>
      </c>
      <c r="D51" s="34" t="s">
        <v>360</v>
      </c>
      <c r="E51" s="20" t="s">
        <v>361</v>
      </c>
      <c r="F51" s="20" t="s">
        <v>362</v>
      </c>
      <c r="G51" t="s">
        <v>363</v>
      </c>
      <c r="H51" t="s">
        <v>185</v>
      </c>
      <c r="I51" t="s">
        <v>185</v>
      </c>
      <c r="J51" t="s">
        <v>22</v>
      </c>
      <c r="K51" t="s">
        <v>23</v>
      </c>
      <c r="L51" t="s">
        <v>148</v>
      </c>
      <c r="M51" t="s">
        <v>148</v>
      </c>
      <c r="N51" s="1" t="e">
        <f>_xlfn.CONCAT(IF(#REF!,_xlfn.CONCAT(#REF!,"; "),""),IF(#REF!,_xlfn.CONCAT(#REF!,"; "),""),IF(#REF!,_xlfn.CONCAT(#REF!,"; "),""),IF(#REF!,_xlfn.CONCAT(#REF!,"; "),""),IF(#REF!,_xlfn.CONCAT(#REF!,"; "),""),IF(#REF!,_xlfn.CONCAT(#REF!,"; "),""),IF(#REF!,_xlfn.CONCAT(#REF!,"; "),""))</f>
        <v>#REF!</v>
      </c>
      <c r="O51" t="s">
        <v>25</v>
      </c>
      <c r="P51" t="s">
        <v>364</v>
      </c>
      <c r="Q51" s="1" t="s">
        <v>365</v>
      </c>
      <c r="R51" s="1" t="s">
        <v>41</v>
      </c>
    </row>
    <row r="52" spans="1:18" ht="24.75" customHeight="1">
      <c r="A52" s="20" t="s">
        <v>366</v>
      </c>
      <c r="B52" t="s">
        <v>367</v>
      </c>
      <c r="C52" s="32" t="s">
        <v>44</v>
      </c>
      <c r="D52" s="34" t="s">
        <v>368</v>
      </c>
      <c r="E52" s="1" t="s">
        <v>369</v>
      </c>
      <c r="F52" s="20" t="s">
        <v>370</v>
      </c>
      <c r="G52" t="s">
        <v>371</v>
      </c>
      <c r="H52" t="s">
        <v>88</v>
      </c>
      <c r="I52" t="s">
        <v>88</v>
      </c>
      <c r="J52" t="s">
        <v>22</v>
      </c>
      <c r="K52" t="s">
        <v>23</v>
      </c>
      <c r="L52" t="s">
        <v>37</v>
      </c>
      <c r="M52" t="s">
        <v>37</v>
      </c>
      <c r="N52" s="1" t="e">
        <f>_xlfn.CONCAT(IF(#REF!,_xlfn.CONCAT(#REF!,"; "),""),IF(#REF!,_xlfn.CONCAT(#REF!,"; "),""),IF(#REF!,_xlfn.CONCAT(#REF!,"; "),""),IF(#REF!,_xlfn.CONCAT(#REF!,"; "),""),IF(#REF!,_xlfn.CONCAT(#REF!,"; "),""),IF(#REF!,_xlfn.CONCAT(#REF!,"; "),""),IF(#REF!,_xlfn.CONCAT(#REF!,"; "),""))</f>
        <v>#REF!</v>
      </c>
      <c r="O52" t="s">
        <v>245</v>
      </c>
      <c r="P52" t="s">
        <v>296</v>
      </c>
      <c r="Q52" s="1" t="s">
        <v>51</v>
      </c>
      <c r="R52" s="1" t="s">
        <v>281</v>
      </c>
    </row>
    <row r="53" spans="1:18" s="1" customFormat="1">
      <c r="A53" s="20" t="s">
        <v>372</v>
      </c>
      <c r="B53" t="s">
        <v>373</v>
      </c>
      <c r="C53" s="32" t="s">
        <v>44</v>
      </c>
      <c r="D53" s="36" t="s">
        <v>374</v>
      </c>
      <c r="E53" s="20" t="s">
        <v>375</v>
      </c>
      <c r="F53" s="20" t="s">
        <v>376</v>
      </c>
      <c r="G53" t="s">
        <v>377</v>
      </c>
      <c r="H53" t="s">
        <v>34</v>
      </c>
      <c r="I53" t="s">
        <v>34</v>
      </c>
      <c r="J53" t="s">
        <v>22</v>
      </c>
      <c r="K53" t="s">
        <v>23</v>
      </c>
      <c r="L53" t="s">
        <v>101</v>
      </c>
      <c r="M53" t="s">
        <v>101</v>
      </c>
      <c r="N53" s="1" t="e">
        <f>_xlfn.CONCAT(IF(#REF!,_xlfn.CONCAT(#REF!,"; "),""),IF(#REF!,_xlfn.CONCAT(#REF!,"; "),""),IF(#REF!,_xlfn.CONCAT(#REF!,"; "),""),IF(#REF!,_xlfn.CONCAT(#REF!,"; "),""),IF(#REF!,_xlfn.CONCAT(#REF!,"; "),""),IF(#REF!,_xlfn.CONCAT(#REF!,"; "),""),IF(#REF!,_xlfn.CONCAT(#REF!,"; "),""))</f>
        <v>#REF!</v>
      </c>
      <c r="O53" t="s">
        <v>245</v>
      </c>
      <c r="P53" t="s">
        <v>296</v>
      </c>
      <c r="Q53" s="1" t="s">
        <v>61</v>
      </c>
      <c r="R53" s="1" t="s">
        <v>61</v>
      </c>
    </row>
    <row r="54" spans="1:18" s="1" customFormat="1">
      <c r="A54" s="19">
        <v>44839</v>
      </c>
      <c r="B54" t="s">
        <v>378</v>
      </c>
      <c r="C54" s="30" t="s">
        <v>16</v>
      </c>
      <c r="D54" s="34" t="s">
        <v>379</v>
      </c>
      <c r="E54" s="1" t="s">
        <v>380</v>
      </c>
      <c r="F54" s="20" t="s">
        <v>381</v>
      </c>
      <c r="G54" t="s">
        <v>382</v>
      </c>
      <c r="H54" t="s">
        <v>34</v>
      </c>
      <c r="I54" t="s">
        <v>34</v>
      </c>
      <c r="J54" t="s">
        <v>22</v>
      </c>
      <c r="K54" t="s">
        <v>23</v>
      </c>
      <c r="L54" t="s">
        <v>101</v>
      </c>
      <c r="M54" t="s">
        <v>101</v>
      </c>
      <c r="N54" s="1" t="e">
        <f>_xlfn.CONCAT(IF(#REF!,_xlfn.CONCAT(#REF!,"; "),""),IF(#REF!,_xlfn.CONCAT(#REF!,"; "),""),IF(#REF!,_xlfn.CONCAT(#REF!,"; "),""),IF(#REF!,_xlfn.CONCAT(#REF!,"; "),""),IF(#REF!,_xlfn.CONCAT(#REF!,"; "),""),IF(#REF!,_xlfn.CONCAT(#REF!,"; "),""),IF(#REF!,_xlfn.CONCAT(#REF!,"; "),""))</f>
        <v>#REF!</v>
      </c>
      <c r="O54" t="s">
        <v>69</v>
      </c>
      <c r="P54" t="s">
        <v>69</v>
      </c>
      <c r="Q54" s="1" t="s">
        <v>61</v>
      </c>
      <c r="R54" s="1" t="s">
        <v>61</v>
      </c>
    </row>
    <row r="55" spans="1:18" s="1" customFormat="1">
      <c r="A55" s="19">
        <v>44870</v>
      </c>
      <c r="B55" t="s">
        <v>383</v>
      </c>
      <c r="C55" s="30" t="s">
        <v>16</v>
      </c>
      <c r="D55" s="35" t="s">
        <v>384</v>
      </c>
      <c r="E55" s="20" t="s">
        <v>139</v>
      </c>
      <c r="F55" s="20" t="s">
        <v>140</v>
      </c>
      <c r="G55" t="s">
        <v>385</v>
      </c>
      <c r="H55" t="s">
        <v>88</v>
      </c>
      <c r="I55" t="s">
        <v>88</v>
      </c>
      <c r="J55" t="s">
        <v>89</v>
      </c>
      <c r="K55" t="s">
        <v>23</v>
      </c>
      <c r="L55" t="s">
        <v>101</v>
      </c>
      <c r="M55" t="s">
        <v>101</v>
      </c>
      <c r="N55" s="1" t="e">
        <f>_xlfn.CONCAT(IF(#REF!,_xlfn.CONCAT(#REF!,"; "),""),IF(#REF!,_xlfn.CONCAT(#REF!,"; "),""),IF(#REF!,_xlfn.CONCAT(#REF!,"; "),""),IF(#REF!,_xlfn.CONCAT(#REF!,"; "),""),IF(#REF!,_xlfn.CONCAT(#REF!,"; "),""),IF(#REF!,_xlfn.CONCAT(#REF!,"; "),""),IF(#REF!,_xlfn.CONCAT(#REF!,"; "),""))</f>
        <v>#REF!</v>
      </c>
      <c r="O55" t="s">
        <v>69</v>
      </c>
      <c r="P55" t="s">
        <v>69</v>
      </c>
      <c r="Q55" s="1" t="s">
        <v>386</v>
      </c>
      <c r="R55" s="1" t="s">
        <v>387</v>
      </c>
    </row>
    <row r="56" spans="1:18" s="1" customFormat="1">
      <c r="A56" s="20" t="s">
        <v>388</v>
      </c>
      <c r="B56" t="s">
        <v>389</v>
      </c>
      <c r="C56" s="31" t="s">
        <v>390</v>
      </c>
      <c r="D56" s="34" t="s">
        <v>391</v>
      </c>
      <c r="E56" s="20" t="s">
        <v>392</v>
      </c>
      <c r="F56" s="20" t="s">
        <v>393</v>
      </c>
      <c r="G56" t="s">
        <v>394</v>
      </c>
      <c r="H56" t="s">
        <v>34</v>
      </c>
      <c r="I56" t="s">
        <v>34</v>
      </c>
      <c r="J56" t="s">
        <v>49</v>
      </c>
      <c r="K56" t="s">
        <v>89</v>
      </c>
      <c r="L56" t="s">
        <v>101</v>
      </c>
      <c r="M56" t="s">
        <v>101</v>
      </c>
      <c r="N56" s="1" t="e">
        <f>_xlfn.CONCAT(IF(#REF!,_xlfn.CONCAT(#REF!,"; "),""),IF(#REF!,_xlfn.CONCAT(#REF!,"; "),""),IF(#REF!,_xlfn.CONCAT(#REF!,"; "),""),IF(#REF!,_xlfn.CONCAT(#REF!,"; "),""),IF(#REF!,_xlfn.CONCAT(#REF!,"; "),""),IF(#REF!,_xlfn.CONCAT(#REF!,"; "),""),IF(#REF!,_xlfn.CONCAT(#REF!,"; "),""))</f>
        <v>#REF!</v>
      </c>
      <c r="O56" t="s">
        <v>25</v>
      </c>
      <c r="P56" t="s">
        <v>25</v>
      </c>
      <c r="Q56" s="1" t="s">
        <v>395</v>
      </c>
      <c r="R56" s="1" t="s">
        <v>224</v>
      </c>
    </row>
    <row r="57" spans="1:18" s="1" customFormat="1">
      <c r="A57" s="19">
        <v>44567</v>
      </c>
      <c r="B57" t="s">
        <v>396</v>
      </c>
      <c r="C57" s="30" t="s">
        <v>16</v>
      </c>
      <c r="D57" s="34" t="s">
        <v>397</v>
      </c>
      <c r="E57" s="20" t="s">
        <v>396</v>
      </c>
      <c r="F57" s="20" t="s">
        <v>396</v>
      </c>
      <c r="G57" t="s">
        <v>398</v>
      </c>
      <c r="H57" t="s">
        <v>185</v>
      </c>
      <c r="I57" t="s">
        <v>185</v>
      </c>
      <c r="J57" t="s">
        <v>22</v>
      </c>
      <c r="K57" t="s">
        <v>49</v>
      </c>
      <c r="L57" t="s">
        <v>166</v>
      </c>
      <c r="M57" t="s">
        <v>166</v>
      </c>
      <c r="N57" s="1" t="e">
        <f>_xlfn.CONCAT(IF(#REF!,_xlfn.CONCAT(#REF!,"; "),""),IF(#REF!,_xlfn.CONCAT(#REF!,"; "),""),IF(#REF!,_xlfn.CONCAT(#REF!,"; "),""),IF(#REF!,_xlfn.CONCAT(#REF!,"; "),""),IF(#REF!,_xlfn.CONCAT(#REF!,"; "),""),IF(#REF!,_xlfn.CONCAT(#REF!,"; "),""),IF(#REF!,_xlfn.CONCAT(#REF!,"; "),""))</f>
        <v>#REF!</v>
      </c>
      <c r="O57" t="s">
        <v>25</v>
      </c>
      <c r="P57" t="s">
        <v>25</v>
      </c>
      <c r="Q57" s="20" t="s">
        <v>399</v>
      </c>
      <c r="R57" s="20" t="s">
        <v>28</v>
      </c>
    </row>
    <row r="58" spans="1:18" s="1" customFormat="1">
      <c r="A58" s="19">
        <v>44840</v>
      </c>
      <c r="B58" t="s">
        <v>400</v>
      </c>
      <c r="C58" s="30" t="s">
        <v>16</v>
      </c>
      <c r="D58" s="35" t="s">
        <v>401</v>
      </c>
      <c r="E58" s="20" t="s">
        <v>402</v>
      </c>
      <c r="F58" s="20" t="s">
        <v>403</v>
      </c>
      <c r="G58" t="s">
        <v>404</v>
      </c>
      <c r="H58" t="s">
        <v>58</v>
      </c>
      <c r="I58" t="s">
        <v>58</v>
      </c>
      <c r="J58" t="s">
        <v>22</v>
      </c>
      <c r="K58" t="s">
        <v>23</v>
      </c>
      <c r="L58" t="s">
        <v>59</v>
      </c>
      <c r="M58" t="s">
        <v>59</v>
      </c>
      <c r="N58" s="1" t="e">
        <f>_xlfn.CONCAT(IF(#REF!,_xlfn.CONCAT(#REF!,"; "),""),IF(#REF!,_xlfn.CONCAT(#REF!,"; "),""),IF(#REF!,_xlfn.CONCAT(#REF!,"; "),""),IF(#REF!,_xlfn.CONCAT(#REF!,"; "),""),IF(#REF!,_xlfn.CONCAT(#REF!,"; "),""),IF(#REF!,_xlfn.CONCAT(#REF!,"; "),""),IF(#REF!,_xlfn.CONCAT(#REF!,"; "),""))</f>
        <v>#REF!</v>
      </c>
      <c r="O58" t="s">
        <v>25</v>
      </c>
      <c r="P58" t="s">
        <v>25</v>
      </c>
      <c r="Q58" s="20" t="s">
        <v>61</v>
      </c>
      <c r="R58" s="20" t="s">
        <v>61</v>
      </c>
    </row>
    <row r="59" spans="1:18" s="1" customFormat="1">
      <c r="A59" s="20" t="s">
        <v>405</v>
      </c>
      <c r="B59" t="s">
        <v>406</v>
      </c>
      <c r="C59" s="30" t="s">
        <v>16</v>
      </c>
      <c r="D59" s="34" t="s">
        <v>407</v>
      </c>
      <c r="E59" s="20" t="s">
        <v>408</v>
      </c>
      <c r="F59" s="20" t="s">
        <v>140</v>
      </c>
      <c r="G59" t="s">
        <v>409</v>
      </c>
      <c r="H59" t="s">
        <v>185</v>
      </c>
      <c r="I59" t="s">
        <v>185</v>
      </c>
      <c r="J59" t="s">
        <v>22</v>
      </c>
      <c r="K59" t="s">
        <v>23</v>
      </c>
      <c r="L59" t="s">
        <v>351</v>
      </c>
      <c r="M59" t="s">
        <v>351</v>
      </c>
      <c r="N59" s="1" t="e">
        <f>_xlfn.CONCAT(IF(#REF!,_xlfn.CONCAT(#REF!,"; "),""),IF(#REF!,_xlfn.CONCAT(#REF!,"; "),""),IF(#REF!,_xlfn.CONCAT(#REF!,"; "),""),IF(#REF!,_xlfn.CONCAT(#REF!,"; "),""),IF(#REF!,_xlfn.CONCAT(#REF!,"; "),""),IF(#REF!,_xlfn.CONCAT(#REF!,"; "),""),IF(#REF!,_xlfn.CONCAT(#REF!,"; "),""))</f>
        <v>#REF!</v>
      </c>
      <c r="O59" t="s">
        <v>410</v>
      </c>
      <c r="P59" t="s">
        <v>410</v>
      </c>
      <c r="Q59" s="1" t="s">
        <v>411</v>
      </c>
      <c r="R59" s="1" t="s">
        <v>61</v>
      </c>
    </row>
    <row r="60" spans="1:18" s="1" customFormat="1">
      <c r="A60" s="20" t="s">
        <v>412</v>
      </c>
      <c r="B60" t="s">
        <v>413</v>
      </c>
      <c r="C60" s="30" t="s">
        <v>16</v>
      </c>
      <c r="D60" s="35" t="s">
        <v>414</v>
      </c>
      <c r="E60" s="20" t="s">
        <v>259</v>
      </c>
      <c r="F60" s="20" t="s">
        <v>260</v>
      </c>
      <c r="G60" t="s">
        <v>409</v>
      </c>
      <c r="H60" t="s">
        <v>88</v>
      </c>
      <c r="I60" t="s">
        <v>88</v>
      </c>
      <c r="J60" t="s">
        <v>89</v>
      </c>
      <c r="K60" t="s">
        <v>23</v>
      </c>
      <c r="L60" t="s">
        <v>351</v>
      </c>
      <c r="M60" t="s">
        <v>351</v>
      </c>
      <c r="N60" s="1" t="e">
        <f>_xlfn.CONCAT(IF(#REF!,_xlfn.CONCAT(#REF!,"; "),""),IF(#REF!,_xlfn.CONCAT(#REF!,"; "),""),IF(#REF!,_xlfn.CONCAT(#REF!,"; "),""),IF(#REF!,_xlfn.CONCAT(#REF!,"; "),""),IF(#REF!,_xlfn.CONCAT(#REF!,"; "),""),IF(#REF!,_xlfn.CONCAT(#REF!,"; "),""),IF(#REF!,_xlfn.CONCAT(#REF!,"; "),""))</f>
        <v>#REF!</v>
      </c>
      <c r="O60" t="s">
        <v>25</v>
      </c>
      <c r="P60" t="s">
        <v>25</v>
      </c>
      <c r="Q60" s="1" t="s">
        <v>61</v>
      </c>
      <c r="R60" s="1" t="s">
        <v>61</v>
      </c>
    </row>
    <row r="61" spans="1:18" s="1" customFormat="1">
      <c r="A61" s="20" t="s">
        <v>415</v>
      </c>
      <c r="B61" t="s">
        <v>416</v>
      </c>
      <c r="C61" s="30" t="s">
        <v>16</v>
      </c>
      <c r="D61" s="34" t="s">
        <v>417</v>
      </c>
      <c r="E61" s="20" t="s">
        <v>418</v>
      </c>
      <c r="F61" s="20" t="s">
        <v>419</v>
      </c>
      <c r="G61" t="s">
        <v>420</v>
      </c>
      <c r="H61" t="s">
        <v>21</v>
      </c>
      <c r="I61" t="s">
        <v>21</v>
      </c>
      <c r="J61" t="s">
        <v>22</v>
      </c>
      <c r="K61" t="s">
        <v>89</v>
      </c>
      <c r="L61" t="s">
        <v>421</v>
      </c>
      <c r="M61" t="s">
        <v>421</v>
      </c>
      <c r="N61" s="1" t="e">
        <f>_xlfn.CONCAT(IF(#REF!,_xlfn.CONCAT(#REF!,"; "),""),IF(#REF!,_xlfn.CONCAT(#REF!,"; "),""),IF(#REF!,_xlfn.CONCAT(#REF!,"; "),""),IF(#REF!,_xlfn.CONCAT(#REF!,"; "),""),IF(#REF!,_xlfn.CONCAT(#REF!,"; "),""),IF(#REF!,_xlfn.CONCAT(#REF!,"; "),""),IF(#REF!,_xlfn.CONCAT(#REF!,"; "),""))</f>
        <v>#REF!</v>
      </c>
      <c r="O61" t="s">
        <v>69</v>
      </c>
      <c r="P61" t="s">
        <v>80</v>
      </c>
      <c r="Q61" s="20" t="s">
        <v>422</v>
      </c>
      <c r="R61" s="20" t="s">
        <v>28</v>
      </c>
    </row>
    <row r="62" spans="1:18" s="1" customFormat="1">
      <c r="A62" s="19">
        <v>44781</v>
      </c>
      <c r="B62" t="s">
        <v>423</v>
      </c>
      <c r="C62" s="30" t="s">
        <v>16</v>
      </c>
      <c r="D62" s="35" t="s">
        <v>424</v>
      </c>
      <c r="E62" s="20" t="s">
        <v>259</v>
      </c>
      <c r="F62" s="20" t="s">
        <v>260</v>
      </c>
      <c r="G62" t="s">
        <v>425</v>
      </c>
      <c r="H62" t="s">
        <v>58</v>
      </c>
      <c r="I62" t="s">
        <v>58</v>
      </c>
      <c r="J62" t="s">
        <v>89</v>
      </c>
      <c r="K62" t="s">
        <v>23</v>
      </c>
      <c r="L62" t="s">
        <v>330</v>
      </c>
      <c r="M62" t="s">
        <v>330</v>
      </c>
      <c r="N62" s="1" t="e">
        <f>_xlfn.CONCAT(IF(#REF!,_xlfn.CONCAT(#REF!,"; "),""),IF(#REF!,_xlfn.CONCAT(#REF!,"; "),""),IF(#REF!,_xlfn.CONCAT(#REF!,"; "),""),IF(#REF!,_xlfn.CONCAT(#REF!,"; "),""),IF(#REF!,_xlfn.CONCAT(#REF!,"; "),""),IF(#REF!,_xlfn.CONCAT(#REF!,"; "),""),IF(#REF!,_xlfn.CONCAT(#REF!,"; "),""))</f>
        <v>#REF!</v>
      </c>
      <c r="O62" t="s">
        <v>25</v>
      </c>
      <c r="P62" t="s">
        <v>25</v>
      </c>
      <c r="Q62" s="1" t="s">
        <v>343</v>
      </c>
      <c r="R62" s="1" t="s">
        <v>61</v>
      </c>
    </row>
    <row r="63" spans="1:18" s="1" customFormat="1">
      <c r="A63" s="19">
        <v>44570</v>
      </c>
      <c r="B63" t="s">
        <v>426</v>
      </c>
      <c r="C63" s="30" t="s">
        <v>16</v>
      </c>
      <c r="D63" s="34" t="s">
        <v>427</v>
      </c>
      <c r="E63" s="20" t="s">
        <v>428</v>
      </c>
      <c r="F63" s="20" t="s">
        <v>260</v>
      </c>
      <c r="G63" t="s">
        <v>429</v>
      </c>
      <c r="H63" t="s">
        <v>58</v>
      </c>
      <c r="I63" t="s">
        <v>58</v>
      </c>
      <c r="J63" t="s">
        <v>22</v>
      </c>
      <c r="K63" t="s">
        <v>89</v>
      </c>
      <c r="L63" t="s">
        <v>101</v>
      </c>
      <c r="M63" t="s">
        <v>101</v>
      </c>
      <c r="N63" s="1" t="e">
        <f>_xlfn.CONCAT(IF(#REF!,_xlfn.CONCAT(#REF!,"; "),""),IF(#REF!,_xlfn.CONCAT(#REF!,"; "),""),IF(#REF!,_xlfn.CONCAT(#REF!,"; "),""),IF(#REF!,_xlfn.CONCAT(#REF!,"; "),""),IF(#REF!,_xlfn.CONCAT(#REF!,"; "),""),IF(#REF!,_xlfn.CONCAT(#REF!,"; "),""),IF(#REF!,_xlfn.CONCAT(#REF!,"; "),""))</f>
        <v>#REF!</v>
      </c>
      <c r="O63" t="s">
        <v>25</v>
      </c>
      <c r="P63" t="s">
        <v>25</v>
      </c>
      <c r="Q63" s="20" t="s">
        <v>430</v>
      </c>
      <c r="R63" s="20" t="s">
        <v>61</v>
      </c>
    </row>
    <row r="64" spans="1:18" s="1" customFormat="1">
      <c r="A64" s="20" t="s">
        <v>431</v>
      </c>
      <c r="B64" t="s">
        <v>432</v>
      </c>
      <c r="C64" s="30" t="s">
        <v>16</v>
      </c>
      <c r="D64" s="35" t="s">
        <v>433</v>
      </c>
      <c r="E64" s="20" t="s">
        <v>434</v>
      </c>
      <c r="F64" s="20" t="s">
        <v>140</v>
      </c>
      <c r="G64" t="s">
        <v>435</v>
      </c>
      <c r="H64" t="s">
        <v>88</v>
      </c>
      <c r="I64" t="s">
        <v>88</v>
      </c>
      <c r="J64" t="s">
        <v>89</v>
      </c>
      <c r="K64" t="s">
        <v>23</v>
      </c>
      <c r="L64" t="s">
        <v>330</v>
      </c>
      <c r="M64" t="s">
        <v>330</v>
      </c>
      <c r="N64" s="1" t="e">
        <f>_xlfn.CONCAT(IF(#REF!,_xlfn.CONCAT(#REF!,"; "),""),IF(#REF!,_xlfn.CONCAT(#REF!,"; "),""),IF(#REF!,_xlfn.CONCAT(#REF!,"; "),""),IF(#REF!,_xlfn.CONCAT(#REF!,"; "),""),IF(#REF!,_xlfn.CONCAT(#REF!,"; "),""),IF(#REF!,_xlfn.CONCAT(#REF!,"; "),""),IF(#REF!,_xlfn.CONCAT(#REF!,"; "),""))</f>
        <v>#REF!</v>
      </c>
      <c r="O64" t="s">
        <v>69</v>
      </c>
      <c r="P64" t="s">
        <v>80</v>
      </c>
      <c r="Q64" s="20" t="s">
        <v>61</v>
      </c>
      <c r="R64" s="20" t="s">
        <v>61</v>
      </c>
    </row>
    <row r="65" spans="1:18" s="1" customFormat="1">
      <c r="A65" s="20" t="s">
        <v>436</v>
      </c>
      <c r="B65" t="s">
        <v>437</v>
      </c>
      <c r="C65" s="30" t="s">
        <v>16</v>
      </c>
      <c r="D65" s="34" t="s">
        <v>438</v>
      </c>
      <c r="E65" s="20" t="s">
        <v>439</v>
      </c>
      <c r="F65" s="20" t="s">
        <v>140</v>
      </c>
      <c r="G65" t="s">
        <v>440</v>
      </c>
      <c r="H65" t="s">
        <v>185</v>
      </c>
      <c r="I65" t="s">
        <v>185</v>
      </c>
      <c r="J65" t="s">
        <v>22</v>
      </c>
      <c r="K65" t="s">
        <v>89</v>
      </c>
      <c r="L65" t="s">
        <v>101</v>
      </c>
      <c r="M65" t="s">
        <v>101</v>
      </c>
      <c r="N65" s="1" t="e">
        <f>_xlfn.CONCAT(IF(#REF!,_xlfn.CONCAT(#REF!,"; "),""),IF(#REF!,_xlfn.CONCAT(#REF!,"; "),""),IF(#REF!,_xlfn.CONCAT(#REF!,"; "),""),IF(#REF!,_xlfn.CONCAT(#REF!,"; "),""),IF(#REF!,_xlfn.CONCAT(#REF!,"; "),""),IF(#REF!,_xlfn.CONCAT(#REF!,"; "),""),IF(#REF!,_xlfn.CONCAT(#REF!,"; "),""))</f>
        <v>#REF!</v>
      </c>
      <c r="O65" t="s">
        <v>25</v>
      </c>
      <c r="P65" t="s">
        <v>25</v>
      </c>
      <c r="Q65" s="20" t="s">
        <v>61</v>
      </c>
      <c r="R65" s="20" t="s">
        <v>61</v>
      </c>
    </row>
    <row r="66" spans="1:18">
      <c r="A66" s="19">
        <v>44927</v>
      </c>
      <c r="B66" t="s">
        <v>441</v>
      </c>
      <c r="C66" s="30" t="s">
        <v>16</v>
      </c>
      <c r="D66" s="35" t="s">
        <v>442</v>
      </c>
      <c r="E66" s="20" t="s">
        <v>259</v>
      </c>
      <c r="F66" s="20" t="s">
        <v>260</v>
      </c>
      <c r="G66" t="s">
        <v>443</v>
      </c>
      <c r="H66" t="s">
        <v>185</v>
      </c>
      <c r="I66" t="s">
        <v>185</v>
      </c>
      <c r="J66" t="s">
        <v>22</v>
      </c>
      <c r="K66" t="s">
        <v>23</v>
      </c>
      <c r="L66" t="s">
        <v>101</v>
      </c>
      <c r="M66" t="s">
        <v>101</v>
      </c>
      <c r="N66" s="1" t="e">
        <f>_xlfn.CONCAT(IF(#REF!,_xlfn.CONCAT(#REF!,"; "),""),IF(#REF!,_xlfn.CONCAT(#REF!,"; "),""),IF(#REF!,_xlfn.CONCAT(#REF!,"; "),""),IF(#REF!,_xlfn.CONCAT(#REF!,"; "),""),IF(#REF!,_xlfn.CONCAT(#REF!,"; "),""),IF(#REF!,_xlfn.CONCAT(#REF!,"; "),""),IF(#REF!,_xlfn.CONCAT(#REF!,"; "),""))</f>
        <v>#REF!</v>
      </c>
      <c r="O66" t="s">
        <v>25</v>
      </c>
      <c r="P66" t="s">
        <v>25</v>
      </c>
      <c r="Q66" s="20" t="s">
        <v>61</v>
      </c>
      <c r="R66" s="20" t="s">
        <v>61</v>
      </c>
    </row>
    <row r="67" spans="1:18">
      <c r="A67" s="20" t="s">
        <v>444</v>
      </c>
      <c r="B67" t="s">
        <v>445</v>
      </c>
      <c r="C67" s="30" t="s">
        <v>16</v>
      </c>
      <c r="D67" s="34" t="s">
        <v>446</v>
      </c>
      <c r="E67" s="20" t="s">
        <v>259</v>
      </c>
      <c r="F67" s="20" t="s">
        <v>260</v>
      </c>
      <c r="G67" t="s">
        <v>447</v>
      </c>
      <c r="H67" t="s">
        <v>21</v>
      </c>
      <c r="I67" t="s">
        <v>21</v>
      </c>
      <c r="J67" t="s">
        <v>22</v>
      </c>
      <c r="K67" t="s">
        <v>23</v>
      </c>
      <c r="L67" t="s">
        <v>101</v>
      </c>
      <c r="M67" t="s">
        <v>101</v>
      </c>
      <c r="N67" s="1" t="e">
        <f>_xlfn.CONCAT(IF(#REF!,_xlfn.CONCAT(#REF!,"; "),""),IF(#REF!,_xlfn.CONCAT(#REF!,"; "),""),IF(#REF!,_xlfn.CONCAT(#REF!,"; "),""),IF(#REF!,_xlfn.CONCAT(#REF!,"; "),""),IF(#REF!,_xlfn.CONCAT(#REF!,"; "),""),IF(#REF!,_xlfn.CONCAT(#REF!,"; "),""),IF(#REF!,_xlfn.CONCAT(#REF!,"; "),""))</f>
        <v>#REF!</v>
      </c>
      <c r="O67" t="s">
        <v>25</v>
      </c>
      <c r="P67" t="s">
        <v>25</v>
      </c>
      <c r="Q67" s="1" t="s">
        <v>448</v>
      </c>
      <c r="R67" s="1" t="s">
        <v>61</v>
      </c>
    </row>
    <row r="68" spans="1:18">
      <c r="A68" s="20" t="s">
        <v>449</v>
      </c>
      <c r="B68" t="s">
        <v>450</v>
      </c>
      <c r="C68" s="32" t="s">
        <v>44</v>
      </c>
      <c r="D68" s="35" t="s">
        <v>451</v>
      </c>
      <c r="E68" s="26" t="s">
        <v>139</v>
      </c>
      <c r="F68" s="20" t="s">
        <v>140</v>
      </c>
      <c r="G68" t="s">
        <v>452</v>
      </c>
      <c r="H68" t="s">
        <v>185</v>
      </c>
      <c r="I68" t="s">
        <v>185</v>
      </c>
      <c r="J68" t="s">
        <v>22</v>
      </c>
      <c r="K68" t="s">
        <v>23</v>
      </c>
      <c r="L68" t="s">
        <v>453</v>
      </c>
      <c r="M68" t="s">
        <v>453</v>
      </c>
      <c r="N68" s="1" t="e">
        <f>_xlfn.CONCAT(IF(#REF!,_xlfn.CONCAT(#REF!,"; "),""),IF(#REF!,_xlfn.CONCAT(#REF!,"; "),""),IF(#REF!,_xlfn.CONCAT(#REF!,"; "),""),IF(#REF!,_xlfn.CONCAT(#REF!,"; "),""),IF(#REF!,_xlfn.CONCAT(#REF!,"; "),""),IF(#REF!,_xlfn.CONCAT(#REF!,"; "),""),IF(#REF!,_xlfn.CONCAT(#REF!,"; "),""))</f>
        <v>#REF!</v>
      </c>
      <c r="O68" t="s">
        <v>410</v>
      </c>
      <c r="P68" t="s">
        <v>454</v>
      </c>
      <c r="Q68" s="20" t="s">
        <v>455</v>
      </c>
      <c r="R68" s="20" t="s">
        <v>61</v>
      </c>
    </row>
    <row r="69" spans="1:18">
      <c r="A69" s="20" t="s">
        <v>456</v>
      </c>
      <c r="B69" t="s">
        <v>457</v>
      </c>
      <c r="C69" s="30" t="s">
        <v>16</v>
      </c>
      <c r="D69" s="35" t="s">
        <v>458</v>
      </c>
      <c r="E69" s="20" t="s">
        <v>139</v>
      </c>
      <c r="F69" s="20" t="s">
        <v>140</v>
      </c>
      <c r="G69" t="s">
        <v>459</v>
      </c>
      <c r="H69" t="s">
        <v>185</v>
      </c>
      <c r="I69" t="s">
        <v>185</v>
      </c>
      <c r="J69" t="s">
        <v>22</v>
      </c>
      <c r="K69" t="s">
        <v>23</v>
      </c>
      <c r="L69" t="s">
        <v>59</v>
      </c>
      <c r="M69" t="s">
        <v>59</v>
      </c>
      <c r="N69" s="1" t="e">
        <f>_xlfn.CONCAT(IF(#REF!,_xlfn.CONCAT(#REF!,"; "),""),IF(#REF!,_xlfn.CONCAT(#REF!,"; "),""),IF(#REF!,_xlfn.CONCAT(#REF!,"; "),""),IF(#REF!,_xlfn.CONCAT(#REF!,"; "),""),IF(#REF!,_xlfn.CONCAT(#REF!,"; "),""),IF(#REF!,_xlfn.CONCAT(#REF!,"; "),""),IF(#REF!,_xlfn.CONCAT(#REF!,"; "),""))</f>
        <v>#REF!</v>
      </c>
      <c r="O69" t="s">
        <v>25</v>
      </c>
      <c r="P69" t="s">
        <v>460</v>
      </c>
      <c r="Q69" s="1" t="s">
        <v>61</v>
      </c>
      <c r="R69" s="1" t="s">
        <v>343</v>
      </c>
    </row>
    <row r="70" spans="1:18">
      <c r="A70" s="20" t="s">
        <v>461</v>
      </c>
      <c r="B70" t="s">
        <v>462</v>
      </c>
      <c r="C70" s="30" t="s">
        <v>16</v>
      </c>
      <c r="D70" s="34" t="s">
        <v>463</v>
      </c>
      <c r="E70" s="20" t="s">
        <v>259</v>
      </c>
      <c r="F70" s="20" t="s">
        <v>260</v>
      </c>
      <c r="G70" t="s">
        <v>464</v>
      </c>
      <c r="H70" t="s">
        <v>185</v>
      </c>
      <c r="I70" t="s">
        <v>185</v>
      </c>
      <c r="J70" t="s">
        <v>22</v>
      </c>
      <c r="K70" t="s">
        <v>23</v>
      </c>
      <c r="L70" t="s">
        <v>330</v>
      </c>
      <c r="M70" t="s">
        <v>330</v>
      </c>
      <c r="N70" s="1" t="e">
        <f>_xlfn.CONCAT(IF(#REF!,_xlfn.CONCAT(#REF!,"; "),""),IF(#REF!,_xlfn.CONCAT(#REF!,"; "),""),IF(#REF!,_xlfn.CONCAT(#REF!,"; "),""),IF(#REF!,_xlfn.CONCAT(#REF!,"; "),""),IF(#REF!,_xlfn.CONCAT(#REF!,"; "),""),IF(#REF!,_xlfn.CONCAT(#REF!,"; "),""),IF(#REF!,_xlfn.CONCAT(#REF!,"; "),""))</f>
        <v>#REF!</v>
      </c>
      <c r="O70" t="s">
        <v>245</v>
      </c>
      <c r="P70" t="s">
        <v>465</v>
      </c>
      <c r="Q70" s="1" t="s">
        <v>61</v>
      </c>
      <c r="R70" s="1" t="s">
        <v>61</v>
      </c>
    </row>
    <row r="71" spans="1:18">
      <c r="A71" s="20" t="s">
        <v>466</v>
      </c>
      <c r="B71" t="s">
        <v>467</v>
      </c>
      <c r="C71" s="30" t="s">
        <v>16</v>
      </c>
      <c r="D71" s="34" t="s">
        <v>468</v>
      </c>
      <c r="E71" s="20" t="s">
        <v>469</v>
      </c>
      <c r="F71" s="20" t="s">
        <v>470</v>
      </c>
      <c r="G71" t="s">
        <v>471</v>
      </c>
      <c r="H71" t="s">
        <v>185</v>
      </c>
      <c r="I71" t="s">
        <v>185</v>
      </c>
      <c r="J71" t="s">
        <v>22</v>
      </c>
      <c r="K71" t="s">
        <v>23</v>
      </c>
      <c r="L71" t="s">
        <v>330</v>
      </c>
      <c r="M71" t="s">
        <v>330</v>
      </c>
      <c r="N71" s="1" t="e">
        <f>_xlfn.CONCAT(IF(#REF!,_xlfn.CONCAT(#REF!,"; "),""),IF(#REF!,_xlfn.CONCAT(#REF!,"; "),""),IF(#REF!,_xlfn.CONCAT(#REF!,"; "),""),IF(#REF!,_xlfn.CONCAT(#REF!,"; "),""),IF(#REF!,_xlfn.CONCAT(#REF!,"; "),""),IF(#REF!,_xlfn.CONCAT(#REF!,"; "),""),IF(#REF!,_xlfn.CONCAT(#REF!,"; "),""))</f>
        <v>#REF!</v>
      </c>
      <c r="O71" t="s">
        <v>245</v>
      </c>
      <c r="P71" t="s">
        <v>296</v>
      </c>
      <c r="Q71" s="20" t="s">
        <v>61</v>
      </c>
      <c r="R71" s="20" t="s">
        <v>61</v>
      </c>
    </row>
    <row r="72" spans="1:18">
      <c r="A72" s="19">
        <v>45050</v>
      </c>
      <c r="B72" t="s">
        <v>472</v>
      </c>
      <c r="C72" s="30" t="s">
        <v>16</v>
      </c>
      <c r="D72" s="35" t="s">
        <v>473</v>
      </c>
      <c r="E72" s="20" t="s">
        <v>474</v>
      </c>
      <c r="F72" s="20" t="s">
        <v>61</v>
      </c>
      <c r="G72" t="s">
        <v>475</v>
      </c>
      <c r="H72" t="s">
        <v>21</v>
      </c>
      <c r="I72" t="s">
        <v>21</v>
      </c>
      <c r="J72" t="s">
        <v>22</v>
      </c>
      <c r="K72" t="s">
        <v>23</v>
      </c>
      <c r="L72" t="s">
        <v>101</v>
      </c>
      <c r="M72" t="s">
        <v>101</v>
      </c>
      <c r="O72" t="s">
        <v>69</v>
      </c>
      <c r="P72" t="s">
        <v>69</v>
      </c>
      <c r="Q72" s="20" t="s">
        <v>61</v>
      </c>
      <c r="R72" s="20" t="s">
        <v>61</v>
      </c>
    </row>
    <row r="73" spans="1:18">
      <c r="A73" s="20" t="s">
        <v>476</v>
      </c>
      <c r="B73" t="s">
        <v>477</v>
      </c>
      <c r="C73" s="30" t="s">
        <v>16</v>
      </c>
      <c r="D73" s="34" t="s">
        <v>478</v>
      </c>
      <c r="E73" s="20" t="s">
        <v>189</v>
      </c>
      <c r="F73" s="20" t="s">
        <v>114</v>
      </c>
      <c r="G73" t="s">
        <v>479</v>
      </c>
      <c r="H73" t="s">
        <v>88</v>
      </c>
      <c r="I73" t="s">
        <v>88</v>
      </c>
      <c r="J73" t="s">
        <v>22</v>
      </c>
      <c r="K73" t="s">
        <v>23</v>
      </c>
      <c r="L73" t="s">
        <v>480</v>
      </c>
      <c r="M73" t="s">
        <v>480</v>
      </c>
      <c r="N73" s="1" t="e">
        <f>_xlfn.CONCAT(IF(#REF!,_xlfn.CONCAT(#REF!,"; "),""),IF(#REF!,_xlfn.CONCAT(#REF!,"; "),""),IF(#REF!,_xlfn.CONCAT(#REF!,"; "),""),IF(#REF!,_xlfn.CONCAT(#REF!,"; "),""),IF(#REF!,_xlfn.CONCAT(#REF!,"; "),""),IF(#REF!,_xlfn.CONCAT(#REF!,"; "),""),IF(#REF!,_xlfn.CONCAT(#REF!,"; "),""))</f>
        <v>#REF!</v>
      </c>
      <c r="O73" t="s">
        <v>25</v>
      </c>
      <c r="P73" t="s">
        <v>25</v>
      </c>
      <c r="Q73" s="20" t="s">
        <v>61</v>
      </c>
      <c r="R73" s="20" t="s">
        <v>61</v>
      </c>
    </row>
    <row r="74" spans="1:18">
      <c r="A74" s="20" t="s">
        <v>481</v>
      </c>
      <c r="B74" t="s">
        <v>482</v>
      </c>
      <c r="C74" s="30" t="s">
        <v>16</v>
      </c>
      <c r="D74" t="s">
        <v>483</v>
      </c>
      <c r="E74" s="20" t="s">
        <v>484</v>
      </c>
      <c r="F74" s="20" t="s">
        <v>485</v>
      </c>
      <c r="G74" t="s">
        <v>486</v>
      </c>
      <c r="H74" t="s">
        <v>21</v>
      </c>
      <c r="I74" t="s">
        <v>21</v>
      </c>
      <c r="J74" t="s">
        <v>22</v>
      </c>
      <c r="K74" t="s">
        <v>23</v>
      </c>
      <c r="L74" t="s">
        <v>487</v>
      </c>
      <c r="M74" t="s">
        <v>487</v>
      </c>
      <c r="N74" s="1" t="e">
        <f>_xlfn.CONCAT(IF(#REF!,_xlfn.CONCAT(#REF!,"; "),""),IF(#REF!,_xlfn.CONCAT(#REF!,"; "),""),IF(#REF!,_xlfn.CONCAT(#REF!,"; "),""),IF(#REF!,_xlfn.CONCAT(#REF!,"; "),""),IF(#REF!,_xlfn.CONCAT(#REF!,"; "),""),IF(#REF!,_xlfn.CONCAT(#REF!,"; "),""),IF(#REF!,_xlfn.CONCAT(#REF!,"; "),""))</f>
        <v>#REF!</v>
      </c>
      <c r="O74" t="s">
        <v>25</v>
      </c>
      <c r="P74" t="s">
        <v>25</v>
      </c>
      <c r="Q74" s="20" t="s">
        <v>61</v>
      </c>
      <c r="R74" s="20" t="s">
        <v>61</v>
      </c>
    </row>
    <row r="75" spans="1:18">
      <c r="A75" s="19">
        <v>44963</v>
      </c>
      <c r="B75" t="s">
        <v>488</v>
      </c>
      <c r="C75" s="30" t="s">
        <v>16</v>
      </c>
      <c r="D75" s="34" t="s">
        <v>489</v>
      </c>
      <c r="E75" s="20" t="s">
        <v>189</v>
      </c>
      <c r="F75" s="20" t="s">
        <v>114</v>
      </c>
      <c r="G75" t="s">
        <v>479</v>
      </c>
      <c r="H75" t="s">
        <v>88</v>
      </c>
      <c r="I75" t="s">
        <v>88</v>
      </c>
      <c r="J75" t="s">
        <v>22</v>
      </c>
      <c r="K75" t="s">
        <v>23</v>
      </c>
      <c r="L75" t="s">
        <v>480</v>
      </c>
      <c r="M75" t="s">
        <v>480</v>
      </c>
      <c r="N75" s="1" t="e">
        <f>_xlfn.CONCAT(IF(#REF!,_xlfn.CONCAT(#REF!,"; "),""),IF(#REF!,_xlfn.CONCAT(#REF!,"; "),""),IF(#REF!,_xlfn.CONCAT(#REF!,"; "),""),IF(#REF!,_xlfn.CONCAT(#REF!,"; "),""),IF(#REF!,_xlfn.CONCAT(#REF!,"; "),""),IF(#REF!,_xlfn.CONCAT(#REF!,"; "),""),IF(#REF!,_xlfn.CONCAT(#REF!,"; "),""))</f>
        <v>#REF!</v>
      </c>
      <c r="O75" t="s">
        <v>25</v>
      </c>
      <c r="P75" t="s">
        <v>490</v>
      </c>
      <c r="Q75" s="20" t="s">
        <v>61</v>
      </c>
      <c r="R75" s="20" t="s">
        <v>61</v>
      </c>
    </row>
    <row r="76" spans="1:18">
      <c r="A76" s="19">
        <v>45052</v>
      </c>
      <c r="B76" t="s">
        <v>491</v>
      </c>
      <c r="C76" s="30" t="s">
        <v>16</v>
      </c>
      <c r="D76" s="35" t="s">
        <v>492</v>
      </c>
      <c r="E76" s="20" t="s">
        <v>484</v>
      </c>
      <c r="F76" s="20" t="s">
        <v>485</v>
      </c>
      <c r="G76" t="s">
        <v>486</v>
      </c>
      <c r="H76" t="s">
        <v>21</v>
      </c>
      <c r="I76" t="s">
        <v>21</v>
      </c>
      <c r="J76" t="s">
        <v>22</v>
      </c>
      <c r="K76" t="s">
        <v>23</v>
      </c>
      <c r="L76" t="s">
        <v>487</v>
      </c>
      <c r="M76" t="s">
        <v>487</v>
      </c>
      <c r="N76" s="1" t="e">
        <f>_xlfn.CONCAT(IF(#REF!,_xlfn.CONCAT(#REF!,"; "),""),IF(#REF!,_xlfn.CONCAT(#REF!,"; "),""),IF(#REF!,_xlfn.CONCAT(#REF!,"; "),""),IF(#REF!,_xlfn.CONCAT(#REF!,"; "),""),IF(#REF!,_xlfn.CONCAT(#REF!,"; "),""),IF(#REF!,_xlfn.CONCAT(#REF!,"; "),""),IF(#REF!,_xlfn.CONCAT(#REF!,"; "),""))</f>
        <v>#REF!</v>
      </c>
      <c r="O76" t="s">
        <v>25</v>
      </c>
      <c r="P76" t="s">
        <v>25</v>
      </c>
      <c r="Q76" s="20" t="s">
        <v>61</v>
      </c>
      <c r="R76" s="20" t="s">
        <v>61</v>
      </c>
    </row>
    <row r="77" spans="1:18">
      <c r="A77" s="19">
        <v>45083</v>
      </c>
      <c r="B77" t="s">
        <v>493</v>
      </c>
      <c r="C77" s="32" t="s">
        <v>44</v>
      </c>
      <c r="D77" s="34" t="s">
        <v>494</v>
      </c>
      <c r="E77" s="20" t="s">
        <v>18</v>
      </c>
      <c r="F77" s="20" t="s">
        <v>495</v>
      </c>
      <c r="G77" t="s">
        <v>496</v>
      </c>
      <c r="H77" t="s">
        <v>58</v>
      </c>
      <c r="I77" t="s">
        <v>58</v>
      </c>
      <c r="J77" t="s">
        <v>22</v>
      </c>
      <c r="K77" t="s">
        <v>23</v>
      </c>
      <c r="L77" t="s">
        <v>453</v>
      </c>
      <c r="M77" t="s">
        <v>453</v>
      </c>
      <c r="N77" s="1" t="e">
        <f>_xlfn.CONCAT(IF(#REF!,_xlfn.CONCAT(#REF!,"; "),""),IF(#REF!,_xlfn.CONCAT(#REF!,"; "),""),IF(#REF!,_xlfn.CONCAT(#REF!,"; "),""),IF(#REF!,_xlfn.CONCAT(#REF!,"; "),""),IF(#REF!,_xlfn.CONCAT(#REF!,"; "),""),IF(#REF!,_xlfn.CONCAT(#REF!,"; "),""),IF(#REF!,_xlfn.CONCAT(#REF!,"; "),""))</f>
        <v>#REF!</v>
      </c>
      <c r="O77" t="s">
        <v>245</v>
      </c>
      <c r="P77" t="s">
        <v>50</v>
      </c>
      <c r="Q77" s="20" t="s">
        <v>51</v>
      </c>
      <c r="R77" s="20" t="s">
        <v>51</v>
      </c>
    </row>
    <row r="78" spans="1:18">
      <c r="A78" s="19">
        <v>45266</v>
      </c>
      <c r="B78" t="s">
        <v>497</v>
      </c>
      <c r="C78" s="30" t="s">
        <v>16</v>
      </c>
      <c r="D78" s="35" t="s">
        <v>498</v>
      </c>
      <c r="E78" s="20" t="s">
        <v>259</v>
      </c>
      <c r="F78" s="20" t="s">
        <v>499</v>
      </c>
      <c r="G78" t="s">
        <v>500</v>
      </c>
      <c r="H78" t="s">
        <v>58</v>
      </c>
      <c r="I78" t="s">
        <v>58</v>
      </c>
      <c r="J78" t="s">
        <v>22</v>
      </c>
      <c r="K78" t="s">
        <v>23</v>
      </c>
      <c r="L78" t="s">
        <v>59</v>
      </c>
      <c r="M78" t="s">
        <v>59</v>
      </c>
      <c r="N78" s="1" t="e">
        <f>_xlfn.CONCAT(IF(#REF!,_xlfn.CONCAT(#REF!,"; "),""),IF(#REF!,_xlfn.CONCAT(#REF!,"; "),""),IF(#REF!,_xlfn.CONCAT(#REF!,"; "),""),IF(#REF!,_xlfn.CONCAT(#REF!,"; "),""),IF(#REF!,_xlfn.CONCAT(#REF!,"; "),""),IF(#REF!,_xlfn.CONCAT(#REF!,"; "),""),IF(#REF!,_xlfn.CONCAT(#REF!,"; "),""))</f>
        <v>#REF!</v>
      </c>
      <c r="O78" t="s">
        <v>25</v>
      </c>
      <c r="P78" t="s">
        <v>25</v>
      </c>
      <c r="Q78" s="20" t="s">
        <v>61</v>
      </c>
      <c r="R78" s="20" t="s">
        <v>61</v>
      </c>
    </row>
    <row r="79" spans="1:18">
      <c r="A79" s="20" t="s">
        <v>501</v>
      </c>
      <c r="B79" t="s">
        <v>502</v>
      </c>
      <c r="C79" s="32" t="s">
        <v>44</v>
      </c>
      <c r="D79" s="34" t="s">
        <v>503</v>
      </c>
      <c r="E79" s="20" t="s">
        <v>504</v>
      </c>
      <c r="F79" s="20" t="s">
        <v>505</v>
      </c>
      <c r="G79" t="s">
        <v>506</v>
      </c>
      <c r="H79" t="s">
        <v>58</v>
      </c>
      <c r="I79" t="s">
        <v>58</v>
      </c>
      <c r="J79" t="s">
        <v>22</v>
      </c>
      <c r="K79" t="s">
        <v>23</v>
      </c>
      <c r="L79" t="s">
        <v>142</v>
      </c>
      <c r="M79" t="s">
        <v>142</v>
      </c>
      <c r="N79" s="1" t="e">
        <f>_xlfn.CONCAT(IF(#REF!,_xlfn.CONCAT(#REF!,"; "),""),IF(#REF!,_xlfn.CONCAT(#REF!,"; "),""),IF(#REF!,_xlfn.CONCAT(#REF!,"; "),""),IF(#REF!,_xlfn.CONCAT(#REF!,"; "),""),IF(#REF!,_xlfn.CONCAT(#REF!,"; "),""),IF(#REF!,_xlfn.CONCAT(#REF!,"; "),""),IF(#REF!,_xlfn.CONCAT(#REF!,"; "),""))</f>
        <v>#REF!</v>
      </c>
      <c r="O79" t="s">
        <v>245</v>
      </c>
      <c r="P79" t="s">
        <v>50</v>
      </c>
      <c r="Q79" s="20" t="s">
        <v>51</v>
      </c>
      <c r="R79" s="20" t="s">
        <v>51</v>
      </c>
    </row>
  </sheetData>
  <sortState xmlns:xlrd2="http://schemas.microsoft.com/office/spreadsheetml/2017/richdata2" ref="A2:B41">
    <sortCondition ref="A2:A41"/>
  </sortState>
  <conditionalFormatting sqref="C1:C3 C5 C7:C13 C15:C27 C29:C31 C34:C35 C38 C40 C42:C51 C54:C67 C69:C76 C78">
    <cfRule type="cellIs" dxfId="7" priority="1" operator="equal">
      <formula>"Attack/Disclosure"</formula>
    </cfRule>
    <cfRule type="cellIs" dxfId="6" priority="2" operator="equal">
      <formula>"Disclosure"</formula>
    </cfRule>
    <cfRule type="cellIs" dxfId="5" priority="3" operator="equal">
      <formula>"Attack"</formula>
    </cfRule>
  </conditionalFormatting>
  <conditionalFormatting sqref="R2:R79">
    <cfRule type="cellIs" dxfId="4" priority="10" operator="equal">
      <formula>"N/A"</formula>
    </cfRule>
    <cfRule type="cellIs" dxfId="3" priority="11" operator="equal">
      <formula>"Unknown"</formula>
    </cfRule>
    <cfRule type="cellIs" dxfId="2" priority="12" operator="equal">
      <formula>"Other"</formula>
    </cfRule>
    <cfRule type="cellIs" dxfId="1" priority="13" operator="equal">
      <formula>"Criminal"</formula>
    </cfRule>
    <cfRule type="cellIs" dxfId="0" priority="14" operator="equal">
      <formula>"State"</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8EC77A4241046B00042E714432DCF" ma:contentTypeVersion="18" ma:contentTypeDescription="Create a new document." ma:contentTypeScope="" ma:versionID="d1e31984983b14f28d451a8370f45b63">
  <xsd:schema xmlns:xsd="http://www.w3.org/2001/XMLSchema" xmlns:xs="http://www.w3.org/2001/XMLSchema" xmlns:p="http://schemas.microsoft.com/office/2006/metadata/properties" xmlns:ns2="46f8c134-3655-4b7f-a861-0a54193e5883" xmlns:ns3="524b8a52-4bca-4208-9a8a-241c3482aeb5" targetNamespace="http://schemas.microsoft.com/office/2006/metadata/properties" ma:root="true" ma:fieldsID="f0dc36328807cd28302aebc607438562" ns2:_="" ns3:_="">
    <xsd:import namespace="46f8c134-3655-4b7f-a861-0a54193e5883"/>
    <xsd:import namespace="524b8a52-4bca-4208-9a8a-241c3482ae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AdditionalNot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f8c134-3655-4b7f-a861-0a54193e58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14ff546-2ebc-477d-bf66-1c6cc1cc0046" ma:termSetId="09814cd3-568e-fe90-9814-8d621ff8fb84" ma:anchorId="fba54fb3-c3e1-fe81-a776-ca4b69148c4d" ma:open="true" ma:isKeyword="false">
      <xsd:complexType>
        <xsd:sequence>
          <xsd:element ref="pc:Terms" minOccurs="0" maxOccurs="1"/>
        </xsd:sequence>
      </xsd:complexType>
    </xsd:element>
    <xsd:element name="AdditionalNotes" ma:index="24" nillable="true" ma:displayName="Additional Notes" ma:format="Dropdown" ma:internalName="AdditionalNotes">
      <xsd:simpleType>
        <xsd:restriction base="dms:Note">
          <xsd:maxLength value="255"/>
        </xsd:restriction>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4b8a52-4bca-4208-9a8a-241c3482aeb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8cc8aaad-b21c-47f2-ad5c-52096c5aecc8}" ma:internalName="TaxCatchAll" ma:showField="CatchAllData" ma:web="524b8a52-4bca-4208-9a8a-241c3482ae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6f8c134-3655-4b7f-a861-0a54193e5883">
      <Terms xmlns="http://schemas.microsoft.com/office/infopath/2007/PartnerControls"/>
    </lcf76f155ced4ddcb4097134ff3c332f>
    <TaxCatchAll xmlns="524b8a52-4bca-4208-9a8a-241c3482aeb5" xsi:nil="true"/>
    <AdditionalNotes xmlns="46f8c134-3655-4b7f-a861-0a54193e5883" xsi:nil="true"/>
  </documentManagement>
</p:properties>
</file>

<file path=customXml/itemProps1.xml><?xml version="1.0" encoding="utf-8"?>
<ds:datastoreItem xmlns:ds="http://schemas.openxmlformats.org/officeDocument/2006/customXml" ds:itemID="{C622170F-70FD-4F25-A816-DBA7572BA3F8}"/>
</file>

<file path=customXml/itemProps2.xml><?xml version="1.0" encoding="utf-8"?>
<ds:datastoreItem xmlns:ds="http://schemas.openxmlformats.org/officeDocument/2006/customXml" ds:itemID="{9F4BC1FF-9619-49EA-AB48-3BD478811DD4}"/>
</file>

<file path=customXml/itemProps3.xml><?xml version="1.0" encoding="utf-8"?>
<ds:datastoreItem xmlns:ds="http://schemas.openxmlformats.org/officeDocument/2006/customXml" ds:itemID="{1A5EE2BF-4C8D-47BD-A231-316E6A9E8E7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Stewart Scott</dc:creator>
  <cp:keywords/>
  <dc:description/>
  <cp:lastModifiedBy/>
  <cp:revision/>
  <dcterms:created xsi:type="dcterms:W3CDTF">2020-05-18T19:35:36Z</dcterms:created>
  <dcterms:modified xsi:type="dcterms:W3CDTF">2024-09-30T18:04:57Z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y fmtid="{D5CDD505-2E9C-101B-9397-08002B2CF9AE}" pid="3" name="MediaServiceImageTags">
    <vt:lpwstr/>
  </property>
</Properties>
</file>