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2"/>
  <workbookPr codeName="DieseArbeitsmappe"/>
  <mc:AlternateContent xmlns:mc="http://schemas.openxmlformats.org/markup-compatibility/2006">
    <mc:Choice Requires="x15">
      <x15ac:absPath xmlns:x15ac="http://schemas.microsoft.com/office/spreadsheetml/2010/11/ac" url="\\uba\gruppen\I1.5\Int\DATEN-ZUR-UMWELT\_DzU-ARTIKEL\08_RESSOURCEN-ABFALL\8-3_Abfallaufkommen\"/>
    </mc:Choice>
  </mc:AlternateContent>
  <xr:revisionPtr revIDLastSave="0" documentId="13_ncr:1_{B5E89DB3-6B1B-4561-B484-8FCE0D77B1B9}" xr6:coauthVersionLast="36" xr6:coauthVersionMax="36" xr10:uidLastSave="{00000000-0000-0000-0000-000000000000}"/>
  <bookViews>
    <workbookView xWindow="1920" yWindow="0" windowWidth="28800" windowHeight="13245" tabRatio="226" activeTab="1" xr2:uid="{00000000-000D-0000-FFFF-FFFF00000000}"/>
  </bookViews>
  <sheets>
    <sheet name="Daten" sheetId="1" r:id="rId1"/>
    <sheet name="Diagramm" sheetId="19" r:id="rId2"/>
  </sheets>
  <definedNames>
    <definedName name="Beschriftung">OFFSET(Daten!#REF!,0,0,COUNTA(Daten!$B$12:$B$22),-1)</definedName>
    <definedName name="Daten01">OFFSET(Daten!#REF!,0,0,COUNTA(Daten!$C$12:$C$22),-1)</definedName>
    <definedName name="Daten02">OFFSET(Daten!#REF!,0,0,COUNTA(Daten!$D$12:$D$22),-1)</definedName>
    <definedName name="Daten03">OFFSET(Daten!#REF!,0,0,COUNTA(Daten!$E$12:$E$22),-1)</definedName>
    <definedName name="Daten04">OFFSET(Daten!#REF!,0,0,COUNTA(Daten!$F$12:$F$22),-1)</definedName>
    <definedName name="Daten05">OFFSET(Daten!#REF!,0,0,COUNTA(Daten!$G$12:$G$22),-1)</definedName>
    <definedName name="Daten06">OFFSET(Daten!#REF!,0,0,COUNTA(Daten!$H$12:$H$22),-1)</definedName>
    <definedName name="Daten07">OFFSET(Daten!#REF!,0,0,COUNTA(Daten!#REF!),-1)</definedName>
    <definedName name="Daten08">OFFSET(Daten!#REF!,0,0,COUNTA(Daten!$I$12:$I$22),-1)</definedName>
    <definedName name="Daten09">OFFSET(Daten!#REF!,0,0,COUNTA(Daten!#REF!),-1)</definedName>
    <definedName name="Daten10">OFFSET(Daten!#REF!,0,0,COUNTA(Daten!#REF!),-1)</definedName>
    <definedName name="Print_Area" localSheetId="1">Diagramm!$B$1:$R$27</definedName>
  </definedNames>
  <calcPr calcId="191029"/>
</workbook>
</file>

<file path=xl/calcChain.xml><?xml version="1.0" encoding="utf-8"?>
<calcChain xmlns="http://schemas.openxmlformats.org/spreadsheetml/2006/main">
  <c r="H35" i="1" l="1"/>
  <c r="H36" i="1" s="1"/>
  <c r="F35" i="1"/>
  <c r="F36" i="1" s="1"/>
  <c r="E35" i="1"/>
  <c r="E36" i="1" s="1"/>
  <c r="D35" i="1"/>
  <c r="D36" i="1" s="1"/>
  <c r="C35" i="1"/>
  <c r="C36" i="1" s="1"/>
  <c r="X3" i="1" l="1"/>
</calcChain>
</file>

<file path=xl/sharedStrings.xml><?xml version="1.0" encoding="utf-8"?>
<sst xmlns="http://schemas.openxmlformats.org/spreadsheetml/2006/main" count="29" uniqueCount="26">
  <si>
    <t>Quelle:</t>
  </si>
  <si>
    <t>Hauptitel:</t>
  </si>
  <si>
    <t>Untertitel:</t>
  </si>
  <si>
    <t>Fußnote:</t>
  </si>
  <si>
    <t>Achsenbezeichnung 1:</t>
  </si>
  <si>
    <t>Achsenbezeichnung 2:</t>
  </si>
  <si>
    <t>Siedlungsabfälle</t>
  </si>
  <si>
    <t>Übrige Abfälle (insbes. aus Produktion und Gewerbe)</t>
  </si>
  <si>
    <t>Bau- und Abbruchabfälle (einschließlich Straßenaufbruch)</t>
  </si>
  <si>
    <t>Nettoabfallaufkommen</t>
  </si>
  <si>
    <t>Bruttoabfallaufkommen</t>
  </si>
  <si>
    <t xml:space="preserve"> einschl. gef. Abfälle</t>
  </si>
  <si>
    <t>nur nicht gef. Abfälle</t>
  </si>
  <si>
    <t>einschl. gef. Abfälle</t>
  </si>
  <si>
    <t xml:space="preserve"> Abf.aufk. Insges.</t>
  </si>
  <si>
    <t>Millionen Tonnen</t>
  </si>
  <si>
    <t>Hinweis: Die Regelungen des Umweltstatistikgesetzes von 1994 sind nicht auf eine unmittelbare Erfassung des Abfallaufkommens ausgerichtet. Erfasst werden seit 1996 in erster Linie die jeweils eingesetzten Abfallmengen bei den Betreibern von Abfallentsorgungsanlagen.</t>
  </si>
  <si>
    <t xml:space="preserve">Abfallaufkommen (einschließlich gefährlicher Abfälle)
</t>
  </si>
  <si>
    <t xml:space="preserve">Statistisches Bundesamt, Abfallbilanz, Wiesbaden, verschiedene Jahrgänge 
</t>
  </si>
  <si>
    <t>Abfälle aus Abfallbehandlungsanlagen²</t>
  </si>
  <si>
    <t>² Ohne Abfälle aus Abwasserbehandlungsanlagen (EAV 1908), Abfälle aus der Zubereitung von Wasser für den menschlichen Gebrauch oder industriellem Brauchwasser (EAV 1909), Abfälle aus der Sanierung von Böden und Grundwasser (EAV 1913) und Sekundärabfälle, die als Rohstoffe/Produkte aus dem Entorgungsprozess herausgehen.</t>
  </si>
  <si>
    <t>Abfälle aus Gewinnung und Behandlung von Bodenschätzen; 
alle Abfallarten des Abfallkapitels 01 EAV³</t>
  </si>
  <si>
    <t>³ Abfälle aus Gewinnung und Behandlung von Bodenschätzen.</t>
  </si>
  <si>
    <t xml:space="preserve">¹ Nettoabfallaufkommen, ohne Abfälle aus Abfallbehandlungsanlagen; 2006 erstmals als Bestandteil des Abfallaufkommens erhoben. </t>
  </si>
  <si>
    <t>Veränderung 2021/2006 auf %</t>
  </si>
  <si>
    <t>Veränderung 2021/2006 um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</si>
</sst>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elle:&quot;\ @"/>
    <numFmt numFmtId="165" formatCode="#,##0.0"/>
  </numFmts>
  <fonts count="35" x14ac:knownFonts="1">
    <font>
      <sz val="10"/>
      <name val="Arial"/>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8"/>
      <name val="Arial"/>
      <family val="2"/>
    </font>
    <font>
      <sz val="10"/>
      <name val="Meta Offc"/>
      <family val="2"/>
    </font>
    <font>
      <sz val="9"/>
      <name val="Meta Offc"/>
      <family val="2"/>
    </font>
    <font>
      <b/>
      <sz val="9"/>
      <name val="Meta Offc"/>
      <family val="2"/>
    </font>
    <font>
      <b/>
      <sz val="10"/>
      <name val="Meta Offc"/>
      <family val="2"/>
    </font>
    <font>
      <b/>
      <sz val="12"/>
      <name val="Meta Offc"/>
      <family val="2"/>
    </font>
    <font>
      <sz val="6"/>
      <name val="Meta Offc"/>
      <family val="2"/>
    </font>
    <font>
      <sz val="6"/>
      <name val="Meta Serif Offc Book"/>
    </font>
    <font>
      <sz val="7"/>
      <name val="Meta Offc"/>
      <family val="2"/>
    </font>
    <font>
      <b/>
      <sz val="9"/>
      <color rgb="FF080808"/>
      <name val="Meta Offc"/>
      <family val="2"/>
    </font>
    <font>
      <sz val="9"/>
      <color rgb="FF080808"/>
      <name val="Meta Offc"/>
      <family val="2"/>
    </font>
    <font>
      <sz val="10"/>
      <color theme="0"/>
      <name val="Meta Offc"/>
      <family val="2"/>
    </font>
    <font>
      <b/>
      <sz val="9"/>
      <color rgb="FFFFFFFF"/>
      <name val="Meta Offc"/>
      <family val="2"/>
    </font>
    <font>
      <b/>
      <sz val="9"/>
      <color rgb="FFFFFFFF"/>
      <name val="Cambria"/>
      <family val="1"/>
    </font>
    <font>
      <sz val="10"/>
      <color rgb="FF080808"/>
      <name val="Cambria"/>
      <family val="1"/>
    </font>
    <font>
      <sz val="10"/>
      <name val="Cambria"/>
      <family val="1"/>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0"/>
        <bgColor indexed="64"/>
      </patternFill>
    </fill>
    <fill>
      <patternFill patternType="solid">
        <fgColor rgb="FF333333"/>
        <bgColor indexed="64"/>
      </patternFill>
    </fill>
    <fill>
      <patternFill patternType="solid">
        <fgColor rgb="FFFFFFFF"/>
        <bgColor indexed="64"/>
      </patternFill>
    </fill>
    <fill>
      <patternFill patternType="solid">
        <fgColor rgb="FFE6E6E6"/>
        <bgColor indexed="64"/>
      </patternFill>
    </fill>
  </fills>
  <borders count="3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rgb="FFFFFFFF"/>
      </right>
      <top/>
      <bottom/>
      <diagonal/>
    </border>
    <border>
      <left style="thin">
        <color rgb="FFFFFFFF"/>
      </left>
      <right style="thin">
        <color rgb="FFFFFFFF"/>
      </right>
      <top/>
      <bottom/>
      <diagonal/>
    </border>
    <border>
      <left/>
      <right style="dotted">
        <color theme="1"/>
      </right>
      <top/>
      <bottom/>
      <diagonal/>
    </border>
    <border>
      <left style="dotted">
        <color theme="1"/>
      </left>
      <right style="dotted">
        <color theme="1"/>
      </right>
      <top/>
      <bottom/>
      <diagonal/>
    </border>
    <border>
      <left/>
      <right style="dotted">
        <color theme="1"/>
      </right>
      <top/>
      <bottom style="thin">
        <color indexed="64"/>
      </bottom>
      <diagonal/>
    </border>
    <border>
      <left style="dotted">
        <color theme="1"/>
      </left>
      <right style="dotted">
        <color theme="1"/>
      </right>
      <top/>
      <bottom style="thin">
        <color indexed="64"/>
      </bottom>
      <diagonal/>
    </border>
    <border>
      <left style="dotted">
        <color theme="1"/>
      </left>
      <right/>
      <top/>
      <bottom/>
      <diagonal/>
    </border>
    <border>
      <left style="dotted">
        <color theme="1"/>
      </left>
      <right/>
      <top/>
      <bottom style="thin">
        <color indexed="64"/>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20" borderId="1" applyNumberFormat="0" applyAlignment="0" applyProtection="0"/>
    <xf numFmtId="0" fontId="5" fillId="20" borderId="2" applyNumberFormat="0" applyAlignment="0" applyProtection="0"/>
    <xf numFmtId="0" fontId="6" fillId="7"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21" borderId="0" applyNumberFormat="0" applyBorder="0" applyAlignment="0" applyProtection="0"/>
    <xf numFmtId="0" fontId="1" fillId="22" borderId="4" applyNumberFormat="0" applyFont="0" applyAlignment="0" applyProtection="0"/>
    <xf numFmtId="0" fontId="11" fillId="3" borderId="0" applyNumberFormat="0" applyBorder="0" applyAlignment="0" applyProtection="0"/>
    <xf numFmtId="0" fontId="12" fillId="0" borderId="0" applyNumberFormat="0" applyFill="0" applyBorder="0" applyAlignment="0" applyProtection="0"/>
    <xf numFmtId="0" fontId="13" fillId="0" borderId="5"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0" applyNumberFormat="0" applyFill="0" applyBorder="0" applyAlignment="0" applyProtection="0"/>
    <xf numFmtId="0" fontId="16" fillId="0" borderId="8" applyNumberFormat="0" applyFill="0" applyAlignment="0" applyProtection="0"/>
    <xf numFmtId="0" fontId="17" fillId="0" borderId="0" applyNumberFormat="0" applyFill="0" applyBorder="0" applyAlignment="0" applyProtection="0"/>
    <xf numFmtId="0" fontId="18" fillId="23" borderId="9" applyNumberFormat="0" applyAlignment="0" applyProtection="0"/>
    <xf numFmtId="0" fontId="1" fillId="0" borderId="0"/>
  </cellStyleXfs>
  <cellXfs count="63">
    <xf numFmtId="0" fontId="0" fillId="0" borderId="0" xfId="0"/>
    <xf numFmtId="0" fontId="0" fillId="0" borderId="0" xfId="0" applyBorder="1"/>
    <xf numFmtId="0" fontId="21" fillId="0" borderId="0" xfId="0" applyFont="1" applyBorder="1" applyAlignment="1"/>
    <xf numFmtId="0" fontId="21" fillId="0" borderId="0" xfId="0" applyFont="1" applyBorder="1" applyAlignment="1">
      <alignment horizontal="right" indent="1"/>
    </xf>
    <xf numFmtId="0" fontId="22" fillId="0" borderId="0" xfId="0" applyFont="1" applyBorder="1" applyAlignment="1"/>
    <xf numFmtId="0" fontId="21" fillId="0" borderId="0" xfId="0" applyFont="1" applyBorder="1"/>
    <xf numFmtId="0" fontId="23" fillId="24" borderId="0" xfId="0" applyFont="1" applyFill="1" applyBorder="1" applyProtection="1">
      <protection locked="0"/>
    </xf>
    <xf numFmtId="0" fontId="24" fillId="0" borderId="0" xfId="0" applyFont="1" applyBorder="1" applyAlignment="1"/>
    <xf numFmtId="0" fontId="0" fillId="0" borderId="0" xfId="0" applyBorder="1" applyProtection="1"/>
    <xf numFmtId="0" fontId="21" fillId="24" borderId="0" xfId="0" applyFont="1" applyFill="1" applyBorder="1" applyAlignment="1" applyProtection="1">
      <alignment horizontal="right" indent="1"/>
    </xf>
    <xf numFmtId="0" fontId="0" fillId="24" borderId="0" xfId="0" applyFill="1" applyBorder="1" applyProtection="1"/>
    <xf numFmtId="0" fontId="20" fillId="24" borderId="0" xfId="0" applyFont="1" applyFill="1" applyBorder="1" applyProtection="1"/>
    <xf numFmtId="0" fontId="23" fillId="24" borderId="0" xfId="0" applyFont="1" applyFill="1" applyBorder="1" applyAlignment="1" applyProtection="1"/>
    <xf numFmtId="0" fontId="23" fillId="24" borderId="0" xfId="0" applyFont="1" applyFill="1" applyBorder="1" applyAlignment="1" applyProtection="1">
      <alignment vertical="center"/>
    </xf>
    <xf numFmtId="0" fontId="23" fillId="24" borderId="0" xfId="0" applyFont="1" applyFill="1" applyBorder="1" applyProtection="1"/>
    <xf numFmtId="0" fontId="0" fillId="0" borderId="19" xfId="0" applyBorder="1"/>
    <xf numFmtId="0" fontId="0" fillId="0" borderId="20" xfId="0" applyBorder="1"/>
    <xf numFmtId="0" fontId="0" fillId="0" borderId="21" xfId="0" applyBorder="1"/>
    <xf numFmtId="0" fontId="0" fillId="0" borderId="16" xfId="0" applyBorder="1"/>
    <xf numFmtId="0" fontId="0" fillId="0" borderId="11" xfId="0" applyBorder="1"/>
    <xf numFmtId="0" fontId="25" fillId="0" borderId="17" xfId="0" applyFont="1" applyBorder="1" applyAlignment="1">
      <alignment vertical="top"/>
    </xf>
    <xf numFmtId="164" fontId="26" fillId="0" borderId="17" xfId="0" applyNumberFormat="1" applyFont="1" applyBorder="1" applyAlignment="1">
      <alignment vertical="top" wrapText="1"/>
    </xf>
    <xf numFmtId="0" fontId="0" fillId="0" borderId="17" xfId="0" applyBorder="1"/>
    <xf numFmtId="0" fontId="0" fillId="0" borderId="18" xfId="0" applyBorder="1"/>
    <xf numFmtId="0" fontId="20" fillId="24" borderId="0" xfId="0" applyFont="1" applyFill="1"/>
    <xf numFmtId="0" fontId="28" fillId="26" borderId="24" xfId="0" applyFont="1" applyFill="1" applyBorder="1" applyAlignment="1">
      <alignment horizontal="left" vertical="center" wrapText="1"/>
    </xf>
    <xf numFmtId="165" fontId="29" fillId="26" borderId="25" xfId="0" applyNumberFormat="1" applyFont="1" applyFill="1" applyBorder="1" applyAlignment="1">
      <alignment horizontal="center" vertical="center" wrapText="1"/>
    </xf>
    <xf numFmtId="0" fontId="20" fillId="24" borderId="0" xfId="0" applyFont="1" applyFill="1" applyProtection="1"/>
    <xf numFmtId="0" fontId="30" fillId="24" borderId="0" xfId="0" applyFont="1" applyFill="1"/>
    <xf numFmtId="0" fontId="31" fillId="25" borderId="22" xfId="0" applyFont="1" applyFill="1" applyBorder="1" applyAlignment="1">
      <alignment horizontal="left" vertical="center" wrapText="1"/>
    </xf>
    <xf numFmtId="0" fontId="31" fillId="25" borderId="23" xfId="0" applyFont="1" applyFill="1" applyBorder="1" applyAlignment="1">
      <alignment horizontal="center" vertical="center" wrapText="1"/>
    </xf>
    <xf numFmtId="0" fontId="28" fillId="27" borderId="24" xfId="0" applyFont="1" applyFill="1" applyBorder="1" applyAlignment="1">
      <alignment horizontal="left" vertical="center" wrapText="1"/>
    </xf>
    <xf numFmtId="165" fontId="29" fillId="27" borderId="25" xfId="0" applyNumberFormat="1" applyFont="1" applyFill="1" applyBorder="1" applyAlignment="1">
      <alignment horizontal="center" vertical="center" wrapText="1"/>
    </xf>
    <xf numFmtId="0" fontId="0" fillId="0" borderId="12" xfId="0" applyBorder="1"/>
    <xf numFmtId="0" fontId="20" fillId="0" borderId="0" xfId="0" applyFont="1" applyFill="1"/>
    <xf numFmtId="0" fontId="28" fillId="0" borderId="24" xfId="0" applyFont="1" applyFill="1" applyBorder="1" applyAlignment="1">
      <alignment horizontal="left" vertical="center" wrapText="1"/>
    </xf>
    <xf numFmtId="165" fontId="29" fillId="0" borderId="25" xfId="0" applyNumberFormat="1" applyFont="1" applyFill="1" applyBorder="1" applyAlignment="1">
      <alignment horizontal="center" vertical="center" wrapText="1"/>
    </xf>
    <xf numFmtId="0" fontId="20" fillId="0" borderId="0" xfId="0" applyFont="1" applyFill="1" applyProtection="1"/>
    <xf numFmtId="0" fontId="28" fillId="0" borderId="26" xfId="0" applyFont="1" applyFill="1" applyBorder="1" applyAlignment="1">
      <alignment horizontal="left" vertical="center" wrapText="1"/>
    </xf>
    <xf numFmtId="165" fontId="29" fillId="0" borderId="27" xfId="0" applyNumberFormat="1" applyFont="1" applyFill="1" applyBorder="1" applyAlignment="1">
      <alignment horizontal="center" vertical="center" wrapText="1"/>
    </xf>
    <xf numFmtId="0" fontId="32" fillId="25" borderId="14" xfId="0" applyFont="1" applyFill="1" applyBorder="1" applyAlignment="1">
      <alignment horizontal="right" vertical="center"/>
    </xf>
    <xf numFmtId="0" fontId="32" fillId="25" borderId="15" xfId="0" applyFont="1" applyFill="1" applyBorder="1" applyAlignment="1">
      <alignment horizontal="right" vertical="center"/>
    </xf>
    <xf numFmtId="0" fontId="28" fillId="24" borderId="24" xfId="0" applyFont="1" applyFill="1" applyBorder="1" applyAlignment="1">
      <alignment horizontal="left" vertical="center" wrapText="1"/>
    </xf>
    <xf numFmtId="165" fontId="29" fillId="24" borderId="25" xfId="0" applyNumberFormat="1" applyFont="1" applyFill="1" applyBorder="1" applyAlignment="1">
      <alignment horizontal="center" vertical="center" wrapText="1"/>
    </xf>
    <xf numFmtId="0" fontId="27" fillId="24" borderId="0" xfId="0" applyFont="1" applyFill="1" applyBorder="1" applyAlignment="1" applyProtection="1">
      <alignment horizontal="left" vertical="top" wrapText="1"/>
    </xf>
    <xf numFmtId="165" fontId="29" fillId="26" borderId="28" xfId="0" applyNumberFormat="1" applyFont="1" applyFill="1" applyBorder="1" applyAlignment="1">
      <alignment horizontal="center" vertical="center" wrapText="1"/>
    </xf>
    <xf numFmtId="165" fontId="29" fillId="27" borderId="28" xfId="0" applyNumberFormat="1" applyFont="1" applyFill="1" applyBorder="1" applyAlignment="1">
      <alignment horizontal="center" vertical="center" wrapText="1"/>
    </xf>
    <xf numFmtId="0" fontId="20" fillId="24" borderId="0" xfId="0" applyFont="1" applyFill="1" applyBorder="1"/>
    <xf numFmtId="165" fontId="29" fillId="24" borderId="28" xfId="0" applyNumberFormat="1" applyFont="1" applyFill="1" applyBorder="1" applyAlignment="1">
      <alignment horizontal="center" vertical="center" wrapText="1"/>
    </xf>
    <xf numFmtId="165" fontId="29" fillId="0" borderId="28" xfId="0" applyNumberFormat="1" applyFont="1" applyFill="1" applyBorder="1" applyAlignment="1">
      <alignment horizontal="center" vertical="center" wrapText="1"/>
    </xf>
    <xf numFmtId="165" fontId="29" fillId="0" borderId="29" xfId="0" applyNumberFormat="1" applyFont="1" applyFill="1" applyBorder="1" applyAlignment="1">
      <alignment horizontal="center" vertical="center" wrapText="1"/>
    </xf>
    <xf numFmtId="165" fontId="28" fillId="26" borderId="25" xfId="0" applyNumberFormat="1" applyFont="1" applyFill="1" applyBorder="1" applyAlignment="1">
      <alignment horizontal="center" vertical="center" wrapText="1"/>
    </xf>
    <xf numFmtId="165" fontId="28" fillId="27" borderId="25" xfId="0" applyNumberFormat="1" applyFont="1" applyFill="1" applyBorder="1" applyAlignment="1">
      <alignment horizontal="center" vertical="center" wrapText="1"/>
    </xf>
    <xf numFmtId="165" fontId="28" fillId="0" borderId="25" xfId="0" applyNumberFormat="1" applyFont="1" applyFill="1" applyBorder="1" applyAlignment="1">
      <alignment horizontal="center" vertical="center" wrapText="1"/>
    </xf>
    <xf numFmtId="0" fontId="20" fillId="24" borderId="20" xfId="0" applyNumberFormat="1" applyFont="1" applyFill="1" applyBorder="1" applyAlignment="1">
      <alignment horizontal="left" vertical="center" wrapText="1"/>
    </xf>
    <xf numFmtId="0" fontId="33" fillId="26" borderId="13" xfId="0" applyFont="1" applyFill="1" applyBorder="1" applyAlignment="1" applyProtection="1">
      <alignment horizontal="left" vertical="center"/>
      <protection locked="0"/>
    </xf>
    <xf numFmtId="0" fontId="33" fillId="26" borderId="10" xfId="0" applyFont="1" applyFill="1" applyBorder="1" applyAlignment="1" applyProtection="1">
      <alignment horizontal="left" vertical="center"/>
      <protection locked="0"/>
    </xf>
    <xf numFmtId="0" fontId="33" fillId="26" borderId="13" xfId="0" applyFont="1" applyFill="1" applyBorder="1" applyAlignment="1" applyProtection="1">
      <alignment horizontal="left"/>
      <protection locked="0"/>
    </xf>
    <xf numFmtId="0" fontId="33" fillId="26" borderId="10" xfId="0" applyFont="1" applyFill="1" applyBorder="1" applyAlignment="1" applyProtection="1">
      <alignment horizontal="left"/>
      <protection locked="0"/>
    </xf>
    <xf numFmtId="0" fontId="34" fillId="26" borderId="13" xfId="0" applyFont="1" applyFill="1" applyBorder="1" applyAlignment="1" applyProtection="1">
      <alignment horizontal="left" vertical="center"/>
      <protection locked="0"/>
    </xf>
    <xf numFmtId="0" fontId="33" fillId="26" borderId="13" xfId="0" applyFont="1" applyFill="1" applyBorder="1" applyAlignment="1" applyProtection="1">
      <alignment horizontal="left" vertical="center" wrapText="1"/>
      <protection locked="0"/>
    </xf>
    <xf numFmtId="0" fontId="33" fillId="26" borderId="10" xfId="0" applyFont="1" applyFill="1" applyBorder="1" applyAlignment="1" applyProtection="1">
      <alignment horizontal="left" vertical="center" wrapText="1"/>
      <protection locked="0"/>
    </xf>
    <xf numFmtId="0" fontId="27" fillId="24" borderId="0" xfId="0" applyFont="1" applyFill="1" applyBorder="1" applyAlignment="1" applyProtection="1">
      <alignment horizontal="left" vertical="top" wrapText="1"/>
    </xf>
  </cellXfs>
  <cellStyles count="43">
    <cellStyle name="20 % - Akzent1" xfId="1" builtinId="30" customBuiltin="1"/>
    <cellStyle name="20 % - Akzent2" xfId="2" builtinId="34" customBuiltin="1"/>
    <cellStyle name="20 % - Akzent3" xfId="3" builtinId="38" customBuiltin="1"/>
    <cellStyle name="20 % - Akzent4" xfId="4" builtinId="42" customBuiltin="1"/>
    <cellStyle name="20 % - Akzent5" xfId="5" builtinId="46" customBuiltin="1"/>
    <cellStyle name="20 % - Akzent6" xfId="6" builtinId="50" customBuiltin="1"/>
    <cellStyle name="40 % - Akzent1" xfId="7" builtinId="31" customBuiltin="1"/>
    <cellStyle name="40 % - Akzent2" xfId="8" builtinId="35" customBuiltin="1"/>
    <cellStyle name="40 % - Akzent3" xfId="9" builtinId="39" customBuiltin="1"/>
    <cellStyle name="40 % - Akzent4" xfId="10" builtinId="43" customBuiltin="1"/>
    <cellStyle name="40 % - Akzent5" xfId="11" builtinId="47" customBuiltin="1"/>
    <cellStyle name="40 % - Akzent6" xfId="12" builtinId="51" customBuiltin="1"/>
    <cellStyle name="60 % - Akzent1" xfId="13" builtinId="32" customBuiltin="1"/>
    <cellStyle name="60 % - Akzent2" xfId="14" builtinId="36" customBuiltin="1"/>
    <cellStyle name="60 % - Akzent3" xfId="15" builtinId="40" customBuiltin="1"/>
    <cellStyle name="60 % - Akzent4" xfId="16" builtinId="44" customBuiltin="1"/>
    <cellStyle name="60 % - Akzent5" xfId="17" builtinId="48" customBuiltin="1"/>
    <cellStyle name="60 % - Akzent6" xfId="18" builtinId="52" customBuiltin="1"/>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Neutral" xfId="31" builtinId="28" customBuiltin="1"/>
    <cellStyle name="Notiz" xfId="32" builtinId="10" customBuiltin="1"/>
    <cellStyle name="Schlecht" xfId="33" builtinId="27" customBuiltin="1"/>
    <cellStyle name="Standard" xfId="0" builtinId="0"/>
    <cellStyle name="Standard 2" xfId="42" xr:uid="{00000000-0005-0000-0000-000022000000}"/>
    <cellStyle name="Überschrift" xfId="34" builtinId="15" customBuiltin="1"/>
    <cellStyle name="Überschrift 1" xfId="35" builtinId="16" customBuiltin="1"/>
    <cellStyle name="Überschrift 2" xfId="36" builtinId="17" customBuiltin="1"/>
    <cellStyle name="Überschrift 3" xfId="37" builtinId="18" customBuiltin="1"/>
    <cellStyle name="Überschrift 4" xfId="38" builtinId="19" customBuiltin="1"/>
    <cellStyle name="Verknüpfte Zelle" xfId="39" builtinId="24" customBuiltin="1"/>
    <cellStyle name="Warnender Text" xfId="40" builtinId="11" customBuiltin="1"/>
    <cellStyle name="Zelle überprüfen" xfId="41" builtinId="23" customBuiltin="1"/>
  </cellStyles>
  <dxfs count="1">
    <dxf>
      <fill>
        <patternFill>
          <bgColor theme="0" tint="-0.24994659260841701"/>
        </patternFill>
      </fill>
      <border>
        <left/>
        <right/>
        <top/>
        <bottom/>
      </border>
    </dxf>
  </dxfs>
  <tableStyles count="0" defaultTableStyle="TableStyleMedium9" defaultPivotStyle="PivotStyleLight16"/>
  <colors>
    <mruColors>
      <color rgb="FFE6E6E6"/>
      <color rgb="FF125D86"/>
      <color rgb="FFFFFFFF"/>
      <color rgb="FF5EAD35"/>
      <color rgb="FF005F85"/>
      <color rgb="FF61B931"/>
      <color rgb="FF0B90D5"/>
      <color rgb="FF612F62"/>
      <color rgb="FF934B94"/>
      <color rgb="FFD78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108691733824237E-2"/>
          <c:y val="6.6556263110346514E-2"/>
          <c:w val="0.89971696015800606"/>
          <c:h val="0.6433010427917556"/>
        </c:manualLayout>
      </c:layout>
      <c:barChart>
        <c:barDir val="col"/>
        <c:grouping val="stacked"/>
        <c:varyColors val="0"/>
        <c:ser>
          <c:idx val="0"/>
          <c:order val="0"/>
          <c:tx>
            <c:strRef>
              <c:f>Daten!$C$11</c:f>
              <c:strCache>
                <c:ptCount val="1"/>
                <c:pt idx="0">
                  <c:v>Siedlungsabfälle</c:v>
                </c:pt>
              </c:strCache>
            </c:strRef>
          </c:tx>
          <c:spPr>
            <a:solidFill>
              <a:schemeClr val="accent6"/>
            </a:solidFill>
            <a:ln>
              <a:noFill/>
            </a:ln>
          </c:spPr>
          <c:invertIfNegative val="0"/>
          <c:dLbls>
            <c:numFmt formatCode="#,##0.0" sourceLinked="0"/>
            <c:spPr>
              <a:noFill/>
              <a:ln>
                <a:noFill/>
              </a:ln>
              <a:effectLst/>
            </c:spPr>
            <c:txPr>
              <a:bodyPr/>
              <a:lstStyle/>
              <a:p>
                <a:pPr>
                  <a:defRPr sz="800" b="1">
                    <a:solidFill>
                      <a:srgbClr val="FFFFFF"/>
                    </a:solidFill>
                    <a:latin typeface="Meta Offc" pitchFamily="34" charset="0"/>
                    <a:cs typeface="Meta Offc"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Daten!$B$12:$B$33</c15:sqref>
                  </c15:fullRef>
                </c:ext>
              </c:extLst>
              <c:f>(Daten!$B$12,Daten!$B$17:$B$33)</c:f>
              <c:numCache>
                <c:formatCode>General</c:formatCode>
                <c:ptCount val="18"/>
                <c:pt idx="0">
                  <c:v>2000</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extLst>
                <c:ext xmlns:c15="http://schemas.microsoft.com/office/drawing/2012/chart" uri="{02D57815-91ED-43cb-92C2-25804820EDAC}">
                  <c15:fullRef>
                    <c15:sqref>Daten!$C$12:$C$33</c15:sqref>
                  </c15:fullRef>
                </c:ext>
              </c:extLst>
              <c:f>(Daten!$C$12,Daten!$C$17:$C$33)</c:f>
              <c:numCache>
                <c:formatCode>#,##0.0</c:formatCode>
                <c:ptCount val="18"/>
                <c:pt idx="0">
                  <c:v>50.131999999999998</c:v>
                </c:pt>
                <c:pt idx="1">
                  <c:v>46.555</c:v>
                </c:pt>
                <c:pt idx="2">
                  <c:v>46.4</c:v>
                </c:pt>
                <c:pt idx="3">
                  <c:v>47.9</c:v>
                </c:pt>
                <c:pt idx="4">
                  <c:v>48.4</c:v>
                </c:pt>
                <c:pt idx="5">
                  <c:v>48.466000000000001</c:v>
                </c:pt>
                <c:pt idx="6">
                  <c:v>49.237000000000002</c:v>
                </c:pt>
                <c:pt idx="7">
                  <c:v>50.237000000000002</c:v>
                </c:pt>
                <c:pt idx="8">
                  <c:v>49.759</c:v>
                </c:pt>
                <c:pt idx="9">
                  <c:v>49.6</c:v>
                </c:pt>
                <c:pt idx="10">
                  <c:v>51.101999999999997</c:v>
                </c:pt>
                <c:pt idx="11">
                  <c:v>51.625</c:v>
                </c:pt>
                <c:pt idx="12">
                  <c:v>52.133000000000003</c:v>
                </c:pt>
                <c:pt idx="13">
                  <c:v>51.8</c:v>
                </c:pt>
                <c:pt idx="14">
                  <c:v>50.3</c:v>
                </c:pt>
                <c:pt idx="15">
                  <c:v>50.6</c:v>
                </c:pt>
                <c:pt idx="16">
                  <c:v>51</c:v>
                </c:pt>
                <c:pt idx="17">
                  <c:v>51.8</c:v>
                </c:pt>
              </c:numCache>
            </c:numRef>
          </c:val>
          <c:extLst>
            <c:ext xmlns:c16="http://schemas.microsoft.com/office/drawing/2014/chart" uri="{C3380CC4-5D6E-409C-BE32-E72D297353CC}">
              <c16:uniqueId val="{00000000-B53E-4739-8156-97CEE0DA3DBA}"/>
            </c:ext>
          </c:extLst>
        </c:ser>
        <c:ser>
          <c:idx val="1"/>
          <c:order val="1"/>
          <c:tx>
            <c:strRef>
              <c:f>Daten!$D$11</c:f>
              <c:strCache>
                <c:ptCount val="1"/>
                <c:pt idx="0">
                  <c:v>Abfälle aus Gewinnung und Behandlung von Bodenschätzen; 
alle Abfallarten des Abfallkapitels 01 EAV³</c:v>
                </c:pt>
              </c:strCache>
            </c:strRef>
          </c:tx>
          <c:spPr>
            <a:solidFill>
              <a:schemeClr val="accent5"/>
            </a:solidFill>
          </c:spPr>
          <c:invertIfNegative val="0"/>
          <c:dLbls>
            <c:numFmt formatCode="0.0" sourceLinked="0"/>
            <c:spPr>
              <a:noFill/>
              <a:ln>
                <a:noFill/>
              </a:ln>
              <a:effectLst/>
            </c:spPr>
            <c:txPr>
              <a:bodyPr/>
              <a:lstStyle/>
              <a:p>
                <a:pPr>
                  <a:defRPr sz="800" b="1">
                    <a:solidFill>
                      <a:schemeClr val="bg1"/>
                    </a:solidFill>
                    <a:latin typeface="Meta Offc" pitchFamily="34" charset="0"/>
                    <a:cs typeface="Meta Offc" pitchFamily="34" charset="0"/>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Daten!$B$12:$B$33</c15:sqref>
                  </c15:fullRef>
                </c:ext>
              </c:extLst>
              <c:f>(Daten!$B$12,Daten!$B$17:$B$33)</c:f>
              <c:numCache>
                <c:formatCode>General</c:formatCode>
                <c:ptCount val="18"/>
                <c:pt idx="0">
                  <c:v>2000</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extLst>
                <c:ext xmlns:c15="http://schemas.microsoft.com/office/drawing/2012/chart" uri="{02D57815-91ED-43cb-92C2-25804820EDAC}">
                  <c15:fullRef>
                    <c15:sqref>Daten!$D$12:$D$33</c15:sqref>
                  </c15:fullRef>
                </c:ext>
              </c:extLst>
              <c:f>(Daten!$D$12,Daten!$D$17:$D$33)</c:f>
              <c:numCache>
                <c:formatCode>#,##0.0</c:formatCode>
                <c:ptCount val="18"/>
                <c:pt idx="0">
                  <c:v>48.186999999999998</c:v>
                </c:pt>
                <c:pt idx="1">
                  <c:v>52.308</c:v>
                </c:pt>
                <c:pt idx="2">
                  <c:v>42</c:v>
                </c:pt>
                <c:pt idx="3">
                  <c:v>42.9</c:v>
                </c:pt>
                <c:pt idx="4">
                  <c:v>39.299999999999997</c:v>
                </c:pt>
                <c:pt idx="5">
                  <c:v>27.541</c:v>
                </c:pt>
                <c:pt idx="6">
                  <c:v>36.883000000000003</c:v>
                </c:pt>
                <c:pt idx="7">
                  <c:v>34.667000000000002</c:v>
                </c:pt>
                <c:pt idx="8">
                  <c:v>30.318000000000001</c:v>
                </c:pt>
                <c:pt idx="9">
                  <c:v>29.3</c:v>
                </c:pt>
                <c:pt idx="10">
                  <c:v>30.172000000000001</c:v>
                </c:pt>
                <c:pt idx="11">
                  <c:v>31.425999999999998</c:v>
                </c:pt>
                <c:pt idx="12">
                  <c:v>28.149000000000001</c:v>
                </c:pt>
                <c:pt idx="13">
                  <c:v>31</c:v>
                </c:pt>
                <c:pt idx="14">
                  <c:v>28.9</c:v>
                </c:pt>
                <c:pt idx="15">
                  <c:v>28.2</c:v>
                </c:pt>
                <c:pt idx="16">
                  <c:v>28.6</c:v>
                </c:pt>
                <c:pt idx="17">
                  <c:v>29</c:v>
                </c:pt>
              </c:numCache>
            </c:numRef>
          </c:val>
          <c:extLst>
            <c:ext xmlns:c16="http://schemas.microsoft.com/office/drawing/2014/chart" uri="{C3380CC4-5D6E-409C-BE32-E72D297353CC}">
              <c16:uniqueId val="{00000001-B53E-4739-8156-97CEE0DA3DBA}"/>
            </c:ext>
          </c:extLst>
        </c:ser>
        <c:ser>
          <c:idx val="2"/>
          <c:order val="2"/>
          <c:tx>
            <c:strRef>
              <c:f>Daten!$E$11</c:f>
              <c:strCache>
                <c:ptCount val="1"/>
                <c:pt idx="0">
                  <c:v>Übrige Abfälle (insbes. aus Produktion und Gewerbe)</c:v>
                </c:pt>
              </c:strCache>
            </c:strRef>
          </c:tx>
          <c:spPr>
            <a:solidFill>
              <a:schemeClr val="accent3"/>
            </a:solidFill>
            <a:ln>
              <a:noFill/>
            </a:ln>
          </c:spPr>
          <c:invertIfNegative val="0"/>
          <c:dLbls>
            <c:numFmt formatCode="0.0" sourceLinked="0"/>
            <c:spPr>
              <a:noFill/>
              <a:ln>
                <a:noFill/>
              </a:ln>
              <a:effectLst/>
            </c:spPr>
            <c:txPr>
              <a:bodyPr/>
              <a:lstStyle/>
              <a:p>
                <a:pPr>
                  <a:defRPr sz="800" b="1">
                    <a:solidFill>
                      <a:schemeClr val="bg1"/>
                    </a:solidFill>
                    <a:latin typeface="Meta Offc" pitchFamily="34" charset="0"/>
                    <a:cs typeface="Meta Offc" pitchFamily="34" charset="0"/>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Daten!$B$12:$B$33</c15:sqref>
                  </c15:fullRef>
                </c:ext>
              </c:extLst>
              <c:f>(Daten!$B$12,Daten!$B$17:$B$33)</c:f>
              <c:numCache>
                <c:formatCode>General</c:formatCode>
                <c:ptCount val="18"/>
                <c:pt idx="0">
                  <c:v>2000</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extLst>
                <c:ext xmlns:c15="http://schemas.microsoft.com/office/drawing/2012/chart" uri="{02D57815-91ED-43cb-92C2-25804820EDAC}">
                  <c15:fullRef>
                    <c15:sqref>Daten!$E$12:$E$33</c15:sqref>
                  </c15:fullRef>
                </c:ext>
              </c:extLst>
              <c:f>(Daten!$E$12,Daten!$E$17:$E$33)</c:f>
              <c:numCache>
                <c:formatCode>#,##0.0</c:formatCode>
                <c:ptCount val="18"/>
                <c:pt idx="0">
                  <c:v>47.656999999999996</c:v>
                </c:pt>
                <c:pt idx="1">
                  <c:v>48.094000000000001</c:v>
                </c:pt>
                <c:pt idx="2">
                  <c:v>54.8</c:v>
                </c:pt>
                <c:pt idx="3">
                  <c:v>58.5</c:v>
                </c:pt>
                <c:pt idx="4">
                  <c:v>56.4</c:v>
                </c:pt>
                <c:pt idx="5">
                  <c:v>51.265000000000001</c:v>
                </c:pt>
                <c:pt idx="6">
                  <c:v>53.255000000000003</c:v>
                </c:pt>
                <c:pt idx="7">
                  <c:v>58.39</c:v>
                </c:pt>
                <c:pt idx="8">
                  <c:v>54.218000000000004</c:v>
                </c:pt>
                <c:pt idx="9">
                  <c:v>57.1</c:v>
                </c:pt>
                <c:pt idx="10">
                  <c:v>59.508000000000003</c:v>
                </c:pt>
                <c:pt idx="11">
                  <c:v>59.218000000000004</c:v>
                </c:pt>
                <c:pt idx="12">
                  <c:v>55.851999999999997</c:v>
                </c:pt>
                <c:pt idx="13">
                  <c:v>55.8</c:v>
                </c:pt>
                <c:pt idx="14">
                  <c:v>55.1</c:v>
                </c:pt>
                <c:pt idx="15">
                  <c:v>50.7</c:v>
                </c:pt>
                <c:pt idx="16">
                  <c:v>47.3</c:v>
                </c:pt>
                <c:pt idx="17">
                  <c:v>49.6</c:v>
                </c:pt>
              </c:numCache>
            </c:numRef>
          </c:val>
          <c:extLst>
            <c:ext xmlns:c16="http://schemas.microsoft.com/office/drawing/2014/chart" uri="{C3380CC4-5D6E-409C-BE32-E72D297353CC}">
              <c16:uniqueId val="{00000002-B53E-4739-8156-97CEE0DA3DBA}"/>
            </c:ext>
          </c:extLst>
        </c:ser>
        <c:ser>
          <c:idx val="3"/>
          <c:order val="3"/>
          <c:tx>
            <c:strRef>
              <c:f>Daten!$F$11</c:f>
              <c:strCache>
                <c:ptCount val="1"/>
                <c:pt idx="0">
                  <c:v>Bau- und Abbruchabfälle (einschließlich Straßenaufbruch)</c:v>
                </c:pt>
              </c:strCache>
            </c:strRef>
          </c:tx>
          <c:invertIfNegative val="0"/>
          <c:dLbls>
            <c:numFmt formatCode="0.0" sourceLinked="0"/>
            <c:spPr>
              <a:noFill/>
              <a:ln>
                <a:noFill/>
              </a:ln>
              <a:effectLst/>
            </c:spPr>
            <c:txPr>
              <a:bodyPr/>
              <a:lstStyle/>
              <a:p>
                <a:pPr>
                  <a:defRPr sz="800" b="1">
                    <a:solidFill>
                      <a:srgbClr val="FFFFFF"/>
                    </a:solidFill>
                    <a:latin typeface="Meta Offc" pitchFamily="34" charset="0"/>
                    <a:cs typeface="Meta Offc" pitchFamily="34" charset="0"/>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Daten!$B$12:$B$33</c15:sqref>
                  </c15:fullRef>
                </c:ext>
              </c:extLst>
              <c:f>(Daten!$B$12,Daten!$B$17:$B$33)</c:f>
              <c:numCache>
                <c:formatCode>General</c:formatCode>
                <c:ptCount val="18"/>
                <c:pt idx="0">
                  <c:v>2000</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extLst>
                <c:ext xmlns:c15="http://schemas.microsoft.com/office/drawing/2012/chart" uri="{02D57815-91ED-43cb-92C2-25804820EDAC}">
                  <c15:fullRef>
                    <c15:sqref>Daten!$F$12:$F$33</c15:sqref>
                  </c15:fullRef>
                </c:ext>
              </c:extLst>
              <c:f>(Daten!$F$12,Daten!$F$17:$F$33)</c:f>
              <c:numCache>
                <c:formatCode>#,##0.0</c:formatCode>
                <c:ptCount val="18"/>
                <c:pt idx="0">
                  <c:v>260.68700000000001</c:v>
                </c:pt>
                <c:pt idx="1">
                  <c:v>184.91900000000001</c:v>
                </c:pt>
                <c:pt idx="2">
                  <c:v>197.7</c:v>
                </c:pt>
                <c:pt idx="3">
                  <c:v>201.8</c:v>
                </c:pt>
                <c:pt idx="4">
                  <c:v>200.5</c:v>
                </c:pt>
                <c:pt idx="5">
                  <c:v>195.02099999999999</c:v>
                </c:pt>
                <c:pt idx="6">
                  <c:v>193.31800000000001</c:v>
                </c:pt>
                <c:pt idx="7">
                  <c:v>199.47900000000001</c:v>
                </c:pt>
                <c:pt idx="8">
                  <c:v>199.303</c:v>
                </c:pt>
                <c:pt idx="9">
                  <c:v>202.7</c:v>
                </c:pt>
                <c:pt idx="10">
                  <c:v>209.53800000000001</c:v>
                </c:pt>
                <c:pt idx="11">
                  <c:v>208.99700000000001</c:v>
                </c:pt>
                <c:pt idx="12">
                  <c:v>222.77600000000001</c:v>
                </c:pt>
                <c:pt idx="13">
                  <c:v>220.3</c:v>
                </c:pt>
                <c:pt idx="14">
                  <c:v>228.1</c:v>
                </c:pt>
                <c:pt idx="15">
                  <c:v>230.9</c:v>
                </c:pt>
                <c:pt idx="16">
                  <c:v>229.4</c:v>
                </c:pt>
                <c:pt idx="17">
                  <c:v>222</c:v>
                </c:pt>
              </c:numCache>
            </c:numRef>
          </c:val>
          <c:extLst>
            <c:ext xmlns:c16="http://schemas.microsoft.com/office/drawing/2014/chart" uri="{C3380CC4-5D6E-409C-BE32-E72D297353CC}">
              <c16:uniqueId val="{00000003-B53E-4739-8156-97CEE0DA3DBA}"/>
            </c:ext>
          </c:extLst>
        </c:ser>
        <c:ser>
          <c:idx val="4"/>
          <c:order val="4"/>
          <c:tx>
            <c:strRef>
              <c:f>Daten!$G$11</c:f>
              <c:strCache>
                <c:ptCount val="1"/>
                <c:pt idx="0">
                  <c:v>Abfälle aus Abfallbehandlungsanlagen²</c:v>
                </c:pt>
              </c:strCache>
            </c:strRef>
          </c:tx>
          <c:spPr>
            <a:solidFill>
              <a:schemeClr val="accent1"/>
            </a:solidFill>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4-B53E-4739-8156-97CEE0DA3DBA}"/>
                </c:ext>
              </c:extLst>
            </c:dLbl>
            <c:dLbl>
              <c:idx val="1"/>
              <c:delete val="1"/>
              <c:extLst>
                <c:ext xmlns:c15="http://schemas.microsoft.com/office/drawing/2012/chart" uri="{CE6537A1-D6FC-4f65-9D91-7224C49458BB}"/>
                <c:ext xmlns:c16="http://schemas.microsoft.com/office/drawing/2014/chart" uri="{C3380CC4-5D6E-409C-BE32-E72D297353CC}">
                  <c16:uniqueId val="{00000009-B53E-4739-8156-97CEE0DA3DBA}"/>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53E-4739-8156-97CEE0DA3DBA}"/>
                </c:ext>
              </c:extLst>
            </c:dLbl>
            <c:numFmt formatCode="#,##0.0" sourceLinked="0"/>
            <c:spPr>
              <a:noFill/>
              <a:ln>
                <a:noFill/>
              </a:ln>
              <a:effectLst/>
            </c:spPr>
            <c:txPr>
              <a:bodyPr/>
              <a:lstStyle/>
              <a:p>
                <a:pPr>
                  <a:defRPr sz="800" b="1">
                    <a:solidFill>
                      <a:schemeClr val="bg1"/>
                    </a:solidFill>
                    <a:latin typeface="Meta Offc" pitchFamily="34" charset="0"/>
                    <a:cs typeface="Meta Offc" pitchFamily="34" charset="0"/>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Daten!$B$12:$B$33</c15:sqref>
                  </c15:fullRef>
                </c:ext>
              </c:extLst>
              <c:f>(Daten!$B$12,Daten!$B$17:$B$33)</c:f>
              <c:numCache>
                <c:formatCode>General</c:formatCode>
                <c:ptCount val="18"/>
                <c:pt idx="0">
                  <c:v>2000</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numCache>
            </c:numRef>
          </c:cat>
          <c:val>
            <c:numRef>
              <c:extLst>
                <c:ext xmlns:c15="http://schemas.microsoft.com/office/drawing/2012/chart" uri="{02D57815-91ED-43cb-92C2-25804820EDAC}">
                  <c15:fullRef>
                    <c15:sqref>Daten!$G$12:$G$33</c15:sqref>
                  </c15:fullRef>
                </c:ext>
              </c:extLst>
              <c:f>(Daten!$G$12,Daten!$G$17:$G$33)</c:f>
              <c:numCache>
                <c:formatCode>#,##0.0</c:formatCode>
                <c:ptCount val="18"/>
                <c:pt idx="2">
                  <c:v>32</c:v>
                </c:pt>
                <c:pt idx="3">
                  <c:v>35.799999999999997</c:v>
                </c:pt>
                <c:pt idx="4">
                  <c:v>38.200000000000003</c:v>
                </c:pt>
                <c:pt idx="5">
                  <c:v>37.094000000000001</c:v>
                </c:pt>
                <c:pt idx="6">
                  <c:v>40.317999999999998</c:v>
                </c:pt>
                <c:pt idx="7">
                  <c:v>43.915999999999997</c:v>
                </c:pt>
                <c:pt idx="8">
                  <c:v>46.978000000000002</c:v>
                </c:pt>
                <c:pt idx="9">
                  <c:v>47.1</c:v>
                </c:pt>
                <c:pt idx="10">
                  <c:v>50.633000000000003</c:v>
                </c:pt>
                <c:pt idx="11">
                  <c:v>50.963999999999999</c:v>
                </c:pt>
                <c:pt idx="12">
                  <c:v>52.607999999999997</c:v>
                </c:pt>
                <c:pt idx="13">
                  <c:v>53.4</c:v>
                </c:pt>
                <c:pt idx="14">
                  <c:v>54.9</c:v>
                </c:pt>
                <c:pt idx="15">
                  <c:v>56.2</c:v>
                </c:pt>
                <c:pt idx="16">
                  <c:v>57.7</c:v>
                </c:pt>
                <c:pt idx="17">
                  <c:v>59.2</c:v>
                </c:pt>
              </c:numCache>
            </c:numRef>
          </c:val>
          <c:extLst>
            <c:ext xmlns:c15="http://schemas.microsoft.com/office/drawing/2012/chart" uri="{02D57815-91ED-43cb-92C2-25804820EDAC}">
              <c15:categoryFilterExceptions>
                <c15:categoryFilterException>
                  <c15:sqref>Daten!$G$13</c15:sqref>
                  <c15:dLbl>
                    <c:idx val="0"/>
                    <c:delete val="1"/>
                    <c:extLst>
                      <c:ext uri="{CE6537A1-D6FC-4f65-9D91-7224C49458BB}"/>
                      <c:ext xmlns:c16="http://schemas.microsoft.com/office/drawing/2014/chart" uri="{C3380CC4-5D6E-409C-BE32-E72D297353CC}">
                        <c16:uniqueId val="{00000000-13FC-434D-B98D-14E01B04E7F4}"/>
                      </c:ext>
                    </c:extLst>
                  </c15:dLbl>
                </c15:categoryFilterException>
                <c15:categoryFilterException>
                  <c15:sqref>Daten!$G$14</c15:sqref>
                  <c15:dLbl>
                    <c:idx val="0"/>
                    <c:delete val="1"/>
                    <c:extLst>
                      <c:ext uri="{CE6537A1-D6FC-4f65-9D91-7224C49458BB}"/>
                      <c:ext xmlns:c16="http://schemas.microsoft.com/office/drawing/2014/chart" uri="{C3380CC4-5D6E-409C-BE32-E72D297353CC}">
                        <c16:uniqueId val="{00000001-13FC-434D-B98D-14E01B04E7F4}"/>
                      </c:ext>
                    </c:extLst>
                  </c15:dLbl>
                </c15:categoryFilterException>
                <c15:categoryFilterException>
                  <c15:sqref>Daten!$G$15</c15:sqref>
                  <c15:dLbl>
                    <c:idx val="0"/>
                    <c:delete val="1"/>
                    <c:extLst>
                      <c:ext uri="{CE6537A1-D6FC-4f65-9D91-7224C49458BB}"/>
                      <c:ext xmlns:c16="http://schemas.microsoft.com/office/drawing/2014/chart" uri="{C3380CC4-5D6E-409C-BE32-E72D297353CC}">
                        <c16:uniqueId val="{00000002-13FC-434D-B98D-14E01B04E7F4}"/>
                      </c:ext>
                    </c:extLst>
                  </c15:dLbl>
                </c15:categoryFilterException>
                <c15:categoryFilterException>
                  <c15:sqref>Daten!$G$16</c15:sqref>
                  <c15:dLbl>
                    <c:idx val="0"/>
                    <c:delete val="1"/>
                    <c:extLst>
                      <c:ext uri="{CE6537A1-D6FC-4f65-9D91-7224C49458BB}"/>
                      <c:ext xmlns:c16="http://schemas.microsoft.com/office/drawing/2014/chart" uri="{C3380CC4-5D6E-409C-BE32-E72D297353CC}">
                        <c16:uniqueId val="{00000003-13FC-434D-B98D-14E01B04E7F4}"/>
                      </c:ext>
                    </c:extLst>
                  </c15:dLbl>
                </c15:categoryFilterException>
              </c15:categoryFilterExceptions>
            </c:ext>
            <c:ext xmlns:c16="http://schemas.microsoft.com/office/drawing/2014/chart" uri="{C3380CC4-5D6E-409C-BE32-E72D297353CC}">
              <c16:uniqueId val="{0000000B-B53E-4739-8156-97CEE0DA3DBA}"/>
            </c:ext>
          </c:extLst>
        </c:ser>
        <c:dLbls>
          <c:showLegendKey val="0"/>
          <c:showVal val="1"/>
          <c:showCatName val="0"/>
          <c:showSerName val="0"/>
          <c:showPercent val="0"/>
          <c:showBubbleSize val="0"/>
        </c:dLbls>
        <c:gapWidth val="54"/>
        <c:overlap val="100"/>
        <c:axId val="310560168"/>
        <c:axId val="310565656"/>
      </c:barChart>
      <c:catAx>
        <c:axId val="310560168"/>
        <c:scaling>
          <c:orientation val="minMax"/>
        </c:scaling>
        <c:delete val="0"/>
        <c:axPos val="b"/>
        <c:majorGridlines>
          <c:spPr>
            <a:ln w="6350">
              <a:solidFill>
                <a:schemeClr val="bg1">
                  <a:lumMod val="75000"/>
                </a:schemeClr>
              </a:solidFill>
            </a:ln>
          </c:spPr>
        </c:majorGridlines>
        <c:title>
          <c:tx>
            <c:strRef>
              <c:f>Daten!$B$8</c:f>
              <c:strCache>
                <c:ptCount val="1"/>
              </c:strCache>
            </c:strRef>
          </c:tx>
          <c:overlay val="0"/>
          <c:txPr>
            <a:bodyPr/>
            <a:lstStyle/>
            <a:p>
              <a:pPr>
                <a:defRPr sz="900">
                  <a:latin typeface="Meta Offc" pitchFamily="34" charset="0"/>
                  <a:cs typeface="Meta Offc" pitchFamily="34" charset="0"/>
                </a:defRPr>
              </a:pPr>
              <a:endParaRPr lang="de-DE"/>
            </a:p>
          </c:txPr>
        </c:title>
        <c:numFmt formatCode="General" sourceLinked="1"/>
        <c:majorTickMark val="out"/>
        <c:minorTickMark val="none"/>
        <c:tickLblPos val="nextTo"/>
        <c:spPr>
          <a:ln w="12700">
            <a:solidFill>
              <a:schemeClr val="tx1"/>
            </a:solidFill>
          </a:ln>
        </c:spPr>
        <c:txPr>
          <a:bodyPr/>
          <a:lstStyle/>
          <a:p>
            <a:pPr>
              <a:defRPr sz="900" baseline="0">
                <a:latin typeface="Meta Offc" pitchFamily="34" charset="0"/>
              </a:defRPr>
            </a:pPr>
            <a:endParaRPr lang="de-DE"/>
          </a:p>
        </c:txPr>
        <c:crossAx val="310565656"/>
        <c:crosses val="autoZero"/>
        <c:auto val="1"/>
        <c:lblAlgn val="ctr"/>
        <c:lblOffset val="100"/>
        <c:noMultiLvlLbl val="0"/>
      </c:catAx>
      <c:valAx>
        <c:axId val="310565656"/>
        <c:scaling>
          <c:orientation val="minMax"/>
        </c:scaling>
        <c:delete val="0"/>
        <c:axPos val="l"/>
        <c:majorGridlines>
          <c:spPr>
            <a:ln w="6350">
              <a:solidFill>
                <a:schemeClr val="bg1">
                  <a:lumMod val="85000"/>
                </a:schemeClr>
              </a:solidFill>
            </a:ln>
          </c:spPr>
        </c:majorGridlines>
        <c:title>
          <c:tx>
            <c:strRef>
              <c:f>Daten!$B$7</c:f>
              <c:strCache>
                <c:ptCount val="1"/>
                <c:pt idx="0">
                  <c:v>Millionen Tonnen</c:v>
                </c:pt>
              </c:strCache>
            </c:strRef>
          </c:tx>
          <c:layout>
            <c:manualLayout>
              <c:xMode val="edge"/>
              <c:yMode val="edge"/>
              <c:x val="6.2748831004611774E-2"/>
              <c:y val="1.3435500066295389E-2"/>
            </c:manualLayout>
          </c:layout>
          <c:overlay val="0"/>
          <c:txPr>
            <a:bodyPr rot="0" vert="horz"/>
            <a:lstStyle/>
            <a:p>
              <a:pPr>
                <a:defRPr sz="900">
                  <a:latin typeface="Meta Offc" pitchFamily="34" charset="0"/>
                  <a:cs typeface="Meta Offc" pitchFamily="34" charset="0"/>
                </a:defRPr>
              </a:pPr>
              <a:endParaRPr lang="de-DE"/>
            </a:p>
          </c:txPr>
        </c:title>
        <c:numFmt formatCode="#,##0" sourceLinked="0"/>
        <c:majorTickMark val="out"/>
        <c:minorTickMark val="none"/>
        <c:tickLblPos val="nextTo"/>
        <c:spPr>
          <a:ln>
            <a:noFill/>
          </a:ln>
        </c:spPr>
        <c:txPr>
          <a:bodyPr/>
          <a:lstStyle/>
          <a:p>
            <a:pPr>
              <a:defRPr sz="900">
                <a:latin typeface="Meta Offc" pitchFamily="34" charset="0"/>
                <a:cs typeface="Meta Offc" pitchFamily="34" charset="0"/>
              </a:defRPr>
            </a:pPr>
            <a:endParaRPr lang="de-DE"/>
          </a:p>
        </c:txPr>
        <c:crossAx val="310560168"/>
        <c:crosses val="autoZero"/>
        <c:crossBetween val="between"/>
      </c:valAx>
      <c:spPr>
        <a:blipFill dpi="0" rotWithShape="1">
          <a:blip xmlns:r="http://schemas.openxmlformats.org/officeDocument/2006/relationships" r:embed="rId1"/>
          <a:srcRect/>
          <a:tile tx="0" ty="0" sx="100000" sy="100000" flip="none" algn="tl"/>
        </a:blipFill>
        <a:ln w="9525"/>
      </c:spPr>
    </c:plotArea>
    <c:legend>
      <c:legendPos val="b"/>
      <c:legendEntry>
        <c:idx val="0"/>
        <c:txPr>
          <a:bodyPr/>
          <a:lstStyle/>
          <a:p>
            <a:pPr>
              <a:defRPr sz="700">
                <a:latin typeface="Meta Offc" pitchFamily="34" charset="0"/>
                <a:cs typeface="Meta Offc" pitchFamily="34" charset="0"/>
              </a:defRPr>
            </a:pPr>
            <a:endParaRPr lang="de-DE"/>
          </a:p>
        </c:txPr>
      </c:legendEntry>
      <c:layout>
        <c:manualLayout>
          <c:xMode val="edge"/>
          <c:yMode val="edge"/>
          <c:x val="6.7307962110827707E-2"/>
          <c:y val="0.78939517888111821"/>
          <c:w val="0.90537446597040394"/>
          <c:h val="0.11189964347703375"/>
        </c:manualLayout>
      </c:layout>
      <c:overlay val="0"/>
      <c:spPr>
        <a:noFill/>
        <a:ln>
          <a:noFill/>
        </a:ln>
      </c:spPr>
      <c:txPr>
        <a:bodyPr/>
        <a:lstStyle/>
        <a:p>
          <a:pPr>
            <a:defRPr sz="700">
              <a:latin typeface="Meta Offc" pitchFamily="34" charset="0"/>
              <a:cs typeface="Meta Offc" pitchFamily="34" charset="0"/>
            </a:defRPr>
          </a:pPr>
          <a:endParaRPr lang="de-DE"/>
        </a:p>
      </c:txPr>
    </c:legend>
    <c:plotVisOnly val="1"/>
    <c:dispBlanksAs val="zero"/>
    <c:showDLblsOverMax val="0"/>
  </c:chart>
  <c:spPr>
    <a:noFill/>
    <a:ln>
      <a:noFill/>
    </a:ln>
  </c:spPr>
  <c:printSettings>
    <c:headerFooter/>
    <c:pageMargins b="0.78740157480314954" l="0.51181102362204722" r="0.51181102362204722" t="0.78740157480314954" header="0.31496062992126306" footer="0.31496062992126306"/>
    <c:pageSetup orientation="portrait"/>
  </c:printSettings>
  <c:userShapes r:id="rId2"/>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1198469</xdr:colOff>
      <xdr:row>32</xdr:row>
      <xdr:rowOff>219075</xdr:rowOff>
    </xdr:from>
    <xdr:to>
      <xdr:col>9</xdr:col>
      <xdr:colOff>3362</xdr:colOff>
      <xdr:row>32</xdr:row>
      <xdr:rowOff>219075</xdr:rowOff>
    </xdr:to>
    <xdr:cxnSp macro="">
      <xdr:nvCxnSpPr>
        <xdr:cNvPr id="2" name="Gerade Verbindung 33">
          <a:extLst>
            <a:ext uri="{FF2B5EF4-FFF2-40B4-BE49-F238E27FC236}">
              <a16:creationId xmlns:a16="http://schemas.microsoft.com/office/drawing/2014/main" id="{00000000-0008-0000-0000-000002000000}"/>
            </a:ext>
          </a:extLst>
        </xdr:cNvPr>
        <xdr:cNvCxnSpPr/>
      </xdr:nvCxnSpPr>
      <xdr:spPr>
        <a:xfrm>
          <a:off x="1198469" y="7704604"/>
          <a:ext cx="11545981" cy="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4761</xdr:colOff>
      <xdr:row>1</xdr:row>
      <xdr:rowOff>239850</xdr:rowOff>
    </xdr:from>
    <xdr:to>
      <xdr:col>17</xdr:col>
      <xdr:colOff>826110</xdr:colOff>
      <xdr:row>26</xdr:row>
      <xdr:rowOff>42839</xdr:rowOff>
    </xdr:to>
    <xdr:graphicFrame macro="">
      <xdr:nvGraphicFramePr>
        <xdr:cNvPr id="2" name="Diagramm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13</xdr:col>
      <xdr:colOff>75113</xdr:colOff>
      <xdr:row>3</xdr:row>
      <xdr:rowOff>126060</xdr:rowOff>
    </xdr:from>
    <xdr:to>
      <xdr:col>15</xdr:col>
      <xdr:colOff>215890</xdr:colOff>
      <xdr:row>5</xdr:row>
      <xdr:rowOff>101435</xdr:rowOff>
    </xdr:to>
    <xdr:sp macro="" textlink="">
      <xdr:nvSpPr>
        <xdr:cNvPr id="32" name="Text Box 20">
          <a:extLst>
            <a:ext uri="{FF2B5EF4-FFF2-40B4-BE49-F238E27FC236}">
              <a16:creationId xmlns:a16="http://schemas.microsoft.com/office/drawing/2014/main" id="{00000000-0008-0000-0100-000020000000}"/>
            </a:ext>
          </a:extLst>
        </xdr:cNvPr>
        <xdr:cNvSpPr txBox="1">
          <a:spLocks noChangeArrowheads="1"/>
        </xdr:cNvSpPr>
      </xdr:nvSpPr>
      <xdr:spPr bwMode="auto">
        <a:xfrm>
          <a:off x="6200421" y="880733"/>
          <a:ext cx="448507" cy="268452"/>
        </a:xfrm>
        <a:prstGeom prst="rect">
          <a:avLst/>
        </a:prstGeom>
        <a:solidFill>
          <a:schemeClr val="tx1"/>
        </a:solidFill>
        <a:ln w="9525">
          <a:solidFill>
            <a:schemeClr val="bg1"/>
          </a:solidFill>
          <a:miter lim="800000"/>
          <a:headEnd/>
          <a:tailEnd/>
        </a:ln>
      </xdr:spPr>
      <xdr:txBody>
        <a:bodyPr wrap="square" lIns="27432" tIns="22860" rIns="27432"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r>
            <a:rPr lang="de-DE" sz="800" b="1" i="0" u="none" strike="noStrike" baseline="0">
              <a:solidFill>
                <a:srgbClr val="FFFFFF"/>
              </a:solidFill>
              <a:latin typeface="Meta Offc" pitchFamily="34" charset="0"/>
              <a:cs typeface="Meta Offc" pitchFamily="34" charset="0"/>
            </a:rPr>
            <a:t>412,2 </a:t>
          </a:r>
          <a:r>
            <a:rPr lang="de-DE" sz="800" b="0" i="0" u="none" strike="noStrike" baseline="0">
              <a:solidFill>
                <a:srgbClr val="FFFFFF"/>
              </a:solidFill>
              <a:latin typeface="Meta Offc" pitchFamily="34" charset="0"/>
              <a:cs typeface="Meta Offc" pitchFamily="34" charset="0"/>
            </a:rPr>
            <a:t>(</a:t>
          </a:r>
          <a:r>
            <a:rPr lang="de-DE" sz="800" b="0" i="0" u="none" strike="noStrike" baseline="0">
              <a:solidFill>
                <a:srgbClr val="FFFFFF"/>
              </a:solidFill>
              <a:latin typeface="Meta Offc" pitchFamily="34" charset="0"/>
              <a:ea typeface="+mn-ea"/>
              <a:cs typeface="Meta Offc" pitchFamily="34" charset="0"/>
            </a:rPr>
            <a:t>358,9)</a:t>
          </a:r>
          <a:r>
            <a:rPr lang="de-DE" sz="800" b="0" i="0" u="none" strike="noStrike" baseline="30000">
              <a:solidFill>
                <a:srgbClr val="FFFFFF"/>
              </a:solidFill>
              <a:latin typeface="Meta Offc" pitchFamily="34" charset="0"/>
              <a:ea typeface="+mn-ea"/>
              <a:cs typeface="Meta Offc" pitchFamily="34" charset="0"/>
            </a:rPr>
            <a:t>1</a:t>
          </a:r>
          <a:endParaRPr lang="de-DE" sz="800" b="0" i="0" u="none" strike="noStrike" baseline="30000">
            <a:solidFill>
              <a:srgbClr val="FFFFFF"/>
            </a:solidFill>
            <a:latin typeface="Meta Offc" pitchFamily="34" charset="0"/>
            <a:cs typeface="Meta Offc" pitchFamily="34" charset="0"/>
          </a:endParaRPr>
        </a:p>
      </xdr:txBody>
    </xdr:sp>
    <xdr:clientData/>
  </xdr:twoCellAnchor>
  <xdr:twoCellAnchor editAs="absolute">
    <xdr:from>
      <xdr:col>12</xdr:col>
      <xdr:colOff>479268</xdr:colOff>
      <xdr:row>23</xdr:row>
      <xdr:rowOff>51273</xdr:rowOff>
    </xdr:from>
    <xdr:to>
      <xdr:col>17</xdr:col>
      <xdr:colOff>673100</xdr:colOff>
      <xdr:row>25</xdr:row>
      <xdr:rowOff>22151</xdr:rowOff>
    </xdr:to>
    <xdr:sp macro="" textlink="Daten!X3">
      <xdr:nvSpPr>
        <xdr:cNvPr id="3" name="Textfeld 2">
          <a:extLst>
            <a:ext uri="{FF2B5EF4-FFF2-40B4-BE49-F238E27FC236}">
              <a16:creationId xmlns:a16="http://schemas.microsoft.com/office/drawing/2014/main" id="{00000000-0008-0000-0100-000003000000}"/>
            </a:ext>
          </a:extLst>
        </xdr:cNvPr>
        <xdr:cNvSpPr txBox="1"/>
      </xdr:nvSpPr>
      <xdr:spPr>
        <a:xfrm>
          <a:off x="5800568" y="5328123"/>
          <a:ext cx="2879882" cy="288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36000" bIns="0" rtlCol="0" anchor="t"/>
        <a:lstStyle/>
        <a:p>
          <a:pPr algn="r"/>
          <a:fld id="{A611A934-8066-49D0-8BAF-DB5E3AB1A9CF}" type="TxLink">
            <a:rPr lang="de-DE" sz="600" b="0" i="0" u="none" strike="noStrike">
              <a:solidFill>
                <a:schemeClr val="tx1"/>
              </a:solidFill>
              <a:latin typeface="Meta Serif Offc" pitchFamily="2" charset="0"/>
              <a:cs typeface="Meta Serif Offc" pitchFamily="2" charset="0"/>
            </a:rPr>
            <a:pPr algn="r"/>
            <a:t>Quelle: Statistisches Bundesamt, Abfallbilanz, Wiesbaden, verschiedene Jahrgänge 
</a:t>
          </a:fld>
          <a:endParaRPr lang="de-DE" sz="600">
            <a:solidFill>
              <a:schemeClr val="tx1"/>
            </a:solidFill>
            <a:latin typeface="Meta Serif Offc" pitchFamily="2" charset="0"/>
            <a:cs typeface="Meta Serif Offc" pitchFamily="2" charset="0"/>
          </a:endParaRPr>
        </a:p>
      </xdr:txBody>
    </xdr:sp>
    <xdr:clientData/>
  </xdr:twoCellAnchor>
  <xdr:twoCellAnchor>
    <xdr:from>
      <xdr:col>0</xdr:col>
      <xdr:colOff>123602</xdr:colOff>
      <xdr:row>0</xdr:row>
      <xdr:rowOff>249721</xdr:rowOff>
    </xdr:from>
    <xdr:to>
      <xdr:col>12</xdr:col>
      <xdr:colOff>852471</xdr:colOff>
      <xdr:row>2</xdr:row>
      <xdr:rowOff>21535</xdr:rowOff>
    </xdr:to>
    <xdr:sp macro="" textlink="Daten!B1" fLocksText="0">
      <xdr:nvSpPr>
        <xdr:cNvPr id="5" name="Textfeld 4">
          <a:extLst>
            <a:ext uri="{FF2B5EF4-FFF2-40B4-BE49-F238E27FC236}">
              <a16:creationId xmlns:a16="http://schemas.microsoft.com/office/drawing/2014/main" id="{00000000-0008-0000-0100-000005000000}"/>
            </a:ext>
          </a:extLst>
        </xdr:cNvPr>
        <xdr:cNvSpPr txBox="1"/>
      </xdr:nvSpPr>
      <xdr:spPr>
        <a:xfrm>
          <a:off x="123602" y="249721"/>
          <a:ext cx="5923657" cy="284699"/>
        </a:xfrm>
        <a:prstGeom prst="rect">
          <a:avLst/>
        </a:prstGeom>
        <a:noFill/>
        <a:ln w="285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B3C712-3D84-4759-A72C-86A0E2B6CF5C}" type="TxLink">
            <a:rPr lang="de-DE" sz="1200" b="1" i="0" u="none" strike="noStrike">
              <a:solidFill>
                <a:srgbClr val="000000"/>
              </a:solidFill>
              <a:latin typeface="Meta Offc" pitchFamily="34" charset="0"/>
              <a:cs typeface="Meta Offc" pitchFamily="34" charset="0"/>
            </a:rPr>
            <a:pPr/>
            <a:t>Abfallaufkommen (einschließlich gefährlicher Abfälle)
</a:t>
          </a:fld>
          <a:endParaRPr lang="de-DE" sz="1200" b="1">
            <a:latin typeface="Meta Offc" pitchFamily="34" charset="0"/>
            <a:cs typeface="Meta Offc" pitchFamily="34" charset="0"/>
          </a:endParaRPr>
        </a:p>
      </xdr:txBody>
    </xdr:sp>
    <xdr:clientData fLocksWithSheet="0"/>
  </xdr:twoCellAnchor>
  <xdr:twoCellAnchor>
    <xdr:from>
      <xdr:col>2</xdr:col>
      <xdr:colOff>82825</xdr:colOff>
      <xdr:row>2</xdr:row>
      <xdr:rowOff>86553</xdr:rowOff>
    </xdr:from>
    <xdr:to>
      <xdr:col>6</xdr:col>
      <xdr:colOff>538369</xdr:colOff>
      <xdr:row>3</xdr:row>
      <xdr:rowOff>115128</xdr:rowOff>
    </xdr:to>
    <xdr:sp macro="" textlink="Daten!B2">
      <xdr:nvSpPr>
        <xdr:cNvPr id="6" name="Textfeld 5">
          <a:extLst>
            <a:ext uri="{FF2B5EF4-FFF2-40B4-BE49-F238E27FC236}">
              <a16:creationId xmlns:a16="http://schemas.microsoft.com/office/drawing/2014/main" id="{00000000-0008-0000-0100-000006000000}"/>
            </a:ext>
          </a:extLst>
        </xdr:cNvPr>
        <xdr:cNvSpPr txBox="1"/>
      </xdr:nvSpPr>
      <xdr:spPr>
        <a:xfrm>
          <a:off x="463825" y="600075"/>
          <a:ext cx="1913283" cy="268770"/>
        </a:xfrm>
        <a:prstGeom prst="rect">
          <a:avLst/>
        </a:prstGeom>
        <a:noFill/>
        <a:ln w="2857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A184F1-CF13-4C89-A982-576BA9FF0EC5}" type="TxLink">
            <a:rPr lang="de-DE" sz="900" b="0" i="0" u="none" strike="noStrike">
              <a:solidFill>
                <a:srgbClr val="000000"/>
              </a:solidFill>
              <a:latin typeface="Meta Offc" pitchFamily="34" charset="0"/>
              <a:cs typeface="Meta Offc" pitchFamily="34" charset="0"/>
            </a:rPr>
            <a:pPr/>
            <a:t> </a:t>
          </a:fld>
          <a:endParaRPr lang="de-DE" sz="900" b="0">
            <a:latin typeface="Meta Offc" pitchFamily="34" charset="0"/>
            <a:cs typeface="Meta Offc" pitchFamily="34" charset="0"/>
          </a:endParaRPr>
        </a:p>
      </xdr:txBody>
    </xdr:sp>
    <xdr:clientData/>
  </xdr:twoCellAnchor>
  <xdr:twoCellAnchor>
    <xdr:from>
      <xdr:col>0</xdr:col>
      <xdr:colOff>215007</xdr:colOff>
      <xdr:row>1</xdr:row>
      <xdr:rowOff>3483</xdr:rowOff>
    </xdr:from>
    <xdr:to>
      <xdr:col>17</xdr:col>
      <xdr:colOff>655834</xdr:colOff>
      <xdr:row>1</xdr:row>
      <xdr:rowOff>3483</xdr:rowOff>
    </xdr:to>
    <xdr:cxnSp macro="">
      <xdr:nvCxnSpPr>
        <xdr:cNvPr id="8" name="Gerade Verbindung 7">
          <a:extLst>
            <a:ext uri="{FF2B5EF4-FFF2-40B4-BE49-F238E27FC236}">
              <a16:creationId xmlns:a16="http://schemas.microsoft.com/office/drawing/2014/main" id="{00000000-0008-0000-0100-000008000000}"/>
            </a:ext>
          </a:extLst>
        </xdr:cNvPr>
        <xdr:cNvCxnSpPr/>
      </xdr:nvCxnSpPr>
      <xdr:spPr>
        <a:xfrm>
          <a:off x="215007" y="259925"/>
          <a:ext cx="824400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215007</xdr:colOff>
      <xdr:row>23</xdr:row>
      <xdr:rowOff>26732</xdr:rowOff>
    </xdr:from>
    <xdr:to>
      <xdr:col>17</xdr:col>
      <xdr:colOff>655834</xdr:colOff>
      <xdr:row>23</xdr:row>
      <xdr:rowOff>26732</xdr:rowOff>
    </xdr:to>
    <xdr:cxnSp macro="">
      <xdr:nvCxnSpPr>
        <xdr:cNvPr id="9" name="Gerade Verbindung 8">
          <a:extLst>
            <a:ext uri="{FF2B5EF4-FFF2-40B4-BE49-F238E27FC236}">
              <a16:creationId xmlns:a16="http://schemas.microsoft.com/office/drawing/2014/main" id="{00000000-0008-0000-0100-000009000000}"/>
            </a:ext>
          </a:extLst>
        </xdr:cNvPr>
        <xdr:cNvCxnSpPr/>
      </xdr:nvCxnSpPr>
      <xdr:spPr>
        <a:xfrm>
          <a:off x="215007" y="5455982"/>
          <a:ext cx="824400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55047</xdr:colOff>
      <xdr:row>4</xdr:row>
      <xdr:rowOff>47660</xdr:rowOff>
    </xdr:from>
    <xdr:to>
      <xdr:col>4</xdr:col>
      <xdr:colOff>14075</xdr:colOff>
      <xdr:row>5</xdr:row>
      <xdr:rowOff>132410</xdr:rowOff>
    </xdr:to>
    <xdr:sp macro="" textlink="">
      <xdr:nvSpPr>
        <xdr:cNvPr id="23" name="Text Box 9">
          <a:extLst>
            <a:ext uri="{FF2B5EF4-FFF2-40B4-BE49-F238E27FC236}">
              <a16:creationId xmlns:a16="http://schemas.microsoft.com/office/drawing/2014/main" id="{00000000-0008-0000-0100-000017000000}"/>
            </a:ext>
          </a:extLst>
        </xdr:cNvPr>
        <xdr:cNvSpPr txBox="1">
          <a:spLocks noChangeArrowheads="1"/>
        </xdr:cNvSpPr>
      </xdr:nvSpPr>
      <xdr:spPr bwMode="auto">
        <a:xfrm>
          <a:off x="670509" y="985506"/>
          <a:ext cx="375197" cy="178535"/>
        </a:xfrm>
        <a:prstGeom prst="rect">
          <a:avLst/>
        </a:prstGeom>
        <a:solidFill>
          <a:schemeClr val="tx1"/>
        </a:solidFill>
        <a:ln w="9525">
          <a:solidFill>
            <a:schemeClr val="bg1"/>
          </a:solidFill>
          <a:miter lim="800000"/>
          <a:headEnd/>
          <a:tailEnd/>
        </a:ln>
      </xdr:spPr>
      <xdr:txBody>
        <a:bodyPr wrap="square" lIns="27432" tIns="22860" rIns="0" bIns="0"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rtl="0">
            <a:defRPr sz="1000"/>
          </a:pPr>
          <a:r>
            <a:rPr lang="de-DE" sz="800" b="1" i="0" u="none" strike="noStrike" baseline="0">
              <a:solidFill>
                <a:srgbClr val="FFFFFF"/>
              </a:solidFill>
              <a:latin typeface="Meta Offc" pitchFamily="34" charset="0"/>
              <a:ea typeface="+mn-ea"/>
              <a:cs typeface="Meta Offc" pitchFamily="34" charset="0"/>
            </a:rPr>
            <a:t>406,7</a:t>
          </a:r>
        </a:p>
      </xdr:txBody>
    </xdr:sp>
    <xdr:clientData/>
  </xdr:twoCellAnchor>
  <xdr:twoCellAnchor>
    <xdr:from>
      <xdr:col>4</xdr:col>
      <xdr:colOff>459419</xdr:colOff>
      <xdr:row>5</xdr:row>
      <xdr:rowOff>106394</xdr:rowOff>
    </xdr:from>
    <xdr:to>
      <xdr:col>4</xdr:col>
      <xdr:colOff>879231</xdr:colOff>
      <xdr:row>6</xdr:row>
      <xdr:rowOff>183892</xdr:rowOff>
    </xdr:to>
    <xdr:sp macro="" textlink="">
      <xdr:nvSpPr>
        <xdr:cNvPr id="25" name="Text Box 18">
          <a:extLst>
            <a:ext uri="{FF2B5EF4-FFF2-40B4-BE49-F238E27FC236}">
              <a16:creationId xmlns:a16="http://schemas.microsoft.com/office/drawing/2014/main" id="{00000000-0008-0000-0100-000019000000}"/>
            </a:ext>
          </a:extLst>
        </xdr:cNvPr>
        <xdr:cNvSpPr txBox="1">
          <a:spLocks noChangeArrowheads="1"/>
        </xdr:cNvSpPr>
      </xdr:nvSpPr>
      <xdr:spPr bwMode="auto">
        <a:xfrm>
          <a:off x="1463207" y="1154144"/>
          <a:ext cx="419812" cy="289979"/>
        </a:xfrm>
        <a:prstGeom prst="rect">
          <a:avLst/>
        </a:prstGeom>
        <a:solidFill>
          <a:schemeClr val="tx1"/>
        </a:solidFill>
        <a:ln w="9525">
          <a:solidFill>
            <a:schemeClr val="bg1"/>
          </a:solidFill>
          <a:miter lim="800000"/>
          <a:headEnd/>
          <a:tailEnd/>
        </a:ln>
      </xdr:spPr>
      <xdr:txBody>
        <a:bodyPr wrap="square" lIns="27432" tIns="22860" rIns="27432"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r>
            <a:rPr lang="de-DE" sz="800" b="1" i="0" u="none" strike="noStrike" baseline="0">
              <a:solidFill>
                <a:srgbClr val="FFFFFF"/>
              </a:solidFill>
              <a:latin typeface="Meta Offc" pitchFamily="34" charset="0"/>
              <a:cs typeface="Meta Offc" pitchFamily="34" charset="0"/>
            </a:rPr>
            <a:t>372,9 </a:t>
          </a:r>
          <a:r>
            <a:rPr lang="de-DE" sz="800" b="0" i="0" u="none" strike="noStrike" baseline="0">
              <a:solidFill>
                <a:srgbClr val="FFFFFF"/>
              </a:solidFill>
              <a:latin typeface="Meta Offc" pitchFamily="34" charset="0"/>
              <a:cs typeface="Meta Offc" pitchFamily="34" charset="0"/>
            </a:rPr>
            <a:t>(</a:t>
          </a:r>
          <a:r>
            <a:rPr lang="de-DE" sz="800" b="0" i="0" u="none" strike="noStrike" baseline="0">
              <a:solidFill>
                <a:srgbClr val="FFFFFF"/>
              </a:solidFill>
              <a:latin typeface="Meta Offc" pitchFamily="34" charset="0"/>
              <a:ea typeface="+mn-ea"/>
              <a:cs typeface="Meta Offc" pitchFamily="34" charset="0"/>
            </a:rPr>
            <a:t>340,9)</a:t>
          </a:r>
          <a:r>
            <a:rPr lang="de-DE" sz="800" b="0" i="0" u="none" strike="noStrike" baseline="30000">
              <a:solidFill>
                <a:srgbClr val="FFFFFF"/>
              </a:solidFill>
              <a:latin typeface="Meta Offc" pitchFamily="34" charset="0"/>
              <a:ea typeface="+mn-ea"/>
              <a:cs typeface="Meta Offc" pitchFamily="34" charset="0"/>
            </a:rPr>
            <a:t>1</a:t>
          </a:r>
          <a:endParaRPr lang="de-DE" sz="800" b="0" i="0" u="none" strike="noStrike" baseline="30000">
            <a:solidFill>
              <a:srgbClr val="FFFFFF"/>
            </a:solidFill>
            <a:latin typeface="Meta Offc" pitchFamily="34" charset="0"/>
            <a:cs typeface="Meta Offc" pitchFamily="34" charset="0"/>
          </a:endParaRPr>
        </a:p>
      </xdr:txBody>
    </xdr:sp>
    <xdr:clientData/>
  </xdr:twoCellAnchor>
  <xdr:twoCellAnchor>
    <xdr:from>
      <xdr:col>4</xdr:col>
      <xdr:colOff>899648</xdr:colOff>
      <xdr:row>4</xdr:row>
      <xdr:rowOff>83372</xdr:rowOff>
    </xdr:from>
    <xdr:to>
      <xdr:col>6</xdr:col>
      <xdr:colOff>273288</xdr:colOff>
      <xdr:row>6</xdr:row>
      <xdr:rowOff>67987</xdr:rowOff>
    </xdr:to>
    <xdr:sp macro="" textlink="">
      <xdr:nvSpPr>
        <xdr:cNvPr id="26" name="Text Box 20">
          <a:extLst>
            <a:ext uri="{FF2B5EF4-FFF2-40B4-BE49-F238E27FC236}">
              <a16:creationId xmlns:a16="http://schemas.microsoft.com/office/drawing/2014/main" id="{00000000-0008-0000-0100-00001A000000}"/>
            </a:ext>
          </a:extLst>
        </xdr:cNvPr>
        <xdr:cNvSpPr txBox="1">
          <a:spLocks noChangeArrowheads="1"/>
        </xdr:cNvSpPr>
      </xdr:nvSpPr>
      <xdr:spPr bwMode="auto">
        <a:xfrm>
          <a:off x="1903436" y="1035872"/>
          <a:ext cx="421390" cy="292346"/>
        </a:xfrm>
        <a:prstGeom prst="rect">
          <a:avLst/>
        </a:prstGeom>
        <a:solidFill>
          <a:schemeClr val="tx1"/>
        </a:solidFill>
        <a:ln w="9525">
          <a:solidFill>
            <a:schemeClr val="bg1"/>
          </a:solidFill>
          <a:miter lim="800000"/>
          <a:headEnd/>
          <a:tailEnd/>
        </a:ln>
      </xdr:spPr>
      <xdr:txBody>
        <a:bodyPr wrap="square" lIns="27432" tIns="22860" rIns="27432"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r>
            <a:rPr lang="de-DE" sz="800" b="1" i="0" u="none" strike="noStrike" baseline="0">
              <a:solidFill>
                <a:srgbClr val="FFFFFF"/>
              </a:solidFill>
              <a:latin typeface="Meta Offc" pitchFamily="34" charset="0"/>
              <a:cs typeface="Meta Offc" pitchFamily="34" charset="0"/>
            </a:rPr>
            <a:t>386,9 </a:t>
          </a:r>
          <a:r>
            <a:rPr lang="de-DE" sz="800" b="0" i="0" u="none" strike="noStrike" baseline="0">
              <a:solidFill>
                <a:srgbClr val="FFFFFF"/>
              </a:solidFill>
              <a:latin typeface="Meta Offc" pitchFamily="34" charset="0"/>
              <a:cs typeface="Meta Offc" pitchFamily="34" charset="0"/>
            </a:rPr>
            <a:t>(</a:t>
          </a:r>
          <a:r>
            <a:rPr lang="de-DE" sz="800" b="0" i="0" u="none" strike="noStrike" baseline="0">
              <a:solidFill>
                <a:srgbClr val="FFFFFF"/>
              </a:solidFill>
              <a:latin typeface="Meta Offc" pitchFamily="34" charset="0"/>
              <a:ea typeface="+mn-ea"/>
              <a:cs typeface="Meta Offc" pitchFamily="34" charset="0"/>
            </a:rPr>
            <a:t>351,1)</a:t>
          </a:r>
          <a:r>
            <a:rPr lang="de-DE" sz="800" b="0" i="0" u="none" strike="noStrike" baseline="30000">
              <a:solidFill>
                <a:srgbClr val="FFFFFF"/>
              </a:solidFill>
              <a:latin typeface="Meta Offc" pitchFamily="34" charset="0"/>
              <a:ea typeface="+mn-ea"/>
              <a:cs typeface="Meta Offc" pitchFamily="34" charset="0"/>
            </a:rPr>
            <a:t>1</a:t>
          </a:r>
          <a:endParaRPr lang="de-DE" sz="800" b="0" i="0" u="none" strike="noStrike" baseline="30000">
            <a:solidFill>
              <a:srgbClr val="FFFFFF"/>
            </a:solidFill>
            <a:latin typeface="Meta Offc" pitchFamily="34" charset="0"/>
            <a:cs typeface="Meta Offc" pitchFamily="34" charset="0"/>
          </a:endParaRPr>
        </a:p>
      </xdr:txBody>
    </xdr:sp>
    <xdr:clientData/>
  </xdr:twoCellAnchor>
  <xdr:twoCellAnchor>
    <xdr:from>
      <xdr:col>6</xdr:col>
      <xdr:colOff>279338</xdr:colOff>
      <xdr:row>5</xdr:row>
      <xdr:rowOff>26629</xdr:rowOff>
    </xdr:from>
    <xdr:to>
      <xdr:col>6</xdr:col>
      <xdr:colOff>709244</xdr:colOff>
      <xdr:row>6</xdr:row>
      <xdr:rowOff>108254</xdr:rowOff>
    </xdr:to>
    <xdr:sp macro="" textlink="">
      <xdr:nvSpPr>
        <xdr:cNvPr id="27" name="Text Box 20">
          <a:extLst>
            <a:ext uri="{FF2B5EF4-FFF2-40B4-BE49-F238E27FC236}">
              <a16:creationId xmlns:a16="http://schemas.microsoft.com/office/drawing/2014/main" id="{00000000-0008-0000-0100-00001B000000}"/>
            </a:ext>
          </a:extLst>
        </xdr:cNvPr>
        <xdr:cNvSpPr txBox="1">
          <a:spLocks noChangeArrowheads="1"/>
        </xdr:cNvSpPr>
      </xdr:nvSpPr>
      <xdr:spPr bwMode="auto">
        <a:xfrm>
          <a:off x="2330876" y="1074379"/>
          <a:ext cx="429906" cy="294106"/>
        </a:xfrm>
        <a:prstGeom prst="rect">
          <a:avLst/>
        </a:prstGeom>
        <a:solidFill>
          <a:schemeClr val="tx1"/>
        </a:solidFill>
        <a:ln w="9525">
          <a:solidFill>
            <a:schemeClr val="bg1"/>
          </a:solidFill>
          <a:miter lim="800000"/>
          <a:headEnd/>
          <a:tailEnd/>
        </a:ln>
      </xdr:spPr>
      <xdr:txBody>
        <a:bodyPr wrap="square" lIns="27432" tIns="22860" rIns="27432"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r>
            <a:rPr lang="de-DE" sz="800" b="1" i="0" u="none" strike="noStrike" baseline="0">
              <a:solidFill>
                <a:srgbClr val="FFFFFF"/>
              </a:solidFill>
              <a:latin typeface="Meta Offc" pitchFamily="34" charset="0"/>
              <a:ea typeface="+mn-ea"/>
              <a:cs typeface="Meta Offc" pitchFamily="34" charset="0"/>
            </a:rPr>
            <a:t>382,8</a:t>
          </a:r>
          <a:r>
            <a:rPr lang="de-DE" sz="800" b="1" i="0" u="none" strike="noStrike" baseline="0">
              <a:solidFill>
                <a:srgbClr val="FFFFFF"/>
              </a:solidFill>
              <a:latin typeface="Meta Offc" pitchFamily="34" charset="0"/>
              <a:cs typeface="Meta Offc" pitchFamily="34" charset="0"/>
            </a:rPr>
            <a:t> </a:t>
          </a:r>
          <a:r>
            <a:rPr lang="de-DE" sz="800" b="0" i="0" u="none" strike="noStrike" baseline="0">
              <a:solidFill>
                <a:srgbClr val="FFFFFF"/>
              </a:solidFill>
              <a:latin typeface="Meta Offc" pitchFamily="34" charset="0"/>
              <a:cs typeface="Meta Offc" pitchFamily="34" charset="0"/>
            </a:rPr>
            <a:t>(</a:t>
          </a:r>
          <a:r>
            <a:rPr lang="de-DE" sz="800" b="0" i="0" u="none" strike="noStrike" baseline="0">
              <a:solidFill>
                <a:srgbClr val="FFFFFF"/>
              </a:solidFill>
              <a:latin typeface="Meta Offc" pitchFamily="34" charset="0"/>
              <a:ea typeface="+mn-ea"/>
              <a:cs typeface="Meta Offc" pitchFamily="34" charset="0"/>
            </a:rPr>
            <a:t>344,6)</a:t>
          </a:r>
          <a:r>
            <a:rPr lang="de-DE" sz="800" b="0" i="0" u="none" strike="noStrike" baseline="30000">
              <a:solidFill>
                <a:srgbClr val="FFFFFF"/>
              </a:solidFill>
              <a:latin typeface="Meta Offc" pitchFamily="34" charset="0"/>
              <a:ea typeface="+mn-ea"/>
              <a:cs typeface="Meta Offc" pitchFamily="34" charset="0"/>
            </a:rPr>
            <a:t>1</a:t>
          </a:r>
          <a:endParaRPr lang="de-DE" sz="800" b="0" i="0" u="none" strike="noStrike" baseline="30000">
            <a:solidFill>
              <a:srgbClr val="FFFFFF"/>
            </a:solidFill>
            <a:latin typeface="Meta Offc" pitchFamily="34" charset="0"/>
            <a:cs typeface="Meta Offc" pitchFamily="34" charset="0"/>
          </a:endParaRPr>
        </a:p>
      </xdr:txBody>
    </xdr:sp>
    <xdr:clientData/>
  </xdr:twoCellAnchor>
  <xdr:twoCellAnchor>
    <xdr:from>
      <xdr:col>4</xdr:col>
      <xdr:colOff>78703</xdr:colOff>
      <xdr:row>7</xdr:row>
      <xdr:rowOff>125775</xdr:rowOff>
    </xdr:from>
    <xdr:to>
      <xdr:col>4</xdr:col>
      <xdr:colOff>410864</xdr:colOff>
      <xdr:row>8</xdr:row>
      <xdr:rowOff>99400</xdr:rowOff>
    </xdr:to>
    <xdr:sp macro="" textlink="">
      <xdr:nvSpPr>
        <xdr:cNvPr id="28" name="Text Box 5">
          <a:extLst>
            <a:ext uri="{FF2B5EF4-FFF2-40B4-BE49-F238E27FC236}">
              <a16:creationId xmlns:a16="http://schemas.microsoft.com/office/drawing/2014/main" id="{00000000-0008-0000-0100-00001C000000}"/>
            </a:ext>
          </a:extLst>
        </xdr:cNvPr>
        <xdr:cNvSpPr txBox="1">
          <a:spLocks noChangeArrowheads="1"/>
        </xdr:cNvSpPr>
      </xdr:nvSpPr>
      <xdr:spPr bwMode="auto">
        <a:xfrm>
          <a:off x="1082491" y="1598487"/>
          <a:ext cx="332161" cy="186105"/>
        </a:xfrm>
        <a:prstGeom prst="rect">
          <a:avLst/>
        </a:prstGeom>
        <a:solidFill>
          <a:schemeClr val="tx1"/>
        </a:solidFill>
        <a:ln w="9525">
          <a:solidFill>
            <a:schemeClr val="bg1"/>
          </a:solidFill>
          <a:miter lim="800000"/>
          <a:headEnd/>
          <a:tailEnd/>
        </a:ln>
      </xdr:spPr>
      <xdr:txBody>
        <a:bodyPr wrap="square" lIns="27432" tIns="22860" rIns="0" bIns="0"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r>
            <a:rPr lang="de-DE" sz="800" b="1" i="0" u="none" strike="noStrike" baseline="0">
              <a:solidFill>
                <a:srgbClr val="FFFFFF"/>
              </a:solidFill>
              <a:latin typeface="Meta Offc" pitchFamily="34" charset="0"/>
              <a:ea typeface="+mn-ea"/>
              <a:cs typeface="Meta Offc" pitchFamily="34" charset="0"/>
            </a:rPr>
            <a:t>331,9</a:t>
          </a:r>
        </a:p>
      </xdr:txBody>
    </xdr:sp>
    <xdr:clientData/>
  </xdr:twoCellAnchor>
  <xdr:twoCellAnchor>
    <xdr:from>
      <xdr:col>6</xdr:col>
      <xdr:colOff>718037</xdr:colOff>
      <xdr:row>5</xdr:row>
      <xdr:rowOff>204657</xdr:rowOff>
    </xdr:from>
    <xdr:to>
      <xdr:col>8</xdr:col>
      <xdr:colOff>94483</xdr:colOff>
      <xdr:row>7</xdr:row>
      <xdr:rowOff>75552</xdr:rowOff>
    </xdr:to>
    <xdr:sp macro="" textlink="">
      <xdr:nvSpPr>
        <xdr:cNvPr id="29" name="Text Box 20">
          <a:extLst>
            <a:ext uri="{FF2B5EF4-FFF2-40B4-BE49-F238E27FC236}">
              <a16:creationId xmlns:a16="http://schemas.microsoft.com/office/drawing/2014/main" id="{00000000-0008-0000-0100-00001D000000}"/>
            </a:ext>
          </a:extLst>
        </xdr:cNvPr>
        <xdr:cNvSpPr txBox="1">
          <a:spLocks noChangeArrowheads="1"/>
        </xdr:cNvSpPr>
      </xdr:nvSpPr>
      <xdr:spPr bwMode="auto">
        <a:xfrm>
          <a:off x="2769575" y="1252407"/>
          <a:ext cx="424196" cy="295857"/>
        </a:xfrm>
        <a:prstGeom prst="rect">
          <a:avLst/>
        </a:prstGeom>
        <a:solidFill>
          <a:schemeClr val="tx1"/>
        </a:solidFill>
        <a:ln w="9525">
          <a:solidFill>
            <a:schemeClr val="bg1"/>
          </a:solidFill>
          <a:miter lim="800000"/>
          <a:headEnd/>
          <a:tailEnd/>
        </a:ln>
      </xdr:spPr>
      <xdr:txBody>
        <a:bodyPr wrap="square" lIns="27432" tIns="22860" rIns="27432"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r>
            <a:rPr lang="de-DE" sz="800" b="1" i="0" u="none" strike="noStrike" baseline="0">
              <a:solidFill>
                <a:srgbClr val="FFFFFF"/>
              </a:solidFill>
              <a:latin typeface="Meta Offc" pitchFamily="34" charset="0"/>
              <a:cs typeface="Meta Offc" pitchFamily="34" charset="0"/>
            </a:rPr>
            <a:t>359,4 </a:t>
          </a:r>
          <a:r>
            <a:rPr lang="de-DE" sz="800" b="0" i="0" u="none" strike="noStrike" baseline="0">
              <a:solidFill>
                <a:srgbClr val="FFFFFF"/>
              </a:solidFill>
              <a:latin typeface="Meta Offc" pitchFamily="34" charset="0"/>
              <a:cs typeface="Meta Offc" pitchFamily="34" charset="0"/>
            </a:rPr>
            <a:t>(</a:t>
          </a:r>
          <a:r>
            <a:rPr lang="de-DE" sz="800" b="0" i="0" u="none" strike="noStrike" baseline="0">
              <a:solidFill>
                <a:srgbClr val="FFFFFF"/>
              </a:solidFill>
              <a:latin typeface="Meta Offc" pitchFamily="34" charset="0"/>
              <a:ea typeface="+mn-ea"/>
              <a:cs typeface="Meta Offc" pitchFamily="34" charset="0"/>
            </a:rPr>
            <a:t>322,3)</a:t>
          </a:r>
          <a:r>
            <a:rPr lang="de-DE" sz="800" b="0" i="0" u="none" strike="noStrike" baseline="30000">
              <a:solidFill>
                <a:srgbClr val="FFFFFF"/>
              </a:solidFill>
              <a:latin typeface="Meta Offc" pitchFamily="34" charset="0"/>
              <a:ea typeface="+mn-ea"/>
              <a:cs typeface="Meta Offc" pitchFamily="34" charset="0"/>
            </a:rPr>
            <a:t>1</a:t>
          </a:r>
          <a:endParaRPr lang="de-DE" sz="800" b="0" i="0" u="none" strike="noStrike" baseline="30000">
            <a:solidFill>
              <a:srgbClr val="FFFFFF"/>
            </a:solidFill>
            <a:latin typeface="Meta Offc" pitchFamily="34" charset="0"/>
            <a:cs typeface="Meta Offc" pitchFamily="34" charset="0"/>
          </a:endParaRPr>
        </a:p>
      </xdr:txBody>
    </xdr:sp>
    <xdr:clientData/>
  </xdr:twoCellAnchor>
  <xdr:twoCellAnchor>
    <xdr:from>
      <xdr:col>8</xdr:col>
      <xdr:colOff>99137</xdr:colOff>
      <xdr:row>5</xdr:row>
      <xdr:rowOff>105867</xdr:rowOff>
    </xdr:from>
    <xdr:to>
      <xdr:col>8</xdr:col>
      <xdr:colOff>534867</xdr:colOff>
      <xdr:row>6</xdr:row>
      <xdr:rowOff>193598</xdr:rowOff>
    </xdr:to>
    <xdr:sp macro="" textlink="">
      <xdr:nvSpPr>
        <xdr:cNvPr id="30" name="Text Box 20">
          <a:extLst>
            <a:ext uri="{FF2B5EF4-FFF2-40B4-BE49-F238E27FC236}">
              <a16:creationId xmlns:a16="http://schemas.microsoft.com/office/drawing/2014/main" id="{00000000-0008-0000-0100-00001E000000}"/>
            </a:ext>
          </a:extLst>
        </xdr:cNvPr>
        <xdr:cNvSpPr txBox="1">
          <a:spLocks noChangeArrowheads="1"/>
        </xdr:cNvSpPr>
      </xdr:nvSpPr>
      <xdr:spPr bwMode="auto">
        <a:xfrm>
          <a:off x="3198425" y="1153617"/>
          <a:ext cx="435730" cy="300212"/>
        </a:xfrm>
        <a:prstGeom prst="rect">
          <a:avLst/>
        </a:prstGeom>
        <a:solidFill>
          <a:schemeClr val="tx1"/>
        </a:solidFill>
        <a:ln w="9525">
          <a:solidFill>
            <a:schemeClr val="bg1"/>
          </a:solidFill>
          <a:miter lim="800000"/>
          <a:headEnd/>
          <a:tailEnd/>
        </a:ln>
      </xdr:spPr>
      <xdr:txBody>
        <a:bodyPr wrap="square" lIns="27432" tIns="22860" rIns="27432"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r>
            <a:rPr lang="de-DE" sz="800" b="1" i="0" u="none" strike="noStrike" baseline="0">
              <a:solidFill>
                <a:srgbClr val="FFFFFF"/>
              </a:solidFill>
              <a:latin typeface="Meta Offc" pitchFamily="34" charset="0"/>
              <a:cs typeface="Meta Offc" pitchFamily="34" charset="0"/>
            </a:rPr>
            <a:t>373,0 </a:t>
          </a:r>
          <a:r>
            <a:rPr lang="de-DE" sz="800" b="0" i="0" u="none" strike="noStrike" baseline="0">
              <a:solidFill>
                <a:srgbClr val="FFFFFF"/>
              </a:solidFill>
              <a:latin typeface="Meta Offc" pitchFamily="34" charset="0"/>
              <a:cs typeface="Meta Offc" pitchFamily="34" charset="0"/>
            </a:rPr>
            <a:t>(</a:t>
          </a:r>
          <a:r>
            <a:rPr lang="de-DE" sz="800" b="0" i="0" u="none" strike="noStrike" baseline="0">
              <a:solidFill>
                <a:srgbClr val="FFFFFF"/>
              </a:solidFill>
              <a:latin typeface="Meta Offc" pitchFamily="34" charset="0"/>
              <a:ea typeface="+mn-ea"/>
              <a:cs typeface="Meta Offc" pitchFamily="34" charset="0"/>
            </a:rPr>
            <a:t>332,7)</a:t>
          </a:r>
          <a:r>
            <a:rPr lang="de-DE" sz="800" b="0" i="0" u="none" strike="noStrike" baseline="30000">
              <a:solidFill>
                <a:srgbClr val="FFFFFF"/>
              </a:solidFill>
              <a:latin typeface="Meta Offc" pitchFamily="34" charset="0"/>
              <a:ea typeface="+mn-ea"/>
              <a:cs typeface="Meta Offc" pitchFamily="34" charset="0"/>
            </a:rPr>
            <a:t>1</a:t>
          </a:r>
          <a:endParaRPr lang="de-DE" sz="800" b="0" i="0" u="none" strike="noStrike" baseline="30000">
            <a:solidFill>
              <a:srgbClr val="FFFFFF"/>
            </a:solidFill>
            <a:latin typeface="Meta Offc" pitchFamily="34" charset="0"/>
            <a:cs typeface="Meta Offc" pitchFamily="34" charset="0"/>
          </a:endParaRPr>
        </a:p>
      </xdr:txBody>
    </xdr:sp>
    <xdr:clientData/>
  </xdr:twoCellAnchor>
  <xdr:twoCellAnchor>
    <xdr:from>
      <xdr:col>0</xdr:col>
      <xdr:colOff>190500</xdr:colOff>
      <xdr:row>23</xdr:row>
      <xdr:rowOff>24639</xdr:rowOff>
    </xdr:from>
    <xdr:to>
      <xdr:col>10</xdr:col>
      <xdr:colOff>523528</xdr:colOff>
      <xdr:row>24</xdr:row>
      <xdr:rowOff>109900</xdr:rowOff>
    </xdr:to>
    <xdr:sp macro="" textlink="Daten!B4">
      <xdr:nvSpPr>
        <xdr:cNvPr id="31" name="Text Box 19">
          <a:extLst>
            <a:ext uri="{FF2B5EF4-FFF2-40B4-BE49-F238E27FC236}">
              <a16:creationId xmlns:a16="http://schemas.microsoft.com/office/drawing/2014/main" id="{00000000-0008-0000-0100-00001F000000}"/>
            </a:ext>
          </a:extLst>
        </xdr:cNvPr>
        <xdr:cNvSpPr txBox="1">
          <a:spLocks noChangeArrowheads="1"/>
        </xdr:cNvSpPr>
      </xdr:nvSpPr>
      <xdr:spPr bwMode="auto">
        <a:xfrm>
          <a:off x="190500" y="5453889"/>
          <a:ext cx="4480066" cy="202492"/>
        </a:xfrm>
        <a:prstGeom prst="rect">
          <a:avLst/>
        </a:prstGeom>
        <a:noFill/>
        <a:ln w="9525">
          <a:noFill/>
          <a:miter lim="800000"/>
          <a:headEnd/>
          <a:tailEnd/>
        </a:ln>
      </xdr:spPr>
      <xdr:txBody>
        <a:bodyPr wrap="square" lIns="27432" tIns="22860" rIns="0" bIns="0"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indent="0" algn="l" defTabSz="914400" rtl="0" eaLnBrk="1" fontAlgn="auto" latinLnBrk="0" hangingPunct="1">
            <a:lnSpc>
              <a:spcPct val="100000"/>
            </a:lnSpc>
            <a:spcBef>
              <a:spcPts val="0"/>
            </a:spcBef>
            <a:spcAft>
              <a:spcPts val="0"/>
            </a:spcAft>
            <a:buClrTx/>
            <a:buSzTx/>
            <a:buFontTx/>
            <a:buNone/>
            <a:tabLst/>
            <a:defRPr sz="1000"/>
          </a:pPr>
          <a:fld id="{E0A9CB06-A1E9-49FB-A105-30AD10E5BD3C}" type="TxLink">
            <a:rPr lang="en-US" sz="600" b="0" i="0" u="none" strike="noStrike">
              <a:solidFill>
                <a:srgbClr val="000000"/>
              </a:solidFill>
              <a:latin typeface="Meta Offc" panose="020B0604030101020102" pitchFamily="34" charset="0"/>
              <a:cs typeface="Meta Offc" panose="020B0604030101020102" pitchFamily="34" charset="0"/>
            </a:rPr>
            <a:pPr marL="0" marR="0" indent="0" algn="l" defTabSz="914400" rtl="0" eaLnBrk="1" fontAlgn="auto" latinLnBrk="0" hangingPunct="1">
              <a:lnSpc>
                <a:spcPct val="100000"/>
              </a:lnSpc>
              <a:spcBef>
                <a:spcPts val="0"/>
              </a:spcBef>
              <a:spcAft>
                <a:spcPts val="0"/>
              </a:spcAft>
              <a:buClrTx/>
              <a:buSzTx/>
              <a:buFontTx/>
              <a:buNone/>
              <a:tabLst/>
              <a:defRPr sz="1000"/>
            </a:pPr>
            <a:t>¹ Nettoabfallaufkommen, ohne Abfälle aus Abfallbehandlungsanlagen; 2006 erstmals als Bestandteil des Abfallaufkommens erhoben. </a:t>
          </a:fld>
          <a:endParaRPr lang="de-DE" sz="200" b="0" i="0" u="none" strike="noStrike" baseline="0">
            <a:solidFill>
              <a:srgbClr val="000000"/>
            </a:solidFill>
            <a:latin typeface="Meta Offc" pitchFamily="34" charset="0"/>
            <a:cs typeface="Meta Offc" pitchFamily="34" charset="0"/>
          </a:endParaRPr>
        </a:p>
      </xdr:txBody>
    </xdr:sp>
    <xdr:clientData/>
  </xdr:twoCellAnchor>
  <xdr:twoCellAnchor>
    <xdr:from>
      <xdr:col>0</xdr:col>
      <xdr:colOff>215007</xdr:colOff>
      <xdr:row>18</xdr:row>
      <xdr:rowOff>962840</xdr:rowOff>
    </xdr:from>
    <xdr:to>
      <xdr:col>17</xdr:col>
      <xdr:colOff>655834</xdr:colOff>
      <xdr:row>18</xdr:row>
      <xdr:rowOff>962840</xdr:rowOff>
    </xdr:to>
    <xdr:cxnSp macro="">
      <xdr:nvCxnSpPr>
        <xdr:cNvPr id="34" name="Gerade Verbindung 33">
          <a:extLst>
            <a:ext uri="{FF2B5EF4-FFF2-40B4-BE49-F238E27FC236}">
              <a16:creationId xmlns:a16="http://schemas.microsoft.com/office/drawing/2014/main" id="{00000000-0008-0000-0100-000022000000}"/>
            </a:ext>
          </a:extLst>
        </xdr:cNvPr>
        <xdr:cNvCxnSpPr/>
      </xdr:nvCxnSpPr>
      <xdr:spPr>
        <a:xfrm>
          <a:off x="215007" y="4853436"/>
          <a:ext cx="8244000" cy="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545107</xdr:colOff>
      <xdr:row>4</xdr:row>
      <xdr:rowOff>91122</xdr:rowOff>
    </xdr:from>
    <xdr:to>
      <xdr:col>9</xdr:col>
      <xdr:colOff>57942</xdr:colOff>
      <xdr:row>6</xdr:row>
      <xdr:rowOff>74346</xdr:rowOff>
    </xdr:to>
    <xdr:sp macro="" textlink="">
      <xdr:nvSpPr>
        <xdr:cNvPr id="35" name="Text Box 20">
          <a:extLst>
            <a:ext uri="{FF2B5EF4-FFF2-40B4-BE49-F238E27FC236}">
              <a16:creationId xmlns:a16="http://schemas.microsoft.com/office/drawing/2014/main" id="{00000000-0008-0000-0100-000023000000}"/>
            </a:ext>
          </a:extLst>
        </xdr:cNvPr>
        <xdr:cNvSpPr txBox="1">
          <a:spLocks noChangeArrowheads="1"/>
        </xdr:cNvSpPr>
      </xdr:nvSpPr>
      <xdr:spPr bwMode="auto">
        <a:xfrm>
          <a:off x="3644395" y="1043622"/>
          <a:ext cx="443355" cy="290955"/>
        </a:xfrm>
        <a:prstGeom prst="rect">
          <a:avLst/>
        </a:prstGeom>
        <a:solidFill>
          <a:schemeClr val="tx1"/>
        </a:solidFill>
        <a:ln w="9525">
          <a:solidFill>
            <a:schemeClr val="bg1"/>
          </a:solidFill>
          <a:miter lim="800000"/>
          <a:headEnd/>
          <a:tailEnd/>
        </a:ln>
      </xdr:spPr>
      <xdr:txBody>
        <a:bodyPr wrap="square" lIns="27432" tIns="22860" rIns="27432"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r>
            <a:rPr lang="de-DE" sz="800" b="1" i="0" u="none" strike="noStrike" baseline="0">
              <a:solidFill>
                <a:srgbClr val="FFFFFF"/>
              </a:solidFill>
              <a:latin typeface="Meta Offc" pitchFamily="34" charset="0"/>
              <a:cs typeface="Meta Offc" pitchFamily="34" charset="0"/>
            </a:rPr>
            <a:t>386,7 </a:t>
          </a:r>
          <a:r>
            <a:rPr lang="de-DE" sz="800" b="0" i="0" u="none" strike="noStrike" baseline="0">
              <a:solidFill>
                <a:srgbClr val="FFFFFF"/>
              </a:solidFill>
              <a:latin typeface="Meta Offc" pitchFamily="34" charset="0"/>
              <a:cs typeface="Meta Offc" pitchFamily="34" charset="0"/>
            </a:rPr>
            <a:t>(</a:t>
          </a:r>
          <a:r>
            <a:rPr lang="de-DE" sz="800" b="0" i="0" u="none" strike="noStrike" baseline="0">
              <a:solidFill>
                <a:srgbClr val="FFFFFF"/>
              </a:solidFill>
              <a:latin typeface="Meta Offc" pitchFamily="34" charset="0"/>
              <a:ea typeface="+mn-ea"/>
              <a:cs typeface="Meta Offc" pitchFamily="34" charset="0"/>
            </a:rPr>
            <a:t>342,8)</a:t>
          </a:r>
          <a:r>
            <a:rPr lang="de-DE" sz="800" b="0" i="0" u="none" strike="noStrike" baseline="30000">
              <a:solidFill>
                <a:srgbClr val="FFFFFF"/>
              </a:solidFill>
              <a:latin typeface="Meta Offc" pitchFamily="34" charset="0"/>
              <a:ea typeface="+mn-ea"/>
              <a:cs typeface="Meta Offc" pitchFamily="34" charset="0"/>
            </a:rPr>
            <a:t>1</a:t>
          </a:r>
          <a:endParaRPr lang="de-DE" sz="800" b="0" i="0" u="none" strike="noStrike" baseline="30000">
            <a:solidFill>
              <a:srgbClr val="FFFFFF"/>
            </a:solidFill>
            <a:latin typeface="Meta Offc" pitchFamily="34" charset="0"/>
            <a:cs typeface="Meta Offc" pitchFamily="34" charset="0"/>
          </a:endParaRPr>
        </a:p>
      </xdr:txBody>
    </xdr:sp>
    <xdr:clientData/>
  </xdr:twoCellAnchor>
  <xdr:twoCellAnchor>
    <xdr:from>
      <xdr:col>10</xdr:col>
      <xdr:colOff>358693</xdr:colOff>
      <xdr:row>5</xdr:row>
      <xdr:rowOff>19181</xdr:rowOff>
    </xdr:from>
    <xdr:to>
      <xdr:col>10</xdr:col>
      <xdr:colOff>805960</xdr:colOff>
      <xdr:row>6</xdr:row>
      <xdr:rowOff>99120</xdr:rowOff>
    </xdr:to>
    <xdr:sp macro="" textlink="">
      <xdr:nvSpPr>
        <xdr:cNvPr id="37" name="Text Box 20">
          <a:extLst>
            <a:ext uri="{FF2B5EF4-FFF2-40B4-BE49-F238E27FC236}">
              <a16:creationId xmlns:a16="http://schemas.microsoft.com/office/drawing/2014/main" id="{00000000-0008-0000-0100-000025000000}"/>
            </a:ext>
          </a:extLst>
        </xdr:cNvPr>
        <xdr:cNvSpPr txBox="1">
          <a:spLocks noChangeArrowheads="1"/>
        </xdr:cNvSpPr>
      </xdr:nvSpPr>
      <xdr:spPr bwMode="auto">
        <a:xfrm>
          <a:off x="4505731" y="1066931"/>
          <a:ext cx="447267" cy="292420"/>
        </a:xfrm>
        <a:prstGeom prst="rect">
          <a:avLst/>
        </a:prstGeom>
        <a:solidFill>
          <a:schemeClr val="tx1"/>
        </a:solidFill>
        <a:ln w="9525">
          <a:solidFill>
            <a:schemeClr val="bg1"/>
          </a:solidFill>
          <a:miter lim="800000"/>
          <a:headEnd/>
          <a:tailEnd/>
        </a:ln>
      </xdr:spPr>
      <xdr:txBody>
        <a:bodyPr wrap="square" lIns="27432" tIns="22860" rIns="27432"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r>
            <a:rPr lang="de-DE" sz="800" b="1" i="0" u="none" strike="noStrike" baseline="0">
              <a:solidFill>
                <a:srgbClr val="FFFFFF"/>
              </a:solidFill>
              <a:latin typeface="Meta Offc" pitchFamily="34" charset="0"/>
              <a:cs typeface="Meta Offc" pitchFamily="34" charset="0"/>
            </a:rPr>
            <a:t>385,7 </a:t>
          </a:r>
          <a:r>
            <a:rPr lang="de-DE" sz="800" b="0" i="0" u="none" strike="noStrike" baseline="0">
              <a:solidFill>
                <a:srgbClr val="FFFFFF"/>
              </a:solidFill>
              <a:latin typeface="Meta Offc" pitchFamily="34" charset="0"/>
              <a:cs typeface="Meta Offc" pitchFamily="34" charset="0"/>
            </a:rPr>
            <a:t>(</a:t>
          </a:r>
          <a:r>
            <a:rPr lang="de-DE" sz="800" b="0" i="0" u="none" strike="noStrike" baseline="0">
              <a:solidFill>
                <a:srgbClr val="FFFFFF"/>
              </a:solidFill>
              <a:latin typeface="Meta Offc" pitchFamily="34" charset="0"/>
              <a:ea typeface="+mn-ea"/>
              <a:cs typeface="Meta Offc" pitchFamily="34" charset="0"/>
            </a:rPr>
            <a:t>338,7)</a:t>
          </a:r>
          <a:r>
            <a:rPr lang="de-DE" sz="800" b="0" i="0" u="none" strike="noStrike" baseline="30000">
              <a:solidFill>
                <a:srgbClr val="FFFFFF"/>
              </a:solidFill>
              <a:latin typeface="Meta Offc" pitchFamily="34" charset="0"/>
              <a:ea typeface="+mn-ea"/>
              <a:cs typeface="Meta Offc" pitchFamily="34" charset="0"/>
            </a:rPr>
            <a:t>1</a:t>
          </a:r>
          <a:endParaRPr lang="de-DE" sz="800" b="0" i="0" u="none" strike="noStrike" baseline="30000">
            <a:solidFill>
              <a:srgbClr val="FFFFFF"/>
            </a:solidFill>
            <a:latin typeface="Meta Offc" pitchFamily="34" charset="0"/>
            <a:cs typeface="Meta Offc" pitchFamily="34" charset="0"/>
          </a:endParaRPr>
        </a:p>
      </xdr:txBody>
    </xdr:sp>
    <xdr:clientData/>
  </xdr:twoCellAnchor>
  <xdr:twoCellAnchor>
    <xdr:from>
      <xdr:col>9</xdr:col>
      <xdr:colOff>55809</xdr:colOff>
      <xdr:row>5</xdr:row>
      <xdr:rowOff>44906</xdr:rowOff>
    </xdr:from>
    <xdr:to>
      <xdr:col>10</xdr:col>
      <xdr:colOff>376402</xdr:colOff>
      <xdr:row>6</xdr:row>
      <xdr:rowOff>126531</xdr:rowOff>
    </xdr:to>
    <xdr:sp macro="" textlink="">
      <xdr:nvSpPr>
        <xdr:cNvPr id="36" name="Text Box 20">
          <a:extLst>
            <a:ext uri="{FF2B5EF4-FFF2-40B4-BE49-F238E27FC236}">
              <a16:creationId xmlns:a16="http://schemas.microsoft.com/office/drawing/2014/main" id="{00000000-0008-0000-0100-000024000000}"/>
            </a:ext>
          </a:extLst>
        </xdr:cNvPr>
        <xdr:cNvSpPr txBox="1">
          <a:spLocks noChangeArrowheads="1"/>
        </xdr:cNvSpPr>
      </xdr:nvSpPr>
      <xdr:spPr bwMode="auto">
        <a:xfrm>
          <a:off x="4085617" y="1092656"/>
          <a:ext cx="437823" cy="294106"/>
        </a:xfrm>
        <a:prstGeom prst="rect">
          <a:avLst/>
        </a:prstGeom>
        <a:solidFill>
          <a:schemeClr val="tx1"/>
        </a:solidFill>
        <a:ln w="9525">
          <a:solidFill>
            <a:schemeClr val="bg1"/>
          </a:solidFill>
          <a:miter lim="800000"/>
          <a:headEnd/>
          <a:tailEnd/>
        </a:ln>
      </xdr:spPr>
      <xdr:txBody>
        <a:bodyPr wrap="square" lIns="27432" tIns="22860" rIns="27432"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r>
            <a:rPr lang="de-DE" sz="800" b="1" i="0" u="none" strike="noStrike" baseline="0">
              <a:solidFill>
                <a:srgbClr val="FFFFFF"/>
              </a:solidFill>
              <a:latin typeface="Meta Offc" pitchFamily="34" charset="0"/>
              <a:cs typeface="Meta Offc" pitchFamily="34" charset="0"/>
            </a:rPr>
            <a:t>380,6 </a:t>
          </a:r>
          <a:r>
            <a:rPr lang="de-DE" sz="800" b="0" i="0" u="none" strike="noStrike" baseline="0">
              <a:solidFill>
                <a:srgbClr val="FFFFFF"/>
              </a:solidFill>
              <a:latin typeface="Meta Offc" pitchFamily="34" charset="0"/>
              <a:cs typeface="Meta Offc" pitchFamily="34" charset="0"/>
            </a:rPr>
            <a:t>(</a:t>
          </a:r>
          <a:r>
            <a:rPr lang="de-DE" sz="800" b="0" i="0" u="none" strike="noStrike" baseline="0">
              <a:solidFill>
                <a:srgbClr val="FFFFFF"/>
              </a:solidFill>
              <a:latin typeface="Meta Offc" pitchFamily="34" charset="0"/>
              <a:ea typeface="+mn-ea"/>
              <a:cs typeface="Meta Offc" pitchFamily="34" charset="0"/>
            </a:rPr>
            <a:t>333,6)</a:t>
          </a:r>
          <a:r>
            <a:rPr lang="de-DE" sz="800" b="0" i="0" u="none" strike="noStrike" baseline="30000">
              <a:solidFill>
                <a:srgbClr val="FFFFFF"/>
              </a:solidFill>
              <a:latin typeface="Meta Offc" pitchFamily="34" charset="0"/>
              <a:ea typeface="+mn-ea"/>
              <a:cs typeface="Meta Offc" pitchFamily="34" charset="0"/>
            </a:rPr>
            <a:t>1</a:t>
          </a:r>
          <a:endParaRPr lang="de-DE" sz="800" b="0" i="0" u="none" strike="noStrike" baseline="30000">
            <a:solidFill>
              <a:srgbClr val="FFFFFF"/>
            </a:solidFill>
            <a:latin typeface="Meta Offc" pitchFamily="34" charset="0"/>
            <a:cs typeface="Meta Offc" pitchFamily="34" charset="0"/>
          </a:endParaRPr>
        </a:p>
      </xdr:txBody>
    </xdr:sp>
    <xdr:clientData/>
  </xdr:twoCellAnchor>
  <xdr:twoCellAnchor>
    <xdr:from>
      <xdr:col>12</xdr:col>
      <xdr:colOff>586530</xdr:colOff>
      <xdr:row>3</xdr:row>
      <xdr:rowOff>150065</xdr:rowOff>
    </xdr:from>
    <xdr:to>
      <xdr:col>13</xdr:col>
      <xdr:colOff>80596</xdr:colOff>
      <xdr:row>5</xdr:row>
      <xdr:rowOff>108486</xdr:rowOff>
    </xdr:to>
    <xdr:sp macro="" textlink="">
      <xdr:nvSpPr>
        <xdr:cNvPr id="38" name="Text Box 20">
          <a:extLst>
            <a:ext uri="{FF2B5EF4-FFF2-40B4-BE49-F238E27FC236}">
              <a16:creationId xmlns:a16="http://schemas.microsoft.com/office/drawing/2014/main" id="{00000000-0008-0000-0100-000026000000}"/>
            </a:ext>
          </a:extLst>
        </xdr:cNvPr>
        <xdr:cNvSpPr txBox="1">
          <a:spLocks noChangeArrowheads="1"/>
        </xdr:cNvSpPr>
      </xdr:nvSpPr>
      <xdr:spPr bwMode="auto">
        <a:xfrm>
          <a:off x="5781318" y="904738"/>
          <a:ext cx="424586" cy="251498"/>
        </a:xfrm>
        <a:prstGeom prst="rect">
          <a:avLst/>
        </a:prstGeom>
        <a:solidFill>
          <a:schemeClr val="tx1"/>
        </a:solidFill>
        <a:ln w="9525">
          <a:solidFill>
            <a:schemeClr val="bg1"/>
          </a:solidFill>
          <a:miter lim="800000"/>
          <a:headEnd/>
          <a:tailEnd/>
        </a:ln>
      </xdr:spPr>
      <xdr:txBody>
        <a:bodyPr wrap="square" lIns="27432" tIns="22860" rIns="27432"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r>
            <a:rPr lang="de-DE" sz="800" b="1" i="0" u="none" strike="noStrike" baseline="0">
              <a:solidFill>
                <a:srgbClr val="FFFFFF"/>
              </a:solidFill>
              <a:latin typeface="Meta Offc" pitchFamily="34" charset="0"/>
              <a:cs typeface="Meta Offc" pitchFamily="34" charset="0"/>
            </a:rPr>
            <a:t>411,5 </a:t>
          </a:r>
          <a:r>
            <a:rPr lang="de-DE" sz="800" b="0" i="0" u="none" strike="noStrike" baseline="0">
              <a:solidFill>
                <a:srgbClr val="FFFFFF"/>
              </a:solidFill>
              <a:latin typeface="Meta Offc" pitchFamily="34" charset="0"/>
              <a:cs typeface="Meta Offc" pitchFamily="34" charset="0"/>
            </a:rPr>
            <a:t>(</a:t>
          </a:r>
          <a:r>
            <a:rPr lang="de-DE" sz="800" b="0" i="0" u="none" strike="noStrike" baseline="0">
              <a:solidFill>
                <a:srgbClr val="FFFFFF"/>
              </a:solidFill>
              <a:latin typeface="Meta Offc" pitchFamily="34" charset="0"/>
              <a:ea typeface="+mn-ea"/>
              <a:cs typeface="Meta Offc" pitchFamily="34" charset="0"/>
            </a:rPr>
            <a:t>358,9)</a:t>
          </a:r>
          <a:r>
            <a:rPr lang="de-DE" sz="800" b="0" i="0" u="none" strike="noStrike" baseline="30000">
              <a:solidFill>
                <a:srgbClr val="FFFFFF"/>
              </a:solidFill>
              <a:latin typeface="Meta Offc" pitchFamily="34" charset="0"/>
              <a:ea typeface="+mn-ea"/>
              <a:cs typeface="Meta Offc" pitchFamily="34" charset="0"/>
            </a:rPr>
            <a:t>1</a:t>
          </a:r>
          <a:endParaRPr lang="de-DE" sz="800" b="0" i="0" u="none" strike="noStrike" baseline="30000">
            <a:solidFill>
              <a:srgbClr val="FFFFFF"/>
            </a:solidFill>
            <a:latin typeface="Meta Offc" pitchFamily="34" charset="0"/>
            <a:cs typeface="Meta Offc" pitchFamily="34" charset="0"/>
          </a:endParaRPr>
        </a:p>
      </xdr:txBody>
    </xdr:sp>
    <xdr:clientData/>
  </xdr:twoCellAnchor>
  <xdr:twoCellAnchor>
    <xdr:from>
      <xdr:col>0</xdr:col>
      <xdr:colOff>190500</xdr:colOff>
      <xdr:row>24</xdr:row>
      <xdr:rowOff>14647</xdr:rowOff>
    </xdr:from>
    <xdr:to>
      <xdr:col>10</xdr:col>
      <xdr:colOff>564174</xdr:colOff>
      <xdr:row>25</xdr:row>
      <xdr:rowOff>168514</xdr:rowOff>
    </xdr:to>
    <xdr:sp macro="" textlink="">
      <xdr:nvSpPr>
        <xdr:cNvPr id="39" name="Text Box 19">
          <a:extLst>
            <a:ext uri="{FF2B5EF4-FFF2-40B4-BE49-F238E27FC236}">
              <a16:creationId xmlns:a16="http://schemas.microsoft.com/office/drawing/2014/main" id="{00000000-0008-0000-0100-000027000000}"/>
            </a:ext>
          </a:extLst>
        </xdr:cNvPr>
        <xdr:cNvSpPr txBox="1">
          <a:spLocks noChangeArrowheads="1"/>
        </xdr:cNvSpPr>
      </xdr:nvSpPr>
      <xdr:spPr bwMode="auto">
        <a:xfrm>
          <a:off x="190500" y="5561128"/>
          <a:ext cx="4520712" cy="366348"/>
        </a:xfrm>
        <a:prstGeom prst="rect">
          <a:avLst/>
        </a:prstGeom>
        <a:noFill/>
        <a:ln w="9525">
          <a:noFill/>
          <a:miter lim="800000"/>
          <a:headEnd/>
          <a:tailEnd/>
        </a:ln>
      </xdr:spPr>
      <xdr:txBody>
        <a:bodyPr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sz="600" b="0" i="0" u="none" strike="noStrike">
              <a:latin typeface="Meta Offc" panose="020B0604030101020102" pitchFamily="34" charset="0"/>
              <a:cs typeface="Meta Offc" panose="020B0604030101020102" pitchFamily="34" charset="0"/>
            </a:rPr>
            <a:t>² Ohne Abfälle aus Abwasserbehandlungsanlagen (EAV 1908), Abfälle aus der Zubereitung von Wasser für den menschlichen Gebrauch oder industriellem Brauchwasser (EAV 1909), Abfälle aus der Sanierung von Böden und Grundwasser (EAV 1913) und Sekundärabfälle, die als Rohstoffe/Produkte aus dem Entorgungsprozess herausgehen.</a:t>
          </a:r>
        </a:p>
      </xdr:txBody>
    </xdr:sp>
    <xdr:clientData/>
  </xdr:twoCellAnchor>
  <xdr:twoCellAnchor>
    <xdr:from>
      <xdr:col>0</xdr:col>
      <xdr:colOff>190500</xdr:colOff>
      <xdr:row>25</xdr:row>
      <xdr:rowOff>109900</xdr:rowOff>
    </xdr:from>
    <xdr:to>
      <xdr:col>10</xdr:col>
      <xdr:colOff>523528</xdr:colOff>
      <xdr:row>26</xdr:row>
      <xdr:rowOff>0</xdr:rowOff>
    </xdr:to>
    <xdr:sp macro="" textlink="Daten!B6">
      <xdr:nvSpPr>
        <xdr:cNvPr id="40" name="Text Box 19">
          <a:extLst>
            <a:ext uri="{FF2B5EF4-FFF2-40B4-BE49-F238E27FC236}">
              <a16:creationId xmlns:a16="http://schemas.microsoft.com/office/drawing/2014/main" id="{00000000-0008-0000-0100-000028000000}"/>
            </a:ext>
          </a:extLst>
        </xdr:cNvPr>
        <xdr:cNvSpPr txBox="1">
          <a:spLocks noChangeArrowheads="1"/>
        </xdr:cNvSpPr>
      </xdr:nvSpPr>
      <xdr:spPr bwMode="auto">
        <a:xfrm>
          <a:off x="190500" y="5868862"/>
          <a:ext cx="4480066" cy="202492"/>
        </a:xfrm>
        <a:prstGeom prst="rect">
          <a:avLst/>
        </a:prstGeom>
        <a:noFill/>
        <a:ln w="9525">
          <a:noFill/>
          <a:miter lim="800000"/>
          <a:headEnd/>
          <a:tailEnd/>
        </a:ln>
      </xdr:spPr>
      <xdr:txBody>
        <a:bodyPr wrap="square" lIns="27432" tIns="22860" rIns="0" bIns="0"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indent="0" algn="l" defTabSz="914400" rtl="0" eaLnBrk="1" fontAlgn="auto" latinLnBrk="0" hangingPunct="1">
            <a:lnSpc>
              <a:spcPct val="100000"/>
            </a:lnSpc>
            <a:spcBef>
              <a:spcPts val="0"/>
            </a:spcBef>
            <a:spcAft>
              <a:spcPts val="0"/>
            </a:spcAft>
            <a:buClrTx/>
            <a:buSzTx/>
            <a:buFontTx/>
            <a:buNone/>
            <a:tabLst/>
            <a:defRPr sz="1000"/>
          </a:pPr>
          <a:fld id="{B46E0E93-B458-40ED-9D23-2381666FD360}" type="TxLink">
            <a:rPr lang="en-US" sz="600" b="0" i="0" u="none" strike="noStrike">
              <a:solidFill>
                <a:srgbClr val="080808"/>
              </a:solidFill>
              <a:latin typeface="Meta Offc" panose="020B0604030101020102" pitchFamily="34" charset="0"/>
              <a:cs typeface="Meta Offc" panose="020B0604030101020102" pitchFamily="34" charset="0"/>
            </a:rPr>
            <a:pPr marL="0" marR="0" indent="0" algn="l" defTabSz="914400" rtl="0" eaLnBrk="1" fontAlgn="auto" latinLnBrk="0" hangingPunct="1">
              <a:lnSpc>
                <a:spcPct val="100000"/>
              </a:lnSpc>
              <a:spcBef>
                <a:spcPts val="0"/>
              </a:spcBef>
              <a:spcAft>
                <a:spcPts val="0"/>
              </a:spcAft>
              <a:buClrTx/>
              <a:buSzTx/>
              <a:buFontTx/>
              <a:buNone/>
              <a:tabLst/>
              <a:defRPr sz="1000"/>
            </a:pPr>
            <a:t>³ Abfälle aus Gewinnung und Behandlung von Bodenschätzen.</a:t>
          </a:fld>
          <a:endParaRPr lang="de-DE" sz="100" b="0" i="0" u="none" strike="noStrike" baseline="0">
            <a:solidFill>
              <a:srgbClr val="000000"/>
            </a:solidFill>
            <a:latin typeface="Meta Offc" pitchFamily="34" charset="0"/>
            <a:cs typeface="Meta Offc" pitchFamily="34" charset="0"/>
          </a:endParaRPr>
        </a:p>
      </xdr:txBody>
    </xdr:sp>
    <xdr:clientData/>
  </xdr:twoCellAnchor>
  <xdr:twoCellAnchor>
    <xdr:from>
      <xdr:col>15</xdr:col>
      <xdr:colOff>212395</xdr:colOff>
      <xdr:row>3</xdr:row>
      <xdr:rowOff>103343</xdr:rowOff>
    </xdr:from>
    <xdr:to>
      <xdr:col>15</xdr:col>
      <xdr:colOff>642834</xdr:colOff>
      <xdr:row>5</xdr:row>
      <xdr:rowOff>66026</xdr:rowOff>
    </xdr:to>
    <xdr:sp macro="" textlink="">
      <xdr:nvSpPr>
        <xdr:cNvPr id="33" name="Text Box 20">
          <a:extLst>
            <a:ext uri="{FF2B5EF4-FFF2-40B4-BE49-F238E27FC236}">
              <a16:creationId xmlns:a16="http://schemas.microsoft.com/office/drawing/2014/main" id="{035043C9-2152-4D57-83DE-3435275ABE00}"/>
            </a:ext>
          </a:extLst>
        </xdr:cNvPr>
        <xdr:cNvSpPr txBox="1">
          <a:spLocks noChangeArrowheads="1"/>
        </xdr:cNvSpPr>
      </xdr:nvSpPr>
      <xdr:spPr bwMode="auto">
        <a:xfrm>
          <a:off x="6645433" y="858016"/>
          <a:ext cx="430439" cy="255760"/>
        </a:xfrm>
        <a:prstGeom prst="rect">
          <a:avLst/>
        </a:prstGeom>
        <a:solidFill>
          <a:schemeClr val="tx1"/>
        </a:solidFill>
        <a:ln w="9525">
          <a:solidFill>
            <a:schemeClr val="bg1"/>
          </a:solidFill>
          <a:miter lim="800000"/>
          <a:headEnd/>
          <a:tailEnd/>
        </a:ln>
      </xdr:spPr>
      <xdr:txBody>
        <a:bodyPr wrap="square" lIns="27432" tIns="22860" rIns="27432"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r>
            <a:rPr lang="de-DE" sz="800" b="1" i="0" u="none" strike="noStrike" baseline="0">
              <a:solidFill>
                <a:srgbClr val="FFFFFF"/>
              </a:solidFill>
              <a:latin typeface="Meta Offc" pitchFamily="34" charset="0"/>
              <a:cs typeface="Meta Offc" pitchFamily="34" charset="0"/>
            </a:rPr>
            <a:t>417,2 </a:t>
          </a:r>
          <a:r>
            <a:rPr lang="de-DE" sz="800" b="0" i="0" u="none" strike="noStrike" baseline="0">
              <a:solidFill>
                <a:srgbClr val="FFFFFF"/>
              </a:solidFill>
              <a:latin typeface="Meta Offc" pitchFamily="34" charset="0"/>
              <a:cs typeface="Meta Offc" pitchFamily="34" charset="0"/>
            </a:rPr>
            <a:t>(</a:t>
          </a:r>
          <a:r>
            <a:rPr lang="de-DE" sz="800" b="0" i="0" u="none" strike="noStrike" baseline="0">
              <a:solidFill>
                <a:srgbClr val="FFFFFF"/>
              </a:solidFill>
              <a:latin typeface="Meta Offc" pitchFamily="34" charset="0"/>
              <a:ea typeface="+mn-ea"/>
              <a:cs typeface="Meta Offc" pitchFamily="34" charset="0"/>
            </a:rPr>
            <a:t>362,3)</a:t>
          </a:r>
          <a:r>
            <a:rPr lang="de-DE" sz="800" b="0" i="0" u="none" strike="noStrike" baseline="30000">
              <a:solidFill>
                <a:srgbClr val="FFFFFF"/>
              </a:solidFill>
              <a:latin typeface="Meta Offc" pitchFamily="34" charset="0"/>
              <a:ea typeface="+mn-ea"/>
              <a:cs typeface="Meta Offc" pitchFamily="34" charset="0"/>
            </a:rPr>
            <a:t>1</a:t>
          </a:r>
          <a:endParaRPr lang="de-DE" sz="800" b="0" i="0" u="none" strike="noStrike" baseline="30000">
            <a:solidFill>
              <a:srgbClr val="FFFFFF"/>
            </a:solidFill>
            <a:latin typeface="Meta Offc" pitchFamily="34" charset="0"/>
            <a:cs typeface="Meta Offc" pitchFamily="34" charset="0"/>
          </a:endParaRPr>
        </a:p>
      </xdr:txBody>
    </xdr:sp>
    <xdr:clientData/>
  </xdr:twoCellAnchor>
  <xdr:twoCellAnchor>
    <xdr:from>
      <xdr:col>15</xdr:col>
      <xdr:colOff>636020</xdr:colOff>
      <xdr:row>3</xdr:row>
      <xdr:rowOff>86665</xdr:rowOff>
    </xdr:from>
    <xdr:to>
      <xdr:col>16</xdr:col>
      <xdr:colOff>337038</xdr:colOff>
      <xdr:row>5</xdr:row>
      <xdr:rowOff>62806</xdr:rowOff>
    </xdr:to>
    <xdr:sp macro="" textlink="">
      <xdr:nvSpPr>
        <xdr:cNvPr id="41" name="Text Box 20">
          <a:extLst>
            <a:ext uri="{FF2B5EF4-FFF2-40B4-BE49-F238E27FC236}">
              <a16:creationId xmlns:a16="http://schemas.microsoft.com/office/drawing/2014/main" id="{E531D2FD-3901-406A-8FDA-873BE15FEAD1}"/>
            </a:ext>
          </a:extLst>
        </xdr:cNvPr>
        <xdr:cNvSpPr txBox="1">
          <a:spLocks noChangeArrowheads="1"/>
        </xdr:cNvSpPr>
      </xdr:nvSpPr>
      <xdr:spPr bwMode="auto">
        <a:xfrm>
          <a:off x="7069058" y="841338"/>
          <a:ext cx="441038" cy="269218"/>
        </a:xfrm>
        <a:prstGeom prst="rect">
          <a:avLst/>
        </a:prstGeom>
        <a:solidFill>
          <a:schemeClr val="tx1"/>
        </a:solidFill>
        <a:ln w="9525">
          <a:solidFill>
            <a:schemeClr val="bg1"/>
          </a:solidFill>
          <a:miter lim="800000"/>
          <a:headEnd/>
          <a:tailEnd/>
        </a:ln>
      </xdr:spPr>
      <xdr:txBody>
        <a:bodyPr wrap="square" lIns="27432" tIns="22860" rIns="27432"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r>
            <a:rPr lang="de-DE" sz="800" b="1" i="0" u="none" strike="noStrike" baseline="0">
              <a:solidFill>
                <a:srgbClr val="FFFFFF"/>
              </a:solidFill>
              <a:latin typeface="Meta Offc" pitchFamily="34" charset="0"/>
              <a:cs typeface="Meta Offc" pitchFamily="34" charset="0"/>
            </a:rPr>
            <a:t>416,5 </a:t>
          </a:r>
          <a:r>
            <a:rPr lang="de-DE" sz="800" b="0" i="0" u="none" strike="noStrike" baseline="0">
              <a:solidFill>
                <a:srgbClr val="FFFFFF"/>
              </a:solidFill>
              <a:latin typeface="Meta Offc" pitchFamily="34" charset="0"/>
              <a:cs typeface="Meta Offc" pitchFamily="34" charset="0"/>
            </a:rPr>
            <a:t>(</a:t>
          </a:r>
          <a:r>
            <a:rPr lang="de-DE" sz="800" b="0" i="0" u="none" strike="noStrike" baseline="0">
              <a:solidFill>
                <a:srgbClr val="FFFFFF"/>
              </a:solidFill>
              <a:latin typeface="Meta Offc" pitchFamily="34" charset="0"/>
              <a:ea typeface="+mn-ea"/>
              <a:cs typeface="Meta Offc" pitchFamily="34" charset="0"/>
            </a:rPr>
            <a:t>360,3)</a:t>
          </a:r>
          <a:r>
            <a:rPr lang="de-DE" sz="800" b="0" i="0" u="none" strike="noStrike" baseline="30000">
              <a:solidFill>
                <a:srgbClr val="FFFFFF"/>
              </a:solidFill>
              <a:latin typeface="Meta Offc" pitchFamily="34" charset="0"/>
              <a:ea typeface="+mn-ea"/>
              <a:cs typeface="Meta Offc" pitchFamily="34" charset="0"/>
            </a:rPr>
            <a:t>1</a:t>
          </a:r>
          <a:endParaRPr lang="de-DE" sz="800" b="0" i="0" u="none" strike="noStrike" baseline="30000">
            <a:solidFill>
              <a:srgbClr val="FFFFFF"/>
            </a:solidFill>
            <a:latin typeface="Meta Offc" pitchFamily="34" charset="0"/>
            <a:cs typeface="Meta Offc" pitchFamily="34" charset="0"/>
          </a:endParaRPr>
        </a:p>
      </xdr:txBody>
    </xdr:sp>
    <xdr:clientData/>
  </xdr:twoCellAnchor>
  <xdr:twoCellAnchor>
    <xdr:from>
      <xdr:col>16</xdr:col>
      <xdr:colOff>338546</xdr:colOff>
      <xdr:row>3</xdr:row>
      <xdr:rowOff>110112</xdr:rowOff>
    </xdr:from>
    <xdr:to>
      <xdr:col>17</xdr:col>
      <xdr:colOff>145472</xdr:colOff>
      <xdr:row>5</xdr:row>
      <xdr:rowOff>86253</xdr:rowOff>
    </xdr:to>
    <xdr:sp macro="" textlink="">
      <xdr:nvSpPr>
        <xdr:cNvPr id="42" name="Text Box 20">
          <a:extLst>
            <a:ext uri="{FF2B5EF4-FFF2-40B4-BE49-F238E27FC236}">
              <a16:creationId xmlns:a16="http://schemas.microsoft.com/office/drawing/2014/main" id="{2EED6FB3-B099-4216-8B52-606896D190ED}"/>
            </a:ext>
          </a:extLst>
        </xdr:cNvPr>
        <xdr:cNvSpPr txBox="1">
          <a:spLocks noChangeArrowheads="1"/>
        </xdr:cNvSpPr>
      </xdr:nvSpPr>
      <xdr:spPr bwMode="auto">
        <a:xfrm>
          <a:off x="7511604" y="864785"/>
          <a:ext cx="437041" cy="269218"/>
        </a:xfrm>
        <a:prstGeom prst="rect">
          <a:avLst/>
        </a:prstGeom>
        <a:solidFill>
          <a:schemeClr val="tx1"/>
        </a:solidFill>
        <a:ln w="9525">
          <a:solidFill>
            <a:schemeClr val="bg1"/>
          </a:solidFill>
          <a:miter lim="800000"/>
          <a:headEnd/>
          <a:tailEnd/>
        </a:ln>
      </xdr:spPr>
      <xdr:txBody>
        <a:bodyPr wrap="square" lIns="27432" tIns="22860" rIns="27432"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r>
            <a:rPr lang="de-DE" sz="800" b="1" i="0" u="none" strike="noStrike" baseline="0">
              <a:solidFill>
                <a:srgbClr val="FFFFFF"/>
              </a:solidFill>
              <a:latin typeface="Meta Offc" pitchFamily="34" charset="0"/>
              <a:cs typeface="Meta Offc" pitchFamily="34" charset="0"/>
            </a:rPr>
            <a:t>414,0 </a:t>
          </a:r>
          <a:r>
            <a:rPr lang="de-DE" sz="800" b="0" i="0" u="none" strike="noStrike" baseline="0">
              <a:solidFill>
                <a:srgbClr val="FFFFFF"/>
              </a:solidFill>
              <a:latin typeface="Meta Offc" pitchFamily="34" charset="0"/>
              <a:cs typeface="Meta Offc" pitchFamily="34" charset="0"/>
            </a:rPr>
            <a:t>(</a:t>
          </a:r>
          <a:r>
            <a:rPr lang="de-DE" sz="800" b="0" i="0" u="none" strike="noStrike" baseline="0">
              <a:solidFill>
                <a:srgbClr val="FFFFFF"/>
              </a:solidFill>
              <a:latin typeface="Meta Offc" pitchFamily="34" charset="0"/>
              <a:ea typeface="+mn-ea"/>
              <a:cs typeface="Meta Offc" pitchFamily="34" charset="0"/>
            </a:rPr>
            <a:t>356,3)</a:t>
          </a:r>
          <a:r>
            <a:rPr lang="de-DE" sz="800" b="0" i="0" u="none" strike="noStrike" baseline="30000">
              <a:solidFill>
                <a:srgbClr val="FFFFFF"/>
              </a:solidFill>
              <a:latin typeface="Meta Offc" pitchFamily="34" charset="0"/>
              <a:ea typeface="+mn-ea"/>
              <a:cs typeface="Meta Offc" pitchFamily="34" charset="0"/>
            </a:rPr>
            <a:t>1</a:t>
          </a:r>
          <a:endParaRPr lang="de-DE" sz="800" b="0" i="0" u="none" strike="noStrike" baseline="30000">
            <a:solidFill>
              <a:srgbClr val="FFFFFF"/>
            </a:solidFill>
            <a:latin typeface="Meta Offc" pitchFamily="34" charset="0"/>
            <a:cs typeface="Meta Offc" pitchFamily="34" charset="0"/>
          </a:endParaRPr>
        </a:p>
      </xdr:txBody>
    </xdr:sp>
    <xdr:clientData/>
  </xdr:twoCellAnchor>
  <xdr:twoCellAnchor>
    <xdr:from>
      <xdr:col>17</xdr:col>
      <xdr:colOff>139254</xdr:colOff>
      <xdr:row>3</xdr:row>
      <xdr:rowOff>123301</xdr:rowOff>
    </xdr:from>
    <xdr:to>
      <xdr:col>17</xdr:col>
      <xdr:colOff>576295</xdr:colOff>
      <xdr:row>5</xdr:row>
      <xdr:rowOff>99442</xdr:rowOff>
    </xdr:to>
    <xdr:sp macro="" textlink="">
      <xdr:nvSpPr>
        <xdr:cNvPr id="43" name="Text Box 20">
          <a:extLst>
            <a:ext uri="{FF2B5EF4-FFF2-40B4-BE49-F238E27FC236}">
              <a16:creationId xmlns:a16="http://schemas.microsoft.com/office/drawing/2014/main" id="{07550BA5-D604-4B3D-999D-E203599A517E}"/>
            </a:ext>
          </a:extLst>
        </xdr:cNvPr>
        <xdr:cNvSpPr txBox="1">
          <a:spLocks noChangeArrowheads="1"/>
        </xdr:cNvSpPr>
      </xdr:nvSpPr>
      <xdr:spPr bwMode="auto">
        <a:xfrm>
          <a:off x="7942427" y="877974"/>
          <a:ext cx="437041" cy="269218"/>
        </a:xfrm>
        <a:prstGeom prst="rect">
          <a:avLst/>
        </a:prstGeom>
        <a:solidFill>
          <a:schemeClr val="tx1"/>
        </a:solidFill>
        <a:ln w="9525">
          <a:solidFill>
            <a:schemeClr val="bg1"/>
          </a:solidFill>
          <a:miter lim="800000"/>
          <a:headEnd/>
          <a:tailEnd/>
        </a:ln>
      </xdr:spPr>
      <xdr:txBody>
        <a:bodyPr wrap="square" lIns="27432" tIns="22860" rIns="27432" bIns="22860"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0">
            <a:defRPr sz="1000"/>
          </a:pPr>
          <a:r>
            <a:rPr lang="de-DE" sz="800" b="1" i="0" u="none" strike="noStrike" baseline="0">
              <a:solidFill>
                <a:srgbClr val="FFFFFF"/>
              </a:solidFill>
              <a:latin typeface="Meta Offc" pitchFamily="34" charset="0"/>
              <a:cs typeface="Meta Offc" pitchFamily="34" charset="0"/>
            </a:rPr>
            <a:t>411,5 </a:t>
          </a:r>
          <a:r>
            <a:rPr lang="de-DE" sz="800" b="0" i="0" u="none" strike="noStrike" baseline="0">
              <a:solidFill>
                <a:srgbClr val="FFFFFF"/>
              </a:solidFill>
              <a:latin typeface="Meta Offc" pitchFamily="34" charset="0"/>
              <a:cs typeface="Meta Offc" pitchFamily="34" charset="0"/>
            </a:rPr>
            <a:t>(</a:t>
          </a:r>
          <a:r>
            <a:rPr lang="de-DE" sz="800" b="0" i="0" u="none" strike="noStrike" baseline="0">
              <a:solidFill>
                <a:srgbClr val="FFFFFF"/>
              </a:solidFill>
              <a:latin typeface="Meta Offc" pitchFamily="34" charset="0"/>
              <a:ea typeface="+mn-ea"/>
              <a:cs typeface="Meta Offc" pitchFamily="34" charset="0"/>
            </a:rPr>
            <a:t>356,3)</a:t>
          </a:r>
          <a:r>
            <a:rPr lang="de-DE" sz="800" b="0" i="0" u="none" strike="noStrike" baseline="30000">
              <a:solidFill>
                <a:srgbClr val="FFFFFF"/>
              </a:solidFill>
              <a:latin typeface="Meta Offc" pitchFamily="34" charset="0"/>
              <a:ea typeface="+mn-ea"/>
              <a:cs typeface="Meta Offc" pitchFamily="34" charset="0"/>
            </a:rPr>
            <a:t>1</a:t>
          </a:r>
          <a:endParaRPr lang="de-DE" sz="800" b="0" i="0" u="none" strike="noStrike" baseline="30000">
            <a:solidFill>
              <a:srgbClr val="FFFFFF"/>
            </a:solidFill>
            <a:latin typeface="Meta Offc" pitchFamily="34" charset="0"/>
            <a:cs typeface="Meta Offc" pitchFamily="34"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0.5727</cdr:x>
      <cdr:y>0.08018</cdr:y>
    </cdr:from>
    <cdr:to>
      <cdr:x>0.62264</cdr:x>
      <cdr:y>0.13282</cdr:y>
    </cdr:to>
    <cdr:sp macro="" textlink="">
      <cdr:nvSpPr>
        <cdr:cNvPr id="2" name="Text Box 20"/>
        <cdr:cNvSpPr txBox="1">
          <a:spLocks xmlns:a="http://schemas.openxmlformats.org/drawingml/2006/main" noChangeArrowheads="1"/>
        </cdr:cNvSpPr>
      </cdr:nvSpPr>
      <cdr:spPr bwMode="auto">
        <a:xfrm xmlns:a="http://schemas.openxmlformats.org/drawingml/2006/main">
          <a:off x="4939303" y="447732"/>
          <a:ext cx="430708" cy="293938"/>
        </a:xfrm>
        <a:prstGeom xmlns:a="http://schemas.openxmlformats.org/drawingml/2006/main" prst="rect">
          <a:avLst/>
        </a:prstGeom>
        <a:solidFill xmlns:a="http://schemas.openxmlformats.org/drawingml/2006/main">
          <a:schemeClr val="tx1"/>
        </a:solidFill>
        <a:ln xmlns:a="http://schemas.openxmlformats.org/drawingml/2006/main" w="9525">
          <a:solidFill>
            <a:schemeClr val="bg1"/>
          </a:solid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de-DE" sz="800" b="1" i="0" u="none" strike="noStrike" baseline="0">
              <a:solidFill>
                <a:srgbClr val="FFFFFF"/>
              </a:solidFill>
              <a:latin typeface="Meta Offc" pitchFamily="34" charset="0"/>
              <a:cs typeface="Meta Offc" pitchFamily="34" charset="0"/>
            </a:rPr>
            <a:t>401,0 </a:t>
          </a:r>
          <a:r>
            <a:rPr lang="de-DE" sz="800" b="0" i="0" u="none" strike="noStrike" baseline="0">
              <a:solidFill>
                <a:srgbClr val="FFFFFF"/>
              </a:solidFill>
              <a:latin typeface="Meta Offc" pitchFamily="34" charset="0"/>
              <a:cs typeface="Meta Offc" pitchFamily="34" charset="0"/>
            </a:rPr>
            <a:t>(</a:t>
          </a:r>
          <a:r>
            <a:rPr lang="de-DE" sz="800" b="0" i="0" u="none" strike="noStrike" baseline="0">
              <a:solidFill>
                <a:srgbClr val="FFFFFF"/>
              </a:solidFill>
              <a:latin typeface="Meta Offc" pitchFamily="34" charset="0"/>
              <a:ea typeface="+mn-ea"/>
              <a:cs typeface="Meta Offc" pitchFamily="34" charset="0"/>
            </a:rPr>
            <a:t>350,3)</a:t>
          </a:r>
          <a:r>
            <a:rPr lang="de-DE" sz="800" b="0" i="0" u="none" strike="noStrike" baseline="30000">
              <a:solidFill>
                <a:srgbClr val="FFFFFF"/>
              </a:solidFill>
              <a:latin typeface="Meta Offc" pitchFamily="34" charset="0"/>
              <a:ea typeface="+mn-ea"/>
              <a:cs typeface="Meta Offc" pitchFamily="34" charset="0"/>
            </a:rPr>
            <a:t>1</a:t>
          </a:r>
          <a:endParaRPr lang="de-DE" sz="800" b="0" i="0" u="none" strike="noStrike" baseline="30000">
            <a:solidFill>
              <a:srgbClr val="FFFFFF"/>
            </a:solidFill>
            <a:latin typeface="Meta Offc" pitchFamily="34" charset="0"/>
            <a:cs typeface="Meta Offc" pitchFamily="34" charset="0"/>
          </a:endParaRPr>
        </a:p>
      </cdr:txBody>
    </cdr:sp>
  </cdr:relSizeAnchor>
  <cdr:relSizeAnchor xmlns:cdr="http://schemas.openxmlformats.org/drawingml/2006/chartDrawing">
    <cdr:from>
      <cdr:x>0.62407</cdr:x>
      <cdr:y>0.07868</cdr:y>
    </cdr:from>
    <cdr:to>
      <cdr:x>0.67393</cdr:x>
      <cdr:y>0.13132</cdr:y>
    </cdr:to>
    <cdr:sp macro="" textlink="">
      <cdr:nvSpPr>
        <cdr:cNvPr id="3" name="Text Box 20"/>
        <cdr:cNvSpPr txBox="1">
          <a:spLocks xmlns:a="http://schemas.openxmlformats.org/drawingml/2006/main" noChangeArrowheads="1"/>
        </cdr:cNvSpPr>
      </cdr:nvSpPr>
      <cdr:spPr bwMode="auto">
        <a:xfrm xmlns:a="http://schemas.openxmlformats.org/drawingml/2006/main">
          <a:off x="5382267" y="439368"/>
          <a:ext cx="430018" cy="293938"/>
        </a:xfrm>
        <a:prstGeom xmlns:a="http://schemas.openxmlformats.org/drawingml/2006/main" prst="rect">
          <a:avLst/>
        </a:prstGeom>
        <a:solidFill xmlns:a="http://schemas.openxmlformats.org/drawingml/2006/main">
          <a:schemeClr val="tx1"/>
        </a:solidFill>
        <a:ln xmlns:a="http://schemas.openxmlformats.org/drawingml/2006/main" w="9525">
          <a:solidFill>
            <a:schemeClr val="bg1"/>
          </a:solid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de-DE" sz="800" b="1" i="0" u="none" strike="noStrike" baseline="0">
              <a:solidFill>
                <a:srgbClr val="FFFFFF"/>
              </a:solidFill>
              <a:latin typeface="Meta Offc" pitchFamily="34" charset="0"/>
              <a:cs typeface="Meta Offc" pitchFamily="34" charset="0"/>
            </a:rPr>
            <a:t>402,2 </a:t>
          </a:r>
          <a:r>
            <a:rPr lang="de-DE" sz="800" b="0" i="0" u="none" strike="noStrike" baseline="0">
              <a:solidFill>
                <a:srgbClr val="FFFFFF"/>
              </a:solidFill>
              <a:latin typeface="Meta Offc" pitchFamily="34" charset="0"/>
              <a:cs typeface="Meta Offc" pitchFamily="34" charset="0"/>
            </a:rPr>
            <a:t>(</a:t>
          </a:r>
          <a:r>
            <a:rPr lang="de-DE" sz="800" b="0" i="0" u="none" strike="noStrike" baseline="0">
              <a:solidFill>
                <a:srgbClr val="FFFFFF"/>
              </a:solidFill>
              <a:latin typeface="Meta Offc" pitchFamily="34" charset="0"/>
              <a:ea typeface="+mn-ea"/>
              <a:cs typeface="Meta Offc" pitchFamily="34" charset="0"/>
            </a:rPr>
            <a:t>351,3)</a:t>
          </a:r>
          <a:r>
            <a:rPr lang="de-DE" sz="800" b="0" i="0" u="none" strike="noStrike" baseline="30000">
              <a:solidFill>
                <a:srgbClr val="FFFFFF"/>
              </a:solidFill>
              <a:latin typeface="Meta Offc" pitchFamily="34" charset="0"/>
              <a:ea typeface="+mn-ea"/>
              <a:cs typeface="Meta Offc" pitchFamily="34" charset="0"/>
            </a:rPr>
            <a:t>1</a:t>
          </a:r>
          <a:endParaRPr lang="de-DE" sz="800" b="0" i="0" u="none" strike="noStrike" baseline="30000">
            <a:solidFill>
              <a:srgbClr val="FFFFFF"/>
            </a:solidFill>
            <a:latin typeface="Meta Offc" pitchFamily="34" charset="0"/>
            <a:cs typeface="Meta Offc" pitchFamily="34" charset="0"/>
          </a:endParaRPr>
        </a:p>
      </cdr:txBody>
    </cdr:sp>
  </cdr:relSizeAnchor>
</c:userShapes>
</file>

<file path=xl/theme/theme1.xml><?xml version="1.0" encoding="utf-8"?>
<a:theme xmlns:a="http://schemas.openxmlformats.org/drawingml/2006/main" name="Larissa">
  <a:themeElements>
    <a:clrScheme name="UBA">
      <a:dk1>
        <a:sysClr val="windowText" lastClr="000000"/>
      </a:dk1>
      <a:lt1>
        <a:sysClr val="window" lastClr="FFFFFF"/>
      </a:lt1>
      <a:dk2>
        <a:srgbClr val="622F63"/>
      </a:dk2>
      <a:lt2>
        <a:srgbClr val="9D579A"/>
      </a:lt2>
      <a:accent1>
        <a:srgbClr val="D78400"/>
      </a:accent1>
      <a:accent2>
        <a:srgbClr val="CE1F5E"/>
      </a:accent2>
      <a:accent3>
        <a:srgbClr val="83053C"/>
      </a:accent3>
      <a:accent4>
        <a:srgbClr val="FABB00"/>
      </a:accent4>
      <a:accent5>
        <a:srgbClr val="007626"/>
      </a:accent5>
      <a:accent6>
        <a:srgbClr val="009BD5"/>
      </a:accent6>
      <a:hlink>
        <a:srgbClr val="005F85"/>
      </a:hlink>
      <a:folHlink>
        <a:srgbClr val="5EAD35"/>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tabColor theme="3"/>
  </sheetPr>
  <dimension ref="A1:X39"/>
  <sheetViews>
    <sheetView showGridLines="0" zoomScale="85" zoomScaleNormal="85" workbookViewId="0">
      <selection activeCell="E28" sqref="E28"/>
    </sheetView>
  </sheetViews>
  <sheetFormatPr baseColWidth="10" defaultColWidth="11.42578125" defaultRowHeight="13.5" x14ac:dyDescent="0.25"/>
  <cols>
    <col min="1" max="1" width="18" style="24" bestFit="1" customWidth="1"/>
    <col min="2" max="2" width="16.7109375" style="24" customWidth="1"/>
    <col min="3" max="9" width="22.42578125" style="24" customWidth="1"/>
    <col min="10" max="13" width="11.42578125" style="27"/>
    <col min="14" max="16384" width="11.42578125" style="24"/>
  </cols>
  <sheetData>
    <row r="1" spans="1:24" ht="15.95" customHeight="1" x14ac:dyDescent="0.25">
      <c r="A1" s="40" t="s">
        <v>1</v>
      </c>
      <c r="B1" s="55" t="s">
        <v>17</v>
      </c>
      <c r="C1" s="56"/>
      <c r="D1" s="56"/>
      <c r="E1" s="56"/>
      <c r="F1" s="56"/>
      <c r="G1" s="56"/>
      <c r="H1" s="56"/>
      <c r="I1" s="56"/>
    </row>
    <row r="2" spans="1:24" ht="15.95" customHeight="1" x14ac:dyDescent="0.25">
      <c r="A2" s="40" t="s">
        <v>2</v>
      </c>
      <c r="B2" s="55"/>
      <c r="C2" s="56"/>
      <c r="D2" s="56"/>
      <c r="E2" s="56"/>
      <c r="F2" s="56"/>
      <c r="G2" s="56"/>
      <c r="H2" s="56"/>
      <c r="I2" s="56"/>
    </row>
    <row r="3" spans="1:24" ht="15.95" customHeight="1" x14ac:dyDescent="0.25">
      <c r="A3" s="40" t="s">
        <v>0</v>
      </c>
      <c r="B3" s="55" t="s">
        <v>18</v>
      </c>
      <c r="C3" s="56"/>
      <c r="D3" s="56"/>
      <c r="E3" s="56"/>
      <c r="F3" s="56"/>
      <c r="G3" s="56"/>
      <c r="H3" s="56"/>
      <c r="I3" s="56"/>
      <c r="X3" s="28" t="str">
        <f>"Quelle: "&amp;Daten!B3</f>
        <v xml:space="preserve">Quelle: Statistisches Bundesamt, Abfallbilanz, Wiesbaden, verschiedene Jahrgänge 
</v>
      </c>
    </row>
    <row r="4" spans="1:24" x14ac:dyDescent="0.25">
      <c r="A4" s="40" t="s">
        <v>3</v>
      </c>
      <c r="B4" s="59" t="s">
        <v>23</v>
      </c>
      <c r="C4" s="56"/>
      <c r="D4" s="56"/>
      <c r="E4" s="56"/>
      <c r="F4" s="56"/>
      <c r="G4" s="56"/>
      <c r="H4" s="56"/>
      <c r="I4" s="56"/>
    </row>
    <row r="5" spans="1:24" ht="26.25" customHeight="1" x14ac:dyDescent="0.25">
      <c r="A5" s="40" t="s">
        <v>3</v>
      </c>
      <c r="B5" s="60" t="s">
        <v>20</v>
      </c>
      <c r="C5" s="61"/>
      <c r="D5" s="61"/>
      <c r="E5" s="61"/>
      <c r="F5" s="61"/>
      <c r="G5" s="61"/>
      <c r="H5" s="61"/>
      <c r="I5" s="61"/>
    </row>
    <row r="6" spans="1:24" x14ac:dyDescent="0.25">
      <c r="A6" s="40" t="s">
        <v>3</v>
      </c>
      <c r="B6" s="55" t="s">
        <v>22</v>
      </c>
      <c r="C6" s="56"/>
      <c r="D6" s="56"/>
      <c r="E6" s="56"/>
      <c r="F6" s="56"/>
      <c r="G6" s="56"/>
      <c r="H6" s="56"/>
      <c r="I6" s="56"/>
    </row>
    <row r="7" spans="1:24" x14ac:dyDescent="0.25">
      <c r="A7" s="40" t="s">
        <v>4</v>
      </c>
      <c r="B7" s="55" t="s">
        <v>15</v>
      </c>
      <c r="C7" s="56"/>
      <c r="D7" s="56"/>
      <c r="E7" s="56"/>
      <c r="F7" s="56"/>
      <c r="G7" s="56"/>
      <c r="H7" s="56"/>
      <c r="I7" s="56"/>
    </row>
    <row r="8" spans="1:24" x14ac:dyDescent="0.25">
      <c r="A8" s="41" t="s">
        <v>5</v>
      </c>
      <c r="B8" s="57"/>
      <c r="C8" s="58"/>
      <c r="D8" s="58"/>
      <c r="E8" s="58"/>
      <c r="F8" s="58"/>
      <c r="G8" s="58"/>
      <c r="H8" s="58"/>
      <c r="I8" s="58"/>
    </row>
    <row r="10" spans="1:24" x14ac:dyDescent="0.25">
      <c r="A10" s="11"/>
      <c r="B10" s="11"/>
      <c r="C10" s="27"/>
      <c r="D10" s="12"/>
      <c r="E10" s="12"/>
      <c r="F10" s="12"/>
      <c r="G10" s="12"/>
      <c r="H10" s="12"/>
      <c r="I10" s="12"/>
    </row>
    <row r="11" spans="1:24" ht="65.25" customHeight="1" x14ac:dyDescent="0.25">
      <c r="A11" s="27"/>
      <c r="B11" s="29"/>
      <c r="C11" s="30" t="s">
        <v>6</v>
      </c>
      <c r="D11" s="30" t="s">
        <v>21</v>
      </c>
      <c r="E11" s="30" t="s">
        <v>7</v>
      </c>
      <c r="F11" s="30" t="s">
        <v>8</v>
      </c>
      <c r="G11" s="30" t="s">
        <v>19</v>
      </c>
      <c r="H11" s="30" t="s">
        <v>9</v>
      </c>
      <c r="I11" s="30" t="s">
        <v>10</v>
      </c>
      <c r="J11" s="14"/>
      <c r="K11" s="14"/>
      <c r="L11" s="14"/>
      <c r="M11" s="14"/>
      <c r="N11" s="6"/>
      <c r="O11" s="6"/>
      <c r="P11" s="6"/>
      <c r="Q11" s="6"/>
      <c r="R11" s="6"/>
      <c r="S11" s="6"/>
      <c r="T11" s="6"/>
      <c r="U11" s="6"/>
      <c r="V11" s="6"/>
      <c r="W11" s="6"/>
      <c r="X11" s="6"/>
    </row>
    <row r="12" spans="1:24" ht="18" customHeight="1" x14ac:dyDescent="0.25">
      <c r="A12" s="13"/>
      <c r="B12" s="25">
        <v>2000</v>
      </c>
      <c r="C12" s="26">
        <v>50.131999999999998</v>
      </c>
      <c r="D12" s="26">
        <v>48.186999999999998</v>
      </c>
      <c r="E12" s="26">
        <v>47.656999999999996</v>
      </c>
      <c r="F12" s="26">
        <v>260.68700000000001</v>
      </c>
      <c r="G12" s="26"/>
      <c r="H12" s="51">
        <v>406.66300000000001</v>
      </c>
      <c r="I12" s="45"/>
    </row>
    <row r="13" spans="1:24" ht="18" customHeight="1" x14ac:dyDescent="0.25">
      <c r="A13" s="13"/>
      <c r="B13" s="31">
        <v>2001</v>
      </c>
      <c r="C13" s="32">
        <v>49.396999999999998</v>
      </c>
      <c r="D13" s="32">
        <v>49.186999999999998</v>
      </c>
      <c r="E13" s="32">
        <v>45.314</v>
      </c>
      <c r="F13" s="32">
        <v>251.322</v>
      </c>
      <c r="G13" s="32"/>
      <c r="H13" s="52">
        <v>395.22199999999998</v>
      </c>
      <c r="I13" s="46"/>
    </row>
    <row r="14" spans="1:24" ht="18" customHeight="1" x14ac:dyDescent="0.25">
      <c r="A14" s="13"/>
      <c r="B14" s="25">
        <v>2002</v>
      </c>
      <c r="C14" s="26">
        <v>52.771999999999998</v>
      </c>
      <c r="D14" s="26">
        <v>45.460999999999999</v>
      </c>
      <c r="E14" s="26">
        <v>42.218000000000004</v>
      </c>
      <c r="F14" s="26">
        <v>240.81200000000001</v>
      </c>
      <c r="G14" s="26"/>
      <c r="H14" s="51">
        <v>381.262</v>
      </c>
      <c r="I14" s="45"/>
    </row>
    <row r="15" spans="1:24" ht="18" customHeight="1" x14ac:dyDescent="0.25">
      <c r="A15" s="13"/>
      <c r="B15" s="31">
        <v>2003</v>
      </c>
      <c r="C15" s="32">
        <v>49.622</v>
      </c>
      <c r="D15" s="32">
        <v>46.689</v>
      </c>
      <c r="E15" s="32">
        <v>46.712000000000003</v>
      </c>
      <c r="F15" s="32">
        <v>223.38900000000001</v>
      </c>
      <c r="G15" s="32"/>
      <c r="H15" s="52">
        <v>366.41199999999998</v>
      </c>
      <c r="I15" s="46"/>
    </row>
    <row r="16" spans="1:24" ht="18" customHeight="1" x14ac:dyDescent="0.25">
      <c r="A16" s="13"/>
      <c r="B16" s="25">
        <v>2004</v>
      </c>
      <c r="C16" s="26">
        <v>48.433999999999997</v>
      </c>
      <c r="D16" s="26">
        <v>50.451999999999998</v>
      </c>
      <c r="E16" s="26">
        <v>53.005000000000003</v>
      </c>
      <c r="F16" s="26">
        <v>187.47800000000001</v>
      </c>
      <c r="G16" s="26"/>
      <c r="H16" s="51">
        <v>339.36799999999999</v>
      </c>
      <c r="I16" s="45"/>
    </row>
    <row r="17" spans="1:13" ht="18" customHeight="1" x14ac:dyDescent="0.25">
      <c r="A17" s="13"/>
      <c r="B17" s="31">
        <v>2005</v>
      </c>
      <c r="C17" s="32">
        <v>46.555</v>
      </c>
      <c r="D17" s="32">
        <v>52.308</v>
      </c>
      <c r="E17" s="32">
        <v>48.094000000000001</v>
      </c>
      <c r="F17" s="32">
        <v>184.91900000000001</v>
      </c>
      <c r="G17" s="32"/>
      <c r="H17" s="52">
        <v>331.87599999999998</v>
      </c>
      <c r="I17" s="46"/>
    </row>
    <row r="18" spans="1:13" ht="18" customHeight="1" x14ac:dyDescent="0.25">
      <c r="A18" s="13"/>
      <c r="B18" s="25">
        <v>2006</v>
      </c>
      <c r="C18" s="26">
        <v>46.4</v>
      </c>
      <c r="D18" s="26">
        <v>42</v>
      </c>
      <c r="E18" s="26">
        <v>54.8</v>
      </c>
      <c r="F18" s="26">
        <v>197.7</v>
      </c>
      <c r="G18" s="26">
        <v>32</v>
      </c>
      <c r="H18" s="51">
        <v>340.9</v>
      </c>
      <c r="I18" s="45">
        <v>372.9</v>
      </c>
    </row>
    <row r="19" spans="1:13" ht="18" customHeight="1" x14ac:dyDescent="0.25">
      <c r="A19" s="13"/>
      <c r="B19" s="31">
        <v>2007</v>
      </c>
      <c r="C19" s="32">
        <v>47.9</v>
      </c>
      <c r="D19" s="32">
        <v>42.9</v>
      </c>
      <c r="E19" s="32">
        <v>58.5</v>
      </c>
      <c r="F19" s="32">
        <v>201.8</v>
      </c>
      <c r="G19" s="32">
        <v>35.799999999999997</v>
      </c>
      <c r="H19" s="52">
        <v>351.1</v>
      </c>
      <c r="I19" s="46">
        <v>386.9</v>
      </c>
    </row>
    <row r="20" spans="1:13" ht="18" customHeight="1" x14ac:dyDescent="0.25">
      <c r="A20" s="13"/>
      <c r="B20" s="25">
        <v>2008</v>
      </c>
      <c r="C20" s="26">
        <v>48.4</v>
      </c>
      <c r="D20" s="26">
        <v>39.299999999999997</v>
      </c>
      <c r="E20" s="26">
        <v>56.4</v>
      </c>
      <c r="F20" s="26">
        <v>200.5</v>
      </c>
      <c r="G20" s="26">
        <v>38.200000000000003</v>
      </c>
      <c r="H20" s="51">
        <v>344.6</v>
      </c>
      <c r="I20" s="45">
        <v>382.8</v>
      </c>
    </row>
    <row r="21" spans="1:13" ht="18" customHeight="1" x14ac:dyDescent="0.25">
      <c r="A21" s="13"/>
      <c r="B21" s="31">
        <v>2009</v>
      </c>
      <c r="C21" s="32">
        <v>48.466000000000001</v>
      </c>
      <c r="D21" s="32">
        <v>27.541</v>
      </c>
      <c r="E21" s="32">
        <v>51.265000000000001</v>
      </c>
      <c r="F21" s="32">
        <v>195.02099999999999</v>
      </c>
      <c r="G21" s="32">
        <v>37.094000000000001</v>
      </c>
      <c r="H21" s="52">
        <v>322.29300000000001</v>
      </c>
      <c r="I21" s="46">
        <v>359.387</v>
      </c>
    </row>
    <row r="22" spans="1:13" ht="18" customHeight="1" x14ac:dyDescent="0.25">
      <c r="A22" s="27"/>
      <c r="B22" s="25">
        <v>2010</v>
      </c>
      <c r="C22" s="26">
        <v>49.237000000000002</v>
      </c>
      <c r="D22" s="26">
        <v>36.883000000000003</v>
      </c>
      <c r="E22" s="26">
        <v>53.255000000000003</v>
      </c>
      <c r="F22" s="26">
        <v>193.31800000000001</v>
      </c>
      <c r="G22" s="26">
        <v>40.317999999999998</v>
      </c>
      <c r="H22" s="51">
        <v>332.69299999999998</v>
      </c>
      <c r="I22" s="45">
        <v>373.01099999999997</v>
      </c>
    </row>
    <row r="23" spans="1:13" ht="18" customHeight="1" x14ac:dyDescent="0.25">
      <c r="B23" s="31">
        <v>2011</v>
      </c>
      <c r="C23" s="32">
        <v>50.237000000000002</v>
      </c>
      <c r="D23" s="32">
        <v>34.667000000000002</v>
      </c>
      <c r="E23" s="32">
        <v>58.39</v>
      </c>
      <c r="F23" s="32">
        <v>199.47900000000001</v>
      </c>
      <c r="G23" s="32">
        <v>43.915999999999997</v>
      </c>
      <c r="H23" s="52">
        <v>342.774</v>
      </c>
      <c r="I23" s="46">
        <v>386.69</v>
      </c>
    </row>
    <row r="24" spans="1:13" ht="18" customHeight="1" x14ac:dyDescent="0.25">
      <c r="B24" s="25">
        <v>2012</v>
      </c>
      <c r="C24" s="26">
        <v>49.759</v>
      </c>
      <c r="D24" s="26">
        <v>30.318000000000001</v>
      </c>
      <c r="E24" s="26">
        <v>54.218000000000004</v>
      </c>
      <c r="F24" s="26">
        <v>199.303</v>
      </c>
      <c r="G24" s="26">
        <v>46.978000000000002</v>
      </c>
      <c r="H24" s="51">
        <v>333.59800000000001</v>
      </c>
      <c r="I24" s="45">
        <v>380.57600000000002</v>
      </c>
      <c r="K24" s="24"/>
      <c r="L24" s="24"/>
      <c r="M24" s="24"/>
    </row>
    <row r="25" spans="1:13" ht="18" customHeight="1" x14ac:dyDescent="0.25">
      <c r="B25" s="31">
        <v>2013</v>
      </c>
      <c r="C25" s="32">
        <v>49.6</v>
      </c>
      <c r="D25" s="32">
        <v>29.3</v>
      </c>
      <c r="E25" s="32">
        <v>57.1</v>
      </c>
      <c r="F25" s="32">
        <v>202.7</v>
      </c>
      <c r="G25" s="32">
        <v>47.1</v>
      </c>
      <c r="H25" s="52">
        <v>338.7</v>
      </c>
      <c r="I25" s="46">
        <v>385.7</v>
      </c>
      <c r="K25" s="24"/>
      <c r="L25" s="24"/>
      <c r="M25" s="24"/>
    </row>
    <row r="26" spans="1:13" ht="18" customHeight="1" x14ac:dyDescent="0.25">
      <c r="B26" s="25">
        <v>2014</v>
      </c>
      <c r="C26" s="26">
        <v>51.101999999999997</v>
      </c>
      <c r="D26" s="26">
        <v>30.172000000000001</v>
      </c>
      <c r="E26" s="26">
        <v>59.508000000000003</v>
      </c>
      <c r="F26" s="26">
        <v>209.53800000000001</v>
      </c>
      <c r="G26" s="26">
        <v>50.633000000000003</v>
      </c>
      <c r="H26" s="51">
        <v>350.31900000000002</v>
      </c>
      <c r="I26" s="45">
        <v>400.95299999999997</v>
      </c>
      <c r="K26" s="24"/>
      <c r="L26" s="24"/>
      <c r="M26" s="24"/>
    </row>
    <row r="27" spans="1:13" ht="18" customHeight="1" x14ac:dyDescent="0.25">
      <c r="B27" s="31">
        <v>2015</v>
      </c>
      <c r="C27" s="32">
        <v>51.625</v>
      </c>
      <c r="D27" s="32">
        <v>31.425999999999998</v>
      </c>
      <c r="E27" s="32">
        <v>59.218000000000004</v>
      </c>
      <c r="F27" s="32">
        <v>208.99700000000001</v>
      </c>
      <c r="G27" s="32">
        <v>50.963999999999999</v>
      </c>
      <c r="H27" s="52">
        <v>351.26600000000002</v>
      </c>
      <c r="I27" s="46">
        <v>402.22899999999998</v>
      </c>
      <c r="J27" s="37"/>
      <c r="K27" s="24"/>
      <c r="L27" s="24"/>
      <c r="M27" s="24"/>
    </row>
    <row r="28" spans="1:13" ht="18" customHeight="1" x14ac:dyDescent="0.25">
      <c r="B28" s="35">
        <v>2016</v>
      </c>
      <c r="C28" s="36">
        <v>52.133000000000003</v>
      </c>
      <c r="D28" s="36">
        <v>28.149000000000001</v>
      </c>
      <c r="E28" s="36">
        <v>55.851999999999997</v>
      </c>
      <c r="F28" s="36">
        <v>222.77600000000001</v>
      </c>
      <c r="G28" s="36">
        <v>52.607999999999997</v>
      </c>
      <c r="H28" s="53">
        <v>358.90899999999999</v>
      </c>
      <c r="I28" s="49">
        <v>411.51799999999997</v>
      </c>
      <c r="J28" s="37"/>
      <c r="K28" s="24"/>
      <c r="L28" s="24"/>
      <c r="M28" s="24"/>
    </row>
    <row r="29" spans="1:13" ht="18" customHeight="1" x14ac:dyDescent="0.25">
      <c r="B29" s="31">
        <v>2017</v>
      </c>
      <c r="C29" s="32">
        <v>51.8</v>
      </c>
      <c r="D29" s="32">
        <v>31</v>
      </c>
      <c r="E29" s="32">
        <v>55.8</v>
      </c>
      <c r="F29" s="32">
        <v>220.3</v>
      </c>
      <c r="G29" s="32">
        <v>53.4</v>
      </c>
      <c r="H29" s="52">
        <v>358.9</v>
      </c>
      <c r="I29" s="46">
        <v>412.2</v>
      </c>
      <c r="J29" s="11"/>
      <c r="K29" s="24"/>
      <c r="L29" s="24"/>
      <c r="M29" s="24"/>
    </row>
    <row r="30" spans="1:13" ht="18" customHeight="1" x14ac:dyDescent="0.25">
      <c r="B30" s="35">
        <v>2018</v>
      </c>
      <c r="C30" s="36">
        <v>50.3</v>
      </c>
      <c r="D30" s="36">
        <v>28.9</v>
      </c>
      <c r="E30" s="36">
        <v>55.1</v>
      </c>
      <c r="F30" s="36">
        <v>228.1</v>
      </c>
      <c r="G30" s="36">
        <v>54.9</v>
      </c>
      <c r="H30" s="53">
        <v>362.3</v>
      </c>
      <c r="I30" s="49">
        <v>417.2</v>
      </c>
      <c r="J30" s="11"/>
      <c r="K30" s="24"/>
      <c r="L30" s="24"/>
      <c r="M30" s="24"/>
    </row>
    <row r="31" spans="1:13" ht="18" customHeight="1" x14ac:dyDescent="0.25">
      <c r="B31" s="31">
        <v>2019</v>
      </c>
      <c r="C31" s="32">
        <v>50.6</v>
      </c>
      <c r="D31" s="32">
        <v>28.2</v>
      </c>
      <c r="E31" s="32">
        <v>50.7</v>
      </c>
      <c r="F31" s="32">
        <v>230.9</v>
      </c>
      <c r="G31" s="32">
        <v>56.2</v>
      </c>
      <c r="H31" s="52">
        <v>360.3</v>
      </c>
      <c r="I31" s="46">
        <v>416.5</v>
      </c>
      <c r="K31" s="24"/>
      <c r="L31" s="24"/>
      <c r="M31" s="24"/>
    </row>
    <row r="32" spans="1:13" ht="18" customHeight="1" x14ac:dyDescent="0.25">
      <c r="B32" s="35">
        <v>2020</v>
      </c>
      <c r="C32" s="36">
        <v>51</v>
      </c>
      <c r="D32" s="36">
        <v>28.6</v>
      </c>
      <c r="E32" s="36">
        <v>47.3</v>
      </c>
      <c r="F32" s="36">
        <v>229.4</v>
      </c>
      <c r="G32" s="36">
        <v>57.7</v>
      </c>
      <c r="H32" s="53">
        <v>356.3</v>
      </c>
      <c r="I32" s="49">
        <v>414</v>
      </c>
      <c r="K32" s="24"/>
      <c r="L32" s="24"/>
      <c r="M32" s="24"/>
    </row>
    <row r="33" spans="1:13" ht="18" customHeight="1" x14ac:dyDescent="0.25">
      <c r="B33" s="31">
        <v>2021</v>
      </c>
      <c r="C33" s="32">
        <v>51.8</v>
      </c>
      <c r="D33" s="32">
        <v>29</v>
      </c>
      <c r="E33" s="32">
        <v>49.6</v>
      </c>
      <c r="F33" s="32">
        <v>222</v>
      </c>
      <c r="G33" s="32">
        <v>59.2</v>
      </c>
      <c r="H33" s="52">
        <v>352.4</v>
      </c>
      <c r="I33" s="32">
        <v>411.5</v>
      </c>
      <c r="K33" s="24"/>
      <c r="L33" s="24"/>
      <c r="M33" s="24"/>
    </row>
    <row r="34" spans="1:13" ht="12" customHeight="1" x14ac:dyDescent="0.25">
      <c r="I34" s="47"/>
      <c r="K34" s="24"/>
      <c r="L34" s="24"/>
      <c r="M34" s="24"/>
    </row>
    <row r="35" spans="1:13" ht="24" x14ac:dyDescent="0.25">
      <c r="A35" s="34"/>
      <c r="B35" s="42" t="s">
        <v>24</v>
      </c>
      <c r="C35" s="43">
        <f>C33*100/$C$18</f>
        <v>111.63793103448276</v>
      </c>
      <c r="D35" s="43">
        <f>D33*100/$D$18</f>
        <v>69.047619047619051</v>
      </c>
      <c r="E35" s="43">
        <f>E33*100/$E$18</f>
        <v>90.510948905109487</v>
      </c>
      <c r="F35" s="43">
        <f>F33*100/$F$18</f>
        <v>112.29135053110774</v>
      </c>
      <c r="G35" s="43"/>
      <c r="H35" s="43">
        <f>H33*100/$H$18</f>
        <v>103.37342329128778</v>
      </c>
      <c r="I35" s="48"/>
      <c r="J35" s="37"/>
      <c r="K35" s="24"/>
      <c r="L35" s="24"/>
      <c r="M35" s="24"/>
    </row>
    <row r="36" spans="1:13" ht="24" x14ac:dyDescent="0.25">
      <c r="B36" s="35" t="s">
        <v>25</v>
      </c>
      <c r="C36" s="36">
        <f>C35-100</f>
        <v>11.637931034482762</v>
      </c>
      <c r="D36" s="36">
        <f t="shared" ref="D36:H36" si="0">D35-100</f>
        <v>-30.952380952380949</v>
      </c>
      <c r="E36" s="36">
        <f t="shared" si="0"/>
        <v>-9.4890510948905131</v>
      </c>
      <c r="F36" s="36">
        <f t="shared" si="0"/>
        <v>12.291350531107739</v>
      </c>
      <c r="G36" s="36"/>
      <c r="H36" s="36">
        <f t="shared" si="0"/>
        <v>3.3734232912877786</v>
      </c>
      <c r="I36" s="49"/>
      <c r="K36" s="24"/>
      <c r="L36" s="24"/>
      <c r="M36" s="24"/>
    </row>
    <row r="37" spans="1:13" x14ac:dyDescent="0.25">
      <c r="A37" s="34"/>
      <c r="B37" s="31"/>
      <c r="C37" s="32"/>
      <c r="D37" s="32"/>
      <c r="E37" s="32"/>
      <c r="F37" s="32"/>
      <c r="G37" s="32"/>
      <c r="H37" s="32"/>
      <c r="I37" s="46"/>
      <c r="J37" s="37"/>
      <c r="K37" s="24"/>
      <c r="L37" s="24"/>
      <c r="M37" s="24"/>
    </row>
    <row r="38" spans="1:13" x14ac:dyDescent="0.25">
      <c r="B38" s="38"/>
      <c r="C38" s="39" t="s">
        <v>11</v>
      </c>
      <c r="D38" s="39" t="s">
        <v>12</v>
      </c>
      <c r="E38" s="39" t="s">
        <v>13</v>
      </c>
      <c r="F38" s="39" t="s">
        <v>11</v>
      </c>
      <c r="G38" s="39"/>
      <c r="H38" s="39" t="s">
        <v>14</v>
      </c>
      <c r="I38" s="50"/>
      <c r="K38" s="24"/>
      <c r="L38" s="24"/>
      <c r="M38" s="24"/>
    </row>
    <row r="39" spans="1:13" ht="29.25" customHeight="1" x14ac:dyDescent="0.25">
      <c r="B39" s="54" t="s">
        <v>16</v>
      </c>
      <c r="C39" s="54"/>
      <c r="D39" s="54"/>
      <c r="E39" s="54"/>
      <c r="F39" s="54"/>
      <c r="G39" s="54"/>
      <c r="H39" s="54"/>
      <c r="I39" s="54"/>
      <c r="K39" s="24"/>
      <c r="L39" s="24"/>
      <c r="M39" s="24"/>
    </row>
  </sheetData>
  <sheetProtection selectLockedCells="1"/>
  <mergeCells count="9">
    <mergeCell ref="B39:I39"/>
    <mergeCell ref="B1:I1"/>
    <mergeCell ref="B7:I7"/>
    <mergeCell ref="B8:I8"/>
    <mergeCell ref="B4:I4"/>
    <mergeCell ref="B3:I3"/>
    <mergeCell ref="B2:I2"/>
    <mergeCell ref="B5:I5"/>
    <mergeCell ref="B6:I6"/>
  </mergeCells>
  <phoneticPr fontId="19" type="noConversion"/>
  <conditionalFormatting sqref="J11:X11">
    <cfRule type="cellIs" dxfId="0" priority="2" operator="greaterThan">
      <formula>0</formula>
    </cfRule>
  </conditionalFormatting>
  <pageMargins left="0.78740157499999996" right="0.78740157499999996" top="0.984251969" bottom="0.984251969"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pageSetUpPr fitToPage="1"/>
  </sheetPr>
  <dimension ref="A1:R29"/>
  <sheetViews>
    <sheetView showGridLines="0" tabSelected="1" zoomScale="130" zoomScaleNormal="130" workbookViewId="0">
      <selection activeCell="S4" sqref="S4"/>
    </sheetView>
  </sheetViews>
  <sheetFormatPr baseColWidth="10" defaultRowHeight="12.75" x14ac:dyDescent="0.2"/>
  <cols>
    <col min="1" max="1" width="3.28515625" customWidth="1"/>
    <col min="2" max="2" width="5.7109375" style="1" customWidth="1"/>
    <col min="3" max="3" width="4.28515625" style="1" customWidth="1"/>
    <col min="4" max="4" width="1.7109375" style="1" customWidth="1"/>
    <col min="5" max="5" width="14" style="1" customWidth="1"/>
    <col min="6" max="6" width="1.7109375" style="1" customWidth="1"/>
    <col min="7" max="7" width="14" style="1" customWidth="1"/>
    <col min="8" max="8" width="1.7109375" style="1" customWidth="1"/>
    <col min="9" max="9" width="14" style="1" customWidth="1"/>
    <col min="10" max="10" width="1.7109375" style="1" customWidth="1"/>
    <col min="11" max="11" width="14" style="1" customWidth="1"/>
    <col min="12" max="12" width="1.7109375" style="1" customWidth="1"/>
    <col min="13" max="13" width="14" style="1" customWidth="1"/>
    <col min="14" max="14" width="3.140625" style="1" customWidth="1"/>
    <col min="15" max="15" width="1.42578125" style="1" customWidth="1"/>
    <col min="16" max="16" width="11.140625" style="1" customWidth="1"/>
    <col min="17" max="17" width="9.42578125" customWidth="1"/>
    <col min="18" max="18" width="12.85546875" customWidth="1"/>
  </cols>
  <sheetData>
    <row r="1" spans="1:18" ht="20.25" customHeight="1" x14ac:dyDescent="0.2">
      <c r="A1" s="15"/>
      <c r="B1" s="16"/>
      <c r="C1" s="16"/>
      <c r="D1" s="16"/>
      <c r="E1" s="16"/>
      <c r="F1" s="16"/>
      <c r="G1" s="16"/>
      <c r="H1" s="16"/>
      <c r="I1" s="16"/>
      <c r="J1" s="16"/>
      <c r="K1" s="16"/>
      <c r="L1" s="16"/>
      <c r="M1" s="16"/>
      <c r="N1" s="16"/>
      <c r="O1" s="16"/>
      <c r="P1" s="16"/>
      <c r="Q1" s="16"/>
      <c r="R1" s="17"/>
    </row>
    <row r="2" spans="1:18" ht="20.25" customHeight="1" x14ac:dyDescent="0.2">
      <c r="A2" s="19"/>
      <c r="B2" s="2"/>
      <c r="C2" s="2"/>
      <c r="D2" s="2"/>
      <c r="E2" s="2"/>
      <c r="F2" s="2"/>
      <c r="G2" s="2"/>
      <c r="H2" s="2"/>
      <c r="I2" s="2"/>
      <c r="J2" s="2"/>
      <c r="K2" s="2"/>
      <c r="L2" s="2"/>
      <c r="M2" s="2"/>
      <c r="Q2" s="1"/>
      <c r="R2" s="18"/>
    </row>
    <row r="3" spans="1:18" ht="18.75" customHeight="1" x14ac:dyDescent="0.3">
      <c r="A3" s="19"/>
      <c r="B3" s="7"/>
      <c r="C3" s="7"/>
      <c r="D3" s="7"/>
      <c r="E3" s="7"/>
      <c r="F3" s="7"/>
      <c r="G3" s="7"/>
      <c r="H3" s="7"/>
      <c r="I3" s="7"/>
      <c r="J3" s="7"/>
      <c r="K3" s="7"/>
      <c r="L3" s="7"/>
      <c r="M3" s="7"/>
      <c r="Q3" s="1"/>
      <c r="R3" s="18"/>
    </row>
    <row r="4" spans="1:18" ht="15.95" customHeight="1" x14ac:dyDescent="0.2">
      <c r="A4" s="19"/>
      <c r="B4" s="4"/>
      <c r="C4" s="4"/>
      <c r="D4" s="4"/>
      <c r="E4" s="4"/>
      <c r="F4" s="4"/>
      <c r="G4" s="4"/>
      <c r="H4" s="4"/>
      <c r="I4" s="4"/>
      <c r="J4" s="4"/>
      <c r="K4" s="4"/>
      <c r="L4" s="4"/>
      <c r="Q4" s="1"/>
      <c r="R4" s="18"/>
    </row>
    <row r="5" spans="1:18" ht="7.5" customHeight="1" x14ac:dyDescent="0.2">
      <c r="A5" s="19"/>
      <c r="B5" s="4"/>
      <c r="C5" s="4"/>
      <c r="D5" s="4"/>
      <c r="E5" s="4"/>
      <c r="F5" s="4"/>
      <c r="G5" s="4"/>
      <c r="H5" s="4"/>
      <c r="I5" s="4"/>
      <c r="J5" s="4"/>
      <c r="K5" s="4"/>
      <c r="L5" s="4"/>
      <c r="M5" s="4"/>
      <c r="Q5" s="1"/>
      <c r="R5" s="18"/>
    </row>
    <row r="6" spans="1:18" ht="16.5" customHeight="1" x14ac:dyDescent="0.2">
      <c r="A6" s="19"/>
      <c r="C6" s="3"/>
      <c r="Q6" s="1"/>
      <c r="R6" s="18"/>
    </row>
    <row r="7" spans="1:18" ht="16.5" customHeight="1" x14ac:dyDescent="0.2">
      <c r="A7" s="19"/>
      <c r="C7" s="3"/>
      <c r="Q7" s="1"/>
      <c r="R7" s="18"/>
    </row>
    <row r="8" spans="1:18" ht="16.5" customHeight="1" x14ac:dyDescent="0.2">
      <c r="A8" s="19"/>
      <c r="C8" s="3"/>
      <c r="Q8" s="1"/>
      <c r="R8" s="18"/>
    </row>
    <row r="9" spans="1:18" ht="16.5" customHeight="1" x14ac:dyDescent="0.2">
      <c r="A9" s="19"/>
      <c r="C9" s="3"/>
      <c r="Q9" s="1"/>
      <c r="R9" s="18"/>
    </row>
    <row r="10" spans="1:18" ht="16.5" customHeight="1" x14ac:dyDescent="0.2">
      <c r="A10" s="19"/>
      <c r="C10" s="3"/>
      <c r="Q10" s="1"/>
      <c r="R10" s="18"/>
    </row>
    <row r="11" spans="1:18" ht="16.5" customHeight="1" x14ac:dyDescent="0.2">
      <c r="A11" s="19"/>
      <c r="C11" s="3"/>
      <c r="Q11" s="1"/>
      <c r="R11" s="18"/>
    </row>
    <row r="12" spans="1:18" ht="16.5" customHeight="1" x14ac:dyDescent="0.2">
      <c r="A12" s="19"/>
      <c r="C12" s="3"/>
      <c r="Q12" s="1"/>
      <c r="R12" s="18"/>
    </row>
    <row r="13" spans="1:18" ht="17.25" customHeight="1" x14ac:dyDescent="0.2">
      <c r="A13" s="19"/>
      <c r="C13" s="3"/>
      <c r="Q13" s="1"/>
      <c r="R13" s="18"/>
    </row>
    <row r="14" spans="1:18" ht="16.5" customHeight="1" x14ac:dyDescent="0.2">
      <c r="A14" s="19"/>
      <c r="C14" s="3"/>
      <c r="Q14" s="1"/>
      <c r="R14" s="18"/>
    </row>
    <row r="15" spans="1:18" ht="16.5" customHeight="1" x14ac:dyDescent="0.2">
      <c r="A15" s="19"/>
      <c r="C15" s="3"/>
      <c r="Q15" s="1"/>
      <c r="R15" s="18"/>
    </row>
    <row r="16" spans="1:18" ht="16.5" customHeight="1" x14ac:dyDescent="0.2">
      <c r="A16" s="19"/>
      <c r="C16" s="3"/>
      <c r="Q16" s="1"/>
      <c r="R16" s="18"/>
    </row>
    <row r="17" spans="1:18" ht="16.5" customHeight="1" x14ac:dyDescent="0.2">
      <c r="A17" s="19"/>
      <c r="C17" s="3"/>
      <c r="Q17" s="1"/>
      <c r="R17" s="18"/>
    </row>
    <row r="18" spans="1:18" ht="22.5" customHeight="1" x14ac:dyDescent="0.2">
      <c r="A18" s="19"/>
      <c r="C18" s="3"/>
      <c r="Q18" s="1"/>
      <c r="R18" s="18"/>
    </row>
    <row r="19" spans="1:18" ht="87" customHeight="1" x14ac:dyDescent="0.2">
      <c r="A19" s="19"/>
      <c r="B19" s="8"/>
      <c r="C19" s="9"/>
      <c r="D19" s="10"/>
      <c r="E19" s="10"/>
      <c r="F19" s="10"/>
      <c r="G19" s="10"/>
      <c r="H19" s="10"/>
      <c r="I19" s="10"/>
      <c r="J19" s="10"/>
      <c r="K19" s="10"/>
      <c r="L19" s="10"/>
      <c r="M19" s="10"/>
      <c r="N19" s="8"/>
      <c r="Q19" s="1"/>
      <c r="R19" s="18"/>
    </row>
    <row r="20" spans="1:18" ht="9" customHeight="1" x14ac:dyDescent="0.2">
      <c r="A20" s="19"/>
      <c r="B20" s="8"/>
      <c r="C20" s="9"/>
      <c r="D20" s="10"/>
      <c r="E20" s="62"/>
      <c r="F20" s="10"/>
      <c r="G20" s="62"/>
      <c r="H20" s="10"/>
      <c r="I20" s="62"/>
      <c r="J20" s="10"/>
      <c r="K20" s="62"/>
      <c r="L20" s="10"/>
      <c r="M20" s="62"/>
      <c r="N20" s="8"/>
      <c r="Q20" s="1"/>
      <c r="R20" s="18"/>
    </row>
    <row r="21" spans="1:18" ht="11.25" customHeight="1" x14ac:dyDescent="0.2">
      <c r="A21" s="19"/>
      <c r="B21" s="8"/>
      <c r="C21" s="9"/>
      <c r="D21" s="10"/>
      <c r="E21" s="62"/>
      <c r="F21" s="10"/>
      <c r="G21" s="62"/>
      <c r="H21" s="10"/>
      <c r="I21" s="62"/>
      <c r="J21" s="10"/>
      <c r="K21" s="62"/>
      <c r="L21" s="10"/>
      <c r="M21" s="62"/>
      <c r="N21" s="8"/>
      <c r="Q21" s="1"/>
      <c r="R21" s="18"/>
    </row>
    <row r="22" spans="1:18" ht="3.75" customHeight="1" x14ac:dyDescent="0.2">
      <c r="A22" s="19"/>
      <c r="B22" s="8"/>
      <c r="C22" s="9"/>
      <c r="D22" s="10"/>
      <c r="E22" s="44"/>
      <c r="F22" s="10"/>
      <c r="G22" s="44"/>
      <c r="H22" s="10"/>
      <c r="I22" s="44"/>
      <c r="J22" s="10"/>
      <c r="K22" s="44"/>
      <c r="L22" s="10"/>
      <c r="M22" s="44"/>
      <c r="N22" s="8"/>
      <c r="Q22" s="1"/>
      <c r="R22" s="18"/>
    </row>
    <row r="23" spans="1:18" ht="9" customHeight="1" x14ac:dyDescent="0.2">
      <c r="A23" s="19"/>
      <c r="B23" s="8"/>
      <c r="C23" s="9"/>
      <c r="D23" s="10"/>
      <c r="E23" s="62"/>
      <c r="F23" s="10"/>
      <c r="G23" s="62"/>
      <c r="H23" s="10"/>
      <c r="I23" s="62"/>
      <c r="J23" s="10"/>
      <c r="K23" s="62"/>
      <c r="L23" s="10"/>
      <c r="M23" s="62"/>
      <c r="N23" s="8"/>
      <c r="Q23" s="1"/>
      <c r="R23" s="18"/>
    </row>
    <row r="24" spans="1:18" ht="9" customHeight="1" x14ac:dyDescent="0.2">
      <c r="A24" s="19"/>
      <c r="B24" s="8"/>
      <c r="C24" s="9"/>
      <c r="D24" s="10"/>
      <c r="E24" s="62"/>
      <c r="F24" s="10"/>
      <c r="G24" s="62"/>
      <c r="H24" s="10"/>
      <c r="I24" s="62"/>
      <c r="J24" s="10"/>
      <c r="K24" s="62"/>
      <c r="L24" s="10"/>
      <c r="M24" s="62"/>
      <c r="N24" s="8"/>
      <c r="Q24" s="1"/>
      <c r="R24" s="18"/>
    </row>
    <row r="25" spans="1:18" ht="16.5" customHeight="1" x14ac:dyDescent="0.2">
      <c r="A25" s="19"/>
      <c r="C25" s="3"/>
      <c r="D25" s="5"/>
      <c r="E25" s="5"/>
      <c r="F25" s="5"/>
      <c r="G25" s="5"/>
      <c r="H25" s="5"/>
      <c r="I25" s="5"/>
      <c r="J25" s="5"/>
      <c r="K25" s="5"/>
      <c r="L25" s="5"/>
      <c r="Q25" s="1"/>
      <c r="R25" s="18"/>
    </row>
    <row r="26" spans="1:18" ht="21.75" customHeight="1" x14ac:dyDescent="0.2">
      <c r="A26" s="19"/>
      <c r="Q26" s="1"/>
      <c r="R26" s="18"/>
    </row>
    <row r="27" spans="1:18" ht="4.5" customHeight="1" x14ac:dyDescent="0.2">
      <c r="A27" s="33"/>
      <c r="B27" s="20"/>
      <c r="C27" s="20"/>
      <c r="D27" s="20"/>
      <c r="E27" s="20"/>
      <c r="F27" s="20"/>
      <c r="G27" s="21"/>
      <c r="H27" s="21"/>
      <c r="I27" s="21"/>
      <c r="J27" s="21"/>
      <c r="K27" s="21"/>
      <c r="L27" s="21"/>
      <c r="M27" s="22"/>
      <c r="N27" s="22"/>
      <c r="O27" s="22"/>
      <c r="P27" s="22"/>
      <c r="Q27" s="22"/>
      <c r="R27" s="23"/>
    </row>
    <row r="28" spans="1:18" x14ac:dyDescent="0.2">
      <c r="A28" s="1"/>
      <c r="Q28" s="1"/>
      <c r="R28" s="1"/>
    </row>
    <row r="29" spans="1:18" x14ac:dyDescent="0.2">
      <c r="A29" s="1"/>
    </row>
  </sheetData>
  <sheetProtection selectLockedCells="1"/>
  <mergeCells count="10">
    <mergeCell ref="E23:E24"/>
    <mergeCell ref="G23:G24"/>
    <mergeCell ref="I23:I24"/>
    <mergeCell ref="K23:K24"/>
    <mergeCell ref="M23:M24"/>
    <mergeCell ref="E20:E21"/>
    <mergeCell ref="G20:G21"/>
    <mergeCell ref="I20:I21"/>
    <mergeCell ref="K20:K21"/>
    <mergeCell ref="M20:M21"/>
  </mergeCells>
  <printOptions horizontalCentered="1"/>
  <pageMargins left="0" right="0" top="0.78740157480314965" bottom="0.78740157480314965" header="0.31496062992125984" footer="0.31496062992125984"/>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Daten</vt:lpstr>
      <vt:lpstr>Diagramm</vt:lpstr>
      <vt:lpstr>Diagramm!Print_Area</vt:lpstr>
    </vt:vector>
  </TitlesOfParts>
  <Company>UBA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Rathmann</dc:creator>
  <cp:lastModifiedBy>Wilke, Sibylle</cp:lastModifiedBy>
  <cp:lastPrinted>2017-08-10T09:33:02Z</cp:lastPrinted>
  <dcterms:created xsi:type="dcterms:W3CDTF">2010-08-25T11:28:54Z</dcterms:created>
  <dcterms:modified xsi:type="dcterms:W3CDTF">2023-10-09T09:25:53Z</dcterms:modified>
</cp:coreProperties>
</file>