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niket pc\OneDrive\Desktop\Completed\"/>
    </mc:Choice>
  </mc:AlternateContent>
  <bookViews>
    <workbookView xWindow="0" yWindow="0" windowWidth="20490" windowHeight="7635" activeTab="2"/>
  </bookViews>
  <sheets>
    <sheet name="Raw Data" sheetId="1" r:id="rId1"/>
    <sheet name="Sheets Design" sheetId="2" r:id="rId2"/>
    <sheet name="Dashboard" sheetId="4" r:id="rId3"/>
  </sheets>
  <definedNames>
    <definedName name="Slicer_Item_Type">#N/A</definedName>
    <definedName name="Slicer_Outlet_Location_Type">#N/A</definedName>
    <definedName name="Slicer_Outlet_Size">#N/A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 i="2" l="1"/>
  <c r="C9" i="2"/>
  <c r="D9" i="2"/>
  <c r="B9" i="2"/>
</calcChain>
</file>

<file path=xl/sharedStrings.xml><?xml version="1.0" encoding="utf-8"?>
<sst xmlns="http://schemas.openxmlformats.org/spreadsheetml/2006/main" count="21089" uniqueCount="1442">
  <si>
    <t>Item Fat Content</t>
  </si>
  <si>
    <t>Sr.no</t>
  </si>
  <si>
    <t>Item Identifier</t>
  </si>
  <si>
    <t>Item Type</t>
  </si>
  <si>
    <t>Outlet Establishment Year</t>
  </si>
  <si>
    <t>Outlet Identifier</t>
  </si>
  <si>
    <t>Outlet Location Type</t>
  </si>
  <si>
    <t>Outlet Size</t>
  </si>
  <si>
    <t>Outlet Type</t>
  </si>
  <si>
    <t>Item Visibility</t>
  </si>
  <si>
    <t>Item Weight</t>
  </si>
  <si>
    <t>Sales</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</si>
  <si>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</si>
  <si>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</si>
  <si>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</si>
  <si>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</si>
  <si>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</si>
  <si>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</si>
  <si>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</si>
  <si>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</si>
  <si>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</si>
  <si>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</si>
  <si>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</si>
  <si>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</si>
  <si>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</si>
  <si>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</si>
  <si>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</si>
  <si>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</si>
  <si>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</si>
  <si>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</si>
  <si>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</si>
  <si>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</si>
  <si>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</si>
  <si>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</si>
  <si>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</si>
  <si>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</si>
  <si>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</si>
  <si>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</si>
  <si>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</si>
  <si>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</si>
  <si>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</si>
  <si>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</si>
  <si>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</si>
  <si>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</si>
  <si>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</si>
  <si>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</si>
  <si>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</si>
  <si>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</si>
  <si>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</si>
  <si>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</si>
  <si>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</si>
  <si>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</si>
  <si>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</si>
  <si>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</si>
  <si>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</si>
  <si>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</si>
  <si>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</si>
  <si>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</si>
  <si>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</si>
  <si>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</si>
  <si>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</si>
  <si>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</si>
  <si>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</si>
  <si>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</si>
  <si>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</si>
  <si>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</si>
  <si>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</si>
  <si>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</si>
  <si>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</si>
  <si>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</si>
  <si>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</si>
  <si>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</si>
  <si>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</si>
  <si>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</si>
  <si>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</si>
  <si>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</si>
  <si>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</si>
  <si>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</si>
  <si>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</si>
  <si>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</si>
  <si>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</si>
  <si>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</si>
  <si>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</si>
  <si>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</si>
  <si>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</si>
  <si>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</si>
  <si>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</si>
  <si>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</si>
  <si>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</si>
  <si>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</si>
  <si>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</si>
  <si>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</si>
  <si>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</si>
  <si>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</si>
  <si>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</si>
  <si>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</si>
  <si>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</si>
  <si>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</si>
  <si>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</si>
  <si>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</si>
  <si>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</si>
  <si>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</si>
  <si>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</si>
  <si>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</si>
  <si>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</si>
  <si>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</si>
  <si>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</si>
  <si>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</si>
  <si>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</si>
  <si>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</si>
  <si>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</si>
  <si>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</si>
  <si>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</si>
  <si>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</si>
  <si>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</si>
  <si>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</si>
  <si>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</si>
  <si>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</si>
  <si>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</si>
  <si>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</si>
  <si>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</si>
  <si>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</si>
  <si>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</si>
  <si>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</si>
  <si>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</si>
  <si>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</si>
  <si>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</si>
  <si>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</si>
  <si>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</si>
  <si>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</si>
  <si>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</si>
  <si>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</si>
  <si>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</si>
  <si>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</si>
  <si>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</si>
  <si>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</si>
  <si>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</si>
  <si>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</si>
  <si>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</si>
  <si>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</si>
  <si>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</si>
  <si>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</si>
  <si>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</si>
  <si>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</si>
  <si>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</si>
  <si>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</si>
  <si>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</si>
  <si>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</si>
  <si>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</si>
  <si>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</si>
  <si>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</si>
  <si>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</si>
  <si>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</si>
  <si>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</si>
  <si>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</si>
  <si>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</si>
  <si>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</si>
  <si>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</si>
  <si>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</si>
  <si>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</si>
  <si>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</si>
  <si>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</si>
  <si>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</si>
  <si>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</si>
  <si>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</si>
  <si>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</si>
  <si>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</si>
  <si>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</si>
  <si>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</si>
  <si>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</si>
  <si>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</si>
  <si>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</si>
  <si>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</si>
  <si>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</si>
  <si>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</si>
  <si>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</si>
  <si>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</si>
  <si>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</si>
  <si>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</si>
  <si>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</si>
  <si>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</si>
  <si>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</si>
  <si>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</si>
  <si>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</si>
  <si>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</si>
  <si>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</si>
  <si>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</si>
  <si>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</si>
  <si>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</si>
  <si>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</si>
  <si>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</si>
  <si>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</si>
  <si>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</si>
  <si>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</si>
  <si>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</si>
  <si>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</si>
  <si>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</si>
  <si>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</si>
  <si>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</si>
  <si>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</si>
  <si>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</si>
  <si>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</si>
  <si>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</si>
  <si>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</si>
  <si>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</si>
  <si>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</si>
  <si>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</si>
  <si>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</si>
  <si>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</si>
  <si>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</si>
  <si>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</si>
  <si>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</si>
  <si>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</si>
  <si>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</si>
  <si>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</si>
  <si>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</si>
  <si>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</si>
  <si>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</si>
  <si>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</si>
  <si>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</si>
  <si>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</si>
  <si>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</si>
  <si>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</si>
  <si>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</si>
  <si>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</si>
  <si>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</si>
  <si>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</si>
  <si>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</si>
  <si>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</si>
  <si>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</si>
  <si>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</si>
  <si>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</si>
  <si>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</si>
  <si>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</si>
  <si>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</si>
  <si>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</si>
  <si>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</si>
  <si>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</si>
  <si>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</si>
  <si>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</si>
  <si>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</si>
  <si>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</si>
  <si>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</si>
  <si>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</si>
  <si>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</si>
  <si>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</si>
  <si>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</si>
  <si>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</si>
  <si>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</si>
  <si>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</si>
  <si>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</si>
  <si>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</si>
  <si>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</si>
  <si>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</si>
  <si>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</si>
  <si>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</si>
  <si>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</si>
  <si>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</si>
  <si>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</si>
  <si>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</si>
  <si>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</si>
  <si>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</si>
  <si>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</si>
  <si>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</si>
  <si>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</si>
  <si>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</si>
  <si>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</si>
  <si>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</si>
  <si>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</si>
  <si>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</si>
  <si>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</si>
  <si>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</si>
  <si>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</si>
  <si>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</si>
  <si>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</si>
  <si>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</si>
  <si>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</si>
  <si>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</si>
  <si>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</si>
  <si>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</si>
  <si>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</si>
  <si>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</si>
  <si>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</si>
  <si>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</si>
  <si>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</si>
  <si>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</si>
  <si>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</si>
  <si>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</si>
  <si>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</si>
  <si>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</si>
  <si>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</si>
  <si>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</si>
  <si>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</si>
  <si>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</si>
  <si>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</si>
  <si>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</si>
  <si>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</si>
  <si>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</si>
  <si>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</si>
  <si>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</si>
  <si>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</si>
  <si>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</si>
  <si>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</si>
  <si>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</si>
  <si>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</si>
  <si>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</si>
  <si>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</si>
  <si>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</si>
  <si>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</si>
  <si>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</si>
  <si>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</si>
  <si>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</si>
  <si>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</si>
  <si>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</si>
  <si>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</si>
  <si>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</si>
  <si>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</si>
  <si>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</si>
  <si>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</si>
  <si>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</si>
  <si>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</si>
  <si>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</si>
  <si>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</si>
  <si>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</si>
  <si>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</si>
  <si>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</si>
  <si>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</si>
  <si>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</si>
  <si>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</si>
  <si>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</si>
  <si>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</si>
  <si>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</si>
  <si>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</si>
  <si>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</si>
  <si>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</si>
  <si>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</si>
  <si>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</si>
  <si>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</si>
  <si>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</si>
  <si>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</si>
  <si>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</si>
  <si>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</si>
  <si>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</si>
  <si>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</si>
  <si>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</si>
  <si>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</si>
  <si>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</si>
  <si>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</si>
  <si>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</si>
  <si>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</si>
  <si>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</si>
  <si>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</si>
  <si>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</si>
  <si>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</si>
  <si>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</si>
  <si>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</si>
  <si>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</si>
  <si>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</si>
  <si>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</si>
  <si>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</si>
  <si>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</si>
  <si>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</si>
  <si>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</si>
  <si>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</si>
  <si>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</si>
  <si>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</si>
  <si>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</si>
  <si>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</si>
  <si>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</si>
  <si>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</si>
  <si>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</si>
  <si>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</si>
  <si>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</si>
  <si>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</si>
  <si>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</si>
  <si>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</si>
  <si>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</si>
  <si>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</si>
  <si>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</si>
  <si>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</si>
  <si>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</si>
  <si>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</si>
  <si>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</si>
  <si>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</si>
  <si>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</si>
  <si>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</si>
  <si>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</si>
  <si>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</si>
  <si>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</si>
  <si>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</si>
  <si>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</si>
  <si>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</si>
  <si>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</si>
  <si>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</si>
  <si>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</si>
  <si>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</si>
  <si>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</si>
  <si>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</si>
  <si>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</si>
  <si>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</si>
  <si>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</si>
  <si>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</si>
  <si>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</si>
  <si>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</si>
  <si>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</si>
  <si>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</si>
  <si>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</si>
  <si>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</si>
  <si>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</si>
  <si>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</si>
  <si>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</si>
  <si>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</si>
  <si>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</si>
  <si>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</si>
  <si>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</si>
  <si>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</si>
  <si>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</si>
  <si>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</si>
  <si>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</si>
  <si>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</si>
  <si>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</si>
  <si>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</si>
  <si>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</si>
  <si>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</si>
  <si>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</si>
  <si>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</si>
  <si>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</si>
  <si>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</si>
  <si>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</si>
  <si>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</si>
  <si>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</si>
  <si>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</si>
  <si>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</si>
  <si>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</si>
  <si>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</si>
  <si>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</si>
  <si>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</si>
  <si>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</si>
  <si>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</si>
  <si>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</si>
  <si>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</si>
  <si>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</si>
  <si>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</si>
  <si>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</si>
  <si>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</si>
  <si>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</si>
  <si>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</si>
  <si>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</si>
  <si>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</si>
  <si>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</si>
  <si>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</si>
  <si>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</si>
  <si>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</si>
  <si>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</si>
  <si>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</si>
  <si>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</si>
  <si>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</si>
  <si>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</si>
  <si>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</si>
  <si>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</si>
  <si>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</si>
  <si>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</si>
  <si>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</si>
  <si>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</si>
  <si>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</si>
  <si>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</si>
  <si>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</si>
  <si>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</si>
  <si>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</si>
  <si>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</si>
  <si>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</si>
  <si>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</si>
  <si>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</si>
  <si>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</si>
  <si>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</si>
  <si>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</si>
  <si>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</si>
  <si>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</si>
  <si>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</si>
  <si>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</si>
  <si>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</si>
  <si>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</si>
  <si>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</si>
  <si>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</si>
  <si>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</si>
  <si>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</si>
  <si>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</si>
  <si>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</si>
  <si>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</si>
  <si>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</si>
  <si>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</si>
  <si>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</si>
  <si>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</si>
  <si>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</si>
  <si>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</si>
  <si>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</si>
  <si>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</si>
  <si>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</si>
  <si>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</si>
  <si>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</si>
  <si>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</si>
  <si>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</si>
  <si>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</si>
  <si>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</si>
  <si>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</si>
  <si>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</si>
  <si>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</si>
  <si>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</si>
  <si>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</si>
  <si>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</si>
  <si>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</si>
  <si>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</si>
  <si>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</si>
  <si>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</si>
  <si>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</si>
  <si>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</si>
  <si>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</si>
  <si>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</si>
  <si>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</si>
  <si>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</si>
  <si>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</si>
  <si>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</si>
  <si>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</si>
  <si>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</si>
  <si>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</si>
  <si>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</si>
  <si>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</si>
  <si>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</si>
  <si>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</si>
  <si>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</si>
  <si>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</si>
  <si>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</si>
  <si>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</si>
  <si>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</si>
  <si>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</si>
  <si>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</si>
  <si>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</si>
  <si>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</si>
  <si>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</si>
  <si>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</si>
  <si>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</si>
  <si>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</si>
  <si>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</si>
  <si>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</si>
  <si>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</si>
  <si>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</si>
  <si>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</si>
  <si>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</si>
  <si>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</si>
  <si>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</si>
  <si>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</si>
  <si>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</si>
  <si>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</si>
  <si>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</si>
  <si>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</si>
  <si>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</si>
  <si>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</si>
  <si>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</si>
  <si>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</si>
  <si>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</si>
  <si>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</si>
  <si>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</si>
  <si>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</si>
  <si>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</si>
  <si>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</si>
  <si>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</si>
  <si>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</si>
  <si>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</si>
  <si>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</si>
  <si>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</si>
  <si>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</si>
  <si>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</si>
  <si>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</si>
  <si>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</si>
  <si>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</si>
  <si>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</si>
  <si>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</si>
  <si>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</si>
  <si>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</si>
  <si>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</si>
  <si>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</si>
  <si>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</si>
  <si>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</si>
  <si>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</si>
  <si>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</si>
  <si>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</si>
  <si>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</si>
  <si>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</si>
  <si>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</si>
  <si>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</si>
  <si>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</si>
  <si>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</si>
  <si>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</si>
  <si>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</si>
  <si>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</si>
  <si>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</si>
  <si>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</si>
  <si>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</si>
  <si>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</si>
  <si>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</si>
  <si>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</si>
  <si>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</si>
  <si>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</si>
  <si>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</si>
  <si>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</si>
  <si>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</si>
  <si>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</si>
  <si>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</si>
  <si>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</si>
  <si>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</si>
  <si>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</si>
  <si>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</si>
  <si>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</si>
  <si>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</si>
  <si>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</si>
  <si>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</si>
  <si>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</si>
  <si>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</si>
  <si>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</si>
  <si>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</si>
  <si>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</si>
  <si>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</si>
  <si>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</si>
  <si>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</si>
  <si>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</si>
  <si>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</si>
  <si>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</si>
  <si>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</si>
  <si>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</si>
  <si>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</si>
  <si>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</si>
  <si>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</si>
  <si>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</si>
  <si>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</si>
  <si>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</si>
  <si>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</si>
  <si>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</si>
  <si>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</si>
  <si>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</si>
  <si>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</si>
  <si>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</si>
  <si>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</si>
  <si>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</si>
  <si>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</si>
  <si>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</si>
  <si>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</si>
  <si>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</si>
  <si>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</si>
  <si>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</si>
  <si>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</si>
  <si>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</si>
  <si>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</si>
  <si>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</si>
  <si>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</si>
  <si>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</si>
  <si>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</si>
  <si>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</si>
  <si>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</si>
  <si>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</si>
  <si>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</si>
  <si>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</si>
  <si>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</si>
  <si>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</si>
  <si>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</si>
  <si>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</si>
  <si>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</si>
  <si>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</si>
  <si>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</si>
  <si>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</si>
  <si>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</si>
  <si>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</si>
  <si>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</si>
  <si>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</si>
  <si>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</si>
  <si>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</si>
  <si>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</si>
  <si>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</si>
  <si>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</si>
  <si>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</si>
  <si>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</si>
  <si>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</si>
  <si>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</si>
  <si>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</si>
  <si>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</si>
  <si>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</si>
  <si>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</si>
  <si>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</si>
  <si>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</si>
  <si>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</si>
  <si>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</si>
  <si>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</si>
  <si>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</si>
  <si>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</si>
  <si>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</si>
  <si>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</si>
  <si>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</si>
  <si>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</si>
  <si>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</si>
  <si>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</si>
  <si>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</si>
  <si>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</si>
  <si>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</si>
  <si>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</si>
  <si>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</si>
  <si>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</si>
  <si>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</si>
  <si>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</si>
  <si>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</si>
  <si>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</si>
  <si>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</si>
  <si>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</si>
  <si>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</si>
  <si>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</si>
  <si>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</si>
  <si>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</si>
  <si>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</si>
  <si>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</si>
  <si>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</si>
  <si>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</si>
  <si>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</si>
  <si>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</si>
  <si>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</si>
  <si>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</si>
  <si>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</si>
  <si>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</si>
  <si>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</si>
  <si>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</si>
  <si>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</si>
  <si>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</si>
  <si>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</si>
  <si>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</si>
  <si>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</si>
  <si>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</si>
  <si>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</si>
  <si>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</si>
  <si>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</si>
  <si>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</si>
  <si>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</si>
  <si>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</si>
  <si>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</si>
  <si>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</si>
  <si>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</si>
  <si>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</si>
  <si>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</si>
  <si>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</si>
  <si>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</si>
  <si>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</si>
  <si>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</si>
  <si>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</si>
  <si>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</si>
  <si>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</si>
  <si>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</si>
  <si>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</si>
  <si>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</si>
  <si>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</si>
  <si>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</si>
  <si>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</si>
  <si>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</si>
  <si>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</si>
  <si>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</si>
  <si>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</si>
  <si>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</si>
  <si>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</si>
  <si>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</si>
  <si>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</si>
  <si>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</si>
  <si>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</si>
  <si>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</si>
  <si>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</si>
  <si>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</si>
  <si>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</si>
  <si>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</si>
  <si>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</si>
  <si>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</si>
  <si>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</si>
  <si>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</si>
  <si>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</si>
  <si>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</si>
  <si>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</si>
  <si>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</si>
  <si>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</si>
  <si>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</si>
  <si>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</si>
  <si>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</si>
  <si>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</si>
  <si>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</si>
  <si>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</si>
  <si>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</si>
  <si>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</si>
  <si>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</si>
  <si>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</si>
  <si>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</si>
  <si>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</si>
  <si>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</si>
  <si>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</si>
  <si>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</si>
  <si>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</si>
  <si>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</si>
  <si>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</si>
  <si>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</si>
  <si>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</si>
  <si>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</si>
  <si>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</si>
  <si>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</si>
  <si>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</si>
  <si>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</si>
  <si>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</si>
  <si>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</si>
  <si>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</si>
  <si>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</si>
  <si>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</si>
  <si>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</si>
  <si>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</si>
  <si>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</si>
  <si>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</si>
  <si>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</si>
  <si>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</si>
  <si>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</si>
  <si>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</si>
  <si>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</si>
  <si>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</si>
  <si>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</si>
  <si>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</si>
  <si>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</si>
  <si>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</si>
  <si>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</si>
  <si>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</si>
  <si>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</si>
  <si>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</si>
  <si>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</si>
  <si>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</si>
  <si>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</si>
  <si>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</si>
  <si>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</si>
  <si>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</si>
  <si>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</si>
  <si>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</si>
  <si>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</si>
  <si>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</si>
  <si>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</si>
  <si>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</si>
  <si>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</si>
  <si>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</si>
  <si>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</si>
  <si>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</si>
  <si>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</si>
  <si>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</si>
  <si>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</si>
  <si>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</si>
  <si>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</si>
  <si>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</si>
  <si>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</si>
  <si>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</si>
  <si>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</si>
  <si>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</si>
  <si>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</si>
  <si>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</si>
  <si>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</si>
  <si>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</si>
  <si>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</si>
  <si>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</si>
  <si>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</si>
  <si>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</si>
  <si>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</si>
  <si>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</si>
  <si>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</si>
  <si>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</si>
  <si>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</si>
  <si>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</si>
  <si>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</si>
  <si>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</si>
  <si>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</si>
  <si>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</si>
  <si>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</si>
  <si>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</si>
  <si>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</si>
  <si>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</si>
  <si>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</si>
  <si>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</si>
  <si>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</si>
  <si>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</si>
  <si>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</si>
  <si>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</si>
  <si>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</si>
  <si>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</si>
  <si>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</si>
  <si>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</si>
  <si>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</si>
  <si>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</si>
  <si>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</si>
  <si>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</si>
  <si>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</si>
  <si>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</si>
  <si>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</si>
  <si>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</si>
  <si>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</si>
  <si>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</si>
  <si>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</si>
  <si>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</si>
  <si>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</si>
  <si>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</si>
  <si>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</si>
  <si>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</si>
  <si>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</si>
  <si>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</si>
  <si>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</si>
  <si>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</si>
  <si>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</si>
  <si>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</si>
  <si>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</si>
  <si>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</si>
  <si>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</si>
  <si>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</si>
  <si>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</si>
  <si>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</si>
  <si>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</si>
  <si>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</si>
  <si>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</si>
  <si>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</si>
  <si>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</si>
  <si>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</si>
  <si>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</si>
  <si>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</si>
  <si>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</si>
  <si>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</si>
  <si>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</si>
  <si>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</si>
  <si>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</si>
  <si>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</si>
  <si>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</si>
  <si>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</si>
  <si>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</si>
  <si>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</si>
  <si>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</si>
  <si>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</si>
  <si>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</si>
  <si>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</si>
  <si>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</si>
  <si>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</si>
  <si>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</si>
  <si>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</si>
  <si>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</si>
  <si>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</si>
  <si>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</si>
  <si>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</si>
  <si>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</si>
  <si>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</si>
  <si>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</si>
  <si>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</si>
  <si>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</si>
  <si>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</si>
  <si>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</si>
  <si>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</si>
  <si>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</si>
  <si>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</si>
  <si>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</si>
  <si>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</si>
  <si>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</si>
  <si>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</si>
  <si>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</si>
  <si>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</si>
  <si>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</si>
  <si>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</si>
  <si>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</si>
  <si>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</si>
  <si>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</si>
  <si>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</si>
  <si>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</si>
  <si>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</si>
  <si>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</si>
  <si>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</si>
  <si>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</si>
  <si>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</si>
  <si>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</si>
  <si>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</si>
  <si>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</si>
  <si>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</si>
  <si>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</si>
  <si>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</si>
  <si>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</si>
  <si>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</si>
  <si>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</si>
  <si>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</si>
  <si>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</si>
  <si>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</si>
  <si>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</si>
  <si>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</si>
  <si>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</si>
  <si>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</si>
  <si>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</si>
  <si>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</si>
  <si>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</si>
  <si>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</si>
  <si>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</si>
  <si>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</si>
  <si>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</si>
  <si>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</si>
  <si>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</si>
  <si>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</si>
  <si>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</si>
  <si>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</si>
  <si>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</si>
  <si>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</si>
  <si>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</si>
  <si>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</si>
  <si>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</si>
  <si>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</si>
  <si>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</si>
  <si>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</si>
  <si>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</si>
  <si>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</si>
  <si>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</si>
  <si>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</si>
  <si>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</si>
  <si>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</si>
  <si>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</si>
  <si>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</si>
  <si>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</si>
  <si>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</si>
  <si>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</si>
  <si>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</si>
  <si>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</si>
  <si>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</si>
  <si>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</si>
  <si>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</si>
  <si>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</si>
  <si>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</si>
  <si>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</si>
  <si>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</si>
  <si>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</si>
  <si>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</si>
  <si>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</si>
  <si>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</si>
  <si>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</si>
  <si>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</si>
  <si>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</si>
  <si>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</si>
  <si>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</si>
  <si>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</si>
  <si>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</si>
  <si>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</si>
  <si>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</si>
  <si>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</si>
  <si>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</si>
  <si>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</si>
  <si>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</si>
  <si>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</si>
  <si>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</si>
  <si>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</si>
  <si>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</si>
  <si>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</si>
  <si>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</si>
  <si>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</si>
  <si>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</si>
  <si>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</si>
  <si>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</si>
  <si>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</si>
  <si>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</si>
  <si>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</si>
  <si>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</si>
  <si>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</si>
  <si>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</si>
  <si>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</si>
  <si>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</si>
  <si>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</si>
  <si>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</si>
  <si>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</si>
  <si>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</si>
  <si>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</si>
  <si>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</si>
  <si>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</si>
  <si>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</si>
  <si>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</si>
  <si>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</si>
  <si>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</si>
  <si>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</si>
  <si>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</si>
  <si>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</si>
  <si>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</si>
  <si>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</si>
  <si>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</si>
  <si>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</si>
  <si>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</si>
  <si>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</si>
  <si>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</si>
  <si>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</si>
  <si>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</si>
  <si>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</si>
  <si>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</si>
  <si>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</si>
  <si>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</si>
  <si>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</si>
  <si>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</si>
  <si>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</si>
  <si>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</si>
  <si>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</si>
  <si>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</si>
  <si>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</si>
  <si>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</si>
  <si>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</si>
  <si>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</si>
  <si>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</si>
  <si>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</si>
  <si>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</si>
  <si>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</si>
  <si>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</si>
  <si>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</si>
  <si>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</si>
  <si>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</si>
  <si>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</si>
  <si>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</si>
  <si>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</si>
  <si>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</si>
  <si>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</si>
  <si>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</si>
  <si>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</si>
  <si>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</si>
  <si>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</si>
  <si>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</si>
  <si>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</si>
  <si>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</si>
  <si>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</si>
  <si>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</si>
  <si>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</si>
  <si>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</si>
  <si>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</si>
  <si>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</si>
  <si>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</si>
  <si>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</si>
  <si>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</si>
  <si>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</si>
  <si>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</si>
  <si>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</si>
  <si>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</si>
  <si>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</si>
  <si>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</si>
  <si>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</si>
  <si>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</si>
  <si>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</si>
  <si>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</si>
  <si>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</si>
  <si>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</si>
  <si>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</si>
  <si>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</si>
  <si>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</si>
  <si>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</si>
  <si>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</si>
  <si>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</si>
  <si>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</si>
  <si>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</si>
  <si>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</si>
  <si>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</si>
  <si>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</si>
  <si>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</si>
  <si>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</si>
  <si>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</si>
  <si>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</si>
  <si>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</si>
  <si>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</si>
  <si>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</si>
  <si>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</si>
  <si>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</si>
  <si>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</si>
  <si>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</si>
  <si>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</si>
  <si>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</si>
  <si>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</si>
  <si>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</si>
  <si>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</si>
  <si>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</si>
  <si>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</si>
  <si>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</si>
  <si>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</si>
  <si>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</si>
  <si>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</si>
  <si>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</si>
  <si>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</si>
  <si>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</si>
  <si>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</si>
  <si>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</si>
  <si>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</si>
  <si>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</si>
  <si>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</si>
  <si>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</si>
  <si>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</si>
  <si>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</si>
  <si>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</si>
  <si>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</si>
  <si>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</si>
  <si>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</si>
  <si>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</si>
  <si>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</si>
  <si>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</si>
  <si>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</si>
  <si>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</si>
  <si>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</si>
  <si>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</si>
  <si>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</si>
  <si>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</si>
  <si>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</si>
  <si>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</si>
  <si>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</si>
  <si>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</si>
  <si>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</si>
  <si>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</si>
  <si>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</si>
  <si>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</si>
  <si>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</si>
  <si>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</si>
  <si>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</si>
  <si>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</si>
  <si>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</si>
  <si>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</si>
  <si>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</si>
  <si>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</si>
  <si>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</si>
  <si>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</si>
  <si>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</si>
  <si>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</si>
  <si>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</si>
  <si>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</si>
  <si>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</si>
  <si>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</si>
  <si>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</si>
  <si>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</si>
  <si>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</si>
  <si>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</si>
  <si>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</si>
  <si>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</si>
  <si>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</si>
  <si>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</si>
  <si>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</si>
  <si>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</si>
  <si>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</si>
  <si>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</si>
  <si>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</si>
  <si>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</si>
  <si>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</si>
  <si>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</si>
  <si>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</si>
  <si>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</si>
  <si>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</si>
  <si>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</si>
  <si>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</si>
  <si>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</si>
  <si>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</si>
  <si>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</si>
  <si>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</si>
  <si>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</si>
  <si>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</si>
  <si>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</si>
  <si>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</si>
  <si>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</si>
  <si>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</si>
  <si>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</si>
  <si>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</si>
  <si>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</si>
  <si>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</si>
  <si>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</si>
  <si>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</si>
  <si>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</si>
  <si>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</si>
  <si>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</si>
  <si>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</si>
  <si>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</si>
  <si>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</si>
  <si>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</si>
  <si>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</si>
  <si>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</si>
  <si>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</si>
  <si>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</si>
  <si>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</si>
  <si>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</si>
  <si>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</si>
  <si>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</si>
  <si>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</si>
  <si>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</si>
  <si>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</si>
  <si>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</si>
  <si>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</si>
  <si>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</si>
  <si>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</si>
  <si>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</si>
  <si>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</si>
  <si>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</si>
  <si>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</si>
  <si>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</si>
  <si>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</si>
  <si>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</si>
  <si>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</si>
  <si>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</si>
  <si>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</si>
  <si>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</si>
  <si>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</si>
  <si>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</si>
  <si>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</si>
  <si>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</si>
  <si>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</si>
  <si>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</si>
  <si>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</si>
  <si>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</si>
  <si>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</si>
  <si>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</si>
  <si>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</si>
  <si>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</si>
  <si>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</si>
  <si>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</si>
  <si>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</si>
  <si>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</si>
  <si>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</si>
  <si>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</si>
  <si>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</si>
  <si>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</si>
  <si>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</si>
  <si>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</si>
  <si>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</si>
  <si>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</si>
  <si>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</si>
  <si>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</si>
  <si>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</si>
  <si>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</si>
  <si>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</si>
  <si>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</si>
  <si>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</si>
  <si>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</si>
  <si>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</si>
  <si>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</si>
  <si>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</si>
  <si>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</si>
  <si>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</si>
  <si>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</si>
  <si>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</si>
  <si>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</si>
  <si>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</si>
  <si>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</si>
  <si>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</si>
  <si>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</si>
  <si>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</si>
  <si>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</si>
  <si>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</si>
  <si>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</si>
  <si>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</si>
  <si>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</si>
  <si>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</si>
  <si>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</si>
  <si>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</si>
  <si>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</si>
  <si>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</si>
  <si>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</si>
  <si>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</si>
  <si>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</si>
  <si>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</si>
  <si>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</si>
  <si>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</si>
  <si>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</si>
  <si>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</si>
  <si>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</si>
  <si>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</si>
  <si>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</si>
  <si>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</si>
  <si>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</si>
  <si>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</si>
  <si>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</si>
  <si>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</si>
  <si>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</si>
  <si>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</si>
  <si>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</si>
  <si>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</si>
  <si>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</si>
  <si>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</si>
  <si>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</si>
  <si>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</si>
  <si>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</si>
  <si>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</si>
  <si>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</si>
  <si>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</si>
  <si>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</si>
  <si>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</si>
  <si>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</si>
  <si>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</si>
  <si>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</si>
  <si>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</si>
  <si>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</si>
  <si>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</si>
  <si>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</si>
  <si>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</si>
  <si>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</si>
  <si>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</si>
  <si>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</si>
  <si>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</si>
  <si>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</si>
  <si>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</si>
  <si>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</si>
  <si>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</si>
  <si>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</si>
  <si>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</si>
  <si>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</si>
  <si>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</si>
  <si>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</si>
  <si>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</si>
  <si>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</si>
  <si>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</si>
  <si>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</si>
  <si>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</si>
  <si>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</si>
  <si>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</si>
  <si>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</si>
  <si>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</si>
  <si>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</si>
  <si>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</si>
  <si>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</si>
  <si>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</si>
  <si>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</si>
  <si>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</si>
  <si>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</si>
  <si>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</si>
  <si>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</si>
  <si>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</si>
  <si>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</si>
  <si>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</si>
  <si>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</si>
  <si>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</si>
  <si>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</si>
  <si>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</si>
  <si>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</si>
  <si>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</si>
  <si>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Sum of Sales</t>
  </si>
  <si>
    <t>Average of Sales</t>
  </si>
  <si>
    <t>Count of Sr.no</t>
  </si>
  <si>
    <t>Average of Rating</t>
  </si>
  <si>
    <t>Total Sales</t>
  </si>
  <si>
    <t>Avg Sales</t>
  </si>
  <si>
    <t>No of  Items</t>
  </si>
  <si>
    <t>Avg Rating</t>
  </si>
  <si>
    <t>KPI's Requirements</t>
  </si>
  <si>
    <t>Row Labels</t>
  </si>
  <si>
    <t>Grand Total</t>
  </si>
  <si>
    <t>Total Sales by Fat Content</t>
  </si>
  <si>
    <t>Column Labels</t>
  </si>
  <si>
    <t>Fat Content by Outlet for Total Salespe</t>
  </si>
  <si>
    <t>Total Sales by Outlet Establishment</t>
  </si>
  <si>
    <t>OUTLET SIZE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</si>
</sst>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quot;M&quot;"/>
    <numFmt numFmtId="165" formatCode="&quot;$&quot;0"/>
    <numFmt numFmtId="166" formatCode="&quot;$&quot;0.0,&quot;K&quot;"/>
  </numFmts>
  <fonts count="7" x14ac:knownFonts="1">
    <font>
      <sz val="11"/>
      <color theme="1"/>
      <name val="Calibri"/>
      <family val="2"/>
      <scheme val="minor"/>
    </font>
    <font>
      <u/>
      <sz val="12"/>
      <color theme="1"/>
      <name val="Calibri"/>
      <family val="2"/>
      <scheme val="minor"/>
    </font>
    <font>
      <sz val="11"/>
      <color theme="5" tint="-0.249977111117893"/>
      <name val="Bahnschrift"/>
      <family val="2"/>
    </font>
    <font>
      <b/>
      <sz val="11"/>
      <color theme="1"/>
      <name val="Calibri"/>
      <family val="2"/>
      <scheme val="minor"/>
    </font>
    <font>
      <b/>
      <sz val="11"/>
      <color theme="1"/>
      <name val="Times New Roman"/>
      <family val="1"/>
    </font>
    <font>
      <b/>
      <sz val="14"/>
      <color theme="5" tint="-0.249977111117893"/>
      <name val="Times New Roman"/>
      <family val="1"/>
    </font>
    <font>
      <b/>
      <sz val="10"/>
      <color theme="1"/>
      <name val="Times New Roman"/>
      <family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6">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57">
    <xf numFmtId="0" fontId="0" fillId="0" borderId="0" xfId="0"/>
    <xf numFmtId="0" fontId="1" fillId="0" borderId="0" xfId="0" applyFont="1"/>
    <xf numFmtId="0" fontId="0" fillId="2" borderId="0" xfId="0" applyFill="1"/>
    <xf numFmtId="0" fontId="0" fillId="0" borderId="2" xfId="0" applyBorder="1"/>
    <xf numFmtId="0" fontId="0" fillId="0" borderId="3" xfId="0" applyBorder="1"/>
    <xf numFmtId="0" fontId="0" fillId="0" borderId="0" xfId="0" applyBorder="1"/>
    <xf numFmtId="0" fontId="0" fillId="0" borderId="4" xfId="0" applyBorder="1"/>
    <xf numFmtId="164" fontId="0" fillId="0" borderId="5" xfId="0" applyNumberFormat="1" applyBorder="1"/>
    <xf numFmtId="165" fontId="0" fillId="0" borderId="6" xfId="0" applyNumberFormat="1" applyBorder="1"/>
    <xf numFmtId="0" fontId="0" fillId="0" borderId="6" xfId="0" applyBorder="1"/>
    <xf numFmtId="0" fontId="0" fillId="0" borderId="7" xfId="0" applyBorder="1"/>
    <xf numFmtId="0" fontId="0" fillId="0" borderId="8" xfId="0" applyNumberFormat="1" applyBorder="1"/>
    <xf numFmtId="0" fontId="0" fillId="0" borderId="9" xfId="0" applyNumberFormat="1" applyBorder="1"/>
    <xf numFmtId="0" fontId="0" fillId="0" borderId="10" xfId="0" applyNumberFormat="1" applyBorder="1"/>
    <xf numFmtId="0" fontId="0" fillId="0" borderId="8" xfId="0" applyBorder="1"/>
    <xf numFmtId="0" fontId="0" fillId="0" borderId="9" xfId="0" applyBorder="1"/>
    <xf numFmtId="0" fontId="0" fillId="0" borderId="10" xfId="0" applyBorder="1"/>
    <xf numFmtId="0" fontId="0" fillId="0" borderId="1" xfId="0" pivotButton="1" applyBorder="1"/>
    <xf numFmtId="0" fontId="0" fillId="0" borderId="3" xfId="0" applyBorder="1" applyAlignment="1">
      <alignment horizontal="left"/>
    </xf>
    <xf numFmtId="0" fontId="0" fillId="0" borderId="5" xfId="0" applyBorder="1"/>
    <xf numFmtId="0" fontId="0" fillId="0" borderId="11" xfId="0" applyBorder="1" applyAlignment="1"/>
    <xf numFmtId="0" fontId="0" fillId="0" borderId="0" xfId="0" applyBorder="1" applyAlignment="1"/>
    <xf numFmtId="0" fontId="0" fillId="0" borderId="11" xfId="0" applyBorder="1"/>
    <xf numFmtId="0" fontId="0" fillId="0" borderId="12" xfId="0" pivotButton="1" applyBorder="1"/>
    <xf numFmtId="0" fontId="0" fillId="0" borderId="12" xfId="0" applyBorder="1" applyAlignment="1">
      <alignment horizontal="left"/>
    </xf>
    <xf numFmtId="0" fontId="0" fillId="0" borderId="3" xfId="0" pivotButton="1" applyBorder="1"/>
    <xf numFmtId="0" fontId="3" fillId="3" borderId="1" xfId="0" applyFont="1" applyFill="1" applyBorder="1" applyAlignment="1"/>
    <xf numFmtId="166" fontId="0" fillId="0" borderId="4" xfId="0" applyNumberFormat="1" applyBorder="1"/>
    <xf numFmtId="0" fontId="0" fillId="0" borderId="12" xfId="0" applyBorder="1"/>
    <xf numFmtId="166" fontId="0" fillId="0" borderId="1" xfId="0" applyNumberFormat="1" applyBorder="1"/>
    <xf numFmtId="166" fontId="0" fillId="0" borderId="2" xfId="0" applyNumberFormat="1" applyBorder="1"/>
    <xf numFmtId="166" fontId="0" fillId="0" borderId="3" xfId="0" applyNumberFormat="1" applyBorder="1"/>
    <xf numFmtId="166" fontId="0" fillId="0" borderId="12" xfId="0" applyNumberFormat="1" applyBorder="1"/>
    <xf numFmtId="166" fontId="0" fillId="0" borderId="13" xfId="0" applyNumberFormat="1" applyBorder="1"/>
    <xf numFmtId="166" fontId="0" fillId="0" borderId="14" xfId="0" applyNumberFormat="1" applyBorder="1"/>
    <xf numFmtId="166" fontId="0" fillId="0" borderId="15" xfId="0" applyNumberFormat="1" applyBorder="1"/>
    <xf numFmtId="0" fontId="0" fillId="0" borderId="15" xfId="0" applyNumberFormat="1" applyBorder="1"/>
    <xf numFmtId="0" fontId="0" fillId="0" borderId="13" xfId="0" applyBorder="1" applyAlignment="1">
      <alignment horizontal="left"/>
    </xf>
    <xf numFmtId="0" fontId="0" fillId="0" borderId="15" xfId="0" applyBorder="1" applyAlignment="1">
      <alignment horizontal="left"/>
    </xf>
    <xf numFmtId="0" fontId="0" fillId="0" borderId="14" xfId="0" applyBorder="1" applyAlignment="1">
      <alignment horizontal="left"/>
    </xf>
    <xf numFmtId="0" fontId="3" fillId="3" borderId="6" xfId="0" applyFont="1" applyFill="1" applyBorder="1" applyAlignment="1"/>
    <xf numFmtId="0" fontId="0" fillId="2" borderId="11" xfId="0" applyFill="1" applyBorder="1" applyAlignment="1"/>
    <xf numFmtId="0" fontId="0" fillId="2" borderId="5" xfId="0" applyFill="1" applyBorder="1" applyAlignment="1"/>
    <xf numFmtId="0" fontId="0" fillId="2" borderId="6" xfId="0" applyFill="1" applyBorder="1" applyAlignment="1"/>
    <xf numFmtId="0" fontId="5" fillId="2" borderId="1" xfId="0" applyFont="1" applyFill="1" applyBorder="1" applyAlignment="1">
      <alignment horizontal="left" vertical="top" indent="13"/>
    </xf>
    <xf numFmtId="0" fontId="0" fillId="2" borderId="11" xfId="0" applyFill="1" applyBorder="1" applyAlignment="1">
      <alignment horizontal="left" vertical="top" indent="13"/>
    </xf>
    <xf numFmtId="0" fontId="0" fillId="0" borderId="1" xfId="0" applyBorder="1"/>
    <xf numFmtId="0" fontId="2" fillId="2" borderId="8" xfId="0" applyFont="1" applyFill="1" applyBorder="1" applyAlignment="1">
      <alignment horizontal="center"/>
    </xf>
    <xf numFmtId="0" fontId="2" fillId="2" borderId="10" xfId="0" applyFont="1" applyFill="1" applyBorder="1" applyAlignment="1">
      <alignment horizontal="center"/>
    </xf>
    <xf numFmtId="0" fontId="3" fillId="2" borderId="8" xfId="0" applyFont="1" applyFill="1" applyBorder="1" applyAlignment="1">
      <alignment horizontal="center"/>
    </xf>
    <xf numFmtId="0" fontId="3" fillId="2" borderId="9" xfId="0" applyFont="1" applyFill="1" applyBorder="1" applyAlignment="1">
      <alignment horizontal="center"/>
    </xf>
    <xf numFmtId="0" fontId="3" fillId="2" borderId="10" xfId="0" applyFont="1" applyFill="1" applyBorder="1" applyAlignment="1">
      <alignment horizontal="center"/>
    </xf>
    <xf numFmtId="0" fontId="4" fillId="2" borderId="6" xfId="0" applyFont="1" applyFill="1" applyBorder="1" applyAlignment="1">
      <alignment horizontal="center"/>
    </xf>
    <xf numFmtId="0" fontId="0" fillId="2" borderId="6" xfId="0" applyFill="1" applyBorder="1" applyAlignment="1">
      <alignment horizontal="center"/>
    </xf>
    <xf numFmtId="0" fontId="4" fillId="2" borderId="1" xfId="0" applyFont="1" applyFill="1" applyBorder="1" applyAlignment="1">
      <alignment horizontal="center"/>
    </xf>
    <xf numFmtId="0" fontId="0" fillId="2" borderId="11" xfId="0" applyFill="1" applyBorder="1" applyAlignment="1">
      <alignment horizontal="center"/>
    </xf>
    <xf numFmtId="0" fontId="6" fillId="2" borderId="1" xfId="0" applyFont="1" applyFill="1" applyBorder="1" applyAlignment="1">
      <alignment horizontal="center"/>
    </xf>
  </cellXfs>
  <cellStyles count="1">
    <cellStyle name="Normal" xfId="0" builtinId="0"/>
  </cellStyles>
  <dxfs count="308">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numFmt numFmtId="166"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right/>
        <top/>
        <bottom/>
        <vertical/>
      </border>
    </dxf>
    <dxf>
      <border>
        <left/>
        <right/>
        <top/>
        <bottom/>
        <vertic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numFmt numFmtId="166" formatCode="&quot;$&quot;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right/>
        <top/>
        <bottom/>
        <vertical/>
      </border>
    </dxf>
    <dxf>
      <border>
        <left/>
        <right/>
        <top/>
        <bottom/>
        <vertical/>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right/>
        <top/>
        <bottom/>
        <vertical/>
      </border>
    </dxf>
    <dxf>
      <border>
        <left/>
        <right/>
        <top/>
        <bottom/>
        <vertical/>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6" formatCode="&quot;$&quot;0.0,&quot;K&quot;"/>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gradientFill degree="90">
          <stop position="0">
            <color theme="0"/>
          </stop>
          <stop position="1">
            <color theme="4"/>
          </stop>
        </gradientFill>
      </fill>
      <border diagonalUp="0" diagonalDown="0">
        <left/>
        <right/>
        <top/>
        <bottom/>
        <vertical/>
        <horizontal/>
      </border>
    </dxf>
    <dxf>
      <font>
        <b/>
        <color theme="1"/>
      </font>
      <border>
        <bottom style="thin">
          <color theme="4"/>
        </bottom>
        <vertical/>
        <horizontal/>
      </border>
    </dxf>
    <dxf>
      <font>
        <color theme="1"/>
      </font>
      <fill>
        <patternFill>
          <bgColor rgb="FFFFC000"/>
        </patternFill>
      </fill>
      <border>
        <left style="thin">
          <color theme="4"/>
        </left>
        <right style="thin">
          <color theme="4"/>
        </right>
        <top style="thin">
          <color theme="4"/>
        </top>
        <bottom style="thin">
          <color theme="4"/>
        </bottom>
        <vertical/>
        <horizontal/>
      </border>
    </dxf>
    <dxf>
      <font>
        <b/>
        <color theme="1"/>
      </font>
      <border>
        <bottom style="thin">
          <color theme="7"/>
        </bottom>
        <vertical/>
        <horizontal/>
      </border>
    </dxf>
    <dxf>
      <font>
        <b/>
        <i val="0"/>
        <sz val="11"/>
        <color theme="1"/>
      </font>
      <fill>
        <patternFill>
          <fgColor theme="0" tint="-0.499984740745262"/>
          <bgColor rgb="FFFFCD2F"/>
        </patternFill>
      </fill>
      <border diagonalUp="0" diagonalDown="0">
        <left/>
        <right/>
        <top/>
        <bottom/>
        <vertical/>
        <horizontal/>
      </border>
    </dxf>
    <dxf>
      <font>
        <b/>
        <color theme="1"/>
      </font>
      <border>
        <bottom style="thin">
          <color theme="7"/>
        </bottom>
        <vertical/>
        <horizontal/>
      </border>
    </dxf>
    <dxf>
      <font>
        <b/>
        <i val="0"/>
        <sz val="11"/>
        <color theme="1"/>
      </font>
      <fill>
        <patternFill>
          <fgColor rgb="FFFFD200"/>
          <bgColor rgb="FFFFCD2F"/>
        </patternFill>
      </fill>
      <border diagonalUp="1" diagonalDown="1">
        <left style="thin">
          <color theme="7"/>
        </left>
        <right style="thin">
          <color theme="7"/>
        </right>
        <top style="thin">
          <color theme="7"/>
        </top>
        <bottom style="thin">
          <color theme="7"/>
        </bottom>
        <diagonal style="thin">
          <color theme="7"/>
        </diagonal>
        <vertical style="thin">
          <color theme="7"/>
        </vertical>
        <horizontal/>
      </border>
    </dxf>
    <dxf>
      <font>
        <b/>
        <color theme="1"/>
      </font>
      <border>
        <bottom style="thin">
          <color theme="7"/>
        </bottom>
        <vertical/>
        <horizontal/>
      </border>
    </dxf>
    <dxf>
      <font>
        <b/>
        <i val="0"/>
        <sz val="11"/>
        <color theme="1"/>
      </font>
      <fill>
        <patternFill>
          <fgColor rgb="FFFFD200"/>
          <bgColor rgb="FFFFC000"/>
        </patternFill>
      </fill>
      <border diagonalUp="1" diagonalDown="1">
        <left style="thin">
          <color theme="7"/>
        </left>
        <right style="thin">
          <color theme="7"/>
        </right>
        <top style="thin">
          <color theme="7"/>
        </top>
        <bottom style="thin">
          <color theme="7"/>
        </bottom>
        <diagonal style="thin">
          <color theme="7"/>
        </diagonal>
        <vertical style="thin">
          <color theme="7"/>
        </vertical>
        <horizontal/>
      </border>
    </dxf>
    <dxf>
      <font>
        <b/>
        <color theme="1"/>
      </font>
      <border>
        <bottom style="thin">
          <color theme="7"/>
        </bottom>
        <vertical/>
        <horizontal/>
      </border>
    </dxf>
    <dxf>
      <font>
        <b/>
        <i val="0"/>
        <sz val="11"/>
        <color theme="1"/>
      </font>
      <fill>
        <patternFill>
          <fgColor rgb="FFFFD200"/>
          <bgColor rgb="FFFDF707"/>
        </patternFill>
      </fill>
      <border diagonalUp="1" diagonalDown="1">
        <left style="thin">
          <color theme="7"/>
        </left>
        <right style="thin">
          <color theme="7"/>
        </right>
        <top style="thin">
          <color theme="7"/>
        </top>
        <bottom style="thin">
          <color theme="7"/>
        </bottom>
        <diagonal style="thin">
          <color theme="7"/>
        </diagonal>
        <vertical style="thin">
          <color theme="7"/>
        </vertical>
        <horizontal/>
      </border>
    </dxf>
    <dxf>
      <font>
        <b/>
        <color theme="1"/>
      </font>
      <border>
        <bottom style="thin">
          <color theme="7"/>
        </bottom>
        <vertical/>
        <horizontal/>
      </border>
    </dxf>
    <dxf>
      <font>
        <b/>
        <i val="0"/>
        <sz val="11"/>
        <color theme="1"/>
      </font>
      <fill>
        <patternFill>
          <fgColor rgb="FFFFD200"/>
          <bgColor rgb="FFE3DE08"/>
        </patternFill>
      </fill>
      <border diagonalUp="1" diagonalDown="1">
        <left style="thin">
          <color theme="7"/>
        </left>
        <right style="thin">
          <color theme="7"/>
        </right>
        <top style="thin">
          <color theme="7"/>
        </top>
        <bottom style="thin">
          <color theme="7"/>
        </bottom>
        <diagonal style="thin">
          <color theme="7"/>
        </diagonal>
        <vertical style="thin">
          <color theme="7"/>
        </vertical>
        <horizontal/>
      </border>
    </dxf>
    <dxf>
      <font>
        <b/>
        <color theme="1"/>
      </font>
      <border>
        <bottom style="thin">
          <color theme="7"/>
        </bottom>
        <vertical/>
        <horizontal/>
      </border>
    </dxf>
    <dxf>
      <font>
        <b/>
        <i val="0"/>
        <sz val="11"/>
        <color theme="1"/>
      </font>
      <fill>
        <patternFill>
          <fgColor rgb="FFFFD200"/>
        </patternFill>
      </fill>
      <border diagonalUp="1" diagonalDown="1">
        <left style="thin">
          <color theme="7"/>
        </left>
        <right style="thin">
          <color theme="7"/>
        </right>
        <top style="thin">
          <color theme="7"/>
        </top>
        <bottom style="thin">
          <color theme="7"/>
        </bottom>
        <diagonal style="thin">
          <color theme="7"/>
        </diagonal>
        <vertical style="thin">
          <color theme="7"/>
        </vertical>
        <horizontal/>
      </border>
    </dxf>
    <dxf>
      <font>
        <b/>
        <color theme="1"/>
      </font>
      <border>
        <bottom style="thin">
          <color theme="7"/>
        </bottom>
        <vertical/>
        <horizontal/>
      </border>
    </dxf>
    <dxf>
      <font>
        <color theme="1"/>
      </font>
      <fill>
        <patternFill>
          <fgColor rgb="FFFFD200"/>
        </patternFill>
      </fill>
      <border diagonalUp="1" diagonalDown="1">
        <left style="thin">
          <color theme="7"/>
        </left>
        <right style="thin">
          <color theme="7"/>
        </right>
        <top style="thin">
          <color theme="7"/>
        </top>
        <bottom style="thin">
          <color theme="7"/>
        </bottom>
        <diagonal style="thin">
          <color theme="7"/>
        </diagonal>
        <vertical style="thin">
          <color theme="7"/>
        </vertical>
        <horizontal/>
      </border>
    </dxf>
    <dxf>
      <font>
        <b/>
        <color theme="1"/>
      </font>
      <border>
        <bottom style="thin">
          <color theme="7"/>
        </bottom>
        <vertical/>
        <horizontal/>
      </border>
    </dxf>
    <dxf>
      <font>
        <color theme="1"/>
      </font>
      <fill>
        <patternFill patternType="solid">
          <fgColor auto="1"/>
          <bgColor rgb="FFFFC000"/>
        </patternFill>
      </fill>
      <border diagonalUp="0" diagonalDown="0">
        <left/>
        <right/>
        <top/>
        <bottom/>
        <vertical/>
        <horizontal/>
      </border>
    </dxf>
  </dxfs>
  <tableStyles count="10" defaultTableStyle="TableStyleMedium2" defaultPivotStyle="PivotStyleLight16">
    <tableStyle name="Data" pivot="0" table="0" count="10">
      <tableStyleElement type="wholeTable" dxfId="307"/>
      <tableStyleElement type="headerRow" dxfId="306"/>
    </tableStyle>
    <tableStyle name="Data Blinkit " pivot="0" table="0" count="10">
      <tableStyleElement type="wholeTable" dxfId="305"/>
      <tableStyleElement type="headerRow" dxfId="304"/>
    </tableStyle>
    <tableStyle name="Data Blinkit  2" pivot="0" table="0" count="10">
      <tableStyleElement type="wholeTable" dxfId="303"/>
      <tableStyleElement type="headerRow" dxfId="302"/>
    </tableStyle>
    <tableStyle name="Data Blinkit  2 2" pivot="0" table="0" count="10">
      <tableStyleElement type="wholeTable" dxfId="301"/>
      <tableStyleElement type="headerRow" dxfId="300"/>
    </tableStyle>
    <tableStyle name="Data Blinkit  2 2 2" pivot="0" table="0" count="10">
      <tableStyleElement type="wholeTable" dxfId="299"/>
      <tableStyleElement type="headerRow" dxfId="298"/>
    </tableStyle>
    <tableStyle name="Data Blinkit  2 2 2 2" pivot="0" table="0" count="10">
      <tableStyleElement type="wholeTable" dxfId="297"/>
      <tableStyleElement type="headerRow" dxfId="296"/>
    </tableStyle>
    <tableStyle name="Data Blinkit  2 2 2 2 2" pivot="0" table="0" count="10">
      <tableStyleElement type="wholeTable" dxfId="295"/>
      <tableStyleElement type="headerRow" dxfId="294"/>
    </tableStyle>
    <tableStyle name="Data Blinkit11" pivot="0" table="0" count="10">
      <tableStyleElement type="wholeTable" dxfId="293"/>
      <tableStyleElement type="headerRow" dxfId="292"/>
    </tableStyle>
    <tableStyle name="SlicerStyleLight1 2" pivot="0" table="0" count="10">
      <tableStyleElement type="wholeTable" dxfId="291"/>
      <tableStyleElement type="headerRow" dxfId="290"/>
    </tableStyle>
    <tableStyle name="SlicerStyleLight4 2" pivot="0" table="0" count="10">
      <tableStyleElement type="wholeTable" dxfId="289"/>
      <tableStyleElement type="headerRow" dxfId="288"/>
    </tableStyle>
  </tableStyles>
  <colors>
    <mruColors>
      <color rgb="FFFFCD2F"/>
      <color rgb="FFFFD200"/>
      <color rgb="FFFDF707"/>
      <color rgb="FFE3DE08"/>
      <color rgb="FFF1F109"/>
      <color rgb="FFE5D509"/>
      <color rgb="FFFFFF37"/>
    </mruColors>
  </colors>
  <extLst>
    <ext xmlns:x14="http://schemas.microsoft.com/office/spreadsheetml/2009/9/main" uri="{46F421CA-312F-682f-3DD2-61675219B42D}">
      <x14:dxfs count="8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Data">
          <x14:slicerStyleElements>
            <x14:slicerStyleElement type="unselectedItemWithData" dxfId="79"/>
            <x14:slicerStyleElement type="unselectedItemWithNoData" dxfId="78"/>
            <x14:slicerStyleElement type="selectedItemWithData" dxfId="77"/>
            <x14:slicerStyleElement type="selectedItemWithNoData" dxfId="76"/>
            <x14:slicerStyleElement type="hoveredUnselectedItemWithData" dxfId="75"/>
            <x14:slicerStyleElement type="hoveredSelectedItemWithData" dxfId="74"/>
            <x14:slicerStyleElement type="hoveredUnselectedItemWithNoData" dxfId="73"/>
            <x14:slicerStyleElement type="hoveredSelectedItemWithNoData" dxfId="72"/>
          </x14:slicerStyleElements>
        </x14:slicerStyle>
        <x14:slicerStyle name="Data Blinkit ">
          <x14:slicerStyleElements>
            <x14:slicerStyleElement type="unselectedItemWithData" dxfId="71"/>
            <x14:slicerStyleElement type="unselectedItemWithNoData" dxfId="70"/>
            <x14:slicerStyleElement type="selectedItemWithData" dxfId="69"/>
            <x14:slicerStyleElement type="selectedItemWithNoData" dxfId="68"/>
            <x14:slicerStyleElement type="hoveredUnselectedItemWithData" dxfId="67"/>
            <x14:slicerStyleElement type="hoveredSelectedItemWithData" dxfId="66"/>
            <x14:slicerStyleElement type="hoveredUnselectedItemWithNoData" dxfId="65"/>
            <x14:slicerStyleElement type="hoveredSelectedItemWithNoData" dxfId="64"/>
          </x14:slicerStyleElements>
        </x14:slicerStyle>
        <x14:slicerStyle name="Data Blinkit  2">
          <x14:slicerStyleElements>
            <x14:slicerStyleElement type="unselectedItemWithData" dxfId="63"/>
            <x14:slicerStyleElement type="unselectedItemWithNoData" dxfId="62"/>
            <x14:slicerStyleElement type="selectedItemWithData" dxfId="61"/>
            <x14:slicerStyleElement type="selectedItemWithNoData" dxfId="60"/>
            <x14:slicerStyleElement type="hoveredUnselectedItemWithData" dxfId="59"/>
            <x14:slicerStyleElement type="hoveredSelectedItemWithData" dxfId="58"/>
            <x14:slicerStyleElement type="hoveredUnselectedItemWithNoData" dxfId="57"/>
            <x14:slicerStyleElement type="hoveredSelectedItemWithNoData" dxfId="56"/>
          </x14:slicerStyleElements>
        </x14:slicerStyle>
        <x14:slicerStyle name="Data Blinkit  2 2">
          <x14:slicerStyleElements>
            <x14:slicerStyleElement type="unselectedItemWithData" dxfId="55"/>
            <x14:slicerStyleElement type="unselectedItemWithNoData" dxfId="54"/>
            <x14:slicerStyleElement type="selectedItemWithData" dxfId="53"/>
            <x14:slicerStyleElement type="selectedItemWithNoData" dxfId="52"/>
            <x14:slicerStyleElement type="hoveredUnselectedItemWithData" dxfId="51"/>
            <x14:slicerStyleElement type="hoveredSelectedItemWithData" dxfId="50"/>
            <x14:slicerStyleElement type="hoveredUnselectedItemWithNoData" dxfId="49"/>
            <x14:slicerStyleElement type="hoveredSelectedItemWithNoData" dxfId="48"/>
          </x14:slicerStyleElements>
        </x14:slicerStyle>
        <x14:slicerStyle name="Data Blinkit  2 2 2">
          <x14:slicerStyleElements>
            <x14:slicerStyleElement type="unselectedItemWithData" dxfId="47"/>
            <x14:slicerStyleElement type="unselectedItemWithNoData" dxfId="46"/>
            <x14:slicerStyleElement type="selectedItemWithData" dxfId="45"/>
            <x14:slicerStyleElement type="selectedItemWithNoData" dxfId="44"/>
            <x14:slicerStyleElement type="hoveredUnselectedItemWithData" dxfId="43"/>
            <x14:slicerStyleElement type="hoveredSelectedItemWithData" dxfId="42"/>
            <x14:slicerStyleElement type="hoveredUnselectedItemWithNoData" dxfId="41"/>
            <x14:slicerStyleElement type="hoveredSelectedItemWithNoData" dxfId="40"/>
          </x14:slicerStyleElements>
        </x14:slicerStyle>
        <x14:slicerStyle name="Data Blinkit  2 2 2 2">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Data Blinkit  2 2 2 2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Data Blinkit11">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new.xlsx]Sheets Design!PivotTable4</c:name>
    <c:fmtId val="16"/>
  </c:pivotSource>
  <c:chart>
    <c:autoTitleDeleted val="1"/>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FFD2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solidFill>
          <a:ln w="19050">
            <a:solidFill>
              <a:schemeClr val="lt1"/>
            </a:solidFill>
          </a:ln>
          <a:effectLst/>
        </c:spPr>
        <c:dLbl>
          <c:idx val="0"/>
          <c:layout>
            <c:manualLayout>
              <c:x val="0.17280452799298507"/>
              <c:y val="2.5767088299409487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209134104423364"/>
                  <c:h val="0.18305924575004562"/>
                </c:manualLayout>
              </c15:layout>
            </c:ext>
          </c:extLst>
        </c:dLbl>
      </c:pivotFmt>
      <c:pivotFmt>
        <c:idx val="6"/>
        <c:spPr>
          <a:solidFill>
            <a:schemeClr val="accent6">
              <a:lumMod val="75000"/>
            </a:schemeClr>
          </a:solidFill>
          <a:ln w="19050">
            <a:solidFill>
              <a:schemeClr val="lt1"/>
            </a:solidFill>
          </a:ln>
          <a:effectLst/>
        </c:spPr>
        <c:dLbl>
          <c:idx val="0"/>
          <c:layout>
            <c:manualLayout>
              <c:x val="-0.13474713826426696"/>
              <c:y val="-1.4314472951556946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382054263551952"/>
                  <c:h val="0.14870342859332766"/>
                </c:manualLayout>
              </c15:layout>
            </c:ext>
          </c:extLst>
        </c:dLbl>
      </c:pivotFmt>
      <c:pivotFmt>
        <c:idx val="7"/>
        <c:spPr>
          <a:solidFill>
            <a:srgbClr val="FFD2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solidFill>
          <a:ln w="19050">
            <a:solidFill>
              <a:schemeClr val="lt1"/>
            </a:solidFill>
          </a:ln>
          <a:effectLst/>
        </c:spPr>
        <c:dLbl>
          <c:idx val="0"/>
          <c:layout>
            <c:manualLayout>
              <c:x val="0.17280452799298507"/>
              <c:y val="2.5767088299409487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209134104423364"/>
                  <c:h val="0.18305924575004562"/>
                </c:manualLayout>
              </c15:layout>
            </c:ext>
          </c:extLst>
        </c:dLbl>
      </c:pivotFmt>
      <c:pivotFmt>
        <c:idx val="9"/>
        <c:spPr>
          <a:solidFill>
            <a:schemeClr val="accent6">
              <a:lumMod val="75000"/>
            </a:schemeClr>
          </a:solidFill>
          <a:ln w="19050">
            <a:solidFill>
              <a:schemeClr val="lt1"/>
            </a:solidFill>
          </a:ln>
          <a:effectLst/>
        </c:spPr>
        <c:dLbl>
          <c:idx val="0"/>
          <c:layout>
            <c:manualLayout>
              <c:x val="-0.13474713826426696"/>
              <c:y val="-1.4314472951556946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382054263551952"/>
                  <c:h val="0.14870342859332766"/>
                </c:manualLayout>
              </c15:layout>
            </c:ext>
          </c:extLst>
        </c:dLbl>
      </c:pivotFmt>
      <c:pivotFmt>
        <c:idx val="10"/>
        <c:spPr>
          <a:solidFill>
            <a:srgbClr val="FFD2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solidFill>
          <a:ln w="19050">
            <a:solidFill>
              <a:schemeClr val="lt1"/>
            </a:solidFill>
          </a:ln>
          <a:effectLst/>
        </c:spPr>
        <c:dLbl>
          <c:idx val="0"/>
          <c:layout>
            <c:manualLayout>
              <c:x val="0.17280452799298507"/>
              <c:y val="2.5767088299409487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209134104423364"/>
                  <c:h val="0.18305924575004562"/>
                </c:manualLayout>
              </c15:layout>
            </c:ext>
          </c:extLst>
        </c:dLbl>
      </c:pivotFmt>
      <c:pivotFmt>
        <c:idx val="12"/>
        <c:spPr>
          <a:solidFill>
            <a:schemeClr val="accent6">
              <a:lumMod val="75000"/>
            </a:schemeClr>
          </a:solidFill>
          <a:ln w="19050">
            <a:solidFill>
              <a:schemeClr val="lt1"/>
            </a:solidFill>
          </a:ln>
          <a:effectLst/>
        </c:spPr>
        <c:dLbl>
          <c:idx val="0"/>
          <c:layout>
            <c:manualLayout>
              <c:x val="-0.13474713826426696"/>
              <c:y val="-1.4314472951556946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382054263551952"/>
                  <c:h val="0.14870342859332766"/>
                </c:manualLayout>
              </c15:layout>
            </c:ext>
          </c:extLst>
        </c:dLbl>
      </c:pivotFmt>
    </c:pivotFmts>
    <c:plotArea>
      <c:layout>
        <c:manualLayout>
          <c:layoutTarget val="inner"/>
          <c:xMode val="edge"/>
          <c:yMode val="edge"/>
          <c:x val="0.23636478728007157"/>
          <c:y val="0.33200298471797351"/>
          <c:w val="0.48627010642020752"/>
          <c:h val="0.60957769847585508"/>
        </c:manualLayout>
      </c:layout>
      <c:doughnutChart>
        <c:varyColors val="1"/>
        <c:ser>
          <c:idx val="0"/>
          <c:order val="0"/>
          <c:tx>
            <c:strRef>
              <c:f>'Sheets Design'!$C$14</c:f>
              <c:strCache>
                <c:ptCount val="1"/>
                <c:pt idx="0">
                  <c:v>Total</c:v>
                </c:pt>
              </c:strCache>
            </c:strRef>
          </c:tx>
          <c:spPr>
            <a:solidFill>
              <a:srgbClr val="FFD200"/>
            </a:solidFill>
          </c:spPr>
          <c:dPt>
            <c:idx val="0"/>
            <c:bubble3D val="0"/>
            <c:spPr>
              <a:solidFill>
                <a:srgbClr val="FFD200"/>
              </a:solidFill>
              <a:ln w="19050">
                <a:solidFill>
                  <a:schemeClr val="lt1"/>
                </a:solidFill>
              </a:ln>
              <a:effectLst/>
            </c:spPr>
          </c:dPt>
          <c:dPt>
            <c:idx val="1"/>
            <c:bubble3D val="0"/>
            <c:spPr>
              <a:solidFill>
                <a:schemeClr val="accent6">
                  <a:lumMod val="75000"/>
                </a:schemeClr>
              </a:solidFill>
              <a:ln w="19050">
                <a:solidFill>
                  <a:schemeClr val="lt1"/>
                </a:solidFill>
              </a:ln>
              <a:effectLst/>
            </c:spPr>
          </c:dPt>
          <c:dLbls>
            <c:dLbl>
              <c:idx val="0"/>
              <c:layout>
                <c:manualLayout>
                  <c:x val="0.17280452799298507"/>
                  <c:y val="2.5767088299409487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209134104423364"/>
                      <c:h val="0.18305924575004562"/>
                    </c:manualLayout>
                  </c15:layout>
                </c:ext>
              </c:extLst>
            </c:dLbl>
            <c:dLbl>
              <c:idx val="1"/>
              <c:layout>
                <c:manualLayout>
                  <c:x val="-0.13474713826426696"/>
                  <c:y val="-1.4314472951556946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382054263551952"/>
                      <c:h val="0.14870342859332766"/>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'Sheets Design'!$B$15:$B$17</c:f>
              <c:strCache>
                <c:ptCount val="2"/>
                <c:pt idx="0">
                  <c:v>Low Fat</c:v>
                </c:pt>
                <c:pt idx="1">
                  <c:v>Regular</c:v>
                </c:pt>
              </c:strCache>
            </c:strRef>
          </c:cat>
          <c:val>
            <c:numRef>
              <c:f>'Sheets Design'!$C$15:$C$17</c:f>
              <c:numCache>
                <c:formatCode>"$"0.0,"K"</c:formatCode>
                <c:ptCount val="2"/>
                <c:pt idx="0">
                  <c:v>270653.00240000035</c:v>
                </c:pt>
                <c:pt idx="1">
                  <c:v>149765.75600000005</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55247441638646044"/>
          <c:y val="6.3394147337762316E-2"/>
          <c:w val="0.33333309355907598"/>
          <c:h val="0.2764484561298307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new.xlsx]Sheets Design!PivotTable2</c:name>
    <c:fmtId val="56"/>
  </c:pivotSource>
  <c:chart>
    <c:autoTitleDeleted val="1"/>
    <c:pivotFmts>
      <c:pivotFmt>
        <c:idx val="0"/>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D20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'Sheets Design'!$C$36</c:f>
              <c:strCache>
                <c:ptCount val="1"/>
                <c:pt idx="0">
                  <c:v>Total</c:v>
                </c:pt>
              </c:strCache>
            </c:strRef>
          </c:tx>
          <c:spPr>
            <a:solidFill>
              <a:srgbClr val="FFD2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'Sheets Design'!$B$37:$B$53</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Fruits and Vegetables</c:v>
                </c:pt>
                <c:pt idx="15">
                  <c:v>Snack Foods</c:v>
                </c:pt>
              </c:strCache>
            </c:strRef>
          </c:cat>
          <c:val>
            <c:numRef>
              <c:f>'Sheets Design'!$C$37:$C$53</c:f>
              <c:numCache>
                <c:formatCode>"$"0.0,"K"</c:formatCode>
                <c:ptCount val="16"/>
                <c:pt idx="0">
                  <c:v>2444.444</c:v>
                </c:pt>
                <c:pt idx="1">
                  <c:v>6130.3547999999992</c:v>
                </c:pt>
                <c:pt idx="2">
                  <c:v>7002.2134000000005</c:v>
                </c:pt>
                <c:pt idx="3">
                  <c:v>7909.3828000000003</c:v>
                </c:pt>
                <c:pt idx="4">
                  <c:v>10359.3236</c:v>
                </c:pt>
                <c:pt idx="5">
                  <c:v>12581.154200000001</c:v>
                </c:pt>
                <c:pt idx="6">
                  <c:v>18665.126800000005</c:v>
                </c:pt>
                <c:pt idx="7">
                  <c:v>24426.112399999998</c:v>
                </c:pt>
                <c:pt idx="8">
                  <c:v>25317.2978</c:v>
                </c:pt>
                <c:pt idx="9">
                  <c:v>27703.7484</c:v>
                </c:pt>
                <c:pt idx="10">
                  <c:v>31801.179399999972</c:v>
                </c:pt>
                <c:pt idx="11">
                  <c:v>32753.236199999974</c:v>
                </c:pt>
                <c:pt idx="12">
                  <c:v>42084.231000000022</c:v>
                </c:pt>
                <c:pt idx="13">
                  <c:v>45543.630400000024</c:v>
                </c:pt>
                <c:pt idx="14">
                  <c:v>61777.521000000015</c:v>
                </c:pt>
                <c:pt idx="15">
                  <c:v>63919.802200000035</c:v>
                </c:pt>
              </c:numCache>
            </c:numRef>
          </c:val>
        </c:ser>
        <c:dLbls>
          <c:dLblPos val="outEnd"/>
          <c:showLegendKey val="0"/>
          <c:showVal val="1"/>
          <c:showCatName val="0"/>
          <c:showSerName val="0"/>
          <c:showPercent val="0"/>
          <c:showBubbleSize val="0"/>
        </c:dLbls>
        <c:gapWidth val="182"/>
        <c:axId val="304245104"/>
        <c:axId val="304241576"/>
      </c:barChart>
      <c:catAx>
        <c:axId val="304245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304241576"/>
        <c:crosses val="autoZero"/>
        <c:auto val="1"/>
        <c:lblAlgn val="ctr"/>
        <c:lblOffset val="100"/>
        <c:noMultiLvlLbl val="0"/>
      </c:catAx>
      <c:valAx>
        <c:axId val="304241576"/>
        <c:scaling>
          <c:orientation val="minMax"/>
        </c:scaling>
        <c:delete val="1"/>
        <c:axPos val="b"/>
        <c:numFmt formatCode="&quot;$&quot;0.0,&quot;K&quot;" sourceLinked="1"/>
        <c:majorTickMark val="none"/>
        <c:minorTickMark val="none"/>
        <c:tickLblPos val="nextTo"/>
        <c:crossAx val="304245104"/>
        <c:crosses val="autoZero"/>
        <c:crossBetween val="between"/>
      </c:valAx>
      <c:spPr>
        <a:noFill/>
        <a:ln w="25400">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new.xlsx]Sheets Design!PivotTable5</c:name>
    <c:fmtId val="66"/>
  </c:pivotSource>
  <c:chart>
    <c:autoTitleDeleted val="1"/>
    <c:pivotFmts>
      <c:pivotFmt>
        <c:idx val="0"/>
        <c:spPr>
          <a:solidFill>
            <a:schemeClr val="accent5">
              <a:lumMod val="75000"/>
            </a:schemeClr>
          </a:solidFill>
          <a:ln>
            <a:noFill/>
          </a:ln>
          <a:effectLst/>
        </c:spPr>
        <c:marker>
          <c:symbol val="none"/>
        </c:marker>
      </c:pivotFmt>
      <c:pivotFmt>
        <c:idx val="1"/>
        <c:spPr>
          <a:solidFill>
            <a:schemeClr val="accent5">
              <a:lumMod val="75000"/>
            </a:schemeClr>
          </a:solidFill>
          <a:ln>
            <a:noFill/>
          </a:ln>
          <a:effectLst/>
        </c:spPr>
        <c:marker>
          <c:symbol val="none"/>
        </c:marker>
      </c:pivotFmt>
      <c:pivotFmt>
        <c:idx val="2"/>
        <c:spPr>
          <a:solidFill>
            <a:srgbClr val="FFD20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rgbClr val="FFD200"/>
          </a:solidFill>
          <a:ln>
            <a:noFill/>
          </a:ln>
          <a:effectLst/>
        </c:spPr>
        <c:dLbl>
          <c:idx val="0"/>
          <c:layout>
            <c:manualLayout>
              <c:x val="5.8278144682377422E-2"/>
              <c:y val="-5.499999518810202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4078988300585979"/>
          <c:y val="7.388332686935023E-2"/>
          <c:w val="0.66841035844309404"/>
          <c:h val="0.76771668698891626"/>
        </c:manualLayout>
      </c:layout>
      <c:areaChart>
        <c:grouping val="standard"/>
        <c:varyColors val="0"/>
        <c:ser>
          <c:idx val="0"/>
          <c:order val="0"/>
          <c:tx>
            <c:strRef>
              <c:f>'Sheets Design'!$C$58</c:f>
              <c:strCache>
                <c:ptCount val="1"/>
                <c:pt idx="0">
                  <c:v>Total</c:v>
                </c:pt>
              </c:strCache>
            </c:strRef>
          </c:tx>
          <c:spPr>
            <a:solidFill>
              <a:srgbClr val="FFD200"/>
            </a:solidFill>
            <a:ln>
              <a:noFill/>
            </a:ln>
            <a:effectLst/>
          </c:spPr>
          <c:dPt>
            <c:idx val="0"/>
            <c:bubble3D val="0"/>
          </c:dPt>
          <c:dLbls>
            <c:dLbl>
              <c:idx val="0"/>
              <c:layout>
                <c:manualLayout>
                  <c:x val="5.8278144682377422E-2"/>
                  <c:y val="-5.4999995188102023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'Sheets Design'!$B$59:$B$68</c:f>
              <c:strCache>
                <c:ptCount val="9"/>
                <c:pt idx="0">
                  <c:v>2011</c:v>
                </c:pt>
                <c:pt idx="1">
                  <c:v>2012</c:v>
                </c:pt>
                <c:pt idx="2">
                  <c:v>2014</c:v>
                </c:pt>
                <c:pt idx="3">
                  <c:v>2015</c:v>
                </c:pt>
                <c:pt idx="4">
                  <c:v>2016</c:v>
                </c:pt>
                <c:pt idx="5">
                  <c:v>2017</c:v>
                </c:pt>
                <c:pt idx="6">
                  <c:v>2018</c:v>
                </c:pt>
                <c:pt idx="7">
                  <c:v>2020</c:v>
                </c:pt>
                <c:pt idx="8">
                  <c:v>2022</c:v>
                </c:pt>
              </c:strCache>
            </c:strRef>
          </c:cat>
          <c:val>
            <c:numRef>
              <c:f>'Sheets Design'!$C$59:$C$68</c:f>
              <c:numCache>
                <c:formatCode>"$"0.0,"K"</c:formatCode>
                <c:ptCount val="9"/>
                <c:pt idx="0">
                  <c:v>28116.355199999984</c:v>
                </c:pt>
                <c:pt idx="1">
                  <c:v>49573.104800000016</c:v>
                </c:pt>
                <c:pt idx="2">
                  <c:v>41581.959399999971</c:v>
                </c:pt>
                <c:pt idx="3">
                  <c:v>44662.121599999977</c:v>
                </c:pt>
                <c:pt idx="4">
                  <c:v>50529.72740000004</c:v>
                </c:pt>
                <c:pt idx="5">
                  <c:v>49273.03419999998</c:v>
                </c:pt>
                <c:pt idx="6">
                  <c:v>66473.677600000054</c:v>
                </c:pt>
                <c:pt idx="7">
                  <c:v>48730.625199999973</c:v>
                </c:pt>
                <c:pt idx="8">
                  <c:v>41478.152999999984</c:v>
                </c:pt>
              </c:numCache>
            </c:numRef>
          </c:val>
        </c:ser>
        <c:dLbls>
          <c:showLegendKey val="0"/>
          <c:showVal val="1"/>
          <c:showCatName val="0"/>
          <c:showSerName val="0"/>
          <c:showPercent val="0"/>
          <c:showBubbleSize val="0"/>
        </c:dLbls>
        <c:axId val="312818184"/>
        <c:axId val="312815832"/>
      </c:areaChart>
      <c:catAx>
        <c:axId val="3128181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312815832"/>
        <c:crosses val="autoZero"/>
        <c:auto val="1"/>
        <c:lblAlgn val="ctr"/>
        <c:lblOffset val="100"/>
        <c:noMultiLvlLbl val="0"/>
      </c:catAx>
      <c:valAx>
        <c:axId val="3128158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312818184"/>
        <c:crosses val="autoZero"/>
        <c:crossBetween val="midCat"/>
      </c:valAx>
      <c:spPr>
        <a:noFill/>
        <a:ln>
          <a:noFill/>
        </a:ln>
        <a:effectLst/>
      </c:spPr>
    </c:plotArea>
    <c:legend>
      <c:legendPos val="r"/>
      <c:layout>
        <c:manualLayout>
          <c:xMode val="edge"/>
          <c:yMode val="edge"/>
          <c:x val="0.68076062156471095"/>
          <c:y val="0.10930034039367098"/>
          <c:w val="0.15654622453031888"/>
          <c:h val="0.17639937214353699"/>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new.xlsx]Sheets Design!PivotTable6</c:name>
    <c:fmtId val="74"/>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6">
              <a:lumMod val="7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w="19050">
            <a:noFill/>
          </a:ln>
          <a:effectLst/>
        </c:spPr>
        <c:dLbl>
          <c:idx val="0"/>
          <c:layout>
            <c:manualLayout>
              <c:x val="0.14953171824589331"/>
              <c:y val="-6.7347265848486423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D74851F3-BB8F-4B80-8DA4-06CE60FA075E}" type="VALUE">
                  <a:rPr lang="en-US" sz="1200" b="1">
                    <a:latin typeface="Times New Roman" panose="02020603050405020304" pitchFamily="18" charset="0"/>
                    <a:cs typeface="Times New Roman" panose="02020603050405020304" pitchFamily="18" charset="0"/>
                  </a:rPr>
                  <a:pPr>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949445516688818"/>
                  <c:h val="0.17947997296693749"/>
                </c:manualLayout>
              </c15:layout>
              <c15:dlblFieldTable/>
              <c15:showDataLabelsRange val="0"/>
            </c:ext>
          </c:extLst>
        </c:dLbl>
      </c:pivotFmt>
      <c:pivotFmt>
        <c:idx val="5"/>
        <c:spPr>
          <a:solidFill>
            <a:srgbClr val="FFD200"/>
          </a:solidFill>
          <a:ln w="19050">
            <a:noFill/>
          </a:ln>
          <a:effectLst/>
        </c:spPr>
        <c:dLbl>
          <c:idx val="0"/>
          <c:layout>
            <c:manualLayout>
              <c:x val="-4.2802157245060757E-2"/>
              <c:y val="-0.2282314025433940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BD7F2E5C-705E-4ACD-A36F-547773F4A605}" type="VALUE">
                  <a:rPr lang="en-US" sz="1200" b="1">
                    <a:latin typeface="Times New Roman" panose="02020603050405020304" pitchFamily="18" charset="0"/>
                    <a:cs typeface="Times New Roman" panose="02020603050405020304" pitchFamily="18" charset="0"/>
                  </a:rPr>
                  <a:pPr>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777862086174494"/>
                  <c:h val="0.20192896338104185"/>
                </c:manualLayout>
              </c15:layout>
              <c15:dlblFieldTable/>
              <c15:showDataLabelsRange val="0"/>
            </c:ext>
          </c:extLst>
        </c:dLbl>
      </c:pivotFmt>
      <c:pivotFmt>
        <c:idx val="6"/>
        <c:spPr>
          <a:solidFill>
            <a:schemeClr val="accent6">
              <a:lumMod val="75000"/>
            </a:schemeClr>
          </a:solidFill>
          <a:ln w="19050">
            <a:noFill/>
          </a:ln>
          <a:effectLst/>
        </c:spPr>
        <c:dLbl>
          <c:idx val="0"/>
          <c:layout>
            <c:manualLayout>
              <c:x val="0.21332209191613624"/>
              <c:y val="7.1088469644663713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4FEB32D2-538C-4B85-A926-87C809559124}" type="VALUE">
                  <a:rPr lang="en-US" sz="1200" b="1">
                    <a:latin typeface="Times New Roman" panose="02020603050405020304" pitchFamily="18" charset="0"/>
                    <a:cs typeface="Times New Roman" panose="02020603050405020304" pitchFamily="18" charset="0"/>
                  </a:rPr>
                  <a:pPr>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62205677406651"/>
                  <c:h val="0.20192896338104185"/>
                </c:manualLayout>
              </c15:layout>
              <c15:dlblFieldTable/>
              <c15:showDataLabelsRange val="0"/>
            </c:ext>
          </c:extLst>
        </c:dLbl>
      </c:pivotFmt>
    </c:pivotFmts>
    <c:plotArea>
      <c:layout/>
      <c:doughnutChart>
        <c:varyColors val="1"/>
        <c:ser>
          <c:idx val="0"/>
          <c:order val="0"/>
          <c:tx>
            <c:strRef>
              <c:f>'Sheets Design'!$H$69</c:f>
              <c:strCache>
                <c:ptCount val="1"/>
                <c:pt idx="0">
                  <c:v>Total</c:v>
                </c:pt>
              </c:strCache>
            </c:strRef>
          </c:tx>
          <c:spPr>
            <a:solidFill>
              <a:schemeClr val="accent6">
                <a:lumMod val="75000"/>
              </a:schemeClr>
            </a:solidFill>
            <a:ln>
              <a:noFill/>
            </a:ln>
          </c:spPr>
          <c:explosion val="2"/>
          <c:dPt>
            <c:idx val="0"/>
            <c:bubble3D val="0"/>
            <c:spPr>
              <a:solidFill>
                <a:schemeClr val="accent6">
                  <a:lumMod val="60000"/>
                  <a:lumOff val="40000"/>
                </a:schemeClr>
              </a:solidFill>
              <a:ln w="19050">
                <a:noFill/>
              </a:ln>
              <a:effectLst/>
            </c:spPr>
          </c:dPt>
          <c:dPt>
            <c:idx val="1"/>
            <c:bubble3D val="0"/>
            <c:spPr>
              <a:solidFill>
                <a:schemeClr val="accent6">
                  <a:lumMod val="75000"/>
                </a:schemeClr>
              </a:solidFill>
              <a:ln w="19050">
                <a:noFill/>
              </a:ln>
              <a:effectLst/>
            </c:spPr>
          </c:dPt>
          <c:dPt>
            <c:idx val="2"/>
            <c:bubble3D val="0"/>
            <c:spPr>
              <a:solidFill>
                <a:srgbClr val="FFD200"/>
              </a:solidFill>
              <a:ln w="19050">
                <a:noFill/>
              </a:ln>
              <a:effectLst/>
            </c:spPr>
          </c:dPt>
          <c:dLbls>
            <c:dLbl>
              <c:idx val="0"/>
              <c:layout>
                <c:manualLayout>
                  <c:x val="0.14953171824589331"/>
                  <c:y val="-6.7347265848486423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D74851F3-BB8F-4B80-8DA4-06CE60FA075E}" type="VALUE">
                      <a:rPr lang="en-US" sz="1200" b="1">
                        <a:latin typeface="Times New Roman" panose="02020603050405020304" pitchFamily="18" charset="0"/>
                        <a:cs typeface="Times New Roman" panose="02020603050405020304" pitchFamily="18" charset="0"/>
                      </a:rPr>
                      <a:pPr>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949445516688818"/>
                      <c:h val="0.17947997296693749"/>
                    </c:manualLayout>
                  </c15:layout>
                  <c15:dlblFieldTable/>
                  <c15:showDataLabelsRange val="0"/>
                </c:ext>
              </c:extLst>
            </c:dLbl>
            <c:dLbl>
              <c:idx val="1"/>
              <c:layout>
                <c:manualLayout>
                  <c:x val="0.21332209191613624"/>
                  <c:y val="7.1088469644663713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4FEB32D2-538C-4B85-A926-87C809559124}" type="VALUE">
                      <a:rPr lang="en-US" sz="1200" b="1">
                        <a:latin typeface="Times New Roman" panose="02020603050405020304" pitchFamily="18" charset="0"/>
                        <a:cs typeface="Times New Roman" panose="02020603050405020304" pitchFamily="18" charset="0"/>
                      </a:rPr>
                      <a:pPr>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62205677406651"/>
                      <c:h val="0.20192896338104185"/>
                    </c:manualLayout>
                  </c15:layout>
                  <c15:dlblFieldTable/>
                  <c15:showDataLabelsRange val="0"/>
                </c:ext>
              </c:extLst>
            </c:dLbl>
            <c:dLbl>
              <c:idx val="2"/>
              <c:layout>
                <c:manualLayout>
                  <c:x val="-4.2802157245060757E-2"/>
                  <c:y val="-0.2282314025433940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BD7F2E5C-705E-4ACD-A36F-547773F4A605}" type="VALUE">
                      <a:rPr lang="en-US" sz="1200" b="1">
                        <a:latin typeface="Times New Roman" panose="02020603050405020304" pitchFamily="18" charset="0"/>
                        <a:cs typeface="Times New Roman" panose="02020603050405020304" pitchFamily="18" charset="0"/>
                      </a:rPr>
                      <a:pPr>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777862086174494"/>
                      <c:h val="0.20192896338104185"/>
                    </c:manualLayout>
                  </c15:layout>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'Sheets Design'!$G$70:$G$73</c:f>
              <c:strCache>
                <c:ptCount val="3"/>
                <c:pt idx="0">
                  <c:v>High</c:v>
                </c:pt>
                <c:pt idx="1">
                  <c:v>Medium</c:v>
                </c:pt>
                <c:pt idx="2">
                  <c:v>Small</c:v>
                </c:pt>
              </c:strCache>
            </c:strRef>
          </c:cat>
          <c:val>
            <c:numRef>
              <c:f>'Sheets Design'!$H$70:$H$73</c:f>
              <c:numCache>
                <c:formatCode>"$"0.0,"K"</c:formatCode>
                <c:ptCount val="3"/>
                <c:pt idx="0">
                  <c:v>79912.802200000137</c:v>
                </c:pt>
                <c:pt idx="1">
                  <c:v>176270.13180000018</c:v>
                </c:pt>
                <c:pt idx="2">
                  <c:v>164235.82440000025</c:v>
                </c:pt>
              </c:numCache>
            </c:numRef>
          </c:val>
        </c:ser>
        <c:dLbls>
          <c:showLegendKey val="0"/>
          <c:showVal val="1"/>
          <c:showCatName val="0"/>
          <c:showSerName val="0"/>
          <c:showPercent val="0"/>
          <c:showBubbleSize val="0"/>
          <c:showLeaderLines val="1"/>
        </c:dLbls>
        <c:firstSliceAng val="4"/>
        <c:holeSize val="72"/>
      </c:doughnutChart>
      <c:spPr>
        <a:noFill/>
        <a:ln>
          <a:noFill/>
        </a:ln>
        <a:effectLst/>
      </c:spPr>
    </c:plotArea>
    <c:legend>
      <c:legendPos val="r"/>
      <c:layout>
        <c:manualLayout>
          <c:xMode val="edge"/>
          <c:yMode val="edge"/>
          <c:x val="0.67194041150419193"/>
          <c:y val="0.31680062409371779"/>
          <c:w val="0.30218992475051221"/>
          <c:h val="0.24667080293734137"/>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new.xlsx]Sheets Design!PivotTable7</c:name>
    <c:fmtId val="7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6">
              <a:lumMod val="60000"/>
              <a:lumOff val="40000"/>
            </a:schemeClr>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6">
              <a:lumMod val="60000"/>
              <a:lumOff val="40000"/>
            </a:schemeClr>
          </a:solidFill>
          <a:ln w="19050">
            <a:solidFill>
              <a:schemeClr val="lt1"/>
            </a:solidFill>
          </a:ln>
          <a:effectLst/>
        </c:spPr>
      </c:pivotFmt>
      <c:pivotFmt>
        <c:idx val="7"/>
        <c:spPr>
          <a:solidFill>
            <a:schemeClr val="accent6">
              <a:lumMod val="75000"/>
            </a:schemeClr>
          </a:solidFill>
          <a:ln w="19050">
            <a:solidFill>
              <a:schemeClr val="lt1"/>
            </a:solidFill>
          </a:ln>
          <a:effectLst/>
        </c:spPr>
      </c:pivotFmt>
      <c:pivotFmt>
        <c:idx val="8"/>
        <c:spPr>
          <a:solidFill>
            <a:srgbClr val="FFD200"/>
          </a:solidFill>
          <a:ln w="19050">
            <a:solidFill>
              <a:schemeClr val="lt1"/>
            </a:solidFill>
          </a:ln>
          <a:effectLst/>
        </c:spPr>
      </c:pivotFmt>
    </c:pivotFmts>
    <c:plotArea>
      <c:layout/>
      <c:pieChart>
        <c:varyColors val="1"/>
        <c:ser>
          <c:idx val="0"/>
          <c:order val="0"/>
          <c:tx>
            <c:strRef>
              <c:f>'Sheets Design'!$C$79</c:f>
              <c:strCache>
                <c:ptCount val="1"/>
                <c:pt idx="0">
                  <c:v>Total</c:v>
                </c:pt>
              </c:strCache>
            </c:strRef>
          </c:tx>
          <c:spPr>
            <a:solidFill>
              <a:schemeClr val="accent6">
                <a:lumMod val="60000"/>
                <a:lumOff val="40000"/>
              </a:schemeClr>
            </a:solidFill>
          </c:spPr>
          <c:dPt>
            <c:idx val="0"/>
            <c:bubble3D val="0"/>
            <c:spPr>
              <a:solidFill>
                <a:schemeClr val="accent6">
                  <a:lumMod val="60000"/>
                  <a:lumOff val="40000"/>
                </a:schemeClr>
              </a:solidFill>
              <a:ln w="19050">
                <a:solidFill>
                  <a:schemeClr val="lt1"/>
                </a:solidFill>
              </a:ln>
              <a:effectLst/>
            </c:spPr>
          </c:dPt>
          <c:dPt>
            <c:idx val="1"/>
            <c:bubble3D val="0"/>
            <c:spPr>
              <a:solidFill>
                <a:schemeClr val="accent6">
                  <a:lumMod val="75000"/>
                </a:schemeClr>
              </a:solidFill>
              <a:ln w="19050">
                <a:solidFill>
                  <a:schemeClr val="lt1"/>
                </a:solidFill>
              </a:ln>
              <a:effectLst/>
            </c:spPr>
          </c:dPt>
          <c:dPt>
            <c:idx val="2"/>
            <c:bubble3D val="0"/>
            <c:spPr>
              <a:solidFill>
                <a:srgbClr val="FFD200"/>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'Sheets Design'!$B$80:$B$83</c:f>
              <c:strCache>
                <c:ptCount val="3"/>
                <c:pt idx="0">
                  <c:v>Tier 1</c:v>
                </c:pt>
                <c:pt idx="1">
                  <c:v>Tier 2</c:v>
                </c:pt>
                <c:pt idx="2">
                  <c:v>Tier 3</c:v>
                </c:pt>
              </c:strCache>
            </c:strRef>
          </c:cat>
          <c:val>
            <c:numRef>
              <c:f>'Sheets Design'!$C$80:$C$83</c:f>
              <c:numCache>
                <c:formatCode>"$"0.0,"K"</c:formatCode>
                <c:ptCount val="3"/>
                <c:pt idx="0">
                  <c:v>127310.40979999999</c:v>
                </c:pt>
                <c:pt idx="1">
                  <c:v>142665.78100000005</c:v>
                </c:pt>
                <c:pt idx="2">
                  <c:v>150442.56760000004</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new.xlsx]Sheets Design!PivotTable8</c:name>
    <c:fmtId val="89"/>
  </c:pivotSource>
  <c:chart>
    <c:autoTitleDeleted val="1"/>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6">
              <a:lumMod val="75000"/>
            </a:schemeClr>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'Sheets Design'!$C$88</c:f>
              <c:strCache>
                <c:ptCount val="1"/>
                <c:pt idx="0">
                  <c:v>Total</c:v>
                </c:pt>
              </c:strCache>
            </c:strRef>
          </c:tx>
          <c:spPr>
            <a:solidFill>
              <a:schemeClr val="accent6">
                <a:lumMod val="75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'Sheets Design'!$B$89:$B$93</c:f>
              <c:strCache>
                <c:ptCount val="4"/>
                <c:pt idx="0">
                  <c:v>Grocery Store</c:v>
                </c:pt>
                <c:pt idx="1">
                  <c:v>Supermarket Type1</c:v>
                </c:pt>
                <c:pt idx="2">
                  <c:v>Supermarket Type2</c:v>
                </c:pt>
                <c:pt idx="3">
                  <c:v>Supermarket Type3</c:v>
                </c:pt>
              </c:strCache>
            </c:strRef>
          </c:cat>
          <c:val>
            <c:numRef>
              <c:f>'Sheets Design'!$C$89:$C$93</c:f>
              <c:numCache>
                <c:formatCode>"$"0.0,"K"</c:formatCode>
                <c:ptCount val="4"/>
                <c:pt idx="0">
                  <c:v>140.06058936708865</c:v>
                </c:pt>
                <c:pt idx="1">
                  <c:v>139.31924184223405</c:v>
                </c:pt>
                <c:pt idx="2">
                  <c:v>143.02811379310339</c:v>
                </c:pt>
                <c:pt idx="3">
                  <c:v>142.7858181818182</c:v>
                </c:pt>
              </c:numCache>
            </c:numRef>
          </c:val>
        </c:ser>
        <c:dLbls>
          <c:showLegendKey val="0"/>
          <c:showVal val="1"/>
          <c:showCatName val="0"/>
          <c:showSerName val="0"/>
          <c:showPercent val="0"/>
          <c:showBubbleSize val="0"/>
        </c:dLbls>
        <c:gapWidth val="150"/>
        <c:shape val="box"/>
        <c:axId val="312815440"/>
        <c:axId val="312820144"/>
        <c:axId val="0"/>
      </c:bar3DChart>
      <c:catAx>
        <c:axId val="312815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312820144"/>
        <c:crosses val="autoZero"/>
        <c:auto val="1"/>
        <c:lblAlgn val="ctr"/>
        <c:lblOffset val="100"/>
        <c:noMultiLvlLbl val="0"/>
      </c:catAx>
      <c:valAx>
        <c:axId val="312820144"/>
        <c:scaling>
          <c:orientation val="minMax"/>
        </c:scaling>
        <c:delete val="1"/>
        <c:axPos val="b"/>
        <c:numFmt formatCode="&quot;$&quot;0.0,&quot;K&quot;" sourceLinked="1"/>
        <c:majorTickMark val="none"/>
        <c:minorTickMark val="none"/>
        <c:tickLblPos val="nextTo"/>
        <c:crossAx val="3128154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new.xlsx]Sheets Design!PivotTable1</c:name>
    <c:fmtId val="35"/>
  </c:pivotSource>
  <c:chart>
    <c:autoTitleDeleted val="0"/>
    <c:pivotFmts>
      <c:pivotFmt>
        <c:idx val="0"/>
        <c:spPr>
          <a:solidFill>
            <a:schemeClr val="accent1"/>
          </a:solidFill>
          <a:ln>
            <a:solidFill>
              <a:srgbClr val="FFD2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manualLayout>
          <c:layoutTarget val="inner"/>
          <c:xMode val="edge"/>
          <c:yMode val="edge"/>
          <c:x val="0.18575147072133225"/>
          <c:y val="0.15094333642615304"/>
          <c:w val="0.53278378133767756"/>
          <c:h val="0.77861643990830887"/>
        </c:manualLayout>
      </c:layout>
      <c:barChart>
        <c:barDir val="bar"/>
        <c:grouping val="clustered"/>
        <c:varyColors val="0"/>
        <c:ser>
          <c:idx val="0"/>
          <c:order val="0"/>
          <c:tx>
            <c:strRef>
              <c:f>'Sheets Design'!$C$25:$C$26</c:f>
              <c:strCache>
                <c:ptCount val="1"/>
                <c:pt idx="0">
                  <c:v>Low Fat</c:v>
                </c:pt>
              </c:strCache>
            </c:strRef>
          </c:tx>
          <c:spPr>
            <a:solidFill>
              <a:schemeClr val="accent1"/>
            </a:solidFill>
            <a:ln>
              <a:solidFill>
                <a:srgbClr val="FFD2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Design'!$B$27:$B$30</c:f>
              <c:strCache>
                <c:ptCount val="3"/>
                <c:pt idx="0">
                  <c:v>Tier 1</c:v>
                </c:pt>
                <c:pt idx="1">
                  <c:v>Tier 2</c:v>
                </c:pt>
                <c:pt idx="2">
                  <c:v>Tier 3</c:v>
                </c:pt>
              </c:strCache>
            </c:strRef>
          </c:cat>
          <c:val>
            <c:numRef>
              <c:f>'Sheets Design'!$C$27:$C$30</c:f>
              <c:numCache>
                <c:formatCode>"$"0.0,"K"</c:formatCode>
                <c:ptCount val="3"/>
                <c:pt idx="0">
                  <c:v>79235.845000000001</c:v>
                </c:pt>
                <c:pt idx="1">
                  <c:v>93338.251199999999</c:v>
                </c:pt>
                <c:pt idx="2">
                  <c:v>98078.906199999983</c:v>
                </c:pt>
              </c:numCache>
            </c:numRef>
          </c:val>
        </c:ser>
        <c:ser>
          <c:idx val="1"/>
          <c:order val="1"/>
          <c:tx>
            <c:strRef>
              <c:f>'Sheets Design'!$D$25:$D$26</c:f>
              <c:strCache>
                <c:ptCount val="1"/>
                <c:pt idx="0">
                  <c:v>Regular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Design'!$B$27:$B$30</c:f>
              <c:strCache>
                <c:ptCount val="3"/>
                <c:pt idx="0">
                  <c:v>Tier 1</c:v>
                </c:pt>
                <c:pt idx="1">
                  <c:v>Tier 2</c:v>
                </c:pt>
                <c:pt idx="2">
                  <c:v>Tier 3</c:v>
                </c:pt>
              </c:strCache>
            </c:strRef>
          </c:cat>
          <c:val>
            <c:numRef>
              <c:f>'Sheets Design'!$D$27:$D$30</c:f>
              <c:numCache>
                <c:formatCode>"$"0.0,"K"</c:formatCode>
                <c:ptCount val="3"/>
                <c:pt idx="0">
                  <c:v>48074.564800000007</c:v>
                </c:pt>
                <c:pt idx="1">
                  <c:v>49327.529799999989</c:v>
                </c:pt>
                <c:pt idx="2">
                  <c:v>52363.661400000005</c:v>
                </c:pt>
              </c:numCache>
            </c:numRef>
          </c:val>
        </c:ser>
        <c:dLbls>
          <c:dLblPos val="outEnd"/>
          <c:showLegendKey val="0"/>
          <c:showVal val="1"/>
          <c:showCatName val="0"/>
          <c:showSerName val="0"/>
          <c:showPercent val="0"/>
          <c:showBubbleSize val="0"/>
        </c:dLbls>
        <c:gapWidth val="182"/>
        <c:axId val="307961424"/>
        <c:axId val="305180280"/>
      </c:barChart>
      <c:catAx>
        <c:axId val="307961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305180280"/>
        <c:crosses val="autoZero"/>
        <c:auto val="1"/>
        <c:lblAlgn val="ctr"/>
        <c:lblOffset val="100"/>
        <c:noMultiLvlLbl val="0"/>
      </c:catAx>
      <c:valAx>
        <c:axId val="305180280"/>
        <c:scaling>
          <c:orientation val="minMax"/>
        </c:scaling>
        <c:delete val="1"/>
        <c:axPos val="b"/>
        <c:numFmt formatCode="&quot;$&quot;0.0,&quot;K&quot;" sourceLinked="1"/>
        <c:majorTickMark val="none"/>
        <c:minorTickMark val="none"/>
        <c:tickLblPos val="nextTo"/>
        <c:crossAx val="307961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new.xlsx]Sheets Design!PivotTable2</c:name>
    <c:fmtId val="53"/>
  </c:pivotSource>
  <c:chart>
    <c:autoTitleDeleted val="1"/>
    <c:pivotFmts>
      <c:pivotFmt>
        <c:idx val="0"/>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Design'!$C$36</c:f>
              <c:strCache>
                <c:ptCount val="1"/>
                <c:pt idx="0">
                  <c:v>Total</c:v>
                </c:pt>
              </c:strCache>
            </c:strRef>
          </c:tx>
          <c:spPr>
            <a:solidFill>
              <a:srgbClr val="FFD2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Design'!$B$37:$B$53</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Fruits and Vegetables</c:v>
                </c:pt>
                <c:pt idx="15">
                  <c:v>Snack Foods</c:v>
                </c:pt>
              </c:strCache>
            </c:strRef>
          </c:cat>
          <c:val>
            <c:numRef>
              <c:f>'Sheets Design'!$C$37:$C$53</c:f>
              <c:numCache>
                <c:formatCode>"$"0.0,"K"</c:formatCode>
                <c:ptCount val="16"/>
                <c:pt idx="0">
                  <c:v>2444.444</c:v>
                </c:pt>
                <c:pt idx="1">
                  <c:v>6130.3547999999992</c:v>
                </c:pt>
                <c:pt idx="2">
                  <c:v>7002.2134000000005</c:v>
                </c:pt>
                <c:pt idx="3">
                  <c:v>7909.3828000000003</c:v>
                </c:pt>
                <c:pt idx="4">
                  <c:v>10359.3236</c:v>
                </c:pt>
                <c:pt idx="5">
                  <c:v>12581.154200000001</c:v>
                </c:pt>
                <c:pt idx="6">
                  <c:v>18665.126800000005</c:v>
                </c:pt>
                <c:pt idx="7">
                  <c:v>24426.112399999998</c:v>
                </c:pt>
                <c:pt idx="8">
                  <c:v>25317.2978</c:v>
                </c:pt>
                <c:pt idx="9">
                  <c:v>27703.7484</c:v>
                </c:pt>
                <c:pt idx="10">
                  <c:v>31801.179399999972</c:v>
                </c:pt>
                <c:pt idx="11">
                  <c:v>32753.236199999974</c:v>
                </c:pt>
                <c:pt idx="12">
                  <c:v>42084.231000000022</c:v>
                </c:pt>
                <c:pt idx="13">
                  <c:v>45543.630400000024</c:v>
                </c:pt>
                <c:pt idx="14">
                  <c:v>61777.521000000015</c:v>
                </c:pt>
                <c:pt idx="15">
                  <c:v>63919.802200000035</c:v>
                </c:pt>
              </c:numCache>
            </c:numRef>
          </c:val>
        </c:ser>
        <c:dLbls>
          <c:dLblPos val="outEnd"/>
          <c:showLegendKey val="0"/>
          <c:showVal val="1"/>
          <c:showCatName val="0"/>
          <c:showSerName val="0"/>
          <c:showPercent val="0"/>
          <c:showBubbleSize val="0"/>
        </c:dLbls>
        <c:gapWidth val="182"/>
        <c:axId val="306139840"/>
        <c:axId val="307192320"/>
      </c:barChart>
      <c:catAx>
        <c:axId val="306139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307192320"/>
        <c:crosses val="autoZero"/>
        <c:auto val="1"/>
        <c:lblAlgn val="ctr"/>
        <c:lblOffset val="100"/>
        <c:noMultiLvlLbl val="0"/>
      </c:catAx>
      <c:valAx>
        <c:axId val="307192320"/>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crossAx val="306139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new.xlsx]Sheets Design!PivotTable5</c:name>
    <c:fmtId val="64"/>
  </c:pivotSource>
  <c:chart>
    <c:autoTitleDeleted val="1"/>
    <c:pivotFmts>
      <c:pivotFmt>
        <c:idx val="0"/>
        <c:spPr>
          <a:solidFill>
            <a:schemeClr val="accent5">
              <a:lumMod val="75000"/>
            </a:schemeClr>
          </a:solidFill>
          <a:ln>
            <a:noFill/>
          </a:ln>
          <a:effectLst/>
        </c:spPr>
        <c:marker>
          <c:symbol val="none"/>
        </c:marker>
      </c:pivotFmt>
    </c:pivotFmts>
    <c:plotArea>
      <c:layout/>
      <c:areaChart>
        <c:grouping val="standard"/>
        <c:varyColors val="0"/>
        <c:ser>
          <c:idx val="0"/>
          <c:order val="0"/>
          <c:tx>
            <c:strRef>
              <c:f>'Sheets Design'!$C$58</c:f>
              <c:strCache>
                <c:ptCount val="1"/>
                <c:pt idx="0">
                  <c:v>Total</c:v>
                </c:pt>
              </c:strCache>
            </c:strRef>
          </c:tx>
          <c:spPr>
            <a:solidFill>
              <a:schemeClr val="accent5">
                <a:lumMod val="75000"/>
              </a:schemeClr>
            </a:solidFill>
            <a:ln>
              <a:noFill/>
            </a:ln>
            <a:effectLst/>
          </c:spPr>
          <c:cat>
            <c:strRef>
              <c:f>'Sheets Design'!$B$59:$B$68</c:f>
              <c:strCache>
                <c:ptCount val="9"/>
                <c:pt idx="0">
                  <c:v>2011</c:v>
                </c:pt>
                <c:pt idx="1">
                  <c:v>2012</c:v>
                </c:pt>
                <c:pt idx="2">
                  <c:v>2014</c:v>
                </c:pt>
                <c:pt idx="3">
                  <c:v>2015</c:v>
                </c:pt>
                <c:pt idx="4">
                  <c:v>2016</c:v>
                </c:pt>
                <c:pt idx="5">
                  <c:v>2017</c:v>
                </c:pt>
                <c:pt idx="6">
                  <c:v>2018</c:v>
                </c:pt>
                <c:pt idx="7">
                  <c:v>2020</c:v>
                </c:pt>
                <c:pt idx="8">
                  <c:v>2022</c:v>
                </c:pt>
              </c:strCache>
            </c:strRef>
          </c:cat>
          <c:val>
            <c:numRef>
              <c:f>'Sheets Design'!$C$59:$C$68</c:f>
              <c:numCache>
                <c:formatCode>"$"0.0,"K"</c:formatCode>
                <c:ptCount val="9"/>
                <c:pt idx="0">
                  <c:v>28116.355199999984</c:v>
                </c:pt>
                <c:pt idx="1">
                  <c:v>49573.104800000016</c:v>
                </c:pt>
                <c:pt idx="2">
                  <c:v>41581.959399999971</c:v>
                </c:pt>
                <c:pt idx="3">
                  <c:v>44662.121599999977</c:v>
                </c:pt>
                <c:pt idx="4">
                  <c:v>50529.72740000004</c:v>
                </c:pt>
                <c:pt idx="5">
                  <c:v>49273.03419999998</c:v>
                </c:pt>
                <c:pt idx="6">
                  <c:v>66473.677600000054</c:v>
                </c:pt>
                <c:pt idx="7">
                  <c:v>48730.625199999973</c:v>
                </c:pt>
                <c:pt idx="8">
                  <c:v>41478.152999999984</c:v>
                </c:pt>
              </c:numCache>
            </c:numRef>
          </c:val>
        </c:ser>
        <c:dLbls>
          <c:showLegendKey val="0"/>
          <c:showVal val="0"/>
          <c:showCatName val="0"/>
          <c:showSerName val="0"/>
          <c:showPercent val="0"/>
          <c:showBubbleSize val="0"/>
        </c:dLbls>
        <c:axId val="307282040"/>
        <c:axId val="307283448"/>
      </c:areaChart>
      <c:catAx>
        <c:axId val="307282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307283448"/>
        <c:crosses val="autoZero"/>
        <c:auto val="1"/>
        <c:lblAlgn val="ctr"/>
        <c:lblOffset val="100"/>
        <c:noMultiLvlLbl val="0"/>
      </c:catAx>
      <c:valAx>
        <c:axId val="3072834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30728204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new.xlsx]Sheets Design!PivotTable6</c:name>
    <c:fmtId val="7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'Sheets Design'!$H$69</c:f>
              <c:strCache>
                <c:ptCount val="1"/>
                <c:pt idx="0">
                  <c:v>Total</c:v>
                </c:pt>
              </c:strCache>
            </c:strRef>
          </c:tx>
          <c:explosion val="1"/>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'Sheets Design'!$G$70:$G$73</c:f>
              <c:strCache>
                <c:ptCount val="3"/>
                <c:pt idx="0">
                  <c:v>High</c:v>
                </c:pt>
                <c:pt idx="1">
                  <c:v>Medium</c:v>
                </c:pt>
                <c:pt idx="2">
                  <c:v>Small</c:v>
                </c:pt>
              </c:strCache>
            </c:strRef>
          </c:cat>
          <c:val>
            <c:numRef>
              <c:f>'Sheets Design'!$H$70:$H$73</c:f>
              <c:numCache>
                <c:formatCode>"$"0.0,"K"</c:formatCode>
                <c:ptCount val="3"/>
                <c:pt idx="0">
                  <c:v>79912.802200000137</c:v>
                </c:pt>
                <c:pt idx="1">
                  <c:v>176270.13180000018</c:v>
                </c:pt>
                <c:pt idx="2">
                  <c:v>164235.82440000025</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3827666428060148"/>
          <c:y val="0.1141157770710962"/>
          <c:w val="0.33142030541636841"/>
          <c:h val="0.771767357911491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new.xlsx]Sheets Design!PivotTable7</c:name>
    <c:fmtId val="7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s>
    <c:plotArea>
      <c:layout/>
      <c:pieChart>
        <c:varyColors val="1"/>
        <c:ser>
          <c:idx val="0"/>
          <c:order val="0"/>
          <c:tx>
            <c:strRef>
              <c:f>'Sheets Design'!$C$79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'Sheets Design'!$B$80:$B$83</c:f>
              <c:strCache>
                <c:ptCount val="3"/>
                <c:pt idx="0">
                  <c:v>Tier 1</c:v>
                </c:pt>
                <c:pt idx="1">
                  <c:v>Tier 2</c:v>
                </c:pt>
                <c:pt idx="2">
                  <c:v>Tier 3</c:v>
                </c:pt>
              </c:strCache>
            </c:strRef>
          </c:cat>
          <c:val>
            <c:numRef>
              <c:f>'Sheets Design'!$C$80:$C$83</c:f>
              <c:numCache>
                <c:formatCode>"$"0.0,"K"</c:formatCode>
                <c:ptCount val="3"/>
                <c:pt idx="0">
                  <c:v>127310.40979999999</c:v>
                </c:pt>
                <c:pt idx="1">
                  <c:v>142665.78100000005</c:v>
                </c:pt>
                <c:pt idx="2">
                  <c:v>150442.56760000004</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new.xlsx]Sheets Design!PivotTable8</c:name>
    <c:fmtId val="87"/>
  </c:pivotSource>
  <c:chart>
    <c:autoTitleDeleted val="1"/>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'Sheets Design'!$C$88</c:f>
              <c:strCache>
                <c:ptCount val="1"/>
                <c:pt idx="0">
                  <c:v>Total</c:v>
                </c:pt>
              </c:strCache>
            </c:strRef>
          </c:tx>
          <c:spPr>
            <a:solidFill>
              <a:schemeClr val="accent1"/>
            </a:solidFill>
            <a:ln>
              <a:noFill/>
            </a:ln>
            <a:effectLst/>
            <a:sp3d/>
          </c:spPr>
          <c:invertIfNegative val="0"/>
          <c:cat>
            <c:strRef>
              <c:f>'Sheets Design'!$B$89:$B$93</c:f>
              <c:strCache>
                <c:ptCount val="4"/>
                <c:pt idx="0">
                  <c:v>Grocery Store</c:v>
                </c:pt>
                <c:pt idx="1">
                  <c:v>Supermarket Type1</c:v>
                </c:pt>
                <c:pt idx="2">
                  <c:v>Supermarket Type2</c:v>
                </c:pt>
                <c:pt idx="3">
                  <c:v>Supermarket Type3</c:v>
                </c:pt>
              </c:strCache>
            </c:strRef>
          </c:cat>
          <c:val>
            <c:numRef>
              <c:f>'Sheets Design'!$C$89:$C$93</c:f>
              <c:numCache>
                <c:formatCode>"$"0.0,"K"</c:formatCode>
                <c:ptCount val="4"/>
                <c:pt idx="0">
                  <c:v>140.06058936708865</c:v>
                </c:pt>
                <c:pt idx="1">
                  <c:v>139.31924184223405</c:v>
                </c:pt>
                <c:pt idx="2">
                  <c:v>143.02811379310339</c:v>
                </c:pt>
                <c:pt idx="3">
                  <c:v>142.7858181818182</c:v>
                </c:pt>
              </c:numCache>
            </c:numRef>
          </c:val>
        </c:ser>
        <c:dLbls>
          <c:showLegendKey val="0"/>
          <c:showVal val="0"/>
          <c:showCatName val="0"/>
          <c:showSerName val="0"/>
          <c:showPercent val="0"/>
          <c:showBubbleSize val="0"/>
        </c:dLbls>
        <c:gapWidth val="150"/>
        <c:shape val="box"/>
        <c:axId val="307718672"/>
        <c:axId val="307719056"/>
        <c:axId val="0"/>
      </c:bar3DChart>
      <c:catAx>
        <c:axId val="3077186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719056"/>
        <c:crosses val="autoZero"/>
        <c:auto val="1"/>
        <c:lblAlgn val="ctr"/>
        <c:lblOffset val="100"/>
        <c:noMultiLvlLbl val="0"/>
      </c:catAx>
      <c:valAx>
        <c:axId val="3077190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718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new.xlsx]Sheets Design!PivotTable4</c:name>
    <c:fmtId val="11"/>
  </c:pivotSource>
  <c:chart>
    <c:autoTitleDeleted val="1"/>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FFD2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solidFill>
          <a:ln w="19050">
            <a:solidFill>
              <a:schemeClr val="lt1"/>
            </a:solidFill>
          </a:ln>
          <a:effectLst/>
        </c:spPr>
        <c:dLbl>
          <c:idx val="0"/>
          <c:layout>
            <c:manualLayout>
              <c:x val="0.17280452799298507"/>
              <c:y val="2.5767088299409487E-2"/>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209134104423364"/>
                  <c:h val="0.18305924575004562"/>
                </c:manualLayout>
              </c15:layout>
            </c:ext>
          </c:extLst>
        </c:dLbl>
      </c:pivotFmt>
      <c:pivotFmt>
        <c:idx val="6"/>
        <c:spPr>
          <a:solidFill>
            <a:schemeClr val="accent6">
              <a:lumMod val="75000"/>
            </a:schemeClr>
          </a:solidFill>
          <a:ln w="19050">
            <a:solidFill>
              <a:schemeClr val="lt1"/>
            </a:solidFill>
          </a:ln>
          <a:effectLst/>
        </c:spPr>
        <c:dLbl>
          <c:idx val="0"/>
          <c:layout>
            <c:manualLayout>
              <c:x val="-0.13474713826426696"/>
              <c:y val="-1.4314472951556946E-2"/>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382054263551952"/>
                  <c:h val="0.14870342859332766"/>
                </c:manualLayout>
              </c15:layout>
            </c:ext>
          </c:extLst>
        </c:dLbl>
      </c:pivotFmt>
    </c:pivotFmts>
    <c:plotArea>
      <c:layout>
        <c:manualLayout>
          <c:layoutTarget val="inner"/>
          <c:xMode val="edge"/>
          <c:yMode val="edge"/>
          <c:x val="0.23636478728007157"/>
          <c:y val="0.33200298471797351"/>
          <c:w val="0.48627010642020752"/>
          <c:h val="0.60957769847585508"/>
        </c:manualLayout>
      </c:layout>
      <c:doughnutChart>
        <c:varyColors val="1"/>
        <c:ser>
          <c:idx val="0"/>
          <c:order val="0"/>
          <c:tx>
            <c:strRef>
              <c:f>'Sheets Design'!$C$14</c:f>
              <c:strCache>
                <c:ptCount val="1"/>
                <c:pt idx="0">
                  <c:v>Total</c:v>
                </c:pt>
              </c:strCache>
            </c:strRef>
          </c:tx>
          <c:spPr>
            <a:solidFill>
              <a:srgbClr val="FFD200"/>
            </a:solidFill>
          </c:spPr>
          <c:dPt>
            <c:idx val="0"/>
            <c:bubble3D val="0"/>
            <c:spPr>
              <a:solidFill>
                <a:srgbClr val="FFD200"/>
              </a:solidFill>
              <a:ln w="19050">
                <a:solidFill>
                  <a:schemeClr val="lt1"/>
                </a:solidFill>
              </a:ln>
              <a:effectLst/>
            </c:spPr>
          </c:dPt>
          <c:dPt>
            <c:idx val="1"/>
            <c:bubble3D val="0"/>
            <c:spPr>
              <a:solidFill>
                <a:schemeClr val="accent6">
                  <a:lumMod val="75000"/>
                </a:schemeClr>
              </a:solidFill>
              <a:ln w="19050">
                <a:solidFill>
                  <a:schemeClr val="lt1"/>
                </a:solidFill>
              </a:ln>
              <a:effectLst/>
            </c:spPr>
          </c:dPt>
          <c:dLbls>
            <c:dLbl>
              <c:idx val="0"/>
              <c:layout>
                <c:manualLayout>
                  <c:x val="0.17280452799298507"/>
                  <c:y val="2.5767088299409487E-2"/>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209134104423364"/>
                      <c:h val="0.18305924575004562"/>
                    </c:manualLayout>
                  </c15:layout>
                </c:ext>
              </c:extLst>
            </c:dLbl>
            <c:dLbl>
              <c:idx val="1"/>
              <c:layout>
                <c:manualLayout>
                  <c:x val="-0.13474713826426696"/>
                  <c:y val="-1.4314472951556946E-2"/>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382054263551952"/>
                      <c:h val="0.14870342859332766"/>
                    </c:manualLayout>
                  </c15:layout>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'Sheets Design'!$B$15:$B$17</c:f>
              <c:strCache>
                <c:ptCount val="2"/>
                <c:pt idx="0">
                  <c:v>Low Fat</c:v>
                </c:pt>
                <c:pt idx="1">
                  <c:v>Regular</c:v>
                </c:pt>
              </c:strCache>
            </c:strRef>
          </c:cat>
          <c:val>
            <c:numRef>
              <c:f>'Sheets Design'!$C$15:$C$17</c:f>
              <c:numCache>
                <c:formatCode>"$"0.0,"K"</c:formatCode>
                <c:ptCount val="2"/>
                <c:pt idx="0">
                  <c:v>270653.00240000035</c:v>
                </c:pt>
                <c:pt idx="1">
                  <c:v>149765.75600000005</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55247441638646044"/>
          <c:y val="6.3394147337762316E-2"/>
          <c:w val="0.33333309355907598"/>
          <c:h val="0.27644845612983071"/>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new.xlsx]Sheets Design!PivotTable1</c:name>
    <c:fmtId val="40"/>
  </c:pivotSource>
  <c:chart>
    <c:autoTitleDeleted val="0"/>
    <c:pivotFmts>
      <c:pivotFmt>
        <c:idx val="0"/>
        <c:spPr>
          <a:solidFill>
            <a:schemeClr val="accent1"/>
          </a:solidFill>
          <a:ln>
            <a:solidFill>
              <a:srgbClr val="FFD2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rgbClr val="FFD2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solidFill>
          <a:ln>
            <a:solidFill>
              <a:srgbClr val="FFD200"/>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6">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a:noFill/>
          </a:ln>
          <a:effectLst/>
        </c:spPr>
        <c:marker>
          <c:symbol val="none"/>
        </c:marker>
      </c:pivotFmt>
    </c:pivotFmts>
    <c:plotArea>
      <c:layout>
        <c:manualLayout>
          <c:layoutTarget val="inner"/>
          <c:xMode val="edge"/>
          <c:yMode val="edge"/>
          <c:x val="0.18575147072133225"/>
          <c:y val="0.15094333642615304"/>
          <c:w val="0.53278378133767756"/>
          <c:h val="0.77861643990830887"/>
        </c:manualLayout>
      </c:layout>
      <c:barChart>
        <c:barDir val="bar"/>
        <c:grouping val="clustered"/>
        <c:varyColors val="0"/>
        <c:ser>
          <c:idx val="0"/>
          <c:order val="0"/>
          <c:tx>
            <c:strRef>
              <c:f>'Sheets Design'!$C$25:$C$26</c:f>
              <c:strCache>
                <c:ptCount val="1"/>
                <c:pt idx="0">
                  <c:v>Low Fat</c:v>
                </c:pt>
              </c:strCache>
            </c:strRef>
          </c:tx>
          <c:spPr>
            <a:solidFill>
              <a:srgbClr val="FFD200"/>
            </a:solidFill>
            <a:ln>
              <a:solidFill>
                <a:srgbClr val="FFD2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'Sheets Design'!$B$27:$B$30</c:f>
              <c:strCache>
                <c:ptCount val="3"/>
                <c:pt idx="0">
                  <c:v>Tier 1</c:v>
                </c:pt>
                <c:pt idx="1">
                  <c:v>Tier 2</c:v>
                </c:pt>
                <c:pt idx="2">
                  <c:v>Tier 3</c:v>
                </c:pt>
              </c:strCache>
            </c:strRef>
          </c:cat>
          <c:val>
            <c:numRef>
              <c:f>'Sheets Design'!$C$27:$C$30</c:f>
              <c:numCache>
                <c:formatCode>"$"0.0,"K"</c:formatCode>
                <c:ptCount val="3"/>
                <c:pt idx="0">
                  <c:v>79235.845000000001</c:v>
                </c:pt>
                <c:pt idx="1">
                  <c:v>93338.251199999999</c:v>
                </c:pt>
                <c:pt idx="2">
                  <c:v>98078.906199999983</c:v>
                </c:pt>
              </c:numCache>
            </c:numRef>
          </c:val>
        </c:ser>
        <c:ser>
          <c:idx val="1"/>
          <c:order val="1"/>
          <c:tx>
            <c:strRef>
              <c:f>'Sheets Design'!$D$25:$D$26</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'Sheets Design'!$B$27:$B$30</c:f>
              <c:strCache>
                <c:ptCount val="3"/>
                <c:pt idx="0">
                  <c:v>Tier 1</c:v>
                </c:pt>
                <c:pt idx="1">
                  <c:v>Tier 2</c:v>
                </c:pt>
                <c:pt idx="2">
                  <c:v>Tier 3</c:v>
                </c:pt>
              </c:strCache>
            </c:strRef>
          </c:cat>
          <c:val>
            <c:numRef>
              <c:f>'Sheets Design'!$D$27:$D$30</c:f>
              <c:numCache>
                <c:formatCode>"$"0.0,"K"</c:formatCode>
                <c:ptCount val="3"/>
                <c:pt idx="0">
                  <c:v>48074.564800000007</c:v>
                </c:pt>
                <c:pt idx="1">
                  <c:v>49327.529799999989</c:v>
                </c:pt>
                <c:pt idx="2">
                  <c:v>52363.661400000005</c:v>
                </c:pt>
              </c:numCache>
            </c:numRef>
          </c:val>
        </c:ser>
        <c:dLbls>
          <c:dLblPos val="outEnd"/>
          <c:showLegendKey val="0"/>
          <c:showVal val="1"/>
          <c:showCatName val="0"/>
          <c:showSerName val="0"/>
          <c:showPercent val="0"/>
          <c:showBubbleSize val="0"/>
        </c:dLbls>
        <c:gapWidth val="182"/>
        <c:axId val="304244320"/>
        <c:axId val="304242360"/>
      </c:barChart>
      <c:catAx>
        <c:axId val="304244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304242360"/>
        <c:crosses val="autoZero"/>
        <c:auto val="1"/>
        <c:lblAlgn val="ctr"/>
        <c:lblOffset val="100"/>
        <c:noMultiLvlLbl val="0"/>
      </c:catAx>
      <c:valAx>
        <c:axId val="304242360"/>
        <c:scaling>
          <c:orientation val="minMax"/>
        </c:scaling>
        <c:delete val="1"/>
        <c:axPos val="b"/>
        <c:numFmt formatCode="&quot;$&quot;0.0,&quot;K&quot;" sourceLinked="1"/>
        <c:majorTickMark val="none"/>
        <c:minorTickMark val="none"/>
        <c:tickLblPos val="nextTo"/>
        <c:crossAx val="304244320"/>
        <c:crosses val="autoZero"/>
        <c:crossBetween val="between"/>
      </c:valAx>
      <c:spPr>
        <a:noFill/>
        <a:ln>
          <a:noFill/>
        </a:ln>
        <a:effectLst/>
      </c:spPr>
    </c:plotArea>
    <c:legend>
      <c:legendPos val="r"/>
      <c:layout>
        <c:manualLayout>
          <c:xMode val="edge"/>
          <c:yMode val="edge"/>
          <c:x val="0.66258198774059673"/>
          <c:y val="2.2539647332815919E-3"/>
          <c:w val="0.2617061122187947"/>
          <c:h val="0.24742836258844175"/>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hyperlink" Target="#'Sheets Design'!A1"/><Relationship Id="rId3" Type="http://schemas.openxmlformats.org/officeDocument/2006/relationships/image" Target="../media/image3.png"/><Relationship Id="rId7" Type="http://schemas.openxmlformats.org/officeDocument/2006/relationships/chart" Target="../charts/chart10.xml"/><Relationship Id="rId12" Type="http://schemas.openxmlformats.org/officeDocument/2006/relationships/image" Target="../media/image5.png"/><Relationship Id="rId2" Type="http://schemas.openxmlformats.org/officeDocument/2006/relationships/image" Target="../media/image2.png"/><Relationship Id="rId16" Type="http://schemas.openxmlformats.org/officeDocument/2006/relationships/image" Target="../media/image7.png"/><Relationship Id="rId1" Type="http://schemas.openxmlformats.org/officeDocument/2006/relationships/image" Target="../media/image1.png"/><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5" Type="http://schemas.openxmlformats.org/officeDocument/2006/relationships/hyperlink" Target="#'Raw Data'!A1"/><Relationship Id="rId10" Type="http://schemas.openxmlformats.org/officeDocument/2006/relationships/chart" Target="../charts/chart13.xml"/><Relationship Id="rId4" Type="http://schemas.openxmlformats.org/officeDocument/2006/relationships/image" Target="../media/image4.png"/><Relationship Id="rId9" Type="http://schemas.openxmlformats.org/officeDocument/2006/relationships/chart" Target="../charts/chart12.xml"/><Relationship Id="rId1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5</xdr:col>
      <xdr:colOff>95250</xdr:colOff>
      <xdr:row>2</xdr:row>
      <xdr:rowOff>19050</xdr:rowOff>
    </xdr:from>
    <xdr:to>
      <xdr:col>7</xdr:col>
      <xdr:colOff>175186</xdr:colOff>
      <xdr:row>8</xdr:row>
      <xdr:rowOff>190500</xdr:rowOff>
    </xdr:to>
    <mc:AlternateContent xmlns:mc="http://schemas.openxmlformats.org/markup-compatibility/2006" xmlns:a14="http://schemas.microsoft.com/office/drawing/2010/main">
      <mc:Choice Requires="a14">
        <xdr:graphicFrame macro="">
          <xdr:nvGraphicFramePr>
            <xdr:cNvPr id="2" name="Outlet Size"/>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610100" y="409575"/>
              <a:ext cx="1581150" cy="1343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609601</xdr:colOff>
      <xdr:row>11</xdr:row>
      <xdr:rowOff>190499</xdr:rowOff>
    </xdr:from>
    <xdr:to>
      <xdr:col>5</xdr:col>
      <xdr:colOff>285750</xdr:colOff>
      <xdr:row>17</xdr:row>
      <xdr:rowOff>180974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76200</xdr:colOff>
      <xdr:row>23</xdr:row>
      <xdr:rowOff>33337</xdr:rowOff>
    </xdr:from>
    <xdr:to>
      <xdr:col>7</xdr:col>
      <xdr:colOff>523875</xdr:colOff>
      <xdr:row>29</xdr:row>
      <xdr:rowOff>114300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123825</xdr:colOff>
      <xdr:row>35</xdr:row>
      <xdr:rowOff>161925</xdr:rowOff>
    </xdr:from>
    <xdr:to>
      <xdr:col>7</xdr:col>
      <xdr:colOff>533400</xdr:colOff>
      <xdr:row>52</xdr:row>
      <xdr:rowOff>142874</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76200</xdr:colOff>
      <xdr:row>57</xdr:row>
      <xdr:rowOff>61912</xdr:rowOff>
    </xdr:from>
    <xdr:to>
      <xdr:col>7</xdr:col>
      <xdr:colOff>419100</xdr:colOff>
      <xdr:row>63</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9524</xdr:colOff>
      <xdr:row>67</xdr:row>
      <xdr:rowOff>4762</xdr:rowOff>
    </xdr:from>
    <xdr:to>
      <xdr:col>10</xdr:col>
      <xdr:colOff>666749</xdr:colOff>
      <xdr:row>72</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114300</xdr:colOff>
      <xdr:row>77</xdr:row>
      <xdr:rowOff>123825</xdr:rowOff>
    </xdr:from>
    <xdr:to>
      <xdr:col>5</xdr:col>
      <xdr:colOff>295275</xdr:colOff>
      <xdr:row>83</xdr:row>
      <xdr:rowOff>104775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238124</xdr:colOff>
      <xdr:row>86</xdr:row>
      <xdr:rowOff>33337</xdr:rowOff>
    </xdr:from>
    <xdr:to>
      <xdr:col>6</xdr:col>
      <xdr:colOff>920749</xdr:colOff>
      <xdr:row>96</xdr:row>
      <xdr:rowOff>47625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8</xdr:col>
      <xdr:colOff>357469</xdr:colOff>
      <xdr:row>1</xdr:row>
      <xdr:rowOff>148477</xdr:rowOff>
    </xdr:from>
    <xdr:to>
      <xdr:col>11</xdr:col>
      <xdr:colOff>169210</xdr:colOff>
      <xdr:row>14</xdr:row>
      <xdr:rowOff>106455</xdr:rowOff>
    </xdr:to>
    <mc:AlternateContent xmlns:mc="http://schemas.openxmlformats.org/markup-compatibility/2006" xmlns:a14="http://schemas.microsoft.com/office/drawing/2010/main">
      <mc:Choice Requires="a14">
        <xdr:graphicFrame macro="">
          <xdr:nvGraphicFramePr>
            <xdr:cNvPr id="10" name="Item Type"/>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7798175" y="338977"/>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43706</xdr:colOff>
      <xdr:row>1</xdr:row>
      <xdr:rowOff>137273</xdr:rowOff>
    </xdr:from>
    <xdr:to>
      <xdr:col>15</xdr:col>
      <xdr:colOff>57153</xdr:colOff>
      <xdr:row>8</xdr:row>
      <xdr:rowOff>11206</xdr:rowOff>
    </xdr:to>
    <mc:AlternateContent xmlns:mc="http://schemas.openxmlformats.org/markup-compatibility/2006" xmlns:a14="http://schemas.microsoft.com/office/drawing/2010/main">
      <mc:Choice Requires="a14">
        <xdr:graphicFrame macro="">
          <xdr:nvGraphicFramePr>
            <xdr:cNvPr id="11" name="Outlet Location Type"/>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10106588" y="327773"/>
              <a:ext cx="1828800" cy="12522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97932</xdr:colOff>
      <xdr:row>0</xdr:row>
      <xdr:rowOff>80493</xdr:rowOff>
    </xdr:from>
    <xdr:to>
      <xdr:col>26</xdr:col>
      <xdr:colOff>190500</xdr:colOff>
      <xdr:row>40</xdr:row>
      <xdr:rowOff>63500</xdr:rowOff>
    </xdr:to>
    <xdr:sp macro="" textlink="">
      <xdr:nvSpPr>
        <xdr:cNvPr id="2" name="Rectangle 1"/>
        <xdr:cNvSpPr/>
      </xdr:nvSpPr>
      <xdr:spPr>
        <a:xfrm>
          <a:off x="1907682" y="80493"/>
          <a:ext cx="13967318" cy="760300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21</a:t>
          </a:r>
        </a:p>
      </xdr:txBody>
    </xdr:sp>
    <xdr:clientData/>
  </xdr:twoCellAnchor>
  <xdr:twoCellAnchor>
    <xdr:from>
      <xdr:col>3</xdr:col>
      <xdr:colOff>136070</xdr:colOff>
      <xdr:row>0</xdr:row>
      <xdr:rowOff>142875</xdr:rowOff>
    </xdr:from>
    <xdr:to>
      <xdr:col>6</xdr:col>
      <xdr:colOff>394606</xdr:colOff>
      <xdr:row>39</xdr:row>
      <xdr:rowOff>158750</xdr:rowOff>
    </xdr:to>
    <xdr:sp macro="" textlink="">
      <xdr:nvSpPr>
        <xdr:cNvPr id="3" name="Round Same Side Corner Rectangle 2"/>
        <xdr:cNvSpPr/>
      </xdr:nvSpPr>
      <xdr:spPr>
        <a:xfrm rot="5400000">
          <a:off x="-742725" y="2831420"/>
          <a:ext cx="7445375" cy="2068286"/>
        </a:xfrm>
        <a:prstGeom prst="round2SameRect">
          <a:avLst>
            <a:gd name="adj1" fmla="val 22637"/>
            <a:gd name="adj2" fmla="val 0"/>
          </a:avLst>
        </a:prstGeom>
        <a:solidFill>
          <a:srgbClr val="FFD20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27214</xdr:colOff>
      <xdr:row>0</xdr:row>
      <xdr:rowOff>149679</xdr:rowOff>
    </xdr:from>
    <xdr:to>
      <xdr:col>6</xdr:col>
      <xdr:colOff>462642</xdr:colOff>
      <xdr:row>5</xdr:row>
      <xdr:rowOff>13608</xdr:rowOff>
    </xdr:to>
    <xdr:sp macro="" textlink="">
      <xdr:nvSpPr>
        <xdr:cNvPr id="4" name="TextBox 3"/>
        <xdr:cNvSpPr txBox="1"/>
      </xdr:nvSpPr>
      <xdr:spPr>
        <a:xfrm>
          <a:off x="1864178" y="149679"/>
          <a:ext cx="2272393" cy="816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a:latin typeface="Segoe UI Black" panose="020B0A02040204020203" pitchFamily="34" charset="0"/>
              <a:ea typeface="Segoe UI Black" panose="020B0A02040204020203" pitchFamily="34" charset="0"/>
            </a:rPr>
            <a:t>blink</a:t>
          </a:r>
          <a:r>
            <a:rPr lang="en-US" sz="40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2</xdr:col>
      <xdr:colOff>585107</xdr:colOff>
      <xdr:row>2</xdr:row>
      <xdr:rowOff>136071</xdr:rowOff>
    </xdr:from>
    <xdr:to>
      <xdr:col>6</xdr:col>
      <xdr:colOff>544285</xdr:colOff>
      <xdr:row>7</xdr:row>
      <xdr:rowOff>0</xdr:rowOff>
    </xdr:to>
    <xdr:sp macro="" textlink="">
      <xdr:nvSpPr>
        <xdr:cNvPr id="6" name="TextBox 5"/>
        <xdr:cNvSpPr txBox="1"/>
      </xdr:nvSpPr>
      <xdr:spPr>
        <a:xfrm>
          <a:off x="1809750" y="517071"/>
          <a:ext cx="2408464" cy="816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latin typeface="Arial Black" panose="020B0A04020102020204" pitchFamily="34" charset="0"/>
              <a:ea typeface="Segoe UI Black" panose="020B0A02040204020203" pitchFamily="34" charset="0"/>
            </a:rPr>
            <a:t>India's Last Minute App</a:t>
          </a:r>
          <a:endParaRPr lang="en-US" sz="1000">
            <a:solidFill>
              <a:schemeClr val="accent6">
                <a:lumMod val="50000"/>
              </a:schemeClr>
            </a:solidFill>
            <a:latin typeface="Arial Black" panose="020B0A04020102020204" pitchFamily="34" charset="0"/>
            <a:ea typeface="Segoe UI Black" panose="020B0A02040204020203" pitchFamily="34" charset="0"/>
          </a:endParaRPr>
        </a:p>
      </xdr:txBody>
    </xdr:sp>
    <xdr:clientData/>
  </xdr:twoCellAnchor>
  <xdr:twoCellAnchor>
    <xdr:from>
      <xdr:col>7</xdr:col>
      <xdr:colOff>206376</xdr:colOff>
      <xdr:row>2</xdr:row>
      <xdr:rowOff>45358</xdr:rowOff>
    </xdr:from>
    <xdr:to>
      <xdr:col>12</xdr:col>
      <xdr:colOff>15876</xdr:colOff>
      <xdr:row>7</xdr:row>
      <xdr:rowOff>18144</xdr:rowOff>
    </xdr:to>
    <xdr:sp macro="" textlink="">
      <xdr:nvSpPr>
        <xdr:cNvPr id="9" name="Rounded Rectangle 8"/>
        <xdr:cNvSpPr/>
      </xdr:nvSpPr>
      <xdr:spPr>
        <a:xfrm>
          <a:off x="4429126" y="426358"/>
          <a:ext cx="2825750" cy="925286"/>
        </a:xfrm>
        <a:prstGeom prst="roundRect">
          <a:avLst/>
        </a:prstGeom>
        <a:gradFill flip="none" rotWithShape="1">
          <a:gsLst>
            <a:gs pos="0">
              <a:schemeClr val="accent4">
                <a:lumMod val="60000"/>
                <a:lumOff val="40000"/>
              </a:schemeClr>
            </a:gs>
            <a:gs pos="66000">
              <a:schemeClr val="accent6">
                <a:lumMod val="100000"/>
                <a:alpha val="47000"/>
              </a:schemeClr>
            </a:gs>
          </a:gsLst>
          <a:lin ang="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158750</xdr:colOff>
      <xdr:row>2</xdr:row>
      <xdr:rowOff>40822</xdr:rowOff>
    </xdr:from>
    <xdr:to>
      <xdr:col>16</xdr:col>
      <xdr:colOff>492126</xdr:colOff>
      <xdr:row>7</xdr:row>
      <xdr:rowOff>13608</xdr:rowOff>
    </xdr:to>
    <xdr:sp macro="" textlink="">
      <xdr:nvSpPr>
        <xdr:cNvPr id="10" name="Rounded Rectangle 9"/>
        <xdr:cNvSpPr/>
      </xdr:nvSpPr>
      <xdr:spPr>
        <a:xfrm>
          <a:off x="7397750" y="421822"/>
          <a:ext cx="2746376" cy="925286"/>
        </a:xfrm>
        <a:prstGeom prst="roundRect">
          <a:avLst/>
        </a:prstGeom>
        <a:solidFill>
          <a:schemeClr val="lt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190500</xdr:colOff>
      <xdr:row>8</xdr:row>
      <xdr:rowOff>125186</xdr:rowOff>
    </xdr:from>
    <xdr:to>
      <xdr:col>16</xdr:col>
      <xdr:colOff>553811</xdr:colOff>
      <xdr:row>13</xdr:row>
      <xdr:rowOff>97972</xdr:rowOff>
    </xdr:to>
    <xdr:sp macro="" textlink="">
      <xdr:nvSpPr>
        <xdr:cNvPr id="11" name="Rounded Rectangle 10"/>
        <xdr:cNvSpPr/>
      </xdr:nvSpPr>
      <xdr:spPr>
        <a:xfrm>
          <a:off x="7429500" y="1649186"/>
          <a:ext cx="2776311" cy="925286"/>
        </a:xfrm>
        <a:prstGeom prst="roundRect">
          <a:avLst/>
        </a:prstGeom>
        <a:solidFill>
          <a:schemeClr val="lt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206375</xdr:colOff>
      <xdr:row>8</xdr:row>
      <xdr:rowOff>118836</xdr:rowOff>
    </xdr:from>
    <xdr:to>
      <xdr:col>12</xdr:col>
      <xdr:colOff>79375</xdr:colOff>
      <xdr:row>13</xdr:row>
      <xdr:rowOff>91622</xdr:rowOff>
    </xdr:to>
    <xdr:sp macro="" textlink="">
      <xdr:nvSpPr>
        <xdr:cNvPr id="12" name="Rounded Rectangle 11"/>
        <xdr:cNvSpPr/>
      </xdr:nvSpPr>
      <xdr:spPr>
        <a:xfrm>
          <a:off x="4429125" y="1642836"/>
          <a:ext cx="2889250" cy="925286"/>
        </a:xfrm>
        <a:prstGeom prst="roundRect">
          <a:avLst/>
        </a:prstGeom>
        <a:solidFill>
          <a:schemeClr val="lt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229053</xdr:colOff>
      <xdr:row>2</xdr:row>
      <xdr:rowOff>95250</xdr:rowOff>
    </xdr:from>
    <xdr:to>
      <xdr:col>10</xdr:col>
      <xdr:colOff>242660</xdr:colOff>
      <xdr:row>5</xdr:row>
      <xdr:rowOff>40821</xdr:rowOff>
    </xdr:to>
    <xdr:sp macro="" textlink="'Sheets Design'!B9">
      <xdr:nvSpPr>
        <xdr:cNvPr id="13" name="TextBox 12"/>
        <xdr:cNvSpPr txBox="1"/>
      </xdr:nvSpPr>
      <xdr:spPr>
        <a:xfrm>
          <a:off x="5055053" y="476250"/>
          <a:ext cx="1220107" cy="517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5B8E46B-A25A-4BF9-A5A1-D81BBFA01D79}" type="TxLink">
            <a:rPr lang="en-US" sz="2400" b="1" i="0" u="none" strike="noStrike">
              <a:solidFill>
                <a:srgbClr val="000000"/>
              </a:solidFill>
              <a:latin typeface="Bahnschrift" panose="020B0502040204020203" pitchFamily="34" charset="0"/>
              <a:ea typeface="Calibri"/>
              <a:cs typeface="Calibri"/>
            </a:rPr>
            <a:pPr/>
            <a:t>$0.4M</a:t>
          </a:fld>
          <a:endParaRPr lang="en-US" sz="2400" b="1">
            <a:latin typeface="Bahnschrift" panose="020B0502040204020203" pitchFamily="34" charset="0"/>
          </a:endParaRPr>
        </a:p>
      </xdr:txBody>
    </xdr:sp>
    <xdr:clientData/>
  </xdr:twoCellAnchor>
  <xdr:twoCellAnchor>
    <xdr:from>
      <xdr:col>8</xdr:col>
      <xdr:colOff>72571</xdr:colOff>
      <xdr:row>4</xdr:row>
      <xdr:rowOff>165553</xdr:rowOff>
    </xdr:from>
    <xdr:to>
      <xdr:col>10</xdr:col>
      <xdr:colOff>113392</xdr:colOff>
      <xdr:row>6</xdr:row>
      <xdr:rowOff>111125</xdr:rowOff>
    </xdr:to>
    <xdr:sp macro="" textlink="">
      <xdr:nvSpPr>
        <xdr:cNvPr id="14" name="TextBox 13"/>
        <xdr:cNvSpPr txBox="1"/>
      </xdr:nvSpPr>
      <xdr:spPr>
        <a:xfrm>
          <a:off x="4898571" y="927553"/>
          <a:ext cx="1247321" cy="326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Times New Roman" panose="02020603050405020304" pitchFamily="18" charset="0"/>
              <a:cs typeface="Times New Roman" panose="02020603050405020304" pitchFamily="18" charset="0"/>
            </a:rPr>
            <a:t>TOTAL SALES</a:t>
          </a:r>
        </a:p>
      </xdr:txBody>
    </xdr:sp>
    <xdr:clientData/>
  </xdr:twoCellAnchor>
  <xdr:twoCellAnchor>
    <xdr:from>
      <xdr:col>12</xdr:col>
      <xdr:colOff>548822</xdr:colOff>
      <xdr:row>2</xdr:row>
      <xdr:rowOff>54429</xdr:rowOff>
    </xdr:from>
    <xdr:to>
      <xdr:col>14</xdr:col>
      <xdr:colOff>562429</xdr:colOff>
      <xdr:row>5</xdr:row>
      <xdr:rowOff>0</xdr:rowOff>
    </xdr:to>
    <xdr:sp macro="" textlink="'Sheets Design'!C9">
      <xdr:nvSpPr>
        <xdr:cNvPr id="15" name="TextBox 14"/>
        <xdr:cNvSpPr txBox="1"/>
      </xdr:nvSpPr>
      <xdr:spPr>
        <a:xfrm>
          <a:off x="7787822" y="435429"/>
          <a:ext cx="1220107" cy="517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AD351FF-9591-4533-BFD5-F1649C26FB2D}" type="TxLink">
            <a:rPr lang="en-US" sz="2400" b="1" i="0" u="none" strike="noStrike">
              <a:solidFill>
                <a:srgbClr val="000000"/>
              </a:solidFill>
              <a:latin typeface="Bahnschrift" panose="020B0502040204020203" pitchFamily="34" charset="0"/>
              <a:ea typeface="Calibri"/>
              <a:cs typeface="Calibri"/>
            </a:rPr>
            <a:pPr/>
            <a:t>$140</a:t>
          </a:fld>
          <a:endParaRPr lang="en-US" sz="4800" b="1">
            <a:latin typeface="Bahnschrift" panose="020B0502040204020203" pitchFamily="34" charset="0"/>
          </a:endParaRPr>
        </a:p>
      </xdr:txBody>
    </xdr:sp>
    <xdr:clientData/>
  </xdr:twoCellAnchor>
  <xdr:twoCellAnchor>
    <xdr:from>
      <xdr:col>12</xdr:col>
      <xdr:colOff>410482</xdr:colOff>
      <xdr:row>4</xdr:row>
      <xdr:rowOff>163286</xdr:rowOff>
    </xdr:from>
    <xdr:to>
      <xdr:col>14</xdr:col>
      <xdr:colOff>451303</xdr:colOff>
      <xdr:row>6</xdr:row>
      <xdr:rowOff>108858</xdr:rowOff>
    </xdr:to>
    <xdr:sp macro="" textlink="">
      <xdr:nvSpPr>
        <xdr:cNvPr id="16" name="TextBox 15"/>
        <xdr:cNvSpPr txBox="1"/>
      </xdr:nvSpPr>
      <xdr:spPr>
        <a:xfrm>
          <a:off x="7649482" y="925286"/>
          <a:ext cx="1247321" cy="326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Times New Roman" panose="02020603050405020304" pitchFamily="18" charset="0"/>
              <a:cs typeface="Times New Roman" panose="02020603050405020304" pitchFamily="18" charset="0"/>
            </a:rPr>
            <a:t>AVG SALES</a:t>
          </a:r>
        </a:p>
      </xdr:txBody>
    </xdr:sp>
    <xdr:clientData/>
  </xdr:twoCellAnchor>
  <xdr:twoCellAnchor>
    <xdr:from>
      <xdr:col>8</xdr:col>
      <xdr:colOff>19050</xdr:colOff>
      <xdr:row>11</xdr:row>
      <xdr:rowOff>14515</xdr:rowOff>
    </xdr:from>
    <xdr:to>
      <xdr:col>10</xdr:col>
      <xdr:colOff>59871</xdr:colOff>
      <xdr:row>12</xdr:row>
      <xdr:rowOff>150587</xdr:rowOff>
    </xdr:to>
    <xdr:sp macro="" textlink="">
      <xdr:nvSpPr>
        <xdr:cNvPr id="17" name="TextBox 16"/>
        <xdr:cNvSpPr txBox="1"/>
      </xdr:nvSpPr>
      <xdr:spPr>
        <a:xfrm>
          <a:off x="4845050" y="2110015"/>
          <a:ext cx="1247321" cy="326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Times New Roman" panose="02020603050405020304" pitchFamily="18" charset="0"/>
              <a:cs typeface="Times New Roman" panose="02020603050405020304" pitchFamily="18" charset="0"/>
            </a:rPr>
            <a:t>NO OF ITEMS</a:t>
          </a:r>
        </a:p>
      </xdr:txBody>
    </xdr:sp>
    <xdr:clientData/>
  </xdr:twoCellAnchor>
  <xdr:twoCellAnchor>
    <xdr:from>
      <xdr:col>12</xdr:col>
      <xdr:colOff>524329</xdr:colOff>
      <xdr:row>10</xdr:row>
      <xdr:rowOff>179614</xdr:rowOff>
    </xdr:from>
    <xdr:to>
      <xdr:col>14</xdr:col>
      <xdr:colOff>565150</xdr:colOff>
      <xdr:row>12</xdr:row>
      <xdr:rowOff>125186</xdr:rowOff>
    </xdr:to>
    <xdr:sp macro="" textlink="">
      <xdr:nvSpPr>
        <xdr:cNvPr id="18" name="TextBox 17"/>
        <xdr:cNvSpPr txBox="1"/>
      </xdr:nvSpPr>
      <xdr:spPr>
        <a:xfrm>
          <a:off x="7763329" y="2084614"/>
          <a:ext cx="1247321" cy="326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u="none">
              <a:latin typeface="Times New Roman" panose="02020603050405020304" pitchFamily="18" charset="0"/>
              <a:cs typeface="Times New Roman" panose="02020603050405020304" pitchFamily="18" charset="0"/>
            </a:rPr>
            <a:t>AVG RATING</a:t>
          </a:r>
        </a:p>
      </xdr:txBody>
    </xdr:sp>
    <xdr:clientData/>
  </xdr:twoCellAnchor>
  <xdr:twoCellAnchor>
    <xdr:from>
      <xdr:col>12</xdr:col>
      <xdr:colOff>551543</xdr:colOff>
      <xdr:row>8</xdr:row>
      <xdr:rowOff>66222</xdr:rowOff>
    </xdr:from>
    <xdr:to>
      <xdr:col>14</xdr:col>
      <xdr:colOff>565150</xdr:colOff>
      <xdr:row>11</xdr:row>
      <xdr:rowOff>11793</xdr:rowOff>
    </xdr:to>
    <xdr:sp macro="" textlink="'Sheets Design'!E9">
      <xdr:nvSpPr>
        <xdr:cNvPr id="20" name="TextBox 19"/>
        <xdr:cNvSpPr txBox="1"/>
      </xdr:nvSpPr>
      <xdr:spPr>
        <a:xfrm>
          <a:off x="7790543" y="1590222"/>
          <a:ext cx="1220107" cy="517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50E9037-82F9-4C1A-A2F8-782CF103F4B4}" type="TxLink">
            <a:rPr lang="en-US" sz="2400" b="1" i="0" u="none" strike="noStrike">
              <a:solidFill>
                <a:srgbClr val="000000"/>
              </a:solidFill>
              <a:latin typeface="Bahnschrift" panose="020B0502040204020203" pitchFamily="34" charset="0"/>
              <a:ea typeface="Calibri"/>
              <a:cs typeface="Calibri"/>
            </a:rPr>
            <a:pPr/>
            <a:t>4.416094635</a:t>
          </a:fld>
          <a:endParaRPr lang="en-US" sz="2400" b="1">
            <a:latin typeface="Bahnschrift" panose="020B0502040204020203" pitchFamily="34" charset="0"/>
          </a:endParaRPr>
        </a:p>
      </xdr:txBody>
    </xdr:sp>
    <xdr:clientData/>
  </xdr:twoCellAnchor>
  <xdr:twoCellAnchor>
    <xdr:from>
      <xdr:col>8</xdr:col>
      <xdr:colOff>233589</xdr:colOff>
      <xdr:row>8</xdr:row>
      <xdr:rowOff>36285</xdr:rowOff>
    </xdr:from>
    <xdr:to>
      <xdr:col>10</xdr:col>
      <xdr:colOff>247196</xdr:colOff>
      <xdr:row>10</xdr:row>
      <xdr:rowOff>172356</xdr:rowOff>
    </xdr:to>
    <xdr:sp macro="" textlink="'Sheets Design'!D9">
      <xdr:nvSpPr>
        <xdr:cNvPr id="21" name="TextBox 20"/>
        <xdr:cNvSpPr txBox="1"/>
      </xdr:nvSpPr>
      <xdr:spPr>
        <a:xfrm>
          <a:off x="5059589" y="1560285"/>
          <a:ext cx="1220107" cy="517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80529A8-8CD9-4D71-9CC9-6E09829661CA}" type="TxLink">
            <a:rPr lang="en-US" sz="2400" b="1" i="0" u="none" strike="noStrike">
              <a:solidFill>
                <a:srgbClr val="000000"/>
              </a:solidFill>
              <a:latin typeface="Calibri"/>
              <a:ea typeface="Calibri"/>
              <a:cs typeface="Calibri"/>
            </a:rPr>
            <a:pPr/>
            <a:t>3001</a:t>
          </a:fld>
          <a:endParaRPr lang="en-US" sz="2400" b="1">
            <a:latin typeface="Bahnschrift" panose="020B0502040204020203" pitchFamily="34" charset="0"/>
          </a:endParaRPr>
        </a:p>
      </xdr:txBody>
    </xdr:sp>
    <xdr:clientData/>
  </xdr:twoCellAnchor>
  <xdr:twoCellAnchor editAs="oneCell">
    <xdr:from>
      <xdr:col>11</xdr:col>
      <xdr:colOff>72572</xdr:colOff>
      <xdr:row>3</xdr:row>
      <xdr:rowOff>27215</xdr:rowOff>
    </xdr:from>
    <xdr:to>
      <xdr:col>11</xdr:col>
      <xdr:colOff>349250</xdr:colOff>
      <xdr:row>4</xdr:row>
      <xdr:rowOff>122465</xdr:rowOff>
    </xdr:to>
    <xdr:pic>
      <xdr:nvPicPr>
        <xdr:cNvPr id="22" name="Picture 2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08322" y="598715"/>
          <a:ext cx="276678" cy="285750"/>
        </a:xfrm>
        <a:prstGeom prst="rect">
          <a:avLst/>
        </a:prstGeom>
      </xdr:spPr>
    </xdr:pic>
    <xdr:clientData/>
  </xdr:twoCellAnchor>
  <xdr:twoCellAnchor editAs="oneCell">
    <xdr:from>
      <xdr:col>11</xdr:col>
      <xdr:colOff>61232</xdr:colOff>
      <xdr:row>9</xdr:row>
      <xdr:rowOff>61232</xdr:rowOff>
    </xdr:from>
    <xdr:to>
      <xdr:col>11</xdr:col>
      <xdr:colOff>378732</xdr:colOff>
      <xdr:row>11</xdr:row>
      <xdr:rowOff>6804</xdr:rowOff>
    </xdr:to>
    <xdr:pic>
      <xdr:nvPicPr>
        <xdr:cNvPr id="23" name="Picture 2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96982" y="1775732"/>
          <a:ext cx="317500" cy="326572"/>
        </a:xfrm>
        <a:prstGeom prst="rect">
          <a:avLst/>
        </a:prstGeom>
      </xdr:spPr>
    </xdr:pic>
    <xdr:clientData/>
  </xdr:twoCellAnchor>
  <xdr:twoCellAnchor editAs="oneCell">
    <xdr:from>
      <xdr:col>15</xdr:col>
      <xdr:colOff>556451</xdr:colOff>
      <xdr:row>2</xdr:row>
      <xdr:rowOff>188292</xdr:rowOff>
    </xdr:from>
    <xdr:to>
      <xdr:col>16</xdr:col>
      <xdr:colOff>234122</xdr:colOff>
      <xdr:row>4</xdr:row>
      <xdr:rowOff>86178</xdr:rowOff>
    </xdr:to>
    <xdr:pic>
      <xdr:nvPicPr>
        <xdr:cNvPr id="24" name="Picture 2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605201" y="569292"/>
          <a:ext cx="280921" cy="278886"/>
        </a:xfrm>
        <a:prstGeom prst="rect">
          <a:avLst/>
        </a:prstGeom>
      </xdr:spPr>
    </xdr:pic>
    <xdr:clientData/>
  </xdr:twoCellAnchor>
  <xdr:twoCellAnchor editAs="oneCell">
    <xdr:from>
      <xdr:col>16</xdr:col>
      <xdr:colOff>18144</xdr:colOff>
      <xdr:row>9</xdr:row>
      <xdr:rowOff>102055</xdr:rowOff>
    </xdr:from>
    <xdr:to>
      <xdr:col>16</xdr:col>
      <xdr:colOff>290286</xdr:colOff>
      <xdr:row>10</xdr:row>
      <xdr:rowOff>183697</xdr:rowOff>
    </xdr:to>
    <xdr:pic>
      <xdr:nvPicPr>
        <xdr:cNvPr id="25" name="Picture 2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670144" y="1816555"/>
          <a:ext cx="272142" cy="272142"/>
        </a:xfrm>
        <a:prstGeom prst="rect">
          <a:avLst/>
        </a:prstGeom>
      </xdr:spPr>
    </xdr:pic>
    <xdr:clientData/>
  </xdr:twoCellAnchor>
  <xdr:twoCellAnchor editAs="oneCell">
    <xdr:from>
      <xdr:col>3</xdr:col>
      <xdr:colOff>253999</xdr:colOff>
      <xdr:row>8</xdr:row>
      <xdr:rowOff>79375</xdr:rowOff>
    </xdr:from>
    <xdr:to>
      <xdr:col>6</xdr:col>
      <xdr:colOff>269874</xdr:colOff>
      <xdr:row>18</xdr:row>
      <xdr:rowOff>47624</xdr:rowOff>
    </xdr:to>
    <mc:AlternateContent xmlns:mc="http://schemas.openxmlformats.org/markup-compatibility/2006" xmlns:a14="http://schemas.microsoft.com/office/drawing/2010/main">
      <mc:Choice Requires="a14">
        <xdr:graphicFrame macro="">
          <xdr:nvGraphicFramePr>
            <xdr:cNvPr id="26" name="Outlet Size 1"/>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2087917" y="1557882"/>
              <a:ext cx="1849793" cy="18163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460376</xdr:colOff>
      <xdr:row>14</xdr:row>
      <xdr:rowOff>136071</xdr:rowOff>
    </xdr:from>
    <xdr:to>
      <xdr:col>16</xdr:col>
      <xdr:colOff>555626</xdr:colOff>
      <xdr:row>39</xdr:row>
      <xdr:rowOff>142875</xdr:rowOff>
    </xdr:to>
    <xdr:sp macro="" textlink="">
      <xdr:nvSpPr>
        <xdr:cNvPr id="27" name="Rounded Rectangle 26"/>
        <xdr:cNvSpPr/>
      </xdr:nvSpPr>
      <xdr:spPr>
        <a:xfrm>
          <a:off x="4079876" y="2803071"/>
          <a:ext cx="6127750" cy="4769304"/>
        </a:xfrm>
        <a:prstGeom prst="roundRect">
          <a:avLst/>
        </a:prstGeom>
        <a:solidFill>
          <a:schemeClr val="lt1"/>
        </a:solidFill>
        <a:ln>
          <a:solidFill>
            <a:schemeClr val="bg1">
              <a:lumMod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376464</xdr:colOff>
      <xdr:row>15</xdr:row>
      <xdr:rowOff>9071</xdr:rowOff>
    </xdr:from>
    <xdr:to>
      <xdr:col>12</xdr:col>
      <xdr:colOff>142875</xdr:colOff>
      <xdr:row>26</xdr:row>
      <xdr:rowOff>131536</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238125</xdr:colOff>
      <xdr:row>15</xdr:row>
      <xdr:rowOff>63500</xdr:rowOff>
    </xdr:from>
    <xdr:to>
      <xdr:col>12</xdr:col>
      <xdr:colOff>249465</xdr:colOff>
      <xdr:row>39</xdr:row>
      <xdr:rowOff>106589</xdr:rowOff>
    </xdr:to>
    <xdr:cxnSp macro="">
      <xdr:nvCxnSpPr>
        <xdr:cNvPr id="7" name="Straight Connector 6"/>
        <xdr:cNvCxnSpPr/>
      </xdr:nvCxnSpPr>
      <xdr:spPr>
        <a:xfrm>
          <a:off x="7477125" y="2921000"/>
          <a:ext cx="11340" cy="461508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6</xdr:col>
      <xdr:colOff>455840</xdr:colOff>
      <xdr:row>26</xdr:row>
      <xdr:rowOff>176892</xdr:rowOff>
    </xdr:from>
    <xdr:to>
      <xdr:col>12</xdr:col>
      <xdr:colOff>254000</xdr:colOff>
      <xdr:row>26</xdr:row>
      <xdr:rowOff>176892</xdr:rowOff>
    </xdr:to>
    <xdr:cxnSp macro="">
      <xdr:nvCxnSpPr>
        <xdr:cNvPr id="19" name="Straight Connector 18"/>
        <xdr:cNvCxnSpPr/>
      </xdr:nvCxnSpPr>
      <xdr:spPr>
        <a:xfrm>
          <a:off x="4075340" y="5129892"/>
          <a:ext cx="3417660" cy="0"/>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6</xdr:col>
      <xdr:colOff>539750</xdr:colOff>
      <xdr:row>15</xdr:row>
      <xdr:rowOff>142875</xdr:rowOff>
    </xdr:from>
    <xdr:to>
      <xdr:col>9</xdr:col>
      <xdr:colOff>238125</xdr:colOff>
      <xdr:row>18</xdr:row>
      <xdr:rowOff>47625</xdr:rowOff>
    </xdr:to>
    <xdr:sp macro="" textlink="">
      <xdr:nvSpPr>
        <xdr:cNvPr id="5" name="TextBox 4"/>
        <xdr:cNvSpPr txBox="1"/>
      </xdr:nvSpPr>
      <xdr:spPr>
        <a:xfrm>
          <a:off x="4159250" y="3000375"/>
          <a:ext cx="150812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Times New Roman" panose="02020603050405020304" pitchFamily="18" charset="0"/>
              <a:cs typeface="Times New Roman" panose="02020603050405020304" pitchFamily="18" charset="0"/>
            </a:rPr>
            <a:t>FAT  CONTENT</a:t>
          </a:r>
        </a:p>
      </xdr:txBody>
    </xdr:sp>
    <xdr:clientData/>
  </xdr:twoCellAnchor>
  <xdr:twoCellAnchor>
    <xdr:from>
      <xdr:col>6</xdr:col>
      <xdr:colOff>408215</xdr:colOff>
      <xdr:row>27</xdr:row>
      <xdr:rowOff>24946</xdr:rowOff>
    </xdr:from>
    <xdr:to>
      <xdr:col>9</xdr:col>
      <xdr:colOff>523887</xdr:colOff>
      <xdr:row>29</xdr:row>
      <xdr:rowOff>120187</xdr:rowOff>
    </xdr:to>
    <xdr:sp macro="" textlink="">
      <xdr:nvSpPr>
        <xdr:cNvPr id="30" name="TextBox 4"/>
        <xdr:cNvSpPr txBox="1"/>
      </xdr:nvSpPr>
      <xdr:spPr>
        <a:xfrm>
          <a:off x="4027715" y="5168446"/>
          <a:ext cx="1925422" cy="47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200" b="1">
              <a:latin typeface="Times New Roman" panose="02020603050405020304" pitchFamily="18" charset="0"/>
              <a:cs typeface="Times New Roman" panose="02020603050405020304" pitchFamily="18" charset="0"/>
            </a:rPr>
            <a:t>FAT  BY</a:t>
          </a:r>
          <a:r>
            <a:rPr lang="en-US" sz="1200" b="1" baseline="0">
              <a:latin typeface="Times New Roman" panose="02020603050405020304" pitchFamily="18" charset="0"/>
              <a:cs typeface="Times New Roman" panose="02020603050405020304" pitchFamily="18" charset="0"/>
            </a:rPr>
            <a:t> OUTLET</a:t>
          </a:r>
          <a:endParaRPr lang="en-US" sz="1200" b="1">
            <a:latin typeface="Times New Roman" panose="02020603050405020304" pitchFamily="18" charset="0"/>
            <a:cs typeface="Times New Roman" panose="02020603050405020304" pitchFamily="18" charset="0"/>
          </a:endParaRPr>
        </a:p>
      </xdr:txBody>
    </xdr:sp>
    <xdr:clientData/>
  </xdr:twoCellAnchor>
  <xdr:twoCellAnchor>
    <xdr:from>
      <xdr:col>6</xdr:col>
      <xdr:colOff>535215</xdr:colOff>
      <xdr:row>27</xdr:row>
      <xdr:rowOff>1</xdr:rowOff>
    </xdr:from>
    <xdr:to>
      <xdr:col>12</xdr:col>
      <xdr:colOff>269875</xdr:colOff>
      <xdr:row>38</xdr:row>
      <xdr:rowOff>158751</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297090</xdr:colOff>
      <xdr:row>17</xdr:row>
      <xdr:rowOff>63500</xdr:rowOff>
    </xdr:from>
    <xdr:to>
      <xdr:col>16</xdr:col>
      <xdr:colOff>587375</xdr:colOff>
      <xdr:row>38</xdr:row>
      <xdr:rowOff>174625</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297089</xdr:colOff>
      <xdr:row>14</xdr:row>
      <xdr:rowOff>183696</xdr:rowOff>
    </xdr:from>
    <xdr:to>
      <xdr:col>14</xdr:col>
      <xdr:colOff>598714</xdr:colOff>
      <xdr:row>17</xdr:row>
      <xdr:rowOff>88446</xdr:rowOff>
    </xdr:to>
    <xdr:sp macro="" textlink="">
      <xdr:nvSpPr>
        <xdr:cNvPr id="33" name="TextBox 32"/>
        <xdr:cNvSpPr txBox="1"/>
      </xdr:nvSpPr>
      <xdr:spPr>
        <a:xfrm>
          <a:off x="7536089" y="2850696"/>
          <a:ext cx="150812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Times New Roman" panose="02020603050405020304" pitchFamily="18" charset="0"/>
              <a:cs typeface="Times New Roman" panose="02020603050405020304" pitchFamily="18" charset="0"/>
            </a:rPr>
            <a:t>ITEM</a:t>
          </a:r>
          <a:r>
            <a:rPr lang="en-US" sz="1200" b="1" baseline="0">
              <a:latin typeface="Times New Roman" panose="02020603050405020304" pitchFamily="18" charset="0"/>
              <a:cs typeface="Times New Roman" panose="02020603050405020304" pitchFamily="18" charset="0"/>
            </a:rPr>
            <a:t> </a:t>
          </a:r>
          <a:r>
            <a:rPr lang="en-US" sz="1200" b="1">
              <a:latin typeface="Times New Roman" panose="02020603050405020304" pitchFamily="18" charset="0"/>
              <a:cs typeface="Times New Roman" panose="02020603050405020304" pitchFamily="18" charset="0"/>
            </a:rPr>
            <a:t> TYPE</a:t>
          </a:r>
        </a:p>
      </xdr:txBody>
    </xdr:sp>
    <xdr:clientData/>
  </xdr:twoCellAnchor>
  <xdr:twoCellAnchor>
    <xdr:from>
      <xdr:col>16</xdr:col>
      <xdr:colOff>570055</xdr:colOff>
      <xdr:row>0</xdr:row>
      <xdr:rowOff>173182</xdr:rowOff>
    </xdr:from>
    <xdr:to>
      <xdr:col>26</xdr:col>
      <xdr:colOff>79374</xdr:colOff>
      <xdr:row>39</xdr:row>
      <xdr:rowOff>174625</xdr:rowOff>
    </xdr:to>
    <xdr:sp macro="" textlink="">
      <xdr:nvSpPr>
        <xdr:cNvPr id="34" name="Rounded Rectangle 33"/>
        <xdr:cNvSpPr/>
      </xdr:nvSpPr>
      <xdr:spPr>
        <a:xfrm>
          <a:off x="10222055" y="173182"/>
          <a:ext cx="5541819" cy="7430943"/>
        </a:xfrm>
        <a:prstGeom prst="roundRect">
          <a:avLst/>
        </a:prstGeom>
        <a:solidFill>
          <a:schemeClr val="lt1"/>
        </a:solidFill>
        <a:ln>
          <a:solidFill>
            <a:schemeClr val="bg1">
              <a:lumMod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587373</xdr:colOff>
      <xdr:row>16</xdr:row>
      <xdr:rowOff>27420</xdr:rowOff>
    </xdr:from>
    <xdr:to>
      <xdr:col>19</xdr:col>
      <xdr:colOff>254000</xdr:colOff>
      <xdr:row>18</xdr:row>
      <xdr:rowOff>31750</xdr:rowOff>
    </xdr:to>
    <xdr:sp macro="" textlink="">
      <xdr:nvSpPr>
        <xdr:cNvPr id="35" name="TextBox 34"/>
        <xdr:cNvSpPr txBox="1"/>
      </xdr:nvSpPr>
      <xdr:spPr>
        <a:xfrm>
          <a:off x="10239373" y="3075420"/>
          <a:ext cx="1476377" cy="385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b="1">
              <a:solidFill>
                <a:schemeClr val="dk1"/>
              </a:solidFill>
              <a:effectLst/>
              <a:latin typeface="Times New Roman" panose="02020603050405020304" pitchFamily="18" charset="0"/>
              <a:ea typeface="+mn-ea"/>
              <a:cs typeface="Times New Roman" panose="02020603050405020304" pitchFamily="18" charset="0"/>
            </a:rPr>
            <a:t>OUTLET  SIZE</a:t>
          </a:r>
          <a:endParaRPr lang="en-US" sz="12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17</xdr:col>
      <xdr:colOff>127000</xdr:colOff>
      <xdr:row>3</xdr:row>
      <xdr:rowOff>79374</xdr:rowOff>
    </xdr:from>
    <xdr:to>
      <xdr:col>25</xdr:col>
      <xdr:colOff>398318</xdr:colOff>
      <xdr:row>14</xdr:row>
      <xdr:rowOff>34637</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415636</xdr:colOff>
      <xdr:row>0</xdr:row>
      <xdr:rowOff>134216</xdr:rowOff>
    </xdr:from>
    <xdr:to>
      <xdr:col>21</xdr:col>
      <xdr:colOff>212149</xdr:colOff>
      <xdr:row>4</xdr:row>
      <xdr:rowOff>30307</xdr:rowOff>
    </xdr:to>
    <xdr:sp macro="" textlink="">
      <xdr:nvSpPr>
        <xdr:cNvPr id="37" name="TextBox 36"/>
        <xdr:cNvSpPr txBox="1"/>
      </xdr:nvSpPr>
      <xdr:spPr>
        <a:xfrm>
          <a:off x="10670886" y="134216"/>
          <a:ext cx="2209513" cy="658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latin typeface="Times New Roman" panose="02020603050405020304" pitchFamily="18" charset="0"/>
              <a:cs typeface="Times New Roman" panose="02020603050405020304" pitchFamily="18" charset="0"/>
            </a:rPr>
            <a:t>OUTLET  ESTABLISHMENT</a:t>
          </a:r>
        </a:p>
      </xdr:txBody>
    </xdr:sp>
    <xdr:clientData/>
  </xdr:twoCellAnchor>
  <xdr:twoCellAnchor>
    <xdr:from>
      <xdr:col>17</xdr:col>
      <xdr:colOff>103910</xdr:colOff>
      <xdr:row>18</xdr:row>
      <xdr:rowOff>69273</xdr:rowOff>
    </xdr:from>
    <xdr:to>
      <xdr:col>21</xdr:col>
      <xdr:colOff>254000</xdr:colOff>
      <xdr:row>27</xdr:row>
      <xdr:rowOff>51954</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571500</xdr:colOff>
      <xdr:row>15</xdr:row>
      <xdr:rowOff>111125</xdr:rowOff>
    </xdr:from>
    <xdr:to>
      <xdr:col>26</xdr:col>
      <xdr:colOff>125095</xdr:colOff>
      <xdr:row>15</xdr:row>
      <xdr:rowOff>127000</xdr:rowOff>
    </xdr:to>
    <xdr:cxnSp macro="">
      <xdr:nvCxnSpPr>
        <xdr:cNvPr id="28" name="Straight Connector 27"/>
        <xdr:cNvCxnSpPr/>
      </xdr:nvCxnSpPr>
      <xdr:spPr>
        <a:xfrm>
          <a:off x="10223500" y="2968625"/>
          <a:ext cx="5586095" cy="15875"/>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16</xdr:col>
      <xdr:colOff>596900</xdr:colOff>
      <xdr:row>27</xdr:row>
      <xdr:rowOff>136525</xdr:rowOff>
    </xdr:from>
    <xdr:to>
      <xdr:col>26</xdr:col>
      <xdr:colOff>95250</xdr:colOff>
      <xdr:row>27</xdr:row>
      <xdr:rowOff>142875</xdr:rowOff>
    </xdr:to>
    <xdr:cxnSp macro="">
      <xdr:nvCxnSpPr>
        <xdr:cNvPr id="39" name="Straight Connector 38"/>
        <xdr:cNvCxnSpPr/>
      </xdr:nvCxnSpPr>
      <xdr:spPr>
        <a:xfrm>
          <a:off x="10248900" y="5280025"/>
          <a:ext cx="5530850" cy="6350"/>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21</xdr:col>
      <xdr:colOff>349249</xdr:colOff>
      <xdr:row>15</xdr:row>
      <xdr:rowOff>142875</xdr:rowOff>
    </xdr:from>
    <xdr:to>
      <xdr:col>21</xdr:col>
      <xdr:colOff>349249</xdr:colOff>
      <xdr:row>28</xdr:row>
      <xdr:rowOff>47625</xdr:rowOff>
    </xdr:to>
    <xdr:cxnSp macro="">
      <xdr:nvCxnSpPr>
        <xdr:cNvPr id="41" name="Straight Connector 40"/>
        <xdr:cNvCxnSpPr/>
      </xdr:nvCxnSpPr>
      <xdr:spPr>
        <a:xfrm>
          <a:off x="13017499" y="3000375"/>
          <a:ext cx="0" cy="2381250"/>
        </a:xfrm>
        <a:prstGeom prst="line">
          <a:avLst/>
        </a:prstGeom>
      </xdr:spPr>
      <xdr:style>
        <a:lnRef idx="3">
          <a:schemeClr val="accent3"/>
        </a:lnRef>
        <a:fillRef idx="0">
          <a:schemeClr val="accent3"/>
        </a:fillRef>
        <a:effectRef idx="2">
          <a:schemeClr val="accent3"/>
        </a:effectRef>
        <a:fontRef idx="minor">
          <a:schemeClr val="tx1"/>
        </a:fontRef>
      </xdr:style>
    </xdr:cxnSp>
    <xdr:clientData/>
  </xdr:twoCellAnchor>
  <xdr:twoCellAnchor>
    <xdr:from>
      <xdr:col>21</xdr:col>
      <xdr:colOff>489237</xdr:colOff>
      <xdr:row>17</xdr:row>
      <xdr:rowOff>62057</xdr:rowOff>
    </xdr:from>
    <xdr:to>
      <xdr:col>25</xdr:col>
      <xdr:colOff>587374</xdr:colOff>
      <xdr:row>27</xdr:row>
      <xdr:rowOff>95251</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21</xdr:col>
      <xdr:colOff>333373</xdr:colOff>
      <xdr:row>15</xdr:row>
      <xdr:rowOff>125557</xdr:rowOff>
    </xdr:from>
    <xdr:to>
      <xdr:col>25</xdr:col>
      <xdr:colOff>127000</xdr:colOff>
      <xdr:row>17</xdr:row>
      <xdr:rowOff>114012</xdr:rowOff>
    </xdr:to>
    <xdr:sp macro="" textlink="">
      <xdr:nvSpPr>
        <xdr:cNvPr id="43" name="TextBox 42"/>
        <xdr:cNvSpPr txBox="1"/>
      </xdr:nvSpPr>
      <xdr:spPr>
        <a:xfrm>
          <a:off x="13001623" y="2983057"/>
          <a:ext cx="2206627" cy="3694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OUTLET  LOCATION</a:t>
          </a:r>
          <a:endParaRPr lang="en-US" sz="12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17</xdr:col>
      <xdr:colOff>476250</xdr:colOff>
      <xdr:row>27</xdr:row>
      <xdr:rowOff>174625</xdr:rowOff>
    </xdr:from>
    <xdr:to>
      <xdr:col>25</xdr:col>
      <xdr:colOff>460375</xdr:colOff>
      <xdr:row>38</xdr:row>
      <xdr:rowOff>61913</xdr:rowOff>
    </xdr:to>
    <xdr:graphicFrame macro="">
      <xdr:nvGraphicFramePr>
        <xdr:cNvPr id="44" name="Chart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76488</xdr:colOff>
      <xdr:row>28</xdr:row>
      <xdr:rowOff>46182</xdr:rowOff>
    </xdr:from>
    <xdr:to>
      <xdr:col>21</xdr:col>
      <xdr:colOff>124115</xdr:colOff>
      <xdr:row>30</xdr:row>
      <xdr:rowOff>50512</xdr:rowOff>
    </xdr:to>
    <xdr:sp macro="" textlink="">
      <xdr:nvSpPr>
        <xdr:cNvPr id="45" name="TextBox 44"/>
        <xdr:cNvSpPr txBox="1"/>
      </xdr:nvSpPr>
      <xdr:spPr>
        <a:xfrm>
          <a:off x="10331738" y="5380182"/>
          <a:ext cx="2460627" cy="385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b="1">
              <a:solidFill>
                <a:schemeClr val="dk1"/>
              </a:solidFill>
              <a:effectLst/>
              <a:latin typeface="Times New Roman" panose="02020603050405020304" pitchFamily="18" charset="0"/>
              <a:ea typeface="+mn-ea"/>
              <a:cs typeface="Times New Roman" panose="02020603050405020304" pitchFamily="18" charset="0"/>
            </a:rPr>
            <a:t>OUTLET  TYPE</a:t>
          </a:r>
          <a:endParaRPr lang="en-US" sz="12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3</xdr:col>
      <xdr:colOff>317501</xdr:colOff>
      <xdr:row>6</xdr:row>
      <xdr:rowOff>1</xdr:rowOff>
    </xdr:from>
    <xdr:to>
      <xdr:col>4</xdr:col>
      <xdr:colOff>15875</xdr:colOff>
      <xdr:row>7</xdr:row>
      <xdr:rowOff>111125</xdr:rowOff>
    </xdr:to>
    <xdr:pic>
      <xdr:nvPicPr>
        <xdr:cNvPr id="46" name="Picture 45"/>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flipH="1">
          <a:off x="2127251" y="1143001"/>
          <a:ext cx="301624" cy="301624"/>
        </a:xfrm>
        <a:prstGeom prst="rect">
          <a:avLst/>
        </a:prstGeom>
      </xdr:spPr>
    </xdr:pic>
    <xdr:clientData/>
  </xdr:twoCellAnchor>
  <xdr:twoCellAnchor>
    <xdr:from>
      <xdr:col>4</xdr:col>
      <xdr:colOff>9071</xdr:colOff>
      <xdr:row>5</xdr:row>
      <xdr:rowOff>111126</xdr:rowOff>
    </xdr:from>
    <xdr:to>
      <xdr:col>6</xdr:col>
      <xdr:colOff>254001</xdr:colOff>
      <xdr:row>7</xdr:row>
      <xdr:rowOff>174626</xdr:rowOff>
    </xdr:to>
    <xdr:sp macro="" textlink="">
      <xdr:nvSpPr>
        <xdr:cNvPr id="47" name="TextBox 46"/>
        <xdr:cNvSpPr txBox="1"/>
      </xdr:nvSpPr>
      <xdr:spPr>
        <a:xfrm>
          <a:off x="2422071" y="1063626"/>
          <a:ext cx="145143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accent6">
                  <a:lumMod val="50000"/>
                </a:schemeClr>
              </a:solidFill>
              <a:latin typeface="Arial Black" panose="020B0A04020102020204" pitchFamily="34" charset="0"/>
              <a:cs typeface="Times New Roman" panose="02020603050405020304" pitchFamily="18" charset="0"/>
            </a:rPr>
            <a:t>FILTER PANEL</a:t>
          </a:r>
        </a:p>
      </xdr:txBody>
    </xdr:sp>
    <xdr:clientData/>
  </xdr:twoCellAnchor>
  <xdr:twoCellAnchor>
    <xdr:from>
      <xdr:col>19</xdr:col>
      <xdr:colOff>369454</xdr:colOff>
      <xdr:row>36</xdr:row>
      <xdr:rowOff>102466</xdr:rowOff>
    </xdr:from>
    <xdr:to>
      <xdr:col>23</xdr:col>
      <xdr:colOff>165967</xdr:colOff>
      <xdr:row>39</xdr:row>
      <xdr:rowOff>189057</xdr:rowOff>
    </xdr:to>
    <xdr:sp macro="" textlink="">
      <xdr:nvSpPr>
        <xdr:cNvPr id="48" name="TextBox 47"/>
        <xdr:cNvSpPr txBox="1"/>
      </xdr:nvSpPr>
      <xdr:spPr>
        <a:xfrm>
          <a:off x="11831204" y="6960466"/>
          <a:ext cx="2209513" cy="658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accent6">
                  <a:lumMod val="50000"/>
                </a:schemeClr>
              </a:solidFill>
              <a:latin typeface="Times New Roman" panose="02020603050405020304" pitchFamily="18" charset="0"/>
              <a:cs typeface="Times New Roman" panose="02020603050405020304" pitchFamily="18" charset="0"/>
            </a:rPr>
            <a:t>Avg Sales</a:t>
          </a:r>
        </a:p>
      </xdr:txBody>
    </xdr:sp>
    <xdr:clientData/>
  </xdr:twoCellAnchor>
  <xdr:twoCellAnchor editAs="oneCell">
    <xdr:from>
      <xdr:col>3</xdr:col>
      <xdr:colOff>222249</xdr:colOff>
      <xdr:row>14</xdr:row>
      <xdr:rowOff>174625</xdr:rowOff>
    </xdr:from>
    <xdr:to>
      <xdr:col>6</xdr:col>
      <xdr:colOff>241299</xdr:colOff>
      <xdr:row>21</xdr:row>
      <xdr:rowOff>93382</xdr:rowOff>
    </xdr:to>
    <mc:AlternateContent xmlns:mc="http://schemas.openxmlformats.org/markup-compatibility/2006" xmlns:a14="http://schemas.microsoft.com/office/drawing/2010/main">
      <mc:Choice Requires="a14">
        <xdr:graphicFrame macro="">
          <xdr:nvGraphicFramePr>
            <xdr:cNvPr id="49" name="Outlet Location Type 1"/>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2056167" y="2762013"/>
              <a:ext cx="1852968" cy="1212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222250</xdr:colOff>
      <xdr:row>21</xdr:row>
      <xdr:rowOff>158750</xdr:rowOff>
    </xdr:from>
    <xdr:to>
      <xdr:col>6</xdr:col>
      <xdr:colOff>241300</xdr:colOff>
      <xdr:row>35</xdr:row>
      <xdr:rowOff>15875</xdr:rowOff>
    </xdr:to>
    <mc:AlternateContent xmlns:mc="http://schemas.openxmlformats.org/markup-compatibility/2006" xmlns:a14="http://schemas.microsoft.com/office/drawing/2010/main">
      <mc:Choice Requires="a14">
        <xdr:graphicFrame macro="">
          <xdr:nvGraphicFramePr>
            <xdr:cNvPr id="50" name="Item Type 1"/>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2056168" y="4039832"/>
              <a:ext cx="1852968" cy="24445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396876</xdr:colOff>
      <xdr:row>34</xdr:row>
      <xdr:rowOff>168485</xdr:rowOff>
    </xdr:from>
    <xdr:to>
      <xdr:col>4</xdr:col>
      <xdr:colOff>111126</xdr:colOff>
      <xdr:row>36</xdr:row>
      <xdr:rowOff>104985</xdr:rowOff>
    </xdr:to>
    <xdr:pic>
      <xdr:nvPicPr>
        <xdr:cNvPr id="51" name="Picture 50">
          <a:hlinkClick xmlns:r="http://schemas.openxmlformats.org/officeDocument/2006/relationships" r:id="rId13"/>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2206626" y="6645485"/>
          <a:ext cx="317500" cy="317500"/>
        </a:xfrm>
        <a:prstGeom prst="rect">
          <a:avLst/>
        </a:prstGeom>
      </xdr:spPr>
    </xdr:pic>
    <xdr:clientData/>
  </xdr:twoCellAnchor>
  <xdr:twoCellAnchor editAs="oneCell">
    <xdr:from>
      <xdr:col>5</xdr:col>
      <xdr:colOff>269875</xdr:colOff>
      <xdr:row>35</xdr:row>
      <xdr:rowOff>11246</xdr:rowOff>
    </xdr:from>
    <xdr:to>
      <xdr:col>5</xdr:col>
      <xdr:colOff>571500</xdr:colOff>
      <xdr:row>36</xdr:row>
      <xdr:rowOff>122371</xdr:rowOff>
    </xdr:to>
    <xdr:pic>
      <xdr:nvPicPr>
        <xdr:cNvPr id="52" name="Picture 51">
          <a:hlinkClick xmlns:r="http://schemas.openxmlformats.org/officeDocument/2006/relationships" r:id="rId15"/>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3286125" y="6678746"/>
          <a:ext cx="301625" cy="301625"/>
        </a:xfrm>
        <a:prstGeom prst="rect">
          <a:avLst/>
        </a:prstGeom>
      </xdr:spPr>
    </xdr:pic>
    <xdr:clientData/>
  </xdr:twoCellAnchor>
  <xdr:twoCellAnchor>
    <xdr:from>
      <xdr:col>2</xdr:col>
      <xdr:colOff>595260</xdr:colOff>
      <xdr:row>37</xdr:row>
      <xdr:rowOff>86010</xdr:rowOff>
    </xdr:from>
    <xdr:to>
      <xdr:col>6</xdr:col>
      <xdr:colOff>388887</xdr:colOff>
      <xdr:row>39</xdr:row>
      <xdr:rowOff>74465</xdr:rowOff>
    </xdr:to>
    <xdr:sp macro="" textlink="">
      <xdr:nvSpPr>
        <xdr:cNvPr id="59" name="TextBox 58"/>
        <xdr:cNvSpPr txBox="1"/>
      </xdr:nvSpPr>
      <xdr:spPr>
        <a:xfrm>
          <a:off x="1817872" y="6924107"/>
          <a:ext cx="2238851" cy="3580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dk1"/>
              </a:solidFill>
              <a:effectLst/>
              <a:latin typeface="Times New Roman" panose="02020603050405020304" pitchFamily="18" charset="0"/>
              <a:ea typeface="+mn-ea"/>
              <a:cs typeface="Times New Roman" panose="02020603050405020304" pitchFamily="18" charset="0"/>
            </a:rPr>
            <a:t>Created By Techwin7</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iket pc" refreshedDate="45795.406408912037" createdVersion="5" refreshedVersion="5" minRefreshableVersion="3" recordCount="3001">
  <cacheSource type="worksheet">
    <worksheetSource name="Table1"/>
  </cacheSource>
  <cacheFields count="13">
    <cacheField name="Item Fat Content" numFmtId="0">
      <sharedItems count="2">
        <s v="Regular"/>
        <s v="Low Fat"/>
      </sharedItems>
    </cacheField>
    <cacheField name="Sr.no" numFmtId="0">
      <sharedItems containsSemiMixedTypes="0" containsString="0" containsNumber="1" containsInteger="1" minValue="1" maxValue="3001"/>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0654284799999998"/>
    </cacheField>
    <cacheField name="Item Weight" numFmtId="0">
      <sharedItems containsString="0" containsBlank="1" containsNumber="1" minValue="4.5549999999999997" maxValue="21.35"/>
    </cacheField>
    <cacheField name="Sales" numFmtId="0">
      <sharedItems containsSemiMixedTypes="0" containsString="0" containsNumber="1" minValue="32.090000000000003" maxValue="266.88839999999999"/>
    </cacheField>
    <cacheField name="Rating" numFmtId="0">
      <sharedItems containsSemiMixedTypes="0" containsString="0" containsNumber="1" minValue="4.0999999999999996"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colGrandTotals="0" itemPrintTitles="1" createdVersion="5" indent="0" outline="1" outlineData="1" multipleFieldFilters="0" chartFormat="42">
  <location ref="B25:D30" firstHeaderRow="1" firstDataRow="2" firstDataCol="1"/>
  <pivotFields count="13">
    <pivotField axis="axisCol"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4">
    <i>
      <x/>
    </i>
    <i>
      <x v="1"/>
    </i>
    <i>
      <x v="2"/>
    </i>
    <i t="grand">
      <x/>
    </i>
  </rowItems>
  <colFields count="1">
    <field x="0"/>
  </colFields>
  <colItems count="2">
    <i>
      <x/>
    </i>
    <i>
      <x v="1"/>
    </i>
  </colItems>
  <dataFields count="1">
    <dataField name="Sum of Sales" fld="11" baseField="0" baseItem="0" numFmtId="166"/>
  </dataFields>
  <formats count="13">
    <format dxfId="204">
      <pivotArea type="all" dataOnly="0" outline="0" fieldPosition="0"/>
    </format>
    <format dxfId="203">
      <pivotArea type="all" dataOnly="0" outline="0" fieldPosition="0"/>
    </format>
    <format dxfId="202">
      <pivotArea outline="0" collapsedLevelsAreSubtotals="1" fieldPosition="0"/>
    </format>
    <format dxfId="201">
      <pivotArea field="0" type="button" dataOnly="0" labelOnly="1" outline="0" axis="axisCol" fieldPosition="0"/>
    </format>
    <format dxfId="200">
      <pivotArea dataOnly="0" labelOnly="1" outline="0" axis="axisValues" fieldPosition="0"/>
    </format>
    <format dxfId="199">
      <pivotArea outline="0" collapsedLevelsAreSubtotals="1" fieldPosition="0"/>
    </format>
    <format dxfId="198">
      <pivotArea grandRow="1" outline="0" collapsedLevelsAreSubtotals="1" fieldPosition="0"/>
    </format>
    <format dxfId="197">
      <pivotArea dataOnly="0" labelOnly="1" grandRow="1" outline="0" fieldPosition="0"/>
    </format>
    <format dxfId="196">
      <pivotArea type="all" dataOnly="0" outline="0" fieldPosition="0"/>
    </format>
    <format dxfId="195">
      <pivotArea outline="0" collapsedLevelsAreSubtotals="1" fieldPosition="0"/>
    </format>
    <format dxfId="194">
      <pivotArea dataOnly="0" labelOnly="1" fieldPosition="0">
        <references count="1">
          <reference field="6" count="2">
            <x v="1"/>
            <x v="2"/>
          </reference>
        </references>
      </pivotArea>
    </format>
    <format dxfId="193">
      <pivotArea dataOnly="0" labelOnly="1" grandRow="1" outline="0" fieldPosition="0"/>
    </format>
    <format dxfId="192">
      <pivotArea dataOnly="0" labelOnly="1" fieldPosition="0">
        <references count="1">
          <reference field="0" count="0"/>
        </references>
      </pivotArea>
    </format>
  </formats>
  <chartFormats count="11">
    <chartFormat chart="0"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35" format="0" series="1">
      <pivotArea type="data" outline="0" fieldPosition="0">
        <references count="2">
          <reference field="4294967294" count="1" selected="0">
            <x v="0"/>
          </reference>
          <reference field="0" count="1" selected="0">
            <x v="0"/>
          </reference>
        </references>
      </pivotArea>
    </chartFormat>
    <chartFormat chart="35" format="1" series="1">
      <pivotArea type="data" outline="0" fieldPosition="0">
        <references count="2">
          <reference field="4294967294" count="1" selected="0">
            <x v="0"/>
          </reference>
          <reference field="0" count="1" selected="0">
            <x v="1"/>
          </reference>
        </references>
      </pivotArea>
    </chartFormat>
    <chartFormat chart="40" format="4" series="1">
      <pivotArea type="data" outline="0" fieldPosition="0">
        <references count="2">
          <reference field="4294967294" count="1" selected="0">
            <x v="0"/>
          </reference>
          <reference field="0" count="1" selected="0">
            <x v="0"/>
          </reference>
        </references>
      </pivotArea>
    </chartFormat>
    <chartFormat chart="40" format="5" series="1">
      <pivotArea type="data" outline="0" fieldPosition="0">
        <references count="2">
          <reference field="4294967294" count="1" selected="0">
            <x v="0"/>
          </reference>
          <reference field="0" count="1" selected="0">
            <x v="1"/>
          </reference>
        </references>
      </pivotArea>
    </chartFormat>
    <chartFormat chart="40" format="6"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colGrandTotals="0" itemPrintTitles="1" createdVersion="5" indent="0" outline="1" outlineData="1" multipleFieldFilters="0" chartFormat="91">
  <location ref="B88:C93" firstHeaderRow="1" firstDataRow="1" firstDataCol="1"/>
  <pivotFields count="13">
    <pivotField showAll="0">
      <items count="3">
        <item x="1"/>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0"/>
        <item x="1"/>
        <item x="3"/>
        <item t="default"/>
      </items>
    </pivotField>
    <pivotField showAll="0"/>
    <pivotField showAll="0"/>
    <pivotField dataField="1" showAll="0"/>
    <pivotField showAll="0"/>
  </pivotFields>
  <rowFields count="1">
    <field x="8"/>
  </rowFields>
  <rowItems count="5">
    <i>
      <x/>
    </i>
    <i>
      <x v="1"/>
    </i>
    <i>
      <x v="2"/>
    </i>
    <i>
      <x v="3"/>
    </i>
    <i t="grand">
      <x/>
    </i>
  </rowItems>
  <colItems count="1">
    <i/>
  </colItems>
  <dataFields count="1">
    <dataField name="Average of Sales" fld="11" subtotal="average" baseField="8" baseItem="0" numFmtId="166"/>
  </dataFields>
  <formats count="13">
    <format dxfId="217">
      <pivotArea type="all" dataOnly="0" outline="0" fieldPosition="0"/>
    </format>
    <format dxfId="216">
      <pivotArea type="all" dataOnly="0" outline="0" fieldPosition="0"/>
    </format>
    <format dxfId="215">
      <pivotArea outline="0" collapsedLevelsAreSubtotals="1" fieldPosition="0"/>
    </format>
    <format dxfId="214">
      <pivotArea field="0" type="button" dataOnly="0" labelOnly="1" outline="0"/>
    </format>
    <format dxfId="213">
      <pivotArea dataOnly="0" labelOnly="1" outline="0" axis="axisValues" fieldPosition="0"/>
    </format>
    <format dxfId="212">
      <pivotArea outline="0" collapsedLevelsAreSubtotals="1" fieldPosition="0"/>
    </format>
    <format dxfId="211">
      <pivotArea dataOnly="0" labelOnly="1" outline="0" axis="axisValues" fieldPosition="0"/>
    </format>
    <format dxfId="210">
      <pivotArea type="all" dataOnly="0" outline="0" fieldPosition="0"/>
    </format>
    <format dxfId="209">
      <pivotArea outline="0" collapsedLevelsAreSubtotals="1" fieldPosition="0"/>
    </format>
    <format dxfId="208">
      <pivotArea field="8" type="button" dataOnly="0" labelOnly="1" outline="0" axis="axisRow" fieldPosition="0"/>
    </format>
    <format dxfId="207">
      <pivotArea dataOnly="0" labelOnly="1" outline="0" axis="axisValues" fieldPosition="0"/>
    </format>
    <format dxfId="206">
      <pivotArea dataOnly="0" labelOnly="1" fieldPosition="0">
        <references count="1">
          <reference field="8" count="0"/>
        </references>
      </pivotArea>
    </format>
    <format dxfId="205">
      <pivotArea dataOnly="0" labelOnly="1" grandRow="1" outline="0" fieldPosition="0"/>
    </format>
  </formats>
  <chartFormats count="17">
    <chartFormat chart="0"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53" format="0" series="1">
      <pivotArea type="data" outline="0" fieldPosition="0">
        <references count="1">
          <reference field="4294967294" count="1" selected="0">
            <x v="0"/>
          </reference>
        </references>
      </pivotArea>
    </chartFormat>
    <chartFormat chart="56" format="2" series="1">
      <pivotArea type="data" outline="0" fieldPosition="0">
        <references count="1">
          <reference field="4294967294" count="1" selected="0">
            <x v="0"/>
          </reference>
        </references>
      </pivotArea>
    </chartFormat>
    <chartFormat chart="64" format="0" series="1">
      <pivotArea type="data" outline="0" fieldPosition="0">
        <references count="1">
          <reference field="4294967294" count="1" selected="0">
            <x v="0"/>
          </reference>
        </references>
      </pivotArea>
    </chartFormat>
    <chartFormat chart="66" format="2" series="1">
      <pivotArea type="data" outline="0" fieldPosition="0">
        <references count="1">
          <reference field="4294967294" count="1" selected="0">
            <x v="0"/>
          </reference>
        </references>
      </pivotArea>
    </chartFormat>
    <chartFormat chart="72" format="0" series="1">
      <pivotArea type="data" outline="0" fieldPosition="0">
        <references count="1">
          <reference field="4294967294" count="1" selected="0">
            <x v="0"/>
          </reference>
        </references>
      </pivotArea>
    </chartFormat>
    <chartFormat chart="73" format="1" series="1">
      <pivotArea type="data" outline="0" fieldPosition="0">
        <references count="1">
          <reference field="4294967294" count="1" selected="0">
            <x v="0"/>
          </reference>
        </references>
      </pivotArea>
    </chartFormat>
    <chartFormat chart="74" format="3" series="1">
      <pivotArea type="data" outline="0" fieldPosition="0">
        <references count="1">
          <reference field="4294967294" count="1" selected="0">
            <x v="0"/>
          </reference>
        </references>
      </pivotArea>
    </chartFormat>
    <chartFormat chart="76" format="0" series="1">
      <pivotArea type="data" outline="0" fieldPosition="0">
        <references count="1">
          <reference field="4294967294" count="1" selected="0">
            <x v="0"/>
          </reference>
        </references>
      </pivotArea>
    </chartFormat>
    <chartFormat chart="78" format="5" series="1">
      <pivotArea type="data" outline="0" fieldPosition="0">
        <references count="1">
          <reference field="4294967294" count="1" selected="0">
            <x v="0"/>
          </reference>
        </references>
      </pivotArea>
    </chartFormat>
    <chartFormat chart="87" format="0" series="1">
      <pivotArea type="data" outline="0" fieldPosition="0">
        <references count="1">
          <reference field="4294967294" count="1" selected="0">
            <x v="0"/>
          </reference>
        </references>
      </pivotArea>
    </chartFormat>
    <chartFormat chart="8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colGrandTotals="0" itemPrintTitles="1" createdVersion="5" indent="0" outline="1" outlineData="1" multipleFieldFilters="0" chartFormat="79">
  <location ref="B79:C83" firstHeaderRow="1" firstDataRow="1" firstDataCol="1"/>
  <pivotFields count="13">
    <pivotField showAll="0">
      <items count="3">
        <item x="1"/>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4">
    <i>
      <x/>
    </i>
    <i>
      <x v="1"/>
    </i>
    <i>
      <x v="2"/>
    </i>
    <i t="grand">
      <x/>
    </i>
  </rowItems>
  <colItems count="1">
    <i/>
  </colItems>
  <dataFields count="1">
    <dataField name="Sum of Sales" fld="11" baseField="0" baseItem="0" numFmtId="166"/>
  </dataFields>
  <formats count="13">
    <format dxfId="230">
      <pivotArea type="all" dataOnly="0" outline="0" fieldPosition="0"/>
    </format>
    <format dxfId="229">
      <pivotArea type="all" dataOnly="0" outline="0" fieldPosition="0"/>
    </format>
    <format dxfId="228">
      <pivotArea outline="0" collapsedLevelsAreSubtotals="1" fieldPosition="0"/>
    </format>
    <format dxfId="227">
      <pivotArea field="0" type="button" dataOnly="0" labelOnly="1" outline="0"/>
    </format>
    <format dxfId="226">
      <pivotArea dataOnly="0" labelOnly="1" outline="0" axis="axisValues" fieldPosition="0"/>
    </format>
    <format dxfId="225">
      <pivotArea outline="0" collapsedLevelsAreSubtotals="1" fieldPosition="0"/>
    </format>
    <format dxfId="224">
      <pivotArea dataOnly="0" labelOnly="1" outline="0" axis="axisValues" fieldPosition="0"/>
    </format>
    <format dxfId="223">
      <pivotArea type="all" dataOnly="0" outline="0" fieldPosition="0"/>
    </format>
    <format dxfId="222">
      <pivotArea outline="0" collapsedLevelsAreSubtotals="1" fieldPosition="0"/>
    </format>
    <format dxfId="221">
      <pivotArea field="6" type="button" dataOnly="0" labelOnly="1" outline="0" axis="axisRow" fieldPosition="0"/>
    </format>
    <format dxfId="220">
      <pivotArea dataOnly="0" labelOnly="1" outline="0" axis="axisValues" fieldPosition="0"/>
    </format>
    <format dxfId="219">
      <pivotArea dataOnly="0" labelOnly="1" fieldPosition="0">
        <references count="1">
          <reference field="6" count="0"/>
        </references>
      </pivotArea>
    </format>
    <format dxfId="218">
      <pivotArea dataOnly="0" labelOnly="1" grandRow="1" outline="0" fieldPosition="0"/>
    </format>
  </formats>
  <chartFormats count="19">
    <chartFormat chart="0"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53" format="0" series="1">
      <pivotArea type="data" outline="0" fieldPosition="0">
        <references count="1">
          <reference field="4294967294" count="1" selected="0">
            <x v="0"/>
          </reference>
        </references>
      </pivotArea>
    </chartFormat>
    <chartFormat chart="56" format="2" series="1">
      <pivotArea type="data" outline="0" fieldPosition="0">
        <references count="1">
          <reference field="4294967294" count="1" selected="0">
            <x v="0"/>
          </reference>
        </references>
      </pivotArea>
    </chartFormat>
    <chartFormat chart="64" format="0" series="1">
      <pivotArea type="data" outline="0" fieldPosition="0">
        <references count="1">
          <reference field="4294967294" count="1" selected="0">
            <x v="0"/>
          </reference>
        </references>
      </pivotArea>
    </chartFormat>
    <chartFormat chart="66" format="2" series="1">
      <pivotArea type="data" outline="0" fieldPosition="0">
        <references count="1">
          <reference field="4294967294" count="1" selected="0">
            <x v="0"/>
          </reference>
        </references>
      </pivotArea>
    </chartFormat>
    <chartFormat chart="72" format="0" series="1">
      <pivotArea type="data" outline="0" fieldPosition="0">
        <references count="1">
          <reference field="4294967294" count="1" selected="0">
            <x v="0"/>
          </reference>
        </references>
      </pivotArea>
    </chartFormat>
    <chartFormat chart="73" format="1" series="1">
      <pivotArea type="data" outline="0" fieldPosition="0">
        <references count="1">
          <reference field="4294967294" count="1" selected="0">
            <x v="0"/>
          </reference>
        </references>
      </pivotArea>
    </chartFormat>
    <chartFormat chart="74" format="3" series="1">
      <pivotArea type="data" outline="0" fieldPosition="0">
        <references count="1">
          <reference field="4294967294" count="1" selected="0">
            <x v="0"/>
          </reference>
        </references>
      </pivotArea>
    </chartFormat>
    <chartFormat chart="76" format="0" series="1">
      <pivotArea type="data" outline="0" fieldPosition="0">
        <references count="1">
          <reference field="4294967294" count="1" selected="0">
            <x v="0"/>
          </reference>
        </references>
      </pivotArea>
    </chartFormat>
    <chartFormat chart="78" format="5" series="1">
      <pivotArea type="data" outline="0" fieldPosition="0">
        <references count="1">
          <reference field="4294967294" count="1" selected="0">
            <x v="0"/>
          </reference>
        </references>
      </pivotArea>
    </chartFormat>
    <chartFormat chart="78" format="6">
      <pivotArea type="data" outline="0" fieldPosition="0">
        <references count="2">
          <reference field="4294967294" count="1" selected="0">
            <x v="0"/>
          </reference>
          <reference field="6" count="1" selected="0">
            <x v="0"/>
          </reference>
        </references>
      </pivotArea>
    </chartFormat>
    <chartFormat chart="78" format="7">
      <pivotArea type="data" outline="0" fieldPosition="0">
        <references count="2">
          <reference field="4294967294" count="1" selected="0">
            <x v="0"/>
          </reference>
          <reference field="6" count="1" selected="0">
            <x v="1"/>
          </reference>
        </references>
      </pivotArea>
    </chartFormat>
    <chartFormat chart="78" format="8">
      <pivotArea type="data" outline="0" fieldPosition="0">
        <references count="2">
          <reference field="4294967294" count="1" selected="0">
            <x v="0"/>
          </reference>
          <reference field="6" count="1" selected="0">
            <x v="2"/>
          </reference>
        </references>
      </pivotArea>
    </chartFormat>
    <chartFormat chart="76" format="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colGrandTotals="0" itemPrintTitles="1" createdVersion="5" indent="0" outline="1" outlineData="1" multipleFieldFilters="0" chartFormat="69">
  <location ref="B58:C68" firstHeaderRow="1" firstDataRow="1" firstDataCol="1"/>
  <pivotFields count="13">
    <pivotField showAll="0">
      <items count="3">
        <item x="1"/>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10">
    <i>
      <x/>
    </i>
    <i>
      <x v="1"/>
    </i>
    <i>
      <x v="2"/>
    </i>
    <i>
      <x v="3"/>
    </i>
    <i>
      <x v="4"/>
    </i>
    <i>
      <x v="5"/>
    </i>
    <i>
      <x v="6"/>
    </i>
    <i>
      <x v="7"/>
    </i>
    <i>
      <x v="8"/>
    </i>
    <i t="grand">
      <x/>
    </i>
  </rowItems>
  <colItems count="1">
    <i/>
  </colItems>
  <dataFields count="1">
    <dataField name="Sum of Sales" fld="11" baseField="0" baseItem="0" numFmtId="166"/>
  </dataFields>
  <formats count="13">
    <format dxfId="243">
      <pivotArea type="all" dataOnly="0" outline="0" fieldPosition="0"/>
    </format>
    <format dxfId="242">
      <pivotArea type="all" dataOnly="0" outline="0" fieldPosition="0"/>
    </format>
    <format dxfId="241">
      <pivotArea outline="0" collapsedLevelsAreSubtotals="1" fieldPosition="0"/>
    </format>
    <format dxfId="240">
      <pivotArea field="0" type="button" dataOnly="0" labelOnly="1" outline="0"/>
    </format>
    <format dxfId="239">
      <pivotArea dataOnly="0" labelOnly="1" outline="0" axis="axisValues" fieldPosition="0"/>
    </format>
    <format dxfId="238">
      <pivotArea outline="0" collapsedLevelsAreSubtotals="1" fieldPosition="0"/>
    </format>
    <format dxfId="237">
      <pivotArea dataOnly="0" labelOnly="1" outline="0" axis="axisValues" fieldPosition="0"/>
    </format>
    <format dxfId="236">
      <pivotArea type="all" dataOnly="0" outline="0" fieldPosition="0"/>
    </format>
    <format dxfId="235">
      <pivotArea outline="0" collapsedLevelsAreSubtotals="1" fieldPosition="0"/>
    </format>
    <format dxfId="234">
      <pivotArea field="4" type="button" dataOnly="0" labelOnly="1" outline="0" axis="axisRow" fieldPosition="0"/>
    </format>
    <format dxfId="233">
      <pivotArea dataOnly="0" labelOnly="1" outline="0" axis="axisValues" fieldPosition="0"/>
    </format>
    <format dxfId="232">
      <pivotArea dataOnly="0" labelOnly="1" fieldPosition="0">
        <references count="1">
          <reference field="4" count="4">
            <x v="0"/>
            <x v="2"/>
            <x v="3"/>
            <x v="7"/>
          </reference>
        </references>
      </pivotArea>
    </format>
    <format dxfId="231">
      <pivotArea dataOnly="0" labelOnly="1" grandRow="1" outline="0" fieldPosition="0"/>
    </format>
  </formats>
  <chartFormats count="11">
    <chartFormat chart="0"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53" format="0" series="1">
      <pivotArea type="data" outline="0" fieldPosition="0">
        <references count="1">
          <reference field="4294967294" count="1" selected="0">
            <x v="0"/>
          </reference>
        </references>
      </pivotArea>
    </chartFormat>
    <chartFormat chart="56" format="2" series="1">
      <pivotArea type="data" outline="0" fieldPosition="0">
        <references count="1">
          <reference field="4294967294" count="1" selected="0">
            <x v="0"/>
          </reference>
        </references>
      </pivotArea>
    </chartFormat>
    <chartFormat chart="64" format="0" series="1">
      <pivotArea type="data" outline="0" fieldPosition="0">
        <references count="1">
          <reference field="4294967294" count="1" selected="0">
            <x v="0"/>
          </reference>
        </references>
      </pivotArea>
    </chartFormat>
    <chartFormat chart="66" format="2" series="1">
      <pivotArea type="data" outline="0" fieldPosition="0">
        <references count="1">
          <reference field="4294967294" count="1" selected="0">
            <x v="0"/>
          </reference>
        </references>
      </pivotArea>
    </chartFormat>
    <chartFormat chart="66" format="3">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colGrandTotals="0" itemPrintTitles="1" createdVersion="5" indent="0" outline="1" outlineData="1" multipleFieldFilters="0" chartFormat="76">
  <location ref="G69:H73" firstHeaderRow="1" firstDataRow="1" firstDataCol="1"/>
  <pivotFields count="13">
    <pivotField showAll="0">
      <items count="3">
        <item x="1"/>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4">
    <i>
      <x/>
    </i>
    <i>
      <x v="1"/>
    </i>
    <i>
      <x v="2"/>
    </i>
    <i t="grand">
      <x/>
    </i>
  </rowItems>
  <colItems count="1">
    <i/>
  </colItems>
  <dataFields count="1">
    <dataField name="Sum of Sales" fld="11" baseField="0" baseItem="0" numFmtId="166"/>
  </dataFields>
  <formats count="13">
    <format dxfId="256">
      <pivotArea type="all" dataOnly="0" outline="0" fieldPosition="0"/>
    </format>
    <format dxfId="255">
      <pivotArea type="all" dataOnly="0" outline="0" fieldPosition="0"/>
    </format>
    <format dxfId="254">
      <pivotArea outline="0" collapsedLevelsAreSubtotals="1" fieldPosition="0"/>
    </format>
    <format dxfId="253">
      <pivotArea field="0" type="button" dataOnly="0" labelOnly="1" outline="0"/>
    </format>
    <format dxfId="252">
      <pivotArea dataOnly="0" labelOnly="1" outline="0" axis="axisValues" fieldPosition="0"/>
    </format>
    <format dxfId="251">
      <pivotArea outline="0" collapsedLevelsAreSubtotals="1" fieldPosition="0"/>
    </format>
    <format dxfId="250">
      <pivotArea dataOnly="0" labelOnly="1" outline="0" axis="axisValues" fieldPosition="0"/>
    </format>
    <format dxfId="249">
      <pivotArea type="all" dataOnly="0" outline="0" fieldPosition="0"/>
    </format>
    <format dxfId="248">
      <pivotArea outline="0" collapsedLevelsAreSubtotals="1" fieldPosition="0"/>
    </format>
    <format dxfId="247">
      <pivotArea field="7" type="button" dataOnly="0" labelOnly="1" outline="0" axis="axisRow" fieldPosition="0"/>
    </format>
    <format dxfId="246">
      <pivotArea dataOnly="0" labelOnly="1" outline="0" axis="axisValues" fieldPosition="0"/>
    </format>
    <format dxfId="245">
      <pivotArea dataOnly="0" labelOnly="1" fieldPosition="0">
        <references count="1">
          <reference field="7" count="0"/>
        </references>
      </pivotArea>
    </format>
    <format dxfId="244">
      <pivotArea dataOnly="0" labelOnly="1" grandRow="1" outline="0" fieldPosition="0"/>
    </format>
  </formats>
  <chartFormats count="20">
    <chartFormat chart="0"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53" format="0" series="1">
      <pivotArea type="data" outline="0" fieldPosition="0">
        <references count="1">
          <reference field="4294967294" count="1" selected="0">
            <x v="0"/>
          </reference>
        </references>
      </pivotArea>
    </chartFormat>
    <chartFormat chart="56" format="2" series="1">
      <pivotArea type="data" outline="0" fieldPosition="0">
        <references count="1">
          <reference field="4294967294" count="1" selected="0">
            <x v="0"/>
          </reference>
        </references>
      </pivotArea>
    </chartFormat>
    <chartFormat chart="64" format="0" series="1">
      <pivotArea type="data" outline="0" fieldPosition="0">
        <references count="1">
          <reference field="4294967294" count="1" selected="0">
            <x v="0"/>
          </reference>
        </references>
      </pivotArea>
    </chartFormat>
    <chartFormat chart="66" format="2" series="1">
      <pivotArea type="data" outline="0" fieldPosition="0">
        <references count="1">
          <reference field="4294967294" count="1" selected="0">
            <x v="0"/>
          </reference>
        </references>
      </pivotArea>
    </chartFormat>
    <chartFormat chart="72" format="0" series="1">
      <pivotArea type="data" outline="0" fieldPosition="0">
        <references count="1">
          <reference field="4294967294" count="1" selected="0">
            <x v="0"/>
          </reference>
        </references>
      </pivotArea>
    </chartFormat>
    <chartFormat chart="73" format="1" series="1">
      <pivotArea type="data" outline="0" fieldPosition="0">
        <references count="1">
          <reference field="4294967294" count="1" selected="0">
            <x v="0"/>
          </reference>
        </references>
      </pivotArea>
    </chartFormat>
    <chartFormat chart="73" format="2">
      <pivotArea type="data" outline="0" fieldPosition="0">
        <references count="2">
          <reference field="4294967294" count="1" selected="0">
            <x v="0"/>
          </reference>
          <reference field="7" count="1" selected="0">
            <x v="0"/>
          </reference>
        </references>
      </pivotArea>
    </chartFormat>
    <chartFormat chart="74" format="3" series="1">
      <pivotArea type="data" outline="0" fieldPosition="0">
        <references count="1">
          <reference field="4294967294" count="1" selected="0">
            <x v="0"/>
          </reference>
        </references>
      </pivotArea>
    </chartFormat>
    <chartFormat chart="74" format="4">
      <pivotArea type="data" outline="0" fieldPosition="0">
        <references count="2">
          <reference field="4294967294" count="1" selected="0">
            <x v="0"/>
          </reference>
          <reference field="7" count="1" selected="0">
            <x v="0"/>
          </reference>
        </references>
      </pivotArea>
    </chartFormat>
    <chartFormat chart="72" format="1">
      <pivotArea type="data" outline="0" fieldPosition="0">
        <references count="2">
          <reference field="4294967294" count="1" selected="0">
            <x v="0"/>
          </reference>
          <reference field="7" count="1" selected="0">
            <x v="0"/>
          </reference>
        </references>
      </pivotArea>
    </chartFormat>
    <chartFormat chart="74" format="5">
      <pivotArea type="data" outline="0" fieldPosition="0">
        <references count="2">
          <reference field="4294967294" count="1" selected="0">
            <x v="0"/>
          </reference>
          <reference field="7" count="1" selected="0">
            <x v="2"/>
          </reference>
        </references>
      </pivotArea>
    </chartFormat>
    <chartFormat chart="74" format="6">
      <pivotArea type="data" outline="0" fieldPosition="0">
        <references count="2">
          <reference field="4294967294" count="1" selected="0">
            <x v="0"/>
          </reference>
          <reference field="7" count="1" selected="0">
            <x v="1"/>
          </reference>
        </references>
      </pivotArea>
    </chartFormat>
    <chartFormat chart="72" format="2">
      <pivotArea type="data" outline="0" fieldPosition="0">
        <references count="2">
          <reference field="4294967294" count="1" selected="0">
            <x v="0"/>
          </reference>
          <reference field="7" count="1" selected="0">
            <x v="2"/>
          </reference>
        </references>
      </pivotArea>
    </chartFormat>
    <chartFormat chart="72" format="3">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colGrandTotals="0" itemPrintTitles="1" createdVersion="5" indent="0" outline="1" outlineData="1" multipleFieldFilters="0" chartFormat="57">
  <location ref="B36:C53" firstHeaderRow="1" firstDataRow="1" firstDataCol="1"/>
  <pivotFields count="13">
    <pivotField showAll="0">
      <items count="3">
        <item x="1"/>
        <item x="0"/>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7">
    <i>
      <x v="12"/>
    </i>
    <i>
      <x v="2"/>
    </i>
    <i>
      <x v="15"/>
    </i>
    <i>
      <x v="11"/>
    </i>
    <i>
      <x v="7"/>
    </i>
    <i>
      <x v="1"/>
    </i>
    <i>
      <x v="14"/>
    </i>
    <i>
      <x v="10"/>
    </i>
    <i>
      <x v="8"/>
    </i>
    <i>
      <x/>
    </i>
    <i>
      <x v="3"/>
    </i>
    <i>
      <x v="4"/>
    </i>
    <i>
      <x v="5"/>
    </i>
    <i>
      <x v="9"/>
    </i>
    <i>
      <x v="6"/>
    </i>
    <i>
      <x v="13"/>
    </i>
    <i t="grand">
      <x/>
    </i>
  </rowItems>
  <colItems count="1">
    <i/>
  </colItems>
  <dataFields count="1">
    <dataField name="Sum of Sales" fld="11" baseField="0" baseItem="0" numFmtId="166"/>
  </dataFields>
  <formats count="14">
    <format dxfId="270">
      <pivotArea type="all" dataOnly="0" outline="0" fieldPosition="0"/>
    </format>
    <format dxfId="269">
      <pivotArea type="all" dataOnly="0" outline="0" fieldPosition="0"/>
    </format>
    <format dxfId="268">
      <pivotArea outline="0" collapsedLevelsAreSubtotals="1" fieldPosition="0"/>
    </format>
    <format dxfId="267">
      <pivotArea field="0" type="button" dataOnly="0" labelOnly="1" outline="0"/>
    </format>
    <format dxfId="266">
      <pivotArea dataOnly="0" labelOnly="1" outline="0" axis="axisValues" fieldPosition="0"/>
    </format>
    <format dxfId="265">
      <pivotArea dataOnly="0" labelOnly="1" grandRow="1" outline="0" fieldPosition="0"/>
    </format>
    <format dxfId="264">
      <pivotArea outline="0" collapsedLevelsAreSubtotals="1" fieldPosition="0"/>
    </format>
    <format dxfId="263">
      <pivotArea dataOnly="0" labelOnly="1" outline="0" axis="axisValues" fieldPosition="0"/>
    </format>
    <format dxfId="262">
      <pivotArea type="all" dataOnly="0" outline="0" fieldPosition="0"/>
    </format>
    <format dxfId="261">
      <pivotArea outline="0" collapsedLevelsAreSubtotals="1" fieldPosition="0"/>
    </format>
    <format dxfId="260">
      <pivotArea field="3" type="button" dataOnly="0" labelOnly="1" outline="0" axis="axisRow" fieldPosition="0"/>
    </format>
    <format dxfId="259">
      <pivotArea dataOnly="0" labelOnly="1" outline="0" axis="axisValues" fieldPosition="0"/>
    </format>
    <format dxfId="258">
      <pivotArea dataOnly="0" labelOnly="1" fieldPosition="0">
        <references count="1">
          <reference field="3" count="0"/>
        </references>
      </pivotArea>
    </format>
    <format dxfId="257">
      <pivotArea dataOnly="0" labelOnly="1" grandRow="1" outline="0" fieldPosition="0"/>
    </format>
  </formats>
  <chartFormats count="8">
    <chartFormat chart="0"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53" format="0" series="1">
      <pivotArea type="data" outline="0" fieldPosition="0">
        <references count="1">
          <reference field="4294967294" count="1" selected="0">
            <x v="0"/>
          </reference>
        </references>
      </pivotArea>
    </chartFormat>
    <chartFormat chart="5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5:E6"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of Sales" fld="11" subtotal="average" baseField="0" baseItem="1"/>
    <dataField name="Count of Sr.no" fld="1" subtotal="count" baseField="0" baseItem="1"/>
    <dataField name="Average of Rating" fld="12" subtotal="average" baseField="0" baseItem="2"/>
  </dataFields>
  <formats count="3">
    <format dxfId="273">
      <pivotArea type="all" dataOnly="0" outline="0" fieldPosition="0"/>
    </format>
    <format dxfId="272">
      <pivotArea outline="0" collapsedLevelsAreSubtotals="1" fieldPosition="0"/>
    </format>
    <format dxfId="271">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7">
  <location ref="B14:C17"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3">
    <i>
      <x/>
    </i>
    <i>
      <x v="1"/>
    </i>
    <i t="grand">
      <x/>
    </i>
  </rowItems>
  <colItems count="1">
    <i/>
  </colItems>
  <dataFields count="1">
    <dataField name="Sum of Sales" fld="11" baseField="0" baseItem="0"/>
  </dataFields>
  <formats count="14">
    <format dxfId="287">
      <pivotArea type="all" dataOnly="0" outline="0" fieldPosition="0"/>
    </format>
    <format dxfId="286">
      <pivotArea collapsedLevelsAreSubtotals="1" fieldPosition="0">
        <references count="1">
          <reference field="0" count="0"/>
        </references>
      </pivotArea>
    </format>
    <format dxfId="285">
      <pivotArea type="all" dataOnly="0" outline="0" fieldPosition="0"/>
    </format>
    <format dxfId="284">
      <pivotArea outline="0" collapsedLevelsAreSubtotals="1" fieldPosition="0"/>
    </format>
    <format dxfId="283">
      <pivotArea field="0" type="button" dataOnly="0" labelOnly="1" outline="0" axis="axisRow" fieldPosition="0"/>
    </format>
    <format dxfId="282">
      <pivotArea dataOnly="0" labelOnly="1" outline="0" axis="axisValues" fieldPosition="0"/>
    </format>
    <format dxfId="281">
      <pivotArea dataOnly="0" labelOnly="1" fieldPosition="0">
        <references count="1">
          <reference field="0" count="0"/>
        </references>
      </pivotArea>
    </format>
    <format dxfId="280">
      <pivotArea dataOnly="0" labelOnly="1" grandRow="1" outline="0" fieldPosition="0"/>
    </format>
    <format dxfId="279">
      <pivotArea type="all" dataOnly="0" outline="0" fieldPosition="0"/>
    </format>
    <format dxfId="278">
      <pivotArea outline="0" collapsedLevelsAreSubtotals="1" fieldPosition="0"/>
    </format>
    <format dxfId="277">
      <pivotArea field="0" type="button" dataOnly="0" labelOnly="1" outline="0" axis="axisRow" fieldPosition="0"/>
    </format>
    <format dxfId="276">
      <pivotArea dataOnly="0" labelOnly="1" outline="0" axis="axisValues" fieldPosition="0"/>
    </format>
    <format dxfId="275">
      <pivotArea dataOnly="0" labelOnly="1" fieldPosition="0">
        <references count="1">
          <reference field="0" count="0"/>
        </references>
      </pivotArea>
    </format>
    <format dxfId="274">
      <pivotArea dataOnly="0" labelOnly="1" grandRow="1" outline="0" fieldPosition="0"/>
    </format>
  </formats>
  <chartFormats count="13">
    <chartFormat chart="0"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0" count="1" selected="0">
            <x v="0"/>
          </reference>
        </references>
      </pivotArea>
    </chartFormat>
    <chartFormat chart="6" format="3">
      <pivotArea type="data" outline="0" fieldPosition="0">
        <references count="2">
          <reference field="4294967294" count="1" selected="0">
            <x v="0"/>
          </reference>
          <reference field="0" count="1" selected="0">
            <x v="1"/>
          </reference>
        </references>
      </pivotArea>
    </chartFormat>
    <chartFormat chart="10" format="1" series="1">
      <pivotArea type="data" outline="0" fieldPosition="0">
        <references count="1">
          <reference field="4294967294" count="1" selected="0">
            <x v="0"/>
          </reference>
        </references>
      </pivotArea>
    </chartFormat>
    <chartFormat chart="10" format="2">
      <pivotArea type="data" outline="0" fieldPosition="0">
        <references count="2">
          <reference field="4294967294" count="1" selected="0">
            <x v="0"/>
          </reference>
          <reference field="0" count="1" selected="0">
            <x v="0"/>
          </reference>
        </references>
      </pivotArea>
    </chartFormat>
    <chartFormat chart="10" format="3">
      <pivotArea type="data" outline="0" fieldPosition="0">
        <references count="2">
          <reference field="4294967294" count="1" selected="0">
            <x v="0"/>
          </reference>
          <reference field="0"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0" count="1" selected="0">
            <x v="0"/>
          </reference>
        </references>
      </pivotArea>
    </chartFormat>
    <chartFormat chart="11" format="6">
      <pivotArea type="data" outline="0" fieldPosition="0">
        <references count="2">
          <reference field="4294967294" count="1" selected="0">
            <x v="0"/>
          </reference>
          <reference field="0" count="1" selected="0">
            <x v="1"/>
          </reference>
        </references>
      </pivotArea>
    </chartFormat>
    <chartFormat chart="16" format="10" series="1">
      <pivotArea type="data" outline="0" fieldPosition="0">
        <references count="1">
          <reference field="4294967294" count="1" selected="0">
            <x v="0"/>
          </reference>
        </references>
      </pivotArea>
    </chartFormat>
    <chartFormat chart="16" format="11">
      <pivotArea type="data" outline="0" fieldPosition="0">
        <references count="2">
          <reference field="4294967294" count="1" selected="0">
            <x v="0"/>
          </reference>
          <reference field="0" count="1" selected="0">
            <x v="0"/>
          </reference>
        </references>
      </pivotArea>
    </chartFormat>
    <chartFormat chart="16" format="1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utlet_Size" sourceName="Outlet Size">
  <pivotTables>
    <pivotTable tabId="2" name="PivotTable3"/>
    <pivotTable tabId="2" name="PivotTable4"/>
    <pivotTable tabId="2" name="PivotTable1"/>
    <pivotTable tabId="2" name="PivotTable2"/>
    <pivotTable tabId="2" name="PivotTable5"/>
    <pivotTable tabId="2" name="PivotTable6"/>
    <pivotTable tabId="2" name="PivotTable7"/>
    <pivotTable tabId="2" name="PivotTable8"/>
  </pivotTables>
  <data>
    <tabular pivotCacheId="1">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_Type" sourceName="Item Type">
  <pivotTables>
    <pivotTable tabId="2" name="PivotTable4"/>
    <pivotTable tabId="2" name="PivotTable1"/>
    <pivotTable tabId="2" name="PivotTable2"/>
    <pivotTable tabId="2" name="PivotTable3"/>
    <pivotTable tabId="2" name="PivotTable5"/>
    <pivotTable tabId="2" name="PivotTable6"/>
    <pivotTable tabId="2" name="PivotTable7"/>
    <pivotTable tabId="2" name="PivotTable8"/>
  </pivotTables>
  <data>
    <tabular pivotCacheId="1">
      <items count="16">
        <i x="13" s="1"/>
        <i x="8" s="1"/>
        <i x="12" s="1"/>
        <i x="3" s="1"/>
        <i x="11" s="1"/>
        <i x="2" s="1"/>
        <i x="0" s="1"/>
        <i x="9" s="1"/>
        <i x="1" s="1"/>
        <i x="5" s="1"/>
        <i x="7" s="1"/>
        <i x="10" s="1"/>
        <i x="14" s="1"/>
        <i x="6" s="1"/>
        <i x="4"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utlet_Location_Type" sourceName="Outlet Location Type">
  <pivotTables>
    <pivotTable tabId="2" name="PivotTable4"/>
    <pivotTable tabId="2" name="PivotTable1"/>
    <pivotTable tabId="2" name="PivotTable2"/>
    <pivotTable tabId="2" name="PivotTable3"/>
    <pivotTable tabId="2" name="PivotTable5"/>
    <pivotTable tabId="2" name="PivotTable6"/>
    <pivotTable tabId="2" name="PivotTable7"/>
    <pivotTable tabId="2" name="PivotTable8"/>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utlet Size" cache="Slicer_Outlet_Size" caption="Outlet Size" rowHeight="241300"/>
  <slicer name="Item Type" cache="Slicer_Item_Type" caption="Item Type" rowHeight="241300"/>
  <slicer name="Outlet Location Type" cache="Slicer_Outlet_Location_Type" caption="Outlet Location Typ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Outlet Size 1" cache="Slicer_Outlet_Size" caption="Outlet Size" style="Data Blinkit11" rowHeight="241300"/>
  <slicer name="Item Type 1" cache="Slicer_Item_Type" caption="Item Type" style="Data Blinkit11" rowHeight="241300"/>
  <slicer name="Outlet Location Type 1" cache="Slicer_Outlet_Location_Type" caption="Outlet Location " style="Data Blinkit11" rowHeight="241300"/>
</slicers>
</file>

<file path=xl/tables/table1.xml><?xml version="1.0" encoding="utf-8"?>
<table xmlns="http://schemas.openxmlformats.org/spreadsheetml/2006/main" id="1" name="Table1" displayName="Table1" ref="A1:M3002" totalsRowShown="0">
  <autoFilter ref="A1:M3002"/>
  <tableColumns count="13">
    <tableColumn id="1" name="Item Fat Content"/>
    <tableColumn id="2" name="Sr.no"/>
    <tableColumn id="3" name="Item Identifier"/>
    <tableColumn id="4" name="Item Type"/>
    <tableColumn id="5" name="Outlet Establishment Year"/>
    <tableColumn id="6" name="Outlet Identifier"/>
    <tableColumn id="7" name="Outlet Location Type"/>
    <tableColumn id="8" name="Outlet Size"/>
    <tableColumn id="9" name="Outlet Type"/>
    <tableColumn id="10" name="Item Visibility"/>
    <tableColumn id="11" name="Item Weight"/>
    <tableColumn id="12" name="Sales"/>
    <tableColumn id="13"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lt1"/>
        </a:solidFill>
        <a:ln>
          <a:noFill/>
        </a:ln>
        <a:effectLst>
          <a:outerShdw blurRad="50800" dist="38100" dir="2700000" algn="tl" rotWithShape="0">
            <a:prstClr val="black">
              <a:alpha val="40000"/>
            </a:prstClr>
          </a:outerShdw>
        </a:effectLst>
      </a:spPr>
      <a:bodyPr vertOverflow="clip" horzOverflow="clip" rtlCol="0" anchor="t"/>
      <a:lstStyle>
        <a:defPPr algn="l">
          <a:defRPr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02"/>
  <sheetViews>
    <sheetView workbookViewId="0"/>
  </sheetViews>
  <sheetFormatPr defaultRowHeight="15" x14ac:dyDescent="0.25"/>
  <cols>
    <col min="1" max="1" width="18" customWidth="1"/>
    <col min="3" max="3" width="16.140625" customWidth="1"/>
    <col min="4" max="4" width="12" customWidth="1"/>
    <col min="5" max="5" width="26.28515625" customWidth="1"/>
    <col min="6" max="6" width="17.7109375" customWidth="1"/>
    <col min="7" max="7" width="21.42578125" customWidth="1"/>
    <col min="8" max="8" width="12.85546875" customWidth="1"/>
    <col min="9" max="9" width="13.5703125" customWidth="1"/>
    <col min="10" max="10" width="15.5703125" customWidth="1"/>
    <col min="11" max="11" width="14.285156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13</v>
      </c>
      <c r="B2">
        <v>1</v>
      </c>
      <c r="C2" t="s">
        <v>14</v>
      </c>
      <c r="D2" t="s">
        <v>15</v>
      </c>
      <c r="E2">
        <v>2012</v>
      </c>
      <c r="F2" t="s">
        <v>16</v>
      </c>
      <c r="G2" t="s">
        <v>17</v>
      </c>
      <c r="H2" t="s">
        <v>18</v>
      </c>
      <c r="I2" t="s">
        <v>19</v>
      </c>
      <c r="J2">
        <v>0.10001350000000001</v>
      </c>
      <c r="K2">
        <v>15.1</v>
      </c>
      <c r="L2">
        <v>145.4786</v>
      </c>
      <c r="M2">
        <v>5</v>
      </c>
    </row>
    <row r="3" spans="1:13" x14ac:dyDescent="0.25">
      <c r="A3" t="s">
        <v>20</v>
      </c>
      <c r="B3">
        <v>2</v>
      </c>
      <c r="C3" t="s">
        <v>21</v>
      </c>
      <c r="D3" t="s">
        <v>22</v>
      </c>
      <c r="E3">
        <v>2022</v>
      </c>
      <c r="F3" t="s">
        <v>23</v>
      </c>
      <c r="G3" t="s">
        <v>24</v>
      </c>
      <c r="H3" t="s">
        <v>18</v>
      </c>
      <c r="I3" t="s">
        <v>25</v>
      </c>
      <c r="J3">
        <v>8.5960510000000004E-3</v>
      </c>
      <c r="K3">
        <v>11.8</v>
      </c>
      <c r="L3">
        <v>115.3492</v>
      </c>
      <c r="M3">
        <v>5</v>
      </c>
    </row>
    <row r="4" spans="1:13" x14ac:dyDescent="0.25">
      <c r="A4" t="s">
        <v>13</v>
      </c>
      <c r="B4">
        <v>3</v>
      </c>
      <c r="C4" t="s">
        <v>26</v>
      </c>
      <c r="D4" t="s">
        <v>27</v>
      </c>
      <c r="E4">
        <v>2016</v>
      </c>
      <c r="F4" t="s">
        <v>28</v>
      </c>
      <c r="G4" t="s">
        <v>17</v>
      </c>
      <c r="H4" t="s">
        <v>29</v>
      </c>
      <c r="I4" t="s">
        <v>19</v>
      </c>
      <c r="J4">
        <v>2.5896485E-2</v>
      </c>
      <c r="K4">
        <v>13.85</v>
      </c>
      <c r="L4">
        <v>165.02099999999999</v>
      </c>
      <c r="M4">
        <v>5</v>
      </c>
    </row>
    <row r="5" spans="1:13" x14ac:dyDescent="0.25">
      <c r="A5" t="s">
        <v>13</v>
      </c>
      <c r="B5">
        <v>4</v>
      </c>
      <c r="C5" t="s">
        <v>30</v>
      </c>
      <c r="D5" t="s">
        <v>31</v>
      </c>
      <c r="E5">
        <v>2014</v>
      </c>
      <c r="F5" t="s">
        <v>32</v>
      </c>
      <c r="G5" t="s">
        <v>24</v>
      </c>
      <c r="H5" t="s">
        <v>33</v>
      </c>
      <c r="I5" t="s">
        <v>19</v>
      </c>
      <c r="J5">
        <v>4.2277866999999997E-2</v>
      </c>
      <c r="K5">
        <v>12.15</v>
      </c>
      <c r="L5">
        <v>126.5046</v>
      </c>
      <c r="M5">
        <v>5</v>
      </c>
    </row>
    <row r="6" spans="1:13" x14ac:dyDescent="0.25">
      <c r="A6" t="s">
        <v>20</v>
      </c>
      <c r="B6">
        <v>5</v>
      </c>
      <c r="C6" t="s">
        <v>34</v>
      </c>
      <c r="D6" t="s">
        <v>35</v>
      </c>
      <c r="E6">
        <v>2015</v>
      </c>
      <c r="F6" t="s">
        <v>36</v>
      </c>
      <c r="G6" t="s">
        <v>37</v>
      </c>
      <c r="H6" t="s">
        <v>29</v>
      </c>
      <c r="I6" t="s">
        <v>19</v>
      </c>
      <c r="J6">
        <v>3.3970195000000002E-2</v>
      </c>
      <c r="K6">
        <v>19.600000000000001</v>
      </c>
      <c r="L6">
        <v>55.1614</v>
      </c>
      <c r="M6">
        <v>5</v>
      </c>
    </row>
    <row r="7" spans="1:13" x14ac:dyDescent="0.25">
      <c r="A7" t="s">
        <v>38</v>
      </c>
      <c r="B7">
        <v>6</v>
      </c>
      <c r="C7" t="s">
        <v>39</v>
      </c>
      <c r="D7" t="s">
        <v>27</v>
      </c>
      <c r="E7">
        <v>2020</v>
      </c>
      <c r="F7" t="s">
        <v>40</v>
      </c>
      <c r="G7" t="s">
        <v>37</v>
      </c>
      <c r="H7" t="s">
        <v>29</v>
      </c>
      <c r="I7" t="s">
        <v>19</v>
      </c>
      <c r="J7">
        <v>5.5054809999999996E-3</v>
      </c>
      <c r="K7">
        <v>8.89</v>
      </c>
      <c r="L7">
        <v>102.4016</v>
      </c>
      <c r="M7">
        <v>5</v>
      </c>
    </row>
    <row r="8" spans="1:13" x14ac:dyDescent="0.25">
      <c r="A8" t="s">
        <v>20</v>
      </c>
      <c r="B8">
        <v>7</v>
      </c>
      <c r="C8" t="s">
        <v>41</v>
      </c>
      <c r="D8" t="s">
        <v>22</v>
      </c>
      <c r="E8">
        <v>2011</v>
      </c>
      <c r="F8" t="s">
        <v>42</v>
      </c>
      <c r="G8" t="s">
        <v>24</v>
      </c>
      <c r="H8" t="s">
        <v>29</v>
      </c>
      <c r="I8" t="s">
        <v>43</v>
      </c>
      <c r="J8">
        <v>9.8312420999999997E-2</v>
      </c>
      <c r="K8">
        <v>11.8</v>
      </c>
      <c r="L8">
        <v>81.461799999999997</v>
      </c>
      <c r="M8">
        <v>5</v>
      </c>
    </row>
    <row r="9" spans="1:13" x14ac:dyDescent="0.25">
      <c r="A9" t="s">
        <v>20</v>
      </c>
      <c r="B9">
        <v>8</v>
      </c>
      <c r="C9" t="s">
        <v>44</v>
      </c>
      <c r="D9" t="s">
        <v>45</v>
      </c>
      <c r="E9">
        <v>2015</v>
      </c>
      <c r="F9" t="s">
        <v>36</v>
      </c>
      <c r="G9" t="s">
        <v>37</v>
      </c>
      <c r="H9" t="s">
        <v>29</v>
      </c>
      <c r="I9" t="s">
        <v>19</v>
      </c>
      <c r="J9">
        <v>2.6903713999999999E-2</v>
      </c>
      <c r="K9">
        <v>19.7</v>
      </c>
      <c r="L9">
        <v>96.072599999999994</v>
      </c>
      <c r="M9">
        <v>5</v>
      </c>
    </row>
    <row r="10" spans="1:13" x14ac:dyDescent="0.25">
      <c r="A10" t="s">
        <v>20</v>
      </c>
      <c r="B10">
        <v>9</v>
      </c>
      <c r="C10" t="s">
        <v>46</v>
      </c>
      <c r="D10" t="s">
        <v>15</v>
      </c>
      <c r="E10">
        <v>2014</v>
      </c>
      <c r="F10" t="s">
        <v>32</v>
      </c>
      <c r="G10" t="s">
        <v>24</v>
      </c>
      <c r="H10" t="s">
        <v>33</v>
      </c>
      <c r="I10" t="s">
        <v>19</v>
      </c>
      <c r="J10">
        <v>2.4129332E-2</v>
      </c>
      <c r="K10">
        <v>20.75</v>
      </c>
      <c r="L10">
        <v>124.173</v>
      </c>
      <c r="M10">
        <v>5</v>
      </c>
    </row>
    <row r="11" spans="1:13" ht="15.75" x14ac:dyDescent="0.25">
      <c r="A11" t="s">
        <v>20</v>
      </c>
      <c r="B11">
        <v>10</v>
      </c>
      <c r="C11" t="s">
        <v>47</v>
      </c>
      <c r="D11" t="s">
        <v>31</v>
      </c>
      <c r="E11" s="1">
        <v>2018</v>
      </c>
      <c r="F11" t="s">
        <v>48</v>
      </c>
      <c r="G11" t="s">
        <v>24</v>
      </c>
      <c r="H11" t="s">
        <v>18</v>
      </c>
      <c r="I11" t="s">
        <v>49</v>
      </c>
      <c r="J11">
        <v>0.101561568</v>
      </c>
      <c r="L11">
        <v>181.92920000000001</v>
      </c>
      <c r="M11">
        <v>5</v>
      </c>
    </row>
    <row r="12" spans="1:13" x14ac:dyDescent="0.25">
      <c r="A12" t="s">
        <v>20</v>
      </c>
      <c r="B12">
        <v>11</v>
      </c>
      <c r="C12" t="s">
        <v>50</v>
      </c>
      <c r="D12" t="s">
        <v>51</v>
      </c>
      <c r="E12">
        <v>2018</v>
      </c>
      <c r="F12" t="s">
        <v>48</v>
      </c>
      <c r="G12" t="s">
        <v>24</v>
      </c>
      <c r="H12" t="s">
        <v>18</v>
      </c>
      <c r="I12" t="s">
        <v>49</v>
      </c>
      <c r="J12">
        <v>8.4554568999999996E-2</v>
      </c>
      <c r="L12">
        <v>109.8912</v>
      </c>
      <c r="M12">
        <v>5</v>
      </c>
    </row>
    <row r="13" spans="1:13" x14ac:dyDescent="0.25">
      <c r="A13" t="s">
        <v>20</v>
      </c>
      <c r="B13">
        <v>12</v>
      </c>
      <c r="C13" t="s">
        <v>52</v>
      </c>
      <c r="D13" t="s">
        <v>22</v>
      </c>
      <c r="E13">
        <v>2017</v>
      </c>
      <c r="F13" t="s">
        <v>53</v>
      </c>
      <c r="G13" t="s">
        <v>37</v>
      </c>
      <c r="H13" t="s">
        <v>29</v>
      </c>
      <c r="I13" t="s">
        <v>19</v>
      </c>
      <c r="J13">
        <v>5.2044976E-2</v>
      </c>
      <c r="K13">
        <v>18.850000000000001</v>
      </c>
      <c r="L13">
        <v>192.18459999999999</v>
      </c>
      <c r="M13">
        <v>5</v>
      </c>
    </row>
    <row r="14" spans="1:13" x14ac:dyDescent="0.25">
      <c r="A14" t="s">
        <v>20</v>
      </c>
      <c r="B14">
        <v>13</v>
      </c>
      <c r="C14" t="s">
        <v>54</v>
      </c>
      <c r="D14" t="s">
        <v>15</v>
      </c>
      <c r="E14">
        <v>2022</v>
      </c>
      <c r="F14" t="s">
        <v>23</v>
      </c>
      <c r="G14" t="s">
        <v>24</v>
      </c>
      <c r="H14" t="s">
        <v>18</v>
      </c>
      <c r="I14" t="s">
        <v>25</v>
      </c>
      <c r="J14">
        <v>0.12893766100000001</v>
      </c>
      <c r="K14">
        <v>17.100000000000001</v>
      </c>
      <c r="L14">
        <v>112.3886</v>
      </c>
      <c r="M14">
        <v>5</v>
      </c>
    </row>
    <row r="15" spans="1:13" x14ac:dyDescent="0.25">
      <c r="A15" t="s">
        <v>20</v>
      </c>
      <c r="B15">
        <v>14</v>
      </c>
      <c r="C15" t="s">
        <v>55</v>
      </c>
      <c r="D15" t="s">
        <v>45</v>
      </c>
      <c r="E15">
        <v>2014</v>
      </c>
      <c r="F15" t="s">
        <v>32</v>
      </c>
      <c r="G15" t="s">
        <v>24</v>
      </c>
      <c r="H15" t="s">
        <v>33</v>
      </c>
      <c r="I15" t="s">
        <v>19</v>
      </c>
      <c r="J15">
        <v>9.0486828000000005E-2</v>
      </c>
      <c r="K15">
        <v>16.350000000000001</v>
      </c>
      <c r="L15">
        <v>195.21100000000001</v>
      </c>
      <c r="M15">
        <v>5</v>
      </c>
    </row>
    <row r="16" spans="1:13" x14ac:dyDescent="0.25">
      <c r="A16" t="s">
        <v>20</v>
      </c>
      <c r="B16">
        <v>15</v>
      </c>
      <c r="C16" t="s">
        <v>56</v>
      </c>
      <c r="D16" t="s">
        <v>57</v>
      </c>
      <c r="E16">
        <v>2018</v>
      </c>
      <c r="F16" t="s">
        <v>48</v>
      </c>
      <c r="G16" t="s">
        <v>24</v>
      </c>
      <c r="H16" t="s">
        <v>18</v>
      </c>
      <c r="I16" t="s">
        <v>49</v>
      </c>
      <c r="J16">
        <v>3.2928239999999998E-2</v>
      </c>
      <c r="L16">
        <v>173.1738</v>
      </c>
      <c r="M16">
        <v>5</v>
      </c>
    </row>
    <row r="17" spans="1:13" x14ac:dyDescent="0.25">
      <c r="A17" t="s">
        <v>13</v>
      </c>
      <c r="B17">
        <v>16</v>
      </c>
      <c r="C17" t="s">
        <v>58</v>
      </c>
      <c r="D17" t="s">
        <v>15</v>
      </c>
      <c r="E17">
        <v>2017</v>
      </c>
      <c r="F17" t="s">
        <v>53</v>
      </c>
      <c r="G17" t="s">
        <v>37</v>
      </c>
      <c r="H17" t="s">
        <v>29</v>
      </c>
      <c r="I17" t="s">
        <v>19</v>
      </c>
      <c r="J17">
        <v>1.8801549000000001E-2</v>
      </c>
      <c r="K17">
        <v>20.25</v>
      </c>
      <c r="L17">
        <v>222.1772</v>
      </c>
      <c r="M17">
        <v>5</v>
      </c>
    </row>
    <row r="18" spans="1:13" x14ac:dyDescent="0.25">
      <c r="A18" t="s">
        <v>20</v>
      </c>
      <c r="B18">
        <v>17</v>
      </c>
      <c r="C18" t="s">
        <v>59</v>
      </c>
      <c r="D18" t="s">
        <v>60</v>
      </c>
      <c r="E18">
        <v>2022</v>
      </c>
      <c r="F18" t="s">
        <v>23</v>
      </c>
      <c r="G18" t="s">
        <v>24</v>
      </c>
      <c r="H18" t="s">
        <v>18</v>
      </c>
      <c r="I18" t="s">
        <v>25</v>
      </c>
      <c r="J18">
        <v>0.14702383399999999</v>
      </c>
      <c r="K18">
        <v>17.850000000000001</v>
      </c>
      <c r="L18">
        <v>93.743600000000001</v>
      </c>
      <c r="M18">
        <v>5</v>
      </c>
    </row>
    <row r="19" spans="1:13" x14ac:dyDescent="0.25">
      <c r="A19" t="s">
        <v>20</v>
      </c>
      <c r="B19">
        <v>18</v>
      </c>
      <c r="C19" t="s">
        <v>61</v>
      </c>
      <c r="D19" t="s">
        <v>45</v>
      </c>
      <c r="E19">
        <v>2012</v>
      </c>
      <c r="F19" t="s">
        <v>16</v>
      </c>
      <c r="G19" t="s">
        <v>17</v>
      </c>
      <c r="H19" t="s">
        <v>18</v>
      </c>
      <c r="I19" t="s">
        <v>19</v>
      </c>
      <c r="J19">
        <v>7.7628053000000002E-2</v>
      </c>
      <c r="K19">
        <v>19.2</v>
      </c>
      <c r="L19">
        <v>197.61099999999999</v>
      </c>
      <c r="M19">
        <v>5</v>
      </c>
    </row>
    <row r="20" spans="1:13" x14ac:dyDescent="0.25">
      <c r="A20" t="s">
        <v>20</v>
      </c>
      <c r="B20">
        <v>19</v>
      </c>
      <c r="C20" t="s">
        <v>62</v>
      </c>
      <c r="D20" t="s">
        <v>15</v>
      </c>
      <c r="E20">
        <v>2018</v>
      </c>
      <c r="F20" t="s">
        <v>48</v>
      </c>
      <c r="G20" t="s">
        <v>24</v>
      </c>
      <c r="H20" t="s">
        <v>18</v>
      </c>
      <c r="I20" t="s">
        <v>49</v>
      </c>
      <c r="J20">
        <v>0.18251488099999999</v>
      </c>
      <c r="L20">
        <v>98.77</v>
      </c>
      <c r="M20">
        <v>5</v>
      </c>
    </row>
    <row r="21" spans="1:13" x14ac:dyDescent="0.25">
      <c r="A21" t="s">
        <v>20</v>
      </c>
      <c r="B21">
        <v>20</v>
      </c>
      <c r="C21" t="s">
        <v>63</v>
      </c>
      <c r="D21" t="s">
        <v>64</v>
      </c>
      <c r="E21">
        <v>2022</v>
      </c>
      <c r="F21" t="s">
        <v>23</v>
      </c>
      <c r="G21" t="s">
        <v>24</v>
      </c>
      <c r="H21" t="s">
        <v>18</v>
      </c>
      <c r="I21" t="s">
        <v>25</v>
      </c>
      <c r="J21">
        <v>1.6895292999999999E-2</v>
      </c>
      <c r="K21">
        <v>12.1</v>
      </c>
      <c r="L21">
        <v>178.566</v>
      </c>
      <c r="M21">
        <v>5</v>
      </c>
    </row>
    <row r="22" spans="1:13" x14ac:dyDescent="0.25">
      <c r="A22" t="s">
        <v>13</v>
      </c>
      <c r="B22">
        <v>21</v>
      </c>
      <c r="C22" t="s">
        <v>65</v>
      </c>
      <c r="D22" t="s">
        <v>15</v>
      </c>
      <c r="E22">
        <v>2018</v>
      </c>
      <c r="F22" t="s">
        <v>48</v>
      </c>
      <c r="G22" t="s">
        <v>24</v>
      </c>
      <c r="H22" t="s">
        <v>18</v>
      </c>
      <c r="I22" t="s">
        <v>49</v>
      </c>
      <c r="J22">
        <v>0</v>
      </c>
      <c r="L22">
        <v>60.2194</v>
      </c>
      <c r="M22">
        <v>5</v>
      </c>
    </row>
    <row r="23" spans="1:13" x14ac:dyDescent="0.25">
      <c r="A23" t="s">
        <v>20</v>
      </c>
      <c r="B23">
        <v>22</v>
      </c>
      <c r="C23" t="s">
        <v>66</v>
      </c>
      <c r="D23" t="s">
        <v>67</v>
      </c>
      <c r="E23">
        <v>2018</v>
      </c>
      <c r="F23" t="s">
        <v>48</v>
      </c>
      <c r="G23" t="s">
        <v>24</v>
      </c>
      <c r="H23" t="s">
        <v>18</v>
      </c>
      <c r="I23" t="s">
        <v>49</v>
      </c>
      <c r="J23">
        <v>2.6916794000000001E-2</v>
      </c>
      <c r="L23">
        <v>50.9666</v>
      </c>
      <c r="M23">
        <v>5</v>
      </c>
    </row>
    <row r="24" spans="1:13" x14ac:dyDescent="0.25">
      <c r="A24" t="s">
        <v>20</v>
      </c>
      <c r="B24">
        <v>23</v>
      </c>
      <c r="C24" t="s">
        <v>68</v>
      </c>
      <c r="D24" t="s">
        <v>27</v>
      </c>
      <c r="E24">
        <v>2022</v>
      </c>
      <c r="F24" t="s">
        <v>23</v>
      </c>
      <c r="G24" t="s">
        <v>24</v>
      </c>
      <c r="H24" t="s">
        <v>18</v>
      </c>
      <c r="I24" t="s">
        <v>25</v>
      </c>
      <c r="J24">
        <v>2.2976496999999999E-2</v>
      </c>
      <c r="K24">
        <v>6.85</v>
      </c>
      <c r="L24">
        <v>261.65940000000001</v>
      </c>
      <c r="M24">
        <v>5</v>
      </c>
    </row>
    <row r="25" spans="1:13" x14ac:dyDescent="0.25">
      <c r="A25" t="s">
        <v>20</v>
      </c>
      <c r="B25">
        <v>24</v>
      </c>
      <c r="C25" t="s">
        <v>69</v>
      </c>
      <c r="D25" t="s">
        <v>70</v>
      </c>
      <c r="E25">
        <v>2022</v>
      </c>
      <c r="F25" t="s">
        <v>23</v>
      </c>
      <c r="G25" t="s">
        <v>24</v>
      </c>
      <c r="H25" t="s">
        <v>18</v>
      </c>
      <c r="I25" t="s">
        <v>25</v>
      </c>
      <c r="J25">
        <v>4.2413704000000003E-2</v>
      </c>
      <c r="K25">
        <v>17.25</v>
      </c>
      <c r="L25">
        <v>173.1764</v>
      </c>
      <c r="M25">
        <v>5</v>
      </c>
    </row>
    <row r="26" spans="1:13" x14ac:dyDescent="0.25">
      <c r="A26" t="s">
        <v>13</v>
      </c>
      <c r="B26">
        <v>25</v>
      </c>
      <c r="C26" t="s">
        <v>71</v>
      </c>
      <c r="D26" t="s">
        <v>70</v>
      </c>
      <c r="E26">
        <v>2020</v>
      </c>
      <c r="F26" t="s">
        <v>40</v>
      </c>
      <c r="G26" t="s">
        <v>37</v>
      </c>
      <c r="H26" t="s">
        <v>18</v>
      </c>
      <c r="I26" t="s">
        <v>19</v>
      </c>
      <c r="J26">
        <v>6.5431917000000006E-2</v>
      </c>
      <c r="K26">
        <v>16</v>
      </c>
      <c r="L26">
        <v>76.198599999999999</v>
      </c>
      <c r="M26">
        <v>5</v>
      </c>
    </row>
    <row r="27" spans="1:13" x14ac:dyDescent="0.25">
      <c r="A27" t="s">
        <v>20</v>
      </c>
      <c r="B27">
        <v>26</v>
      </c>
      <c r="C27" t="s">
        <v>72</v>
      </c>
      <c r="D27" t="s">
        <v>27</v>
      </c>
      <c r="E27">
        <v>2020</v>
      </c>
      <c r="F27" t="s">
        <v>40</v>
      </c>
      <c r="G27" t="s">
        <v>37</v>
      </c>
      <c r="H27" t="s">
        <v>18</v>
      </c>
      <c r="I27" t="s">
        <v>19</v>
      </c>
      <c r="J27">
        <v>0.140241213</v>
      </c>
      <c r="K27">
        <v>13.35</v>
      </c>
      <c r="L27">
        <v>150.23920000000001</v>
      </c>
      <c r="M27">
        <v>5</v>
      </c>
    </row>
    <row r="28" spans="1:13" x14ac:dyDescent="0.25">
      <c r="A28" t="s">
        <v>20</v>
      </c>
      <c r="B28">
        <v>27</v>
      </c>
      <c r="C28" t="s">
        <v>73</v>
      </c>
      <c r="D28" t="s">
        <v>27</v>
      </c>
      <c r="E28">
        <v>2017</v>
      </c>
      <c r="F28" t="s">
        <v>53</v>
      </c>
      <c r="G28" t="s">
        <v>37</v>
      </c>
      <c r="H28" t="s">
        <v>29</v>
      </c>
      <c r="I28" t="s">
        <v>19</v>
      </c>
      <c r="J28">
        <v>3.3935576000000002E-2</v>
      </c>
      <c r="K28">
        <v>6.6950000000000003</v>
      </c>
      <c r="L28">
        <v>221.94560000000001</v>
      </c>
      <c r="M28">
        <v>5</v>
      </c>
    </row>
    <row r="29" spans="1:13" x14ac:dyDescent="0.25">
      <c r="A29" t="s">
        <v>13</v>
      </c>
      <c r="B29">
        <v>28</v>
      </c>
      <c r="C29" t="s">
        <v>74</v>
      </c>
      <c r="D29" t="s">
        <v>15</v>
      </c>
      <c r="E29">
        <v>2018</v>
      </c>
      <c r="F29" t="s">
        <v>48</v>
      </c>
      <c r="G29" t="s">
        <v>24</v>
      </c>
      <c r="H29" t="s">
        <v>18</v>
      </c>
      <c r="I29" t="s">
        <v>49</v>
      </c>
      <c r="J29">
        <v>1.6516275E-2</v>
      </c>
      <c r="L29">
        <v>47.403399999999998</v>
      </c>
      <c r="M29">
        <v>5</v>
      </c>
    </row>
    <row r="30" spans="1:13" x14ac:dyDescent="0.25">
      <c r="A30" t="s">
        <v>20</v>
      </c>
      <c r="B30">
        <v>29</v>
      </c>
      <c r="C30" t="s">
        <v>75</v>
      </c>
      <c r="D30" t="s">
        <v>27</v>
      </c>
      <c r="E30">
        <v>2016</v>
      </c>
      <c r="F30" t="s">
        <v>28</v>
      </c>
      <c r="G30" t="s">
        <v>17</v>
      </c>
      <c r="H30" t="s">
        <v>29</v>
      </c>
      <c r="I30" t="s">
        <v>19</v>
      </c>
      <c r="J30">
        <v>2.6537206000000001E-2</v>
      </c>
      <c r="K30">
        <v>16.600000000000001</v>
      </c>
      <c r="L30">
        <v>57.261400000000002</v>
      </c>
      <c r="M30">
        <v>5</v>
      </c>
    </row>
    <row r="31" spans="1:13" x14ac:dyDescent="0.25">
      <c r="A31" t="s">
        <v>13</v>
      </c>
      <c r="B31">
        <v>30</v>
      </c>
      <c r="C31" t="s">
        <v>76</v>
      </c>
      <c r="D31" t="s">
        <v>77</v>
      </c>
      <c r="E31">
        <v>2012</v>
      </c>
      <c r="F31" t="s">
        <v>16</v>
      </c>
      <c r="G31" t="s">
        <v>17</v>
      </c>
      <c r="H31" t="s">
        <v>18</v>
      </c>
      <c r="I31" t="s">
        <v>19</v>
      </c>
      <c r="J31">
        <v>0.131128467</v>
      </c>
      <c r="K31">
        <v>6.92</v>
      </c>
      <c r="L31">
        <v>93.180400000000006</v>
      </c>
      <c r="M31">
        <v>5</v>
      </c>
    </row>
    <row r="32" spans="1:13" x14ac:dyDescent="0.25">
      <c r="A32" t="s">
        <v>20</v>
      </c>
      <c r="B32">
        <v>31</v>
      </c>
      <c r="C32" t="s">
        <v>78</v>
      </c>
      <c r="D32" t="s">
        <v>45</v>
      </c>
      <c r="E32">
        <v>2016</v>
      </c>
      <c r="F32" t="s">
        <v>28</v>
      </c>
      <c r="G32" t="s">
        <v>17</v>
      </c>
      <c r="H32" t="s">
        <v>29</v>
      </c>
      <c r="I32" t="s">
        <v>19</v>
      </c>
      <c r="J32">
        <v>8.0640478000000002E-2</v>
      </c>
      <c r="K32">
        <v>5.82</v>
      </c>
      <c r="L32">
        <v>167.779</v>
      </c>
      <c r="M32">
        <v>5</v>
      </c>
    </row>
    <row r="33" spans="1:13" x14ac:dyDescent="0.25">
      <c r="A33" t="s">
        <v>20</v>
      </c>
      <c r="B33">
        <v>32</v>
      </c>
      <c r="C33" t="s">
        <v>79</v>
      </c>
      <c r="D33" t="s">
        <v>22</v>
      </c>
      <c r="E33">
        <v>2014</v>
      </c>
      <c r="F33" t="s">
        <v>32</v>
      </c>
      <c r="G33" t="s">
        <v>24</v>
      </c>
      <c r="H33" t="s">
        <v>33</v>
      </c>
      <c r="I33" t="s">
        <v>19</v>
      </c>
      <c r="J33">
        <v>1.9464180000000001E-2</v>
      </c>
      <c r="K33">
        <v>14.8</v>
      </c>
      <c r="L33">
        <v>196.3794</v>
      </c>
      <c r="M33">
        <v>5</v>
      </c>
    </row>
    <row r="34" spans="1:13" x14ac:dyDescent="0.25">
      <c r="A34" t="s">
        <v>20</v>
      </c>
      <c r="B34">
        <v>33</v>
      </c>
      <c r="C34" t="s">
        <v>80</v>
      </c>
      <c r="D34" t="s">
        <v>64</v>
      </c>
      <c r="E34">
        <v>2014</v>
      </c>
      <c r="F34" t="s">
        <v>32</v>
      </c>
      <c r="G34" t="s">
        <v>24</v>
      </c>
      <c r="H34" t="s">
        <v>33</v>
      </c>
      <c r="I34" t="s">
        <v>19</v>
      </c>
      <c r="J34">
        <v>4.6545785999999999E-2</v>
      </c>
      <c r="K34">
        <v>10.1</v>
      </c>
      <c r="L34">
        <v>59.9878</v>
      </c>
      <c r="M34">
        <v>5</v>
      </c>
    </row>
    <row r="35" spans="1:13" x14ac:dyDescent="0.25">
      <c r="A35" t="s">
        <v>20</v>
      </c>
      <c r="B35">
        <v>34</v>
      </c>
      <c r="C35" t="s">
        <v>81</v>
      </c>
      <c r="D35" t="s">
        <v>45</v>
      </c>
      <c r="E35">
        <v>2014</v>
      </c>
      <c r="F35" t="s">
        <v>32</v>
      </c>
      <c r="G35" t="s">
        <v>24</v>
      </c>
      <c r="H35" t="s">
        <v>33</v>
      </c>
      <c r="I35" t="s">
        <v>19</v>
      </c>
      <c r="J35">
        <v>0.18468975600000001</v>
      </c>
      <c r="K35">
        <v>7.67</v>
      </c>
      <c r="L35">
        <v>35.421599999999998</v>
      </c>
      <c r="M35">
        <v>5</v>
      </c>
    </row>
    <row r="36" spans="1:13" x14ac:dyDescent="0.25">
      <c r="A36" t="s">
        <v>20</v>
      </c>
      <c r="B36">
        <v>35</v>
      </c>
      <c r="C36" t="s">
        <v>82</v>
      </c>
      <c r="D36" t="s">
        <v>51</v>
      </c>
      <c r="E36">
        <v>2020</v>
      </c>
      <c r="F36" t="s">
        <v>40</v>
      </c>
      <c r="G36" t="s">
        <v>37</v>
      </c>
      <c r="H36" t="s">
        <v>18</v>
      </c>
      <c r="I36" t="s">
        <v>19</v>
      </c>
      <c r="J36">
        <v>2.5342692E-2</v>
      </c>
      <c r="K36">
        <v>15.6</v>
      </c>
      <c r="L36">
        <v>174.30539999999999</v>
      </c>
      <c r="M36">
        <v>5</v>
      </c>
    </row>
    <row r="37" spans="1:13" x14ac:dyDescent="0.25">
      <c r="A37" t="s">
        <v>38</v>
      </c>
      <c r="B37">
        <v>36</v>
      </c>
      <c r="C37" t="s">
        <v>83</v>
      </c>
      <c r="D37" t="s">
        <v>27</v>
      </c>
      <c r="E37">
        <v>2014</v>
      </c>
      <c r="F37" t="s">
        <v>32</v>
      </c>
      <c r="G37" t="s">
        <v>24</v>
      </c>
      <c r="H37" t="s">
        <v>33</v>
      </c>
      <c r="I37" t="s">
        <v>19</v>
      </c>
      <c r="J37">
        <v>3.7923509000000001E-2</v>
      </c>
      <c r="K37">
        <v>9.31</v>
      </c>
      <c r="L37">
        <v>61.651000000000003</v>
      </c>
      <c r="M37">
        <v>5</v>
      </c>
    </row>
    <row r="38" spans="1:13" x14ac:dyDescent="0.25">
      <c r="A38" t="s">
        <v>20</v>
      </c>
      <c r="B38">
        <v>37</v>
      </c>
      <c r="C38" t="s">
        <v>84</v>
      </c>
      <c r="D38" t="s">
        <v>15</v>
      </c>
      <c r="E38">
        <v>2015</v>
      </c>
      <c r="F38" t="s">
        <v>36</v>
      </c>
      <c r="G38" t="s">
        <v>37</v>
      </c>
      <c r="H38" t="s">
        <v>18</v>
      </c>
      <c r="I38" t="s">
        <v>19</v>
      </c>
      <c r="J38">
        <v>0.121848436</v>
      </c>
      <c r="K38">
        <v>11.8</v>
      </c>
      <c r="L38">
        <v>46.840200000000003</v>
      </c>
      <c r="M38">
        <v>5</v>
      </c>
    </row>
    <row r="39" spans="1:13" x14ac:dyDescent="0.25">
      <c r="A39" t="s">
        <v>13</v>
      </c>
      <c r="B39">
        <v>38</v>
      </c>
      <c r="C39" t="s">
        <v>85</v>
      </c>
      <c r="D39" t="s">
        <v>51</v>
      </c>
      <c r="E39">
        <v>2015</v>
      </c>
      <c r="F39" t="s">
        <v>36</v>
      </c>
      <c r="G39" t="s">
        <v>37</v>
      </c>
      <c r="H39" t="s">
        <v>18</v>
      </c>
      <c r="I39" t="s">
        <v>19</v>
      </c>
      <c r="J39">
        <v>3.8029746000000003E-2</v>
      </c>
      <c r="K39">
        <v>13.15</v>
      </c>
      <c r="L39">
        <v>88.685599999999994</v>
      </c>
      <c r="M39">
        <v>5</v>
      </c>
    </row>
    <row r="40" spans="1:13" x14ac:dyDescent="0.25">
      <c r="A40" t="s">
        <v>20</v>
      </c>
      <c r="B40">
        <v>39</v>
      </c>
      <c r="C40" t="s">
        <v>86</v>
      </c>
      <c r="D40" t="s">
        <v>15</v>
      </c>
      <c r="E40">
        <v>2012</v>
      </c>
      <c r="F40" t="s">
        <v>16</v>
      </c>
      <c r="G40" t="s">
        <v>17</v>
      </c>
      <c r="H40" t="s">
        <v>18</v>
      </c>
      <c r="I40" t="s">
        <v>19</v>
      </c>
      <c r="J40">
        <v>5.7485328000000002E-2</v>
      </c>
      <c r="K40">
        <v>16.25</v>
      </c>
      <c r="L40">
        <v>126.2046</v>
      </c>
      <c r="M40">
        <v>5</v>
      </c>
    </row>
    <row r="41" spans="1:13" x14ac:dyDescent="0.25">
      <c r="A41" t="s">
        <v>13</v>
      </c>
      <c r="B41">
        <v>40</v>
      </c>
      <c r="C41" t="s">
        <v>87</v>
      </c>
      <c r="D41" t="s">
        <v>57</v>
      </c>
      <c r="E41">
        <v>2016</v>
      </c>
      <c r="F41" t="s">
        <v>28</v>
      </c>
      <c r="G41" t="s">
        <v>17</v>
      </c>
      <c r="H41" t="s">
        <v>29</v>
      </c>
      <c r="I41" t="s">
        <v>19</v>
      </c>
      <c r="J41">
        <v>8.5274987999999996E-2</v>
      </c>
      <c r="K41">
        <v>13.85</v>
      </c>
      <c r="L41">
        <v>119.61239999999999</v>
      </c>
      <c r="M41">
        <v>5</v>
      </c>
    </row>
    <row r="42" spans="1:13" x14ac:dyDescent="0.25">
      <c r="A42" t="s">
        <v>13</v>
      </c>
      <c r="B42">
        <v>41</v>
      </c>
      <c r="C42" t="s">
        <v>88</v>
      </c>
      <c r="D42" t="s">
        <v>70</v>
      </c>
      <c r="E42">
        <v>2014</v>
      </c>
      <c r="F42" t="s">
        <v>32</v>
      </c>
      <c r="G42" t="s">
        <v>24</v>
      </c>
      <c r="H42" t="s">
        <v>33</v>
      </c>
      <c r="I42" t="s">
        <v>19</v>
      </c>
      <c r="J42">
        <v>0.108148913</v>
      </c>
      <c r="K42">
        <v>6.75</v>
      </c>
      <c r="L42">
        <v>95.675200000000004</v>
      </c>
      <c r="M42">
        <v>5</v>
      </c>
    </row>
    <row r="43" spans="1:13" x14ac:dyDescent="0.25">
      <c r="A43" t="s">
        <v>13</v>
      </c>
      <c r="B43">
        <v>42</v>
      </c>
      <c r="C43" t="s">
        <v>89</v>
      </c>
      <c r="D43" t="s">
        <v>15</v>
      </c>
      <c r="E43">
        <v>2018</v>
      </c>
      <c r="F43" t="s">
        <v>48</v>
      </c>
      <c r="G43" t="s">
        <v>24</v>
      </c>
      <c r="H43" t="s">
        <v>18</v>
      </c>
      <c r="I43" t="s">
        <v>49</v>
      </c>
      <c r="J43">
        <v>1.8838680999999999E-2</v>
      </c>
      <c r="L43">
        <v>62.953600000000002</v>
      </c>
      <c r="M43">
        <v>5</v>
      </c>
    </row>
    <row r="44" spans="1:13" x14ac:dyDescent="0.25">
      <c r="A44" t="s">
        <v>20</v>
      </c>
      <c r="B44">
        <v>43</v>
      </c>
      <c r="C44" t="s">
        <v>90</v>
      </c>
      <c r="D44" t="s">
        <v>64</v>
      </c>
      <c r="E44">
        <v>2015</v>
      </c>
      <c r="F44" t="s">
        <v>36</v>
      </c>
      <c r="G44" t="s">
        <v>37</v>
      </c>
      <c r="H44" t="s">
        <v>18</v>
      </c>
      <c r="I44" t="s">
        <v>19</v>
      </c>
      <c r="J44">
        <v>4.8115542999999997E-2</v>
      </c>
      <c r="K44">
        <v>10.5</v>
      </c>
      <c r="L44">
        <v>159.09460000000001</v>
      </c>
      <c r="M44">
        <v>5</v>
      </c>
    </row>
    <row r="45" spans="1:13" x14ac:dyDescent="0.25">
      <c r="A45" t="s">
        <v>20</v>
      </c>
      <c r="B45">
        <v>44</v>
      </c>
      <c r="C45" t="s">
        <v>91</v>
      </c>
      <c r="D45" t="s">
        <v>51</v>
      </c>
      <c r="E45">
        <v>2012</v>
      </c>
      <c r="F45" t="s">
        <v>16</v>
      </c>
      <c r="G45" t="s">
        <v>17</v>
      </c>
      <c r="H45" t="s">
        <v>18</v>
      </c>
      <c r="I45" t="s">
        <v>19</v>
      </c>
      <c r="J45">
        <v>0.17462134300000001</v>
      </c>
      <c r="K45">
        <v>9.3000000000000007</v>
      </c>
      <c r="L45">
        <v>104.29640000000001</v>
      </c>
      <c r="M45">
        <v>5</v>
      </c>
    </row>
    <row r="46" spans="1:13" x14ac:dyDescent="0.25">
      <c r="A46" t="s">
        <v>13</v>
      </c>
      <c r="B46">
        <v>45</v>
      </c>
      <c r="C46" t="s">
        <v>92</v>
      </c>
      <c r="D46" t="s">
        <v>77</v>
      </c>
      <c r="E46">
        <v>2011</v>
      </c>
      <c r="F46" t="s">
        <v>42</v>
      </c>
      <c r="G46" t="s">
        <v>24</v>
      </c>
      <c r="H46" t="s">
        <v>18</v>
      </c>
      <c r="I46" t="s">
        <v>43</v>
      </c>
      <c r="J46">
        <v>0.10599465399999999</v>
      </c>
      <c r="K46">
        <v>20.75</v>
      </c>
      <c r="L46">
        <v>150.56819999999999</v>
      </c>
      <c r="M46">
        <v>5</v>
      </c>
    </row>
    <row r="47" spans="1:13" x14ac:dyDescent="0.25">
      <c r="A47" t="s">
        <v>20</v>
      </c>
      <c r="B47">
        <v>46</v>
      </c>
      <c r="C47" t="s">
        <v>93</v>
      </c>
      <c r="D47" t="s">
        <v>67</v>
      </c>
      <c r="E47">
        <v>2014</v>
      </c>
      <c r="F47" t="s">
        <v>32</v>
      </c>
      <c r="G47" t="s">
        <v>24</v>
      </c>
      <c r="H47" t="s">
        <v>33</v>
      </c>
      <c r="I47" t="s">
        <v>19</v>
      </c>
      <c r="J47">
        <v>0.18250177300000001</v>
      </c>
      <c r="K47">
        <v>19.2</v>
      </c>
      <c r="L47">
        <v>239.21960000000001</v>
      </c>
      <c r="M47">
        <v>5</v>
      </c>
    </row>
    <row r="48" spans="1:13" x14ac:dyDescent="0.25">
      <c r="A48" t="s">
        <v>20</v>
      </c>
      <c r="B48">
        <v>47</v>
      </c>
      <c r="C48" t="s">
        <v>94</v>
      </c>
      <c r="D48" t="s">
        <v>45</v>
      </c>
      <c r="E48">
        <v>2017</v>
      </c>
      <c r="F48" t="s">
        <v>53</v>
      </c>
      <c r="G48" t="s">
        <v>37</v>
      </c>
      <c r="H48" t="s">
        <v>29</v>
      </c>
      <c r="I48" t="s">
        <v>19</v>
      </c>
      <c r="J48">
        <v>4.8931174000000001E-2</v>
      </c>
      <c r="K48">
        <v>18.100000000000001</v>
      </c>
      <c r="L48">
        <v>127.3336</v>
      </c>
      <c r="M48">
        <v>5</v>
      </c>
    </row>
    <row r="49" spans="1:13" x14ac:dyDescent="0.25">
      <c r="A49" t="s">
        <v>20</v>
      </c>
      <c r="B49">
        <v>48</v>
      </c>
      <c r="C49" t="s">
        <v>95</v>
      </c>
      <c r="D49" t="s">
        <v>27</v>
      </c>
      <c r="E49">
        <v>2012</v>
      </c>
      <c r="F49" t="s">
        <v>16</v>
      </c>
      <c r="G49" t="s">
        <v>17</v>
      </c>
      <c r="H49" t="s">
        <v>18</v>
      </c>
      <c r="I49" t="s">
        <v>19</v>
      </c>
      <c r="J49">
        <v>1.3658248E-2</v>
      </c>
      <c r="K49">
        <v>17.5</v>
      </c>
      <c r="L49">
        <v>256.3304</v>
      </c>
      <c r="M49">
        <v>5</v>
      </c>
    </row>
    <row r="50" spans="1:13" x14ac:dyDescent="0.25">
      <c r="A50" t="s">
        <v>20</v>
      </c>
      <c r="B50">
        <v>49</v>
      </c>
      <c r="C50" t="s">
        <v>96</v>
      </c>
      <c r="D50" t="s">
        <v>45</v>
      </c>
      <c r="E50">
        <v>2012</v>
      </c>
      <c r="F50" t="s">
        <v>16</v>
      </c>
      <c r="G50" t="s">
        <v>17</v>
      </c>
      <c r="H50" t="s">
        <v>18</v>
      </c>
      <c r="I50" t="s">
        <v>19</v>
      </c>
      <c r="J50">
        <v>1.1305479E-2</v>
      </c>
      <c r="K50">
        <v>10.5</v>
      </c>
      <c r="L50">
        <v>235.5248</v>
      </c>
      <c r="M50">
        <v>5</v>
      </c>
    </row>
    <row r="51" spans="1:13" x14ac:dyDescent="0.25">
      <c r="A51" t="s">
        <v>20</v>
      </c>
      <c r="B51">
        <v>50</v>
      </c>
      <c r="C51" t="s">
        <v>97</v>
      </c>
      <c r="D51" t="s">
        <v>98</v>
      </c>
      <c r="E51">
        <v>2012</v>
      </c>
      <c r="F51" t="s">
        <v>16</v>
      </c>
      <c r="G51" t="s">
        <v>17</v>
      </c>
      <c r="H51" t="s">
        <v>18</v>
      </c>
      <c r="I51" t="s">
        <v>19</v>
      </c>
      <c r="J51">
        <v>1.4653896E-2</v>
      </c>
      <c r="K51">
        <v>7.9749999999999996</v>
      </c>
      <c r="L51">
        <v>82.424999999999997</v>
      </c>
      <c r="M51">
        <v>5</v>
      </c>
    </row>
    <row r="52" spans="1:13" x14ac:dyDescent="0.25">
      <c r="A52" t="s">
        <v>20</v>
      </c>
      <c r="B52">
        <v>51</v>
      </c>
      <c r="C52" t="s">
        <v>99</v>
      </c>
      <c r="D52" t="s">
        <v>31</v>
      </c>
      <c r="E52">
        <v>2012</v>
      </c>
      <c r="F52" t="s">
        <v>16</v>
      </c>
      <c r="G52" t="s">
        <v>17</v>
      </c>
      <c r="H52" t="s">
        <v>18</v>
      </c>
      <c r="I52" t="s">
        <v>19</v>
      </c>
      <c r="J52">
        <v>2.5867352999999999E-2</v>
      </c>
      <c r="K52">
        <v>10</v>
      </c>
      <c r="L52">
        <v>264.62259999999998</v>
      </c>
      <c r="M52">
        <v>5</v>
      </c>
    </row>
    <row r="53" spans="1:13" x14ac:dyDescent="0.25">
      <c r="A53" t="s">
        <v>20</v>
      </c>
      <c r="B53">
        <v>52</v>
      </c>
      <c r="C53" t="s">
        <v>100</v>
      </c>
      <c r="D53" t="s">
        <v>31</v>
      </c>
      <c r="E53">
        <v>2012</v>
      </c>
      <c r="F53" t="s">
        <v>16</v>
      </c>
      <c r="G53" t="s">
        <v>17</v>
      </c>
      <c r="H53" t="s">
        <v>18</v>
      </c>
      <c r="I53" t="s">
        <v>19</v>
      </c>
      <c r="J53">
        <v>2.4201904999999999E-2</v>
      </c>
      <c r="K53">
        <v>10.1</v>
      </c>
      <c r="L53">
        <v>114.91500000000001</v>
      </c>
      <c r="M53">
        <v>5</v>
      </c>
    </row>
    <row r="54" spans="1:13" x14ac:dyDescent="0.25">
      <c r="A54" t="s">
        <v>20</v>
      </c>
      <c r="B54">
        <v>53</v>
      </c>
      <c r="C54" t="s">
        <v>101</v>
      </c>
      <c r="D54" t="s">
        <v>70</v>
      </c>
      <c r="E54">
        <v>2012</v>
      </c>
      <c r="F54" t="s">
        <v>16</v>
      </c>
      <c r="G54" t="s">
        <v>17</v>
      </c>
      <c r="H54" t="s">
        <v>18</v>
      </c>
      <c r="I54" t="s">
        <v>19</v>
      </c>
      <c r="J54">
        <v>2.8461453000000001E-2</v>
      </c>
      <c r="K54">
        <v>8.93</v>
      </c>
      <c r="L54">
        <v>152.23400000000001</v>
      </c>
      <c r="M54">
        <v>5</v>
      </c>
    </row>
    <row r="55" spans="1:13" x14ac:dyDescent="0.25">
      <c r="A55" t="s">
        <v>20</v>
      </c>
      <c r="B55">
        <v>54</v>
      </c>
      <c r="C55" t="s">
        <v>102</v>
      </c>
      <c r="D55" t="s">
        <v>27</v>
      </c>
      <c r="E55">
        <v>2012</v>
      </c>
      <c r="F55" t="s">
        <v>16</v>
      </c>
      <c r="G55" t="s">
        <v>17</v>
      </c>
      <c r="H55" t="s">
        <v>18</v>
      </c>
      <c r="I55" t="s">
        <v>19</v>
      </c>
      <c r="J55">
        <v>8.6266285999999998E-2</v>
      </c>
      <c r="K55">
        <v>7.3</v>
      </c>
      <c r="L55">
        <v>147.20760000000001</v>
      </c>
      <c r="M55">
        <v>5</v>
      </c>
    </row>
    <row r="56" spans="1:13" x14ac:dyDescent="0.25">
      <c r="A56" t="s">
        <v>20</v>
      </c>
      <c r="B56">
        <v>55</v>
      </c>
      <c r="C56" t="s">
        <v>103</v>
      </c>
      <c r="D56" t="s">
        <v>27</v>
      </c>
      <c r="E56">
        <v>2012</v>
      </c>
      <c r="F56" t="s">
        <v>16</v>
      </c>
      <c r="G56" t="s">
        <v>17</v>
      </c>
      <c r="H56" t="s">
        <v>18</v>
      </c>
      <c r="I56" t="s">
        <v>19</v>
      </c>
      <c r="J56">
        <v>5.5570619999999998E-3</v>
      </c>
      <c r="K56">
        <v>7.93</v>
      </c>
      <c r="L56">
        <v>122.1414</v>
      </c>
      <c r="M56">
        <v>5</v>
      </c>
    </row>
    <row r="57" spans="1:13" x14ac:dyDescent="0.25">
      <c r="A57" t="s">
        <v>20</v>
      </c>
      <c r="B57">
        <v>56</v>
      </c>
      <c r="C57" t="s">
        <v>104</v>
      </c>
      <c r="D57" t="s">
        <v>27</v>
      </c>
      <c r="E57">
        <v>2012</v>
      </c>
      <c r="F57" t="s">
        <v>16</v>
      </c>
      <c r="G57" t="s">
        <v>17</v>
      </c>
      <c r="H57" t="s">
        <v>18</v>
      </c>
      <c r="I57" t="s">
        <v>19</v>
      </c>
      <c r="J57">
        <v>1.3834246999999999E-2</v>
      </c>
      <c r="K57">
        <v>15.35</v>
      </c>
      <c r="L57">
        <v>62.716799999999999</v>
      </c>
      <c r="M57">
        <v>5</v>
      </c>
    </row>
    <row r="58" spans="1:13" x14ac:dyDescent="0.25">
      <c r="A58" t="s">
        <v>20</v>
      </c>
      <c r="B58">
        <v>57</v>
      </c>
      <c r="C58" t="s">
        <v>105</v>
      </c>
      <c r="D58" t="s">
        <v>27</v>
      </c>
      <c r="E58">
        <v>2012</v>
      </c>
      <c r="F58" t="s">
        <v>16</v>
      </c>
      <c r="G58" t="s">
        <v>17</v>
      </c>
      <c r="H58" t="s">
        <v>18</v>
      </c>
      <c r="I58" t="s">
        <v>19</v>
      </c>
      <c r="J58">
        <v>1.6637301E-2</v>
      </c>
      <c r="K58">
        <v>19.350000000000001</v>
      </c>
      <c r="L58">
        <v>120.9098</v>
      </c>
      <c r="M58">
        <v>5</v>
      </c>
    </row>
    <row r="59" spans="1:13" x14ac:dyDescent="0.25">
      <c r="A59" t="s">
        <v>20</v>
      </c>
      <c r="B59">
        <v>58</v>
      </c>
      <c r="C59" t="s">
        <v>106</v>
      </c>
      <c r="D59" t="s">
        <v>15</v>
      </c>
      <c r="E59">
        <v>2012</v>
      </c>
      <c r="F59" t="s">
        <v>16</v>
      </c>
      <c r="G59" t="s">
        <v>17</v>
      </c>
      <c r="H59" t="s">
        <v>18</v>
      </c>
      <c r="I59" t="s">
        <v>19</v>
      </c>
      <c r="J59">
        <v>3.1331580999999997E-2</v>
      </c>
      <c r="K59">
        <v>9.5</v>
      </c>
      <c r="L59">
        <v>111.1228</v>
      </c>
      <c r="M59">
        <v>5</v>
      </c>
    </row>
    <row r="60" spans="1:13" x14ac:dyDescent="0.25">
      <c r="A60" t="s">
        <v>20</v>
      </c>
      <c r="B60">
        <v>59</v>
      </c>
      <c r="C60" t="s">
        <v>107</v>
      </c>
      <c r="D60" t="s">
        <v>15</v>
      </c>
      <c r="E60">
        <v>2012</v>
      </c>
      <c r="F60" t="s">
        <v>16</v>
      </c>
      <c r="G60" t="s">
        <v>17</v>
      </c>
      <c r="H60" t="s">
        <v>18</v>
      </c>
      <c r="I60" t="s">
        <v>19</v>
      </c>
      <c r="J60">
        <v>4.1459804000000003E-2</v>
      </c>
      <c r="K60">
        <v>10.5</v>
      </c>
      <c r="L60">
        <v>39.2164</v>
      </c>
      <c r="M60">
        <v>5</v>
      </c>
    </row>
    <row r="61" spans="1:13" x14ac:dyDescent="0.25">
      <c r="A61" t="s">
        <v>20</v>
      </c>
      <c r="B61">
        <v>60</v>
      </c>
      <c r="C61" t="s">
        <v>108</v>
      </c>
      <c r="D61" t="s">
        <v>15</v>
      </c>
      <c r="E61">
        <v>2012</v>
      </c>
      <c r="F61" t="s">
        <v>16</v>
      </c>
      <c r="G61" t="s">
        <v>17</v>
      </c>
      <c r="H61" t="s">
        <v>18</v>
      </c>
      <c r="I61" t="s">
        <v>19</v>
      </c>
      <c r="J61">
        <v>0</v>
      </c>
      <c r="K61">
        <v>15.6</v>
      </c>
      <c r="L61">
        <v>111.95180000000001</v>
      </c>
      <c r="M61">
        <v>5</v>
      </c>
    </row>
    <row r="62" spans="1:13" x14ac:dyDescent="0.25">
      <c r="A62" t="s">
        <v>20</v>
      </c>
      <c r="B62">
        <v>61</v>
      </c>
      <c r="C62" t="s">
        <v>109</v>
      </c>
      <c r="D62" t="s">
        <v>64</v>
      </c>
      <c r="E62">
        <v>2012</v>
      </c>
      <c r="F62" t="s">
        <v>16</v>
      </c>
      <c r="G62" t="s">
        <v>17</v>
      </c>
      <c r="H62" t="s">
        <v>18</v>
      </c>
      <c r="I62" t="s">
        <v>19</v>
      </c>
      <c r="J62">
        <v>3.597678E-3</v>
      </c>
      <c r="K62">
        <v>5.88</v>
      </c>
      <c r="L62">
        <v>153.8998</v>
      </c>
      <c r="M62">
        <v>5</v>
      </c>
    </row>
    <row r="63" spans="1:13" x14ac:dyDescent="0.25">
      <c r="A63" t="s">
        <v>20</v>
      </c>
      <c r="B63">
        <v>62</v>
      </c>
      <c r="C63" t="s">
        <v>110</v>
      </c>
      <c r="D63" t="s">
        <v>64</v>
      </c>
      <c r="E63">
        <v>2012</v>
      </c>
      <c r="F63" t="s">
        <v>16</v>
      </c>
      <c r="G63" t="s">
        <v>17</v>
      </c>
      <c r="H63" t="s">
        <v>18</v>
      </c>
      <c r="I63" t="s">
        <v>19</v>
      </c>
      <c r="J63">
        <v>8.6916125999999996E-2</v>
      </c>
      <c r="K63">
        <v>8.8800000000000008</v>
      </c>
      <c r="L63">
        <v>153.3682</v>
      </c>
      <c r="M63">
        <v>5</v>
      </c>
    </row>
    <row r="64" spans="1:13" x14ac:dyDescent="0.25">
      <c r="A64" t="s">
        <v>20</v>
      </c>
      <c r="B64">
        <v>63</v>
      </c>
      <c r="C64" t="s">
        <v>111</v>
      </c>
      <c r="D64" t="s">
        <v>22</v>
      </c>
      <c r="E64">
        <v>2012</v>
      </c>
      <c r="F64" t="s">
        <v>16</v>
      </c>
      <c r="G64" t="s">
        <v>17</v>
      </c>
      <c r="H64" t="s">
        <v>18</v>
      </c>
      <c r="I64" t="s">
        <v>19</v>
      </c>
      <c r="J64">
        <v>3.5247642000000003E-2</v>
      </c>
      <c r="K64">
        <v>10.6</v>
      </c>
      <c r="L64">
        <v>84.722399999999993</v>
      </c>
      <c r="M64">
        <v>5</v>
      </c>
    </row>
    <row r="65" spans="1:13" x14ac:dyDescent="0.25">
      <c r="A65" t="s">
        <v>20</v>
      </c>
      <c r="B65">
        <v>64</v>
      </c>
      <c r="C65" t="s">
        <v>112</v>
      </c>
      <c r="D65" t="s">
        <v>45</v>
      </c>
      <c r="E65">
        <v>2012</v>
      </c>
      <c r="F65" t="s">
        <v>16</v>
      </c>
      <c r="G65" t="s">
        <v>17</v>
      </c>
      <c r="H65" t="s">
        <v>18</v>
      </c>
      <c r="I65" t="s">
        <v>19</v>
      </c>
      <c r="J65">
        <v>2.8365524E-2</v>
      </c>
      <c r="K65">
        <v>6.13</v>
      </c>
      <c r="L65">
        <v>110.0912</v>
      </c>
      <c r="M65">
        <v>5</v>
      </c>
    </row>
    <row r="66" spans="1:13" x14ac:dyDescent="0.25">
      <c r="A66" t="s">
        <v>20</v>
      </c>
      <c r="B66">
        <v>65</v>
      </c>
      <c r="C66" t="s">
        <v>113</v>
      </c>
      <c r="D66" t="s">
        <v>45</v>
      </c>
      <c r="E66">
        <v>2012</v>
      </c>
      <c r="F66" t="s">
        <v>16</v>
      </c>
      <c r="G66" t="s">
        <v>17</v>
      </c>
      <c r="H66" t="s">
        <v>18</v>
      </c>
      <c r="I66" t="s">
        <v>19</v>
      </c>
      <c r="J66">
        <v>1.5186145999999999E-2</v>
      </c>
      <c r="K66">
        <v>6.38</v>
      </c>
      <c r="L66">
        <v>144.947</v>
      </c>
      <c r="M66">
        <v>5</v>
      </c>
    </row>
    <row r="67" spans="1:13" x14ac:dyDescent="0.25">
      <c r="A67" t="s">
        <v>20</v>
      </c>
      <c r="B67">
        <v>66</v>
      </c>
      <c r="C67" t="s">
        <v>114</v>
      </c>
      <c r="D67" t="s">
        <v>45</v>
      </c>
      <c r="E67">
        <v>2012</v>
      </c>
      <c r="F67" t="s">
        <v>16</v>
      </c>
      <c r="G67" t="s">
        <v>17</v>
      </c>
      <c r="H67" t="s">
        <v>18</v>
      </c>
      <c r="I67" t="s">
        <v>19</v>
      </c>
      <c r="J67">
        <v>4.8134590999999997E-2</v>
      </c>
      <c r="K67">
        <v>9.1950000000000003</v>
      </c>
      <c r="L67">
        <v>107.76220000000001</v>
      </c>
      <c r="M67">
        <v>5</v>
      </c>
    </row>
    <row r="68" spans="1:13" x14ac:dyDescent="0.25">
      <c r="A68" t="s">
        <v>20</v>
      </c>
      <c r="B68">
        <v>67</v>
      </c>
      <c r="C68" t="s">
        <v>115</v>
      </c>
      <c r="D68" t="s">
        <v>45</v>
      </c>
      <c r="E68">
        <v>2012</v>
      </c>
      <c r="F68" t="s">
        <v>16</v>
      </c>
      <c r="G68" t="s">
        <v>17</v>
      </c>
      <c r="H68" t="s">
        <v>18</v>
      </c>
      <c r="I68" t="s">
        <v>19</v>
      </c>
      <c r="J68">
        <v>4.7791878000000003E-2</v>
      </c>
      <c r="K68">
        <v>11.3</v>
      </c>
      <c r="L68">
        <v>180.76599999999999</v>
      </c>
      <c r="M68">
        <v>5</v>
      </c>
    </row>
    <row r="69" spans="1:13" x14ac:dyDescent="0.25">
      <c r="A69" t="s">
        <v>20</v>
      </c>
      <c r="B69">
        <v>68</v>
      </c>
      <c r="C69" t="s">
        <v>116</v>
      </c>
      <c r="D69" t="s">
        <v>45</v>
      </c>
      <c r="E69">
        <v>2012</v>
      </c>
      <c r="F69" t="s">
        <v>16</v>
      </c>
      <c r="G69" t="s">
        <v>17</v>
      </c>
      <c r="H69" t="s">
        <v>18</v>
      </c>
      <c r="I69" t="s">
        <v>19</v>
      </c>
      <c r="J69">
        <v>7.4680559999999998E-3</v>
      </c>
      <c r="K69">
        <v>12.6</v>
      </c>
      <c r="L69">
        <v>186.9556</v>
      </c>
      <c r="M69">
        <v>5</v>
      </c>
    </row>
    <row r="70" spans="1:13" x14ac:dyDescent="0.25">
      <c r="A70" t="s">
        <v>20</v>
      </c>
      <c r="B70">
        <v>69</v>
      </c>
      <c r="C70" t="s">
        <v>117</v>
      </c>
      <c r="D70" t="s">
        <v>45</v>
      </c>
      <c r="E70">
        <v>2012</v>
      </c>
      <c r="F70" t="s">
        <v>16</v>
      </c>
      <c r="G70" t="s">
        <v>17</v>
      </c>
      <c r="H70" t="s">
        <v>18</v>
      </c>
      <c r="I70" t="s">
        <v>19</v>
      </c>
      <c r="J70">
        <v>0.113694957</v>
      </c>
      <c r="K70">
        <v>17.25</v>
      </c>
      <c r="L70">
        <v>253.47239999999999</v>
      </c>
      <c r="M70">
        <v>5</v>
      </c>
    </row>
    <row r="71" spans="1:13" x14ac:dyDescent="0.25">
      <c r="A71" t="s">
        <v>20</v>
      </c>
      <c r="B71">
        <v>70</v>
      </c>
      <c r="C71" t="s">
        <v>118</v>
      </c>
      <c r="D71" t="s">
        <v>45</v>
      </c>
      <c r="E71">
        <v>2012</v>
      </c>
      <c r="F71" t="s">
        <v>16</v>
      </c>
      <c r="G71" t="s">
        <v>17</v>
      </c>
      <c r="H71" t="s">
        <v>18</v>
      </c>
      <c r="I71" t="s">
        <v>19</v>
      </c>
      <c r="J71">
        <v>6.7400031999999999E-2</v>
      </c>
      <c r="K71">
        <v>19.100000000000001</v>
      </c>
      <c r="L71">
        <v>41.979599999999998</v>
      </c>
      <c r="M71">
        <v>5</v>
      </c>
    </row>
    <row r="72" spans="1:13" x14ac:dyDescent="0.25">
      <c r="A72" t="s">
        <v>20</v>
      </c>
      <c r="B72">
        <v>71</v>
      </c>
      <c r="C72" t="s">
        <v>119</v>
      </c>
      <c r="D72" t="s">
        <v>57</v>
      </c>
      <c r="E72">
        <v>2012</v>
      </c>
      <c r="F72" t="s">
        <v>16</v>
      </c>
      <c r="G72" t="s">
        <v>17</v>
      </c>
      <c r="H72" t="s">
        <v>18</v>
      </c>
      <c r="I72" t="s">
        <v>19</v>
      </c>
      <c r="J72">
        <v>2.6882495999999999E-2</v>
      </c>
      <c r="K72">
        <v>9.8000000000000007</v>
      </c>
      <c r="L72">
        <v>126.30200000000001</v>
      </c>
      <c r="M72">
        <v>5</v>
      </c>
    </row>
    <row r="73" spans="1:13" x14ac:dyDescent="0.25">
      <c r="A73" t="s">
        <v>20</v>
      </c>
      <c r="B73">
        <v>72</v>
      </c>
      <c r="C73" t="s">
        <v>120</v>
      </c>
      <c r="D73" t="s">
        <v>51</v>
      </c>
      <c r="E73">
        <v>2012</v>
      </c>
      <c r="F73" t="s">
        <v>16</v>
      </c>
      <c r="G73" t="s">
        <v>17</v>
      </c>
      <c r="H73" t="s">
        <v>18</v>
      </c>
      <c r="I73" t="s">
        <v>19</v>
      </c>
      <c r="J73">
        <v>1.0027885E-2</v>
      </c>
      <c r="K73">
        <v>7.9050000000000002</v>
      </c>
      <c r="L73">
        <v>249.64080000000001</v>
      </c>
      <c r="M73">
        <v>5</v>
      </c>
    </row>
    <row r="74" spans="1:13" x14ac:dyDescent="0.25">
      <c r="A74" t="s">
        <v>20</v>
      </c>
      <c r="B74">
        <v>73</v>
      </c>
      <c r="C74" t="s">
        <v>121</v>
      </c>
      <c r="D74" t="s">
        <v>51</v>
      </c>
      <c r="E74">
        <v>2012</v>
      </c>
      <c r="F74" t="s">
        <v>16</v>
      </c>
      <c r="G74" t="s">
        <v>17</v>
      </c>
      <c r="H74" t="s">
        <v>18</v>
      </c>
      <c r="I74" t="s">
        <v>19</v>
      </c>
      <c r="J74">
        <v>2.8988288000000001E-2</v>
      </c>
      <c r="K74">
        <v>10.8</v>
      </c>
      <c r="L74">
        <v>239.22219999999999</v>
      </c>
      <c r="M74">
        <v>5</v>
      </c>
    </row>
    <row r="75" spans="1:13" x14ac:dyDescent="0.25">
      <c r="A75" t="s">
        <v>20</v>
      </c>
      <c r="B75">
        <v>74</v>
      </c>
      <c r="C75" t="s">
        <v>122</v>
      </c>
      <c r="D75" t="s">
        <v>51</v>
      </c>
      <c r="E75">
        <v>2012</v>
      </c>
      <c r="F75" t="s">
        <v>16</v>
      </c>
      <c r="G75" t="s">
        <v>17</v>
      </c>
      <c r="H75" t="s">
        <v>18</v>
      </c>
      <c r="I75" t="s">
        <v>19</v>
      </c>
      <c r="J75">
        <v>2.0600553000000001E-2</v>
      </c>
      <c r="K75">
        <v>12.1</v>
      </c>
      <c r="L75">
        <v>147.57339999999999</v>
      </c>
      <c r="M75">
        <v>5</v>
      </c>
    </row>
    <row r="76" spans="1:13" x14ac:dyDescent="0.25">
      <c r="A76" t="s">
        <v>13</v>
      </c>
      <c r="B76">
        <v>75</v>
      </c>
      <c r="C76" t="s">
        <v>123</v>
      </c>
      <c r="D76" t="s">
        <v>98</v>
      </c>
      <c r="E76">
        <v>2012</v>
      </c>
      <c r="F76" t="s">
        <v>16</v>
      </c>
      <c r="G76" t="s">
        <v>17</v>
      </c>
      <c r="H76" t="s">
        <v>18</v>
      </c>
      <c r="I76" t="s">
        <v>19</v>
      </c>
      <c r="J76">
        <v>7.5868843000000005E-2</v>
      </c>
      <c r="K76">
        <v>15.5</v>
      </c>
      <c r="L76">
        <v>261.7568</v>
      </c>
      <c r="M76">
        <v>5</v>
      </c>
    </row>
    <row r="77" spans="1:13" x14ac:dyDescent="0.25">
      <c r="A77" t="s">
        <v>13</v>
      </c>
      <c r="B77">
        <v>76</v>
      </c>
      <c r="C77" t="s">
        <v>124</v>
      </c>
      <c r="D77" t="s">
        <v>98</v>
      </c>
      <c r="E77">
        <v>2012</v>
      </c>
      <c r="F77" t="s">
        <v>16</v>
      </c>
      <c r="G77" t="s">
        <v>17</v>
      </c>
      <c r="H77" t="s">
        <v>18</v>
      </c>
      <c r="I77" t="s">
        <v>19</v>
      </c>
      <c r="J77">
        <v>7.9419754999999995E-2</v>
      </c>
      <c r="K77">
        <v>20.7</v>
      </c>
      <c r="L77">
        <v>99.804199999999994</v>
      </c>
      <c r="M77">
        <v>5</v>
      </c>
    </row>
    <row r="78" spans="1:13" x14ac:dyDescent="0.25">
      <c r="A78" t="s">
        <v>13</v>
      </c>
      <c r="B78">
        <v>77</v>
      </c>
      <c r="C78" t="s">
        <v>125</v>
      </c>
      <c r="D78" t="s">
        <v>60</v>
      </c>
      <c r="E78">
        <v>2012</v>
      </c>
      <c r="F78" t="s">
        <v>16</v>
      </c>
      <c r="G78" t="s">
        <v>17</v>
      </c>
      <c r="H78" t="s">
        <v>18</v>
      </c>
      <c r="I78" t="s">
        <v>19</v>
      </c>
      <c r="J78">
        <v>3.0311951E-2</v>
      </c>
      <c r="K78">
        <v>8</v>
      </c>
      <c r="L78">
        <v>247.4092</v>
      </c>
      <c r="M78">
        <v>5</v>
      </c>
    </row>
    <row r="79" spans="1:13" x14ac:dyDescent="0.25">
      <c r="A79" t="s">
        <v>13</v>
      </c>
      <c r="B79">
        <v>78</v>
      </c>
      <c r="C79" t="s">
        <v>126</v>
      </c>
      <c r="D79" t="s">
        <v>31</v>
      </c>
      <c r="E79">
        <v>2012</v>
      </c>
      <c r="F79" t="s">
        <v>16</v>
      </c>
      <c r="G79" t="s">
        <v>17</v>
      </c>
      <c r="H79" t="s">
        <v>18</v>
      </c>
      <c r="I79" t="s">
        <v>19</v>
      </c>
      <c r="J79">
        <v>3.0742083E-2</v>
      </c>
      <c r="K79">
        <v>19.5</v>
      </c>
      <c r="L79">
        <v>85.554000000000002</v>
      </c>
      <c r="M79">
        <v>5</v>
      </c>
    </row>
    <row r="80" spans="1:13" x14ac:dyDescent="0.25">
      <c r="A80" t="s">
        <v>13</v>
      </c>
      <c r="B80">
        <v>79</v>
      </c>
      <c r="C80" t="s">
        <v>127</v>
      </c>
      <c r="D80" t="s">
        <v>70</v>
      </c>
      <c r="E80">
        <v>2012</v>
      </c>
      <c r="F80" t="s">
        <v>16</v>
      </c>
      <c r="G80" t="s">
        <v>17</v>
      </c>
      <c r="H80" t="s">
        <v>18</v>
      </c>
      <c r="I80" t="s">
        <v>19</v>
      </c>
      <c r="J80">
        <v>2.9768869999999999E-2</v>
      </c>
      <c r="K80">
        <v>14</v>
      </c>
      <c r="L80">
        <v>145.4786</v>
      </c>
      <c r="M80">
        <v>5</v>
      </c>
    </row>
    <row r="81" spans="1:13" x14ac:dyDescent="0.25">
      <c r="A81" t="s">
        <v>13</v>
      </c>
      <c r="B81">
        <v>80</v>
      </c>
      <c r="C81" t="s">
        <v>128</v>
      </c>
      <c r="D81" t="s">
        <v>70</v>
      </c>
      <c r="E81">
        <v>2012</v>
      </c>
      <c r="F81" t="s">
        <v>16</v>
      </c>
      <c r="G81" t="s">
        <v>17</v>
      </c>
      <c r="H81" t="s">
        <v>18</v>
      </c>
      <c r="I81" t="s">
        <v>19</v>
      </c>
      <c r="J81">
        <v>0</v>
      </c>
      <c r="K81">
        <v>20.25</v>
      </c>
      <c r="L81">
        <v>194.27940000000001</v>
      </c>
      <c r="M81">
        <v>5</v>
      </c>
    </row>
    <row r="82" spans="1:13" x14ac:dyDescent="0.25">
      <c r="A82" t="s">
        <v>13</v>
      </c>
      <c r="B82">
        <v>81</v>
      </c>
      <c r="C82" t="s">
        <v>129</v>
      </c>
      <c r="D82" t="s">
        <v>27</v>
      </c>
      <c r="E82">
        <v>2012</v>
      </c>
      <c r="F82" t="s">
        <v>16</v>
      </c>
      <c r="G82" t="s">
        <v>17</v>
      </c>
      <c r="H82" t="s">
        <v>18</v>
      </c>
      <c r="I82" t="s">
        <v>19</v>
      </c>
      <c r="J82">
        <v>6.6833743000000001E-2</v>
      </c>
      <c r="K82">
        <v>11.3</v>
      </c>
      <c r="L82">
        <v>257.2962</v>
      </c>
      <c r="M82">
        <v>5</v>
      </c>
    </row>
    <row r="83" spans="1:13" x14ac:dyDescent="0.25">
      <c r="A83" t="s">
        <v>13</v>
      </c>
      <c r="B83">
        <v>82</v>
      </c>
      <c r="C83" t="s">
        <v>130</v>
      </c>
      <c r="D83" t="s">
        <v>27</v>
      </c>
      <c r="E83">
        <v>2012</v>
      </c>
      <c r="F83" t="s">
        <v>16</v>
      </c>
      <c r="G83" t="s">
        <v>17</v>
      </c>
      <c r="H83" t="s">
        <v>18</v>
      </c>
      <c r="I83" t="s">
        <v>19</v>
      </c>
      <c r="J83">
        <v>7.7284565999999999E-2</v>
      </c>
      <c r="K83">
        <v>11.6</v>
      </c>
      <c r="L83">
        <v>172.41059999999999</v>
      </c>
      <c r="M83">
        <v>5</v>
      </c>
    </row>
    <row r="84" spans="1:13" x14ac:dyDescent="0.25">
      <c r="A84" t="s">
        <v>13</v>
      </c>
      <c r="B84">
        <v>83</v>
      </c>
      <c r="C84" t="s">
        <v>131</v>
      </c>
      <c r="D84" t="s">
        <v>27</v>
      </c>
      <c r="E84">
        <v>2012</v>
      </c>
      <c r="F84" t="s">
        <v>16</v>
      </c>
      <c r="G84" t="s">
        <v>17</v>
      </c>
      <c r="H84" t="s">
        <v>18</v>
      </c>
      <c r="I84" t="s">
        <v>19</v>
      </c>
      <c r="J84">
        <v>9.9425550000000001E-2</v>
      </c>
      <c r="K84">
        <v>16</v>
      </c>
      <c r="L84">
        <v>87.085599999999999</v>
      </c>
      <c r="M84">
        <v>5</v>
      </c>
    </row>
    <row r="85" spans="1:13" x14ac:dyDescent="0.25">
      <c r="A85" t="s">
        <v>13</v>
      </c>
      <c r="B85">
        <v>84</v>
      </c>
      <c r="C85" t="s">
        <v>132</v>
      </c>
      <c r="D85" t="s">
        <v>57</v>
      </c>
      <c r="E85">
        <v>2012</v>
      </c>
      <c r="F85" t="s">
        <v>16</v>
      </c>
      <c r="G85" t="s">
        <v>17</v>
      </c>
      <c r="H85" t="s">
        <v>18</v>
      </c>
      <c r="I85" t="s">
        <v>19</v>
      </c>
      <c r="J85">
        <v>1.2477512E-2</v>
      </c>
      <c r="K85">
        <v>10.195</v>
      </c>
      <c r="L85">
        <v>197.11099999999999</v>
      </c>
      <c r="M85">
        <v>5</v>
      </c>
    </row>
    <row r="86" spans="1:13" x14ac:dyDescent="0.25">
      <c r="A86" t="s">
        <v>13</v>
      </c>
      <c r="B86">
        <v>85</v>
      </c>
      <c r="C86" t="s">
        <v>133</v>
      </c>
      <c r="D86" t="s">
        <v>57</v>
      </c>
      <c r="E86">
        <v>2012</v>
      </c>
      <c r="F86" t="s">
        <v>16</v>
      </c>
      <c r="G86" t="s">
        <v>17</v>
      </c>
      <c r="H86" t="s">
        <v>18</v>
      </c>
      <c r="I86" t="s">
        <v>19</v>
      </c>
      <c r="J86">
        <v>2.6643448E-2</v>
      </c>
      <c r="K86">
        <v>13.65</v>
      </c>
      <c r="L86">
        <v>37.953200000000002</v>
      </c>
      <c r="M86">
        <v>5</v>
      </c>
    </row>
    <row r="87" spans="1:13" x14ac:dyDescent="0.25">
      <c r="A87" t="s">
        <v>13</v>
      </c>
      <c r="B87">
        <v>86</v>
      </c>
      <c r="C87" t="s">
        <v>134</v>
      </c>
      <c r="D87" t="s">
        <v>51</v>
      </c>
      <c r="E87">
        <v>2012</v>
      </c>
      <c r="F87" t="s">
        <v>16</v>
      </c>
      <c r="G87" t="s">
        <v>17</v>
      </c>
      <c r="H87" t="s">
        <v>18</v>
      </c>
      <c r="I87" t="s">
        <v>19</v>
      </c>
      <c r="J87">
        <v>2.7386121999999999E-2</v>
      </c>
      <c r="K87">
        <v>9.6</v>
      </c>
      <c r="L87">
        <v>259.23039999999997</v>
      </c>
      <c r="M87">
        <v>5</v>
      </c>
    </row>
    <row r="88" spans="1:13" x14ac:dyDescent="0.25">
      <c r="A88" t="s">
        <v>13</v>
      </c>
      <c r="B88">
        <v>87</v>
      </c>
      <c r="C88" t="s">
        <v>135</v>
      </c>
      <c r="D88" t="s">
        <v>51</v>
      </c>
      <c r="E88">
        <v>2012</v>
      </c>
      <c r="F88" t="s">
        <v>16</v>
      </c>
      <c r="G88" t="s">
        <v>17</v>
      </c>
      <c r="H88" t="s">
        <v>18</v>
      </c>
      <c r="I88" t="s">
        <v>19</v>
      </c>
      <c r="J88">
        <v>1.1443221999999999E-2</v>
      </c>
      <c r="K88">
        <v>10.695</v>
      </c>
      <c r="L88">
        <v>73.503799999999998</v>
      </c>
      <c r="M88">
        <v>5</v>
      </c>
    </row>
    <row r="89" spans="1:13" x14ac:dyDescent="0.25">
      <c r="A89" t="s">
        <v>13</v>
      </c>
      <c r="B89">
        <v>88</v>
      </c>
      <c r="C89" t="s">
        <v>136</v>
      </c>
      <c r="D89" t="s">
        <v>51</v>
      </c>
      <c r="E89">
        <v>2012</v>
      </c>
      <c r="F89" t="s">
        <v>16</v>
      </c>
      <c r="G89" t="s">
        <v>17</v>
      </c>
      <c r="H89" t="s">
        <v>18</v>
      </c>
      <c r="I89" t="s">
        <v>19</v>
      </c>
      <c r="J89">
        <v>5.8207113999999997E-2</v>
      </c>
      <c r="K89">
        <v>12.3</v>
      </c>
      <c r="L89">
        <v>59.156199999999998</v>
      </c>
      <c r="M89">
        <v>5</v>
      </c>
    </row>
    <row r="90" spans="1:13" x14ac:dyDescent="0.25">
      <c r="A90" t="s">
        <v>38</v>
      </c>
      <c r="B90">
        <v>89</v>
      </c>
      <c r="C90" t="s">
        <v>137</v>
      </c>
      <c r="D90" t="s">
        <v>22</v>
      </c>
      <c r="E90">
        <v>2012</v>
      </c>
      <c r="F90" t="s">
        <v>16</v>
      </c>
      <c r="G90" t="s">
        <v>17</v>
      </c>
      <c r="H90" t="s">
        <v>18</v>
      </c>
      <c r="I90" t="s">
        <v>19</v>
      </c>
      <c r="J90">
        <v>9.8938169999999992E-3</v>
      </c>
      <c r="K90">
        <v>11.395</v>
      </c>
      <c r="L90">
        <v>50.303400000000003</v>
      </c>
      <c r="M90">
        <v>5</v>
      </c>
    </row>
    <row r="91" spans="1:13" x14ac:dyDescent="0.25">
      <c r="A91" t="s">
        <v>13</v>
      </c>
      <c r="B91">
        <v>90</v>
      </c>
      <c r="C91" t="s">
        <v>138</v>
      </c>
      <c r="D91" t="s">
        <v>98</v>
      </c>
      <c r="E91">
        <v>2012</v>
      </c>
      <c r="F91" t="s">
        <v>16</v>
      </c>
      <c r="G91" t="s">
        <v>17</v>
      </c>
      <c r="H91" t="s">
        <v>18</v>
      </c>
      <c r="I91" t="s">
        <v>19</v>
      </c>
      <c r="J91">
        <v>0.18614827</v>
      </c>
      <c r="K91">
        <v>12.35</v>
      </c>
      <c r="L91">
        <v>78.232799999999997</v>
      </c>
      <c r="M91">
        <v>5</v>
      </c>
    </row>
    <row r="92" spans="1:13" x14ac:dyDescent="0.25">
      <c r="A92" t="s">
        <v>13</v>
      </c>
      <c r="B92">
        <v>91</v>
      </c>
      <c r="C92" t="s">
        <v>139</v>
      </c>
      <c r="D92" t="s">
        <v>70</v>
      </c>
      <c r="E92">
        <v>2012</v>
      </c>
      <c r="F92" t="s">
        <v>16</v>
      </c>
      <c r="G92" t="s">
        <v>17</v>
      </c>
      <c r="H92" t="s">
        <v>18</v>
      </c>
      <c r="I92" t="s">
        <v>19</v>
      </c>
      <c r="J92">
        <v>0.114294512</v>
      </c>
      <c r="K92">
        <v>20.7</v>
      </c>
      <c r="L92">
        <v>94.943600000000004</v>
      </c>
      <c r="M92">
        <v>5</v>
      </c>
    </row>
    <row r="93" spans="1:13" x14ac:dyDescent="0.25">
      <c r="A93" t="s">
        <v>20</v>
      </c>
      <c r="B93">
        <v>92</v>
      </c>
      <c r="C93" t="s">
        <v>140</v>
      </c>
      <c r="D93" t="s">
        <v>67</v>
      </c>
      <c r="E93">
        <v>2018</v>
      </c>
      <c r="F93" t="s">
        <v>141</v>
      </c>
      <c r="G93" t="s">
        <v>17</v>
      </c>
      <c r="H93" t="s">
        <v>29</v>
      </c>
      <c r="I93" t="s">
        <v>43</v>
      </c>
      <c r="J93">
        <v>2.3402893000000001E-2</v>
      </c>
      <c r="L93">
        <v>108.22799999999999</v>
      </c>
      <c r="M93">
        <v>5</v>
      </c>
    </row>
    <row r="94" spans="1:13" x14ac:dyDescent="0.25">
      <c r="A94" t="s">
        <v>20</v>
      </c>
      <c r="B94">
        <v>93</v>
      </c>
      <c r="C94" t="s">
        <v>142</v>
      </c>
      <c r="D94" t="s">
        <v>31</v>
      </c>
      <c r="E94">
        <v>2018</v>
      </c>
      <c r="F94" t="s">
        <v>141</v>
      </c>
      <c r="G94" t="s">
        <v>17</v>
      </c>
      <c r="H94" t="s">
        <v>29</v>
      </c>
      <c r="I94" t="s">
        <v>43</v>
      </c>
      <c r="J94">
        <v>0.196490902</v>
      </c>
      <c r="L94">
        <v>120.544</v>
      </c>
      <c r="M94">
        <v>5</v>
      </c>
    </row>
    <row r="95" spans="1:13" x14ac:dyDescent="0.25">
      <c r="A95" t="s">
        <v>20</v>
      </c>
      <c r="B95">
        <v>94</v>
      </c>
      <c r="C95" t="s">
        <v>143</v>
      </c>
      <c r="D95" t="s">
        <v>70</v>
      </c>
      <c r="E95">
        <v>2018</v>
      </c>
      <c r="F95" t="s">
        <v>141</v>
      </c>
      <c r="G95" t="s">
        <v>17</v>
      </c>
      <c r="H95" t="s">
        <v>29</v>
      </c>
      <c r="I95" t="s">
        <v>43</v>
      </c>
      <c r="J95">
        <v>0.24749009</v>
      </c>
      <c r="L95">
        <v>263.1884</v>
      </c>
      <c r="M95">
        <v>5</v>
      </c>
    </row>
    <row r="96" spans="1:13" x14ac:dyDescent="0.25">
      <c r="A96" t="s">
        <v>20</v>
      </c>
      <c r="B96">
        <v>95</v>
      </c>
      <c r="C96" t="s">
        <v>144</v>
      </c>
      <c r="D96" t="s">
        <v>15</v>
      </c>
      <c r="E96">
        <v>2018</v>
      </c>
      <c r="F96" t="s">
        <v>141</v>
      </c>
      <c r="G96" t="s">
        <v>17</v>
      </c>
      <c r="H96" t="s">
        <v>29</v>
      </c>
      <c r="I96" t="s">
        <v>43</v>
      </c>
      <c r="J96">
        <v>3.7824734999999998E-2</v>
      </c>
      <c r="L96">
        <v>109.72280000000001</v>
      </c>
      <c r="M96">
        <v>5</v>
      </c>
    </row>
    <row r="97" spans="1:13" x14ac:dyDescent="0.25">
      <c r="A97" t="s">
        <v>20</v>
      </c>
      <c r="B97">
        <v>96</v>
      </c>
      <c r="C97" t="s">
        <v>145</v>
      </c>
      <c r="D97" t="s">
        <v>15</v>
      </c>
      <c r="E97">
        <v>2018</v>
      </c>
      <c r="F97" t="s">
        <v>141</v>
      </c>
      <c r="G97" t="s">
        <v>17</v>
      </c>
      <c r="H97" t="s">
        <v>29</v>
      </c>
      <c r="I97" t="s">
        <v>43</v>
      </c>
      <c r="J97">
        <v>0.14210799800000001</v>
      </c>
      <c r="L97">
        <v>150.3734</v>
      </c>
      <c r="M97">
        <v>5</v>
      </c>
    </row>
    <row r="98" spans="1:13" x14ac:dyDescent="0.25">
      <c r="A98" t="s">
        <v>20</v>
      </c>
      <c r="B98">
        <v>97</v>
      </c>
      <c r="C98" t="s">
        <v>146</v>
      </c>
      <c r="D98" t="s">
        <v>15</v>
      </c>
      <c r="E98">
        <v>2018</v>
      </c>
      <c r="F98" t="s">
        <v>141</v>
      </c>
      <c r="G98" t="s">
        <v>17</v>
      </c>
      <c r="H98" t="s">
        <v>29</v>
      </c>
      <c r="I98" t="s">
        <v>43</v>
      </c>
      <c r="J98">
        <v>4.5062129999999999E-2</v>
      </c>
      <c r="L98">
        <v>167.54740000000001</v>
      </c>
      <c r="M98">
        <v>5</v>
      </c>
    </row>
    <row r="99" spans="1:13" x14ac:dyDescent="0.25">
      <c r="A99" t="s">
        <v>20</v>
      </c>
      <c r="B99">
        <v>98</v>
      </c>
      <c r="C99" t="s">
        <v>147</v>
      </c>
      <c r="D99" t="s">
        <v>22</v>
      </c>
      <c r="E99">
        <v>2018</v>
      </c>
      <c r="F99" t="s">
        <v>141</v>
      </c>
      <c r="G99" t="s">
        <v>17</v>
      </c>
      <c r="H99" t="s">
        <v>29</v>
      </c>
      <c r="I99" t="s">
        <v>43</v>
      </c>
      <c r="J99">
        <v>4.4000492000000002E-2</v>
      </c>
      <c r="L99">
        <v>148.27340000000001</v>
      </c>
      <c r="M99">
        <v>5</v>
      </c>
    </row>
    <row r="100" spans="1:13" x14ac:dyDescent="0.25">
      <c r="A100" t="s">
        <v>20</v>
      </c>
      <c r="B100">
        <v>99</v>
      </c>
      <c r="C100" t="s">
        <v>148</v>
      </c>
      <c r="D100" t="s">
        <v>22</v>
      </c>
      <c r="E100">
        <v>2018</v>
      </c>
      <c r="F100" t="s">
        <v>141</v>
      </c>
      <c r="G100" t="s">
        <v>17</v>
      </c>
      <c r="H100" t="s">
        <v>29</v>
      </c>
      <c r="I100" t="s">
        <v>43</v>
      </c>
      <c r="J100">
        <v>0</v>
      </c>
      <c r="L100">
        <v>123.473</v>
      </c>
      <c r="M100">
        <v>5</v>
      </c>
    </row>
    <row r="101" spans="1:13" x14ac:dyDescent="0.25">
      <c r="A101" t="s">
        <v>20</v>
      </c>
      <c r="B101">
        <v>100</v>
      </c>
      <c r="C101" t="s">
        <v>149</v>
      </c>
      <c r="D101" t="s">
        <v>22</v>
      </c>
      <c r="E101">
        <v>2018</v>
      </c>
      <c r="F101" t="s">
        <v>141</v>
      </c>
      <c r="G101" t="s">
        <v>17</v>
      </c>
      <c r="H101" t="s">
        <v>29</v>
      </c>
      <c r="I101" t="s">
        <v>43</v>
      </c>
      <c r="J101">
        <v>4.4607722000000002E-2</v>
      </c>
      <c r="L101">
        <v>145.976</v>
      </c>
      <c r="M101">
        <v>5</v>
      </c>
    </row>
    <row r="102" spans="1:13" x14ac:dyDescent="0.25">
      <c r="A102" t="s">
        <v>20</v>
      </c>
      <c r="B102">
        <v>101</v>
      </c>
      <c r="C102" t="s">
        <v>150</v>
      </c>
      <c r="D102" t="s">
        <v>22</v>
      </c>
      <c r="E102">
        <v>2018</v>
      </c>
      <c r="F102" t="s">
        <v>141</v>
      </c>
      <c r="G102" t="s">
        <v>17</v>
      </c>
      <c r="H102" t="s">
        <v>29</v>
      </c>
      <c r="I102" t="s">
        <v>43</v>
      </c>
      <c r="J102">
        <v>3.1024168000000001E-2</v>
      </c>
      <c r="L102">
        <v>210.52440000000001</v>
      </c>
      <c r="M102">
        <v>5</v>
      </c>
    </row>
    <row r="103" spans="1:13" x14ac:dyDescent="0.25">
      <c r="A103" t="s">
        <v>20</v>
      </c>
      <c r="B103">
        <v>102</v>
      </c>
      <c r="C103" t="s">
        <v>151</v>
      </c>
      <c r="D103" t="s">
        <v>45</v>
      </c>
      <c r="E103">
        <v>2018</v>
      </c>
      <c r="F103" t="s">
        <v>141</v>
      </c>
      <c r="G103" t="s">
        <v>17</v>
      </c>
      <c r="H103" t="s">
        <v>29</v>
      </c>
      <c r="I103" t="s">
        <v>43</v>
      </c>
      <c r="J103">
        <v>9.1924310999999995E-2</v>
      </c>
      <c r="L103">
        <v>189.75299999999999</v>
      </c>
      <c r="M103">
        <v>5</v>
      </c>
    </row>
    <row r="104" spans="1:13" x14ac:dyDescent="0.25">
      <c r="A104" t="s">
        <v>20</v>
      </c>
      <c r="B104">
        <v>103</v>
      </c>
      <c r="C104" t="s">
        <v>152</v>
      </c>
      <c r="D104" t="s">
        <v>45</v>
      </c>
      <c r="E104">
        <v>2018</v>
      </c>
      <c r="F104" t="s">
        <v>141</v>
      </c>
      <c r="G104" t="s">
        <v>17</v>
      </c>
      <c r="H104" t="s">
        <v>29</v>
      </c>
      <c r="I104" t="s">
        <v>43</v>
      </c>
      <c r="J104">
        <v>0.10318849099999999</v>
      </c>
      <c r="L104">
        <v>244.346</v>
      </c>
      <c r="M104">
        <v>5</v>
      </c>
    </row>
    <row r="105" spans="1:13" x14ac:dyDescent="0.25">
      <c r="A105" t="s">
        <v>20</v>
      </c>
      <c r="B105">
        <v>104</v>
      </c>
      <c r="C105" t="s">
        <v>55</v>
      </c>
      <c r="D105" t="s">
        <v>45</v>
      </c>
      <c r="E105">
        <v>2018</v>
      </c>
      <c r="F105" t="s">
        <v>141</v>
      </c>
      <c r="G105" t="s">
        <v>17</v>
      </c>
      <c r="H105" t="s">
        <v>29</v>
      </c>
      <c r="I105" t="s">
        <v>43</v>
      </c>
      <c r="J105">
        <v>0.158562708</v>
      </c>
      <c r="L105">
        <v>194.71100000000001</v>
      </c>
      <c r="M105">
        <v>5</v>
      </c>
    </row>
    <row r="106" spans="1:13" x14ac:dyDescent="0.25">
      <c r="A106" t="s">
        <v>20</v>
      </c>
      <c r="B106">
        <v>105</v>
      </c>
      <c r="C106" t="s">
        <v>153</v>
      </c>
      <c r="D106" t="s">
        <v>45</v>
      </c>
      <c r="E106">
        <v>2018</v>
      </c>
      <c r="F106" t="s">
        <v>141</v>
      </c>
      <c r="G106" t="s">
        <v>17</v>
      </c>
      <c r="H106" t="s">
        <v>29</v>
      </c>
      <c r="I106" t="s">
        <v>43</v>
      </c>
      <c r="J106">
        <v>6.7824456000000005E-2</v>
      </c>
      <c r="L106">
        <v>167.7842</v>
      </c>
      <c r="M106">
        <v>5</v>
      </c>
    </row>
    <row r="107" spans="1:13" x14ac:dyDescent="0.25">
      <c r="A107" t="s">
        <v>20</v>
      </c>
      <c r="B107">
        <v>106</v>
      </c>
      <c r="C107" t="s">
        <v>154</v>
      </c>
      <c r="D107" t="s">
        <v>57</v>
      </c>
      <c r="E107">
        <v>2018</v>
      </c>
      <c r="F107" t="s">
        <v>141</v>
      </c>
      <c r="G107" t="s">
        <v>17</v>
      </c>
      <c r="H107" t="s">
        <v>29</v>
      </c>
      <c r="I107" t="s">
        <v>43</v>
      </c>
      <c r="J107">
        <v>2.9299175E-2</v>
      </c>
      <c r="L107">
        <v>140.31800000000001</v>
      </c>
      <c r="M107">
        <v>5</v>
      </c>
    </row>
    <row r="108" spans="1:13" x14ac:dyDescent="0.25">
      <c r="A108" t="s">
        <v>20</v>
      </c>
      <c r="B108">
        <v>107</v>
      </c>
      <c r="C108" t="s">
        <v>155</v>
      </c>
      <c r="D108" t="s">
        <v>156</v>
      </c>
      <c r="E108">
        <v>2018</v>
      </c>
      <c r="F108" t="s">
        <v>141</v>
      </c>
      <c r="G108" t="s">
        <v>17</v>
      </c>
      <c r="H108" t="s">
        <v>29</v>
      </c>
      <c r="I108" t="s">
        <v>43</v>
      </c>
      <c r="J108">
        <v>0.12853255799999999</v>
      </c>
      <c r="L108">
        <v>34.221600000000002</v>
      </c>
      <c r="M108">
        <v>5</v>
      </c>
    </row>
    <row r="109" spans="1:13" x14ac:dyDescent="0.25">
      <c r="A109" t="s">
        <v>13</v>
      </c>
      <c r="B109">
        <v>108</v>
      </c>
      <c r="C109" t="s">
        <v>157</v>
      </c>
      <c r="D109" t="s">
        <v>77</v>
      </c>
      <c r="E109">
        <v>2018</v>
      </c>
      <c r="F109" t="s">
        <v>141</v>
      </c>
      <c r="G109" t="s">
        <v>17</v>
      </c>
      <c r="H109" t="s">
        <v>29</v>
      </c>
      <c r="I109" t="s">
        <v>43</v>
      </c>
      <c r="J109">
        <v>9.8606543000000005E-2</v>
      </c>
      <c r="L109">
        <v>232.73</v>
      </c>
      <c r="M109">
        <v>5</v>
      </c>
    </row>
    <row r="110" spans="1:13" x14ac:dyDescent="0.25">
      <c r="A110" t="s">
        <v>13</v>
      </c>
      <c r="B110">
        <v>109</v>
      </c>
      <c r="C110" t="s">
        <v>158</v>
      </c>
      <c r="D110" t="s">
        <v>31</v>
      </c>
      <c r="E110">
        <v>2018</v>
      </c>
      <c r="F110" t="s">
        <v>141</v>
      </c>
      <c r="G110" t="s">
        <v>17</v>
      </c>
      <c r="H110" t="s">
        <v>29</v>
      </c>
      <c r="I110" t="s">
        <v>43</v>
      </c>
      <c r="J110">
        <v>0.18223655499999999</v>
      </c>
      <c r="L110">
        <v>107.1622</v>
      </c>
      <c r="M110">
        <v>5</v>
      </c>
    </row>
    <row r="111" spans="1:13" x14ac:dyDescent="0.25">
      <c r="A111" t="s">
        <v>13</v>
      </c>
      <c r="B111">
        <v>110</v>
      </c>
      <c r="C111" t="s">
        <v>159</v>
      </c>
      <c r="D111" t="s">
        <v>15</v>
      </c>
      <c r="E111">
        <v>2018</v>
      </c>
      <c r="F111" t="s">
        <v>141</v>
      </c>
      <c r="G111" t="s">
        <v>17</v>
      </c>
      <c r="H111" t="s">
        <v>29</v>
      </c>
      <c r="I111" t="s">
        <v>43</v>
      </c>
      <c r="J111">
        <v>0.20916293599999999</v>
      </c>
      <c r="L111">
        <v>179.19759999999999</v>
      </c>
      <c r="M111">
        <v>5</v>
      </c>
    </row>
    <row r="112" spans="1:13" x14ac:dyDescent="0.25">
      <c r="A112" t="s">
        <v>13</v>
      </c>
      <c r="B112">
        <v>111</v>
      </c>
      <c r="C112" t="s">
        <v>160</v>
      </c>
      <c r="D112" t="s">
        <v>57</v>
      </c>
      <c r="E112">
        <v>2018</v>
      </c>
      <c r="F112" t="s">
        <v>141</v>
      </c>
      <c r="G112" t="s">
        <v>17</v>
      </c>
      <c r="H112" t="s">
        <v>29</v>
      </c>
      <c r="I112" t="s">
        <v>43</v>
      </c>
      <c r="J112">
        <v>7.7480626999999996E-2</v>
      </c>
      <c r="L112">
        <v>101.399</v>
      </c>
      <c r="M112">
        <v>5</v>
      </c>
    </row>
    <row r="113" spans="1:13" x14ac:dyDescent="0.25">
      <c r="A113" t="s">
        <v>13</v>
      </c>
      <c r="B113">
        <v>112</v>
      </c>
      <c r="C113" t="s">
        <v>161</v>
      </c>
      <c r="D113" t="s">
        <v>162</v>
      </c>
      <c r="E113">
        <v>2018</v>
      </c>
      <c r="F113" t="s">
        <v>141</v>
      </c>
      <c r="G113" t="s">
        <v>17</v>
      </c>
      <c r="H113" t="s">
        <v>29</v>
      </c>
      <c r="I113" t="s">
        <v>43</v>
      </c>
      <c r="J113">
        <v>1.2327846999999999E-2</v>
      </c>
      <c r="L113">
        <v>173.87379999999999</v>
      </c>
      <c r="M113">
        <v>5</v>
      </c>
    </row>
    <row r="114" spans="1:13" x14ac:dyDescent="0.25">
      <c r="A114" t="s">
        <v>13</v>
      </c>
      <c r="B114">
        <v>113</v>
      </c>
      <c r="C114" t="s">
        <v>163</v>
      </c>
      <c r="D114" t="s">
        <v>31</v>
      </c>
      <c r="E114">
        <v>2018</v>
      </c>
      <c r="F114" t="s">
        <v>141</v>
      </c>
      <c r="G114" t="s">
        <v>17</v>
      </c>
      <c r="H114" t="s">
        <v>29</v>
      </c>
      <c r="I114" t="s">
        <v>43</v>
      </c>
      <c r="J114">
        <v>1.4342659000000001E-2</v>
      </c>
      <c r="L114">
        <v>103.76739999999999</v>
      </c>
      <c r="M114">
        <v>5</v>
      </c>
    </row>
    <row r="115" spans="1:13" x14ac:dyDescent="0.25">
      <c r="A115" t="s">
        <v>13</v>
      </c>
      <c r="B115">
        <v>114</v>
      </c>
      <c r="C115" t="s">
        <v>164</v>
      </c>
      <c r="D115" t="s">
        <v>27</v>
      </c>
      <c r="E115">
        <v>2018</v>
      </c>
      <c r="F115" t="s">
        <v>141</v>
      </c>
      <c r="G115" t="s">
        <v>17</v>
      </c>
      <c r="H115" t="s">
        <v>29</v>
      </c>
      <c r="I115" t="s">
        <v>43</v>
      </c>
      <c r="J115">
        <v>0</v>
      </c>
      <c r="L115">
        <v>83.756600000000006</v>
      </c>
      <c r="M115">
        <v>5</v>
      </c>
    </row>
    <row r="116" spans="1:13" x14ac:dyDescent="0.25">
      <c r="A116" t="s">
        <v>20</v>
      </c>
      <c r="B116">
        <v>115</v>
      </c>
      <c r="C116" t="s">
        <v>165</v>
      </c>
      <c r="D116" t="s">
        <v>98</v>
      </c>
      <c r="E116">
        <v>2016</v>
      </c>
      <c r="F116" t="s">
        <v>28</v>
      </c>
      <c r="G116" t="s">
        <v>17</v>
      </c>
      <c r="H116" t="s">
        <v>29</v>
      </c>
      <c r="I116" t="s">
        <v>19</v>
      </c>
      <c r="J116">
        <v>8.3004077999999995E-2</v>
      </c>
      <c r="K116">
        <v>20.6</v>
      </c>
      <c r="L116">
        <v>119.4756</v>
      </c>
      <c r="M116">
        <v>5</v>
      </c>
    </row>
    <row r="117" spans="1:13" x14ac:dyDescent="0.25">
      <c r="A117" t="s">
        <v>20</v>
      </c>
      <c r="B117">
        <v>116</v>
      </c>
      <c r="C117" t="s">
        <v>166</v>
      </c>
      <c r="D117" t="s">
        <v>31</v>
      </c>
      <c r="E117">
        <v>2016</v>
      </c>
      <c r="F117" t="s">
        <v>28</v>
      </c>
      <c r="G117" t="s">
        <v>17</v>
      </c>
      <c r="H117" t="s">
        <v>29</v>
      </c>
      <c r="I117" t="s">
        <v>19</v>
      </c>
      <c r="J117">
        <v>1.043823E-2</v>
      </c>
      <c r="K117">
        <v>6.4249999999999998</v>
      </c>
      <c r="L117">
        <v>115.88079999999999</v>
      </c>
      <c r="M117">
        <v>5</v>
      </c>
    </row>
    <row r="118" spans="1:13" x14ac:dyDescent="0.25">
      <c r="A118" t="s">
        <v>20</v>
      </c>
      <c r="B118">
        <v>117</v>
      </c>
      <c r="C118" t="s">
        <v>167</v>
      </c>
      <c r="D118" t="s">
        <v>31</v>
      </c>
      <c r="E118">
        <v>2016</v>
      </c>
      <c r="F118" t="s">
        <v>28</v>
      </c>
      <c r="G118" t="s">
        <v>17</v>
      </c>
      <c r="H118" t="s">
        <v>29</v>
      </c>
      <c r="I118" t="s">
        <v>19</v>
      </c>
      <c r="J118">
        <v>0.15140558700000001</v>
      </c>
      <c r="K118">
        <v>7</v>
      </c>
      <c r="L118">
        <v>107.72799999999999</v>
      </c>
      <c r="M118">
        <v>5</v>
      </c>
    </row>
    <row r="119" spans="1:13" x14ac:dyDescent="0.25">
      <c r="A119" t="s">
        <v>20</v>
      </c>
      <c r="B119">
        <v>118</v>
      </c>
      <c r="C119" t="s">
        <v>168</v>
      </c>
      <c r="D119" t="s">
        <v>31</v>
      </c>
      <c r="E119">
        <v>2016</v>
      </c>
      <c r="F119" t="s">
        <v>28</v>
      </c>
      <c r="G119" t="s">
        <v>17</v>
      </c>
      <c r="H119" t="s">
        <v>29</v>
      </c>
      <c r="I119" t="s">
        <v>19</v>
      </c>
      <c r="J119">
        <v>7.3827747999999999E-2</v>
      </c>
      <c r="K119">
        <v>16.5</v>
      </c>
      <c r="L119">
        <v>208.8638</v>
      </c>
      <c r="M119">
        <v>5</v>
      </c>
    </row>
    <row r="120" spans="1:13" x14ac:dyDescent="0.25">
      <c r="A120" t="s">
        <v>20</v>
      </c>
      <c r="B120">
        <v>119</v>
      </c>
      <c r="C120" t="s">
        <v>101</v>
      </c>
      <c r="D120" t="s">
        <v>70</v>
      </c>
      <c r="E120">
        <v>2016</v>
      </c>
      <c r="F120" t="s">
        <v>28</v>
      </c>
      <c r="G120" t="s">
        <v>17</v>
      </c>
      <c r="H120" t="s">
        <v>29</v>
      </c>
      <c r="I120" t="s">
        <v>19</v>
      </c>
      <c r="J120">
        <v>2.8417272E-2</v>
      </c>
      <c r="K120">
        <v>8.93</v>
      </c>
      <c r="L120">
        <v>154.53399999999999</v>
      </c>
      <c r="M120">
        <v>5</v>
      </c>
    </row>
    <row r="121" spans="1:13" x14ac:dyDescent="0.25">
      <c r="A121" t="s">
        <v>20</v>
      </c>
      <c r="B121">
        <v>120</v>
      </c>
      <c r="C121" t="s">
        <v>169</v>
      </c>
      <c r="D121" t="s">
        <v>70</v>
      </c>
      <c r="E121">
        <v>2016</v>
      </c>
      <c r="F121" t="s">
        <v>28</v>
      </c>
      <c r="G121" t="s">
        <v>17</v>
      </c>
      <c r="H121" t="s">
        <v>29</v>
      </c>
      <c r="I121" t="s">
        <v>19</v>
      </c>
      <c r="J121">
        <v>2.4194731000000001E-2</v>
      </c>
      <c r="K121">
        <v>12.6</v>
      </c>
      <c r="L121">
        <v>36.187399999999997</v>
      </c>
      <c r="M121">
        <v>5</v>
      </c>
    </row>
    <row r="122" spans="1:13" x14ac:dyDescent="0.25">
      <c r="A122" t="s">
        <v>20</v>
      </c>
      <c r="B122">
        <v>121</v>
      </c>
      <c r="C122" t="s">
        <v>170</v>
      </c>
      <c r="D122" t="s">
        <v>27</v>
      </c>
      <c r="E122">
        <v>2016</v>
      </c>
      <c r="F122" t="s">
        <v>28</v>
      </c>
      <c r="G122" t="s">
        <v>17</v>
      </c>
      <c r="H122" t="s">
        <v>29</v>
      </c>
      <c r="I122" t="s">
        <v>19</v>
      </c>
      <c r="J122">
        <v>2.6870890000000001E-2</v>
      </c>
      <c r="K122">
        <v>17.5</v>
      </c>
      <c r="L122">
        <v>264.49099999999999</v>
      </c>
      <c r="M122">
        <v>5</v>
      </c>
    </row>
    <row r="123" spans="1:13" x14ac:dyDescent="0.25">
      <c r="A123" t="s">
        <v>20</v>
      </c>
      <c r="B123">
        <v>122</v>
      </c>
      <c r="C123" t="s">
        <v>171</v>
      </c>
      <c r="D123" t="s">
        <v>15</v>
      </c>
      <c r="E123">
        <v>2016</v>
      </c>
      <c r="F123" t="s">
        <v>28</v>
      </c>
      <c r="G123" t="s">
        <v>17</v>
      </c>
      <c r="H123" t="s">
        <v>29</v>
      </c>
      <c r="I123" t="s">
        <v>19</v>
      </c>
      <c r="J123">
        <v>3.7581243E-2</v>
      </c>
      <c r="K123">
        <v>13.1</v>
      </c>
      <c r="L123">
        <v>175.50540000000001</v>
      </c>
      <c r="M123">
        <v>5</v>
      </c>
    </row>
    <row r="124" spans="1:13" x14ac:dyDescent="0.25">
      <c r="A124" t="s">
        <v>20</v>
      </c>
      <c r="B124">
        <v>123</v>
      </c>
      <c r="C124" t="s">
        <v>172</v>
      </c>
      <c r="D124" t="s">
        <v>15</v>
      </c>
      <c r="E124">
        <v>2016</v>
      </c>
      <c r="F124" t="s">
        <v>28</v>
      </c>
      <c r="G124" t="s">
        <v>17</v>
      </c>
      <c r="H124" t="s">
        <v>29</v>
      </c>
      <c r="I124" t="s">
        <v>19</v>
      </c>
      <c r="J124">
        <v>3.4306962000000003E-2</v>
      </c>
      <c r="K124">
        <v>16.100000000000001</v>
      </c>
      <c r="L124">
        <v>252.3356</v>
      </c>
      <c r="M124">
        <v>5</v>
      </c>
    </row>
    <row r="125" spans="1:13" x14ac:dyDescent="0.25">
      <c r="A125" t="s">
        <v>20</v>
      </c>
      <c r="B125">
        <v>124</v>
      </c>
      <c r="C125" t="s">
        <v>173</v>
      </c>
      <c r="D125" t="s">
        <v>22</v>
      </c>
      <c r="E125">
        <v>2016</v>
      </c>
      <c r="F125" t="s">
        <v>28</v>
      </c>
      <c r="G125" t="s">
        <v>17</v>
      </c>
      <c r="H125" t="s">
        <v>29</v>
      </c>
      <c r="I125" t="s">
        <v>19</v>
      </c>
      <c r="J125">
        <v>4.4908403999999999E-2</v>
      </c>
      <c r="K125">
        <v>15</v>
      </c>
      <c r="L125">
        <v>140.28380000000001</v>
      </c>
      <c r="M125">
        <v>5</v>
      </c>
    </row>
    <row r="126" spans="1:13" x14ac:dyDescent="0.25">
      <c r="A126" t="s">
        <v>20</v>
      </c>
      <c r="B126">
        <v>125</v>
      </c>
      <c r="C126" t="s">
        <v>174</v>
      </c>
      <c r="D126" t="s">
        <v>22</v>
      </c>
      <c r="E126">
        <v>2016</v>
      </c>
      <c r="F126" t="s">
        <v>28</v>
      </c>
      <c r="G126" t="s">
        <v>17</v>
      </c>
      <c r="H126" t="s">
        <v>29</v>
      </c>
      <c r="I126" t="s">
        <v>19</v>
      </c>
      <c r="J126">
        <v>1.8905326E-2</v>
      </c>
      <c r="K126">
        <v>17.600000000000001</v>
      </c>
      <c r="L126">
        <v>234.65899999999999</v>
      </c>
      <c r="M126">
        <v>5</v>
      </c>
    </row>
    <row r="127" spans="1:13" x14ac:dyDescent="0.25">
      <c r="A127" t="s">
        <v>20</v>
      </c>
      <c r="B127">
        <v>126</v>
      </c>
      <c r="C127" t="s">
        <v>55</v>
      </c>
      <c r="D127" t="s">
        <v>45</v>
      </c>
      <c r="E127">
        <v>2016</v>
      </c>
      <c r="F127" t="s">
        <v>28</v>
      </c>
      <c r="G127" t="s">
        <v>17</v>
      </c>
      <c r="H127" t="s">
        <v>29</v>
      </c>
      <c r="I127" t="s">
        <v>19</v>
      </c>
      <c r="J127">
        <v>9.0562192E-2</v>
      </c>
      <c r="K127">
        <v>16.350000000000001</v>
      </c>
      <c r="L127">
        <v>198.21100000000001</v>
      </c>
      <c r="M127">
        <v>5</v>
      </c>
    </row>
    <row r="128" spans="1:13" x14ac:dyDescent="0.25">
      <c r="A128" t="s">
        <v>20</v>
      </c>
      <c r="B128">
        <v>127</v>
      </c>
      <c r="C128" t="s">
        <v>175</v>
      </c>
      <c r="D128" t="s">
        <v>45</v>
      </c>
      <c r="E128">
        <v>2016</v>
      </c>
      <c r="F128" t="s">
        <v>28</v>
      </c>
      <c r="G128" t="s">
        <v>17</v>
      </c>
      <c r="H128" t="s">
        <v>29</v>
      </c>
      <c r="I128" t="s">
        <v>19</v>
      </c>
      <c r="J128">
        <v>1.5687045E-2</v>
      </c>
      <c r="K128">
        <v>17.600000000000001</v>
      </c>
      <c r="L128">
        <v>182.69759999999999</v>
      </c>
      <c r="M128">
        <v>5</v>
      </c>
    </row>
    <row r="129" spans="1:13" x14ac:dyDescent="0.25">
      <c r="A129" t="s">
        <v>20</v>
      </c>
      <c r="B129">
        <v>128</v>
      </c>
      <c r="C129" t="s">
        <v>176</v>
      </c>
      <c r="D129" t="s">
        <v>45</v>
      </c>
      <c r="E129">
        <v>2016</v>
      </c>
      <c r="F129" t="s">
        <v>28</v>
      </c>
      <c r="G129" t="s">
        <v>17</v>
      </c>
      <c r="H129" t="s">
        <v>29</v>
      </c>
      <c r="I129" t="s">
        <v>19</v>
      </c>
      <c r="J129">
        <v>0.10803043399999999</v>
      </c>
      <c r="K129">
        <v>19.25</v>
      </c>
      <c r="L129">
        <v>32.455800000000004</v>
      </c>
      <c r="M129">
        <v>5</v>
      </c>
    </row>
    <row r="130" spans="1:13" x14ac:dyDescent="0.25">
      <c r="A130" t="s">
        <v>20</v>
      </c>
      <c r="B130">
        <v>129</v>
      </c>
      <c r="C130" t="s">
        <v>177</v>
      </c>
      <c r="D130" t="s">
        <v>45</v>
      </c>
      <c r="E130">
        <v>2016</v>
      </c>
      <c r="F130" t="s">
        <v>28</v>
      </c>
      <c r="G130" t="s">
        <v>17</v>
      </c>
      <c r="H130" t="s">
        <v>29</v>
      </c>
      <c r="I130" t="s">
        <v>19</v>
      </c>
      <c r="J130">
        <v>2.1326471E-2</v>
      </c>
      <c r="K130">
        <v>20.350000000000001</v>
      </c>
      <c r="L130">
        <v>76.132800000000003</v>
      </c>
      <c r="M130">
        <v>5</v>
      </c>
    </row>
    <row r="131" spans="1:13" x14ac:dyDescent="0.25">
      <c r="A131" t="s">
        <v>20</v>
      </c>
      <c r="B131">
        <v>130</v>
      </c>
      <c r="C131" t="s">
        <v>178</v>
      </c>
      <c r="D131" t="s">
        <v>57</v>
      </c>
      <c r="E131">
        <v>2016</v>
      </c>
      <c r="F131" t="s">
        <v>28</v>
      </c>
      <c r="G131" t="s">
        <v>17</v>
      </c>
      <c r="H131" t="s">
        <v>29</v>
      </c>
      <c r="I131" t="s">
        <v>19</v>
      </c>
      <c r="J131">
        <v>1.0630949000000001E-2</v>
      </c>
      <c r="K131">
        <v>6.17</v>
      </c>
      <c r="L131">
        <v>65.982600000000005</v>
      </c>
      <c r="M131">
        <v>5</v>
      </c>
    </row>
    <row r="132" spans="1:13" x14ac:dyDescent="0.25">
      <c r="A132" t="s">
        <v>20</v>
      </c>
      <c r="B132">
        <v>131</v>
      </c>
      <c r="C132" t="s">
        <v>179</v>
      </c>
      <c r="D132" t="s">
        <v>57</v>
      </c>
      <c r="E132">
        <v>2016</v>
      </c>
      <c r="F132" t="s">
        <v>28</v>
      </c>
      <c r="G132" t="s">
        <v>17</v>
      </c>
      <c r="H132" t="s">
        <v>29</v>
      </c>
      <c r="I132" t="s">
        <v>19</v>
      </c>
      <c r="J132">
        <v>3.2538895999999998E-2</v>
      </c>
      <c r="K132">
        <v>16.350000000000001</v>
      </c>
      <c r="L132">
        <v>165.7842</v>
      </c>
      <c r="M132">
        <v>5</v>
      </c>
    </row>
    <row r="133" spans="1:13" x14ac:dyDescent="0.25">
      <c r="A133" t="s">
        <v>20</v>
      </c>
      <c r="B133">
        <v>132</v>
      </c>
      <c r="C133" t="s">
        <v>180</v>
      </c>
      <c r="D133" t="s">
        <v>51</v>
      </c>
      <c r="E133">
        <v>2016</v>
      </c>
      <c r="F133" t="s">
        <v>28</v>
      </c>
      <c r="G133" t="s">
        <v>17</v>
      </c>
      <c r="H133" t="s">
        <v>29</v>
      </c>
      <c r="I133" t="s">
        <v>19</v>
      </c>
      <c r="J133">
        <v>0.116542484</v>
      </c>
      <c r="K133">
        <v>17.7</v>
      </c>
      <c r="L133">
        <v>182.6266</v>
      </c>
      <c r="M133">
        <v>5</v>
      </c>
    </row>
    <row r="134" spans="1:13" x14ac:dyDescent="0.25">
      <c r="A134" t="s">
        <v>20</v>
      </c>
      <c r="B134">
        <v>133</v>
      </c>
      <c r="C134" t="s">
        <v>181</v>
      </c>
      <c r="D134" t="s">
        <v>51</v>
      </c>
      <c r="E134">
        <v>2016</v>
      </c>
      <c r="F134" t="s">
        <v>28</v>
      </c>
      <c r="G134" t="s">
        <v>17</v>
      </c>
      <c r="H134" t="s">
        <v>29</v>
      </c>
      <c r="I134" t="s">
        <v>19</v>
      </c>
      <c r="J134">
        <v>5.2176860999999998E-2</v>
      </c>
      <c r="K134">
        <v>17.850000000000001</v>
      </c>
      <c r="L134">
        <v>122.80719999999999</v>
      </c>
      <c r="M134">
        <v>5</v>
      </c>
    </row>
    <row r="135" spans="1:13" x14ac:dyDescent="0.25">
      <c r="A135" t="s">
        <v>20</v>
      </c>
      <c r="B135">
        <v>134</v>
      </c>
      <c r="C135" t="s">
        <v>182</v>
      </c>
      <c r="D135" t="s">
        <v>51</v>
      </c>
      <c r="E135">
        <v>2016</v>
      </c>
      <c r="F135" t="s">
        <v>28</v>
      </c>
      <c r="G135" t="s">
        <v>17</v>
      </c>
      <c r="H135" t="s">
        <v>29</v>
      </c>
      <c r="I135" t="s">
        <v>19</v>
      </c>
      <c r="J135">
        <v>7.6855627999999995E-2</v>
      </c>
      <c r="K135">
        <v>18.600000000000001</v>
      </c>
      <c r="L135">
        <v>161.02359999999999</v>
      </c>
      <c r="M135">
        <v>5</v>
      </c>
    </row>
    <row r="136" spans="1:13" x14ac:dyDescent="0.25">
      <c r="A136" t="s">
        <v>20</v>
      </c>
      <c r="B136">
        <v>135</v>
      </c>
      <c r="C136" t="s">
        <v>183</v>
      </c>
      <c r="D136" t="s">
        <v>51</v>
      </c>
      <c r="E136">
        <v>2016</v>
      </c>
      <c r="F136" t="s">
        <v>28</v>
      </c>
      <c r="G136" t="s">
        <v>17</v>
      </c>
      <c r="H136" t="s">
        <v>29</v>
      </c>
      <c r="I136" t="s">
        <v>19</v>
      </c>
      <c r="J136">
        <v>3.9577173E-2</v>
      </c>
      <c r="K136">
        <v>19.600000000000001</v>
      </c>
      <c r="L136">
        <v>166.15260000000001</v>
      </c>
      <c r="M136">
        <v>5</v>
      </c>
    </row>
    <row r="137" spans="1:13" x14ac:dyDescent="0.25">
      <c r="A137" t="s">
        <v>20</v>
      </c>
      <c r="B137">
        <v>136</v>
      </c>
      <c r="C137" t="s">
        <v>184</v>
      </c>
      <c r="D137" t="s">
        <v>35</v>
      </c>
      <c r="E137">
        <v>2016</v>
      </c>
      <c r="F137" t="s">
        <v>28</v>
      </c>
      <c r="G137" t="s">
        <v>17</v>
      </c>
      <c r="H137" t="s">
        <v>29</v>
      </c>
      <c r="I137" t="s">
        <v>19</v>
      </c>
      <c r="J137">
        <v>3.0795085E-2</v>
      </c>
      <c r="K137">
        <v>13.85</v>
      </c>
      <c r="L137">
        <v>143.31540000000001</v>
      </c>
      <c r="M137">
        <v>5</v>
      </c>
    </row>
    <row r="138" spans="1:13" x14ac:dyDescent="0.25">
      <c r="A138" t="s">
        <v>20</v>
      </c>
      <c r="B138">
        <v>137</v>
      </c>
      <c r="C138" t="s">
        <v>185</v>
      </c>
      <c r="D138" t="s">
        <v>35</v>
      </c>
      <c r="E138">
        <v>2016</v>
      </c>
      <c r="F138" t="s">
        <v>28</v>
      </c>
      <c r="G138" t="s">
        <v>17</v>
      </c>
      <c r="H138" t="s">
        <v>29</v>
      </c>
      <c r="I138" t="s">
        <v>19</v>
      </c>
      <c r="J138">
        <v>0.10759787899999999</v>
      </c>
      <c r="K138">
        <v>15.85</v>
      </c>
      <c r="L138">
        <v>58.790399999999998</v>
      </c>
      <c r="M138">
        <v>5</v>
      </c>
    </row>
    <row r="139" spans="1:13" x14ac:dyDescent="0.25">
      <c r="A139" t="s">
        <v>13</v>
      </c>
      <c r="B139">
        <v>138</v>
      </c>
      <c r="C139" t="s">
        <v>186</v>
      </c>
      <c r="D139" t="s">
        <v>98</v>
      </c>
      <c r="E139">
        <v>2016</v>
      </c>
      <c r="F139" t="s">
        <v>28</v>
      </c>
      <c r="G139" t="s">
        <v>17</v>
      </c>
      <c r="H139" t="s">
        <v>29</v>
      </c>
      <c r="I139" t="s">
        <v>19</v>
      </c>
      <c r="J139">
        <v>0.10039894000000001</v>
      </c>
      <c r="K139">
        <v>9.3949999999999996</v>
      </c>
      <c r="L139">
        <v>89.685599999999994</v>
      </c>
      <c r="M139">
        <v>5</v>
      </c>
    </row>
    <row r="140" spans="1:13" x14ac:dyDescent="0.25">
      <c r="A140" t="s">
        <v>13</v>
      </c>
      <c r="B140">
        <v>139</v>
      </c>
      <c r="C140" t="s">
        <v>187</v>
      </c>
      <c r="D140" t="s">
        <v>98</v>
      </c>
      <c r="E140">
        <v>2016</v>
      </c>
      <c r="F140" t="s">
        <v>28</v>
      </c>
      <c r="G140" t="s">
        <v>17</v>
      </c>
      <c r="H140" t="s">
        <v>29</v>
      </c>
      <c r="I140" t="s">
        <v>19</v>
      </c>
      <c r="J140">
        <v>4.5266806E-2</v>
      </c>
      <c r="K140">
        <v>9.8000000000000007</v>
      </c>
      <c r="L140">
        <v>36.987400000000001</v>
      </c>
      <c r="M140">
        <v>5</v>
      </c>
    </row>
    <row r="141" spans="1:13" x14ac:dyDescent="0.25">
      <c r="A141" t="s">
        <v>13</v>
      </c>
      <c r="B141">
        <v>140</v>
      </c>
      <c r="C141" t="s">
        <v>188</v>
      </c>
      <c r="D141" t="s">
        <v>77</v>
      </c>
      <c r="E141">
        <v>2016</v>
      </c>
      <c r="F141" t="s">
        <v>28</v>
      </c>
      <c r="G141" t="s">
        <v>17</v>
      </c>
      <c r="H141" t="s">
        <v>29</v>
      </c>
      <c r="I141" t="s">
        <v>19</v>
      </c>
      <c r="J141">
        <v>2.0718654999999999E-2</v>
      </c>
      <c r="K141">
        <v>21.1</v>
      </c>
      <c r="L141">
        <v>130.49940000000001</v>
      </c>
      <c r="M141">
        <v>5</v>
      </c>
    </row>
    <row r="142" spans="1:13" x14ac:dyDescent="0.25">
      <c r="A142" t="s">
        <v>13</v>
      </c>
      <c r="B142">
        <v>141</v>
      </c>
      <c r="C142" t="s">
        <v>189</v>
      </c>
      <c r="D142" t="s">
        <v>31</v>
      </c>
      <c r="E142">
        <v>2016</v>
      </c>
      <c r="F142" t="s">
        <v>28</v>
      </c>
      <c r="G142" t="s">
        <v>17</v>
      </c>
      <c r="H142" t="s">
        <v>29</v>
      </c>
      <c r="I142" t="s">
        <v>19</v>
      </c>
      <c r="J142">
        <v>1.9768503E-2</v>
      </c>
      <c r="K142">
        <v>8.1</v>
      </c>
      <c r="L142">
        <v>88.619799999999998</v>
      </c>
      <c r="M142">
        <v>5</v>
      </c>
    </row>
    <row r="143" spans="1:13" x14ac:dyDescent="0.25">
      <c r="A143" t="s">
        <v>13</v>
      </c>
      <c r="B143">
        <v>142</v>
      </c>
      <c r="C143" t="s">
        <v>190</v>
      </c>
      <c r="D143" t="s">
        <v>70</v>
      </c>
      <c r="E143">
        <v>2016</v>
      </c>
      <c r="F143" t="s">
        <v>28</v>
      </c>
      <c r="G143" t="s">
        <v>17</v>
      </c>
      <c r="H143" t="s">
        <v>29</v>
      </c>
      <c r="I143" t="s">
        <v>19</v>
      </c>
      <c r="J143">
        <v>2.3322478000000001E-2</v>
      </c>
      <c r="K143">
        <v>11.35</v>
      </c>
      <c r="L143">
        <v>182.5608</v>
      </c>
      <c r="M143">
        <v>5</v>
      </c>
    </row>
    <row r="144" spans="1:13" x14ac:dyDescent="0.25">
      <c r="A144" t="s">
        <v>13</v>
      </c>
      <c r="B144">
        <v>143</v>
      </c>
      <c r="C144" t="s">
        <v>191</v>
      </c>
      <c r="D144" t="s">
        <v>27</v>
      </c>
      <c r="E144">
        <v>2016</v>
      </c>
      <c r="F144" t="s">
        <v>28</v>
      </c>
      <c r="G144" t="s">
        <v>17</v>
      </c>
      <c r="H144" t="s">
        <v>29</v>
      </c>
      <c r="I144" t="s">
        <v>19</v>
      </c>
      <c r="J144">
        <v>4.712061E-2</v>
      </c>
      <c r="K144">
        <v>9.1950000000000003</v>
      </c>
      <c r="L144">
        <v>53.166600000000003</v>
      </c>
      <c r="M144">
        <v>5</v>
      </c>
    </row>
    <row r="145" spans="1:13" x14ac:dyDescent="0.25">
      <c r="A145" t="s">
        <v>13</v>
      </c>
      <c r="B145">
        <v>144</v>
      </c>
      <c r="C145" t="s">
        <v>192</v>
      </c>
      <c r="D145" t="s">
        <v>27</v>
      </c>
      <c r="E145">
        <v>2016</v>
      </c>
      <c r="F145" t="s">
        <v>28</v>
      </c>
      <c r="G145" t="s">
        <v>17</v>
      </c>
      <c r="H145" t="s">
        <v>29</v>
      </c>
      <c r="I145" t="s">
        <v>19</v>
      </c>
      <c r="J145">
        <v>0.12560295099999999</v>
      </c>
      <c r="K145">
        <v>11.5</v>
      </c>
      <c r="L145">
        <v>100.83580000000001</v>
      </c>
      <c r="M145">
        <v>5</v>
      </c>
    </row>
    <row r="146" spans="1:13" x14ac:dyDescent="0.25">
      <c r="A146" t="s">
        <v>13</v>
      </c>
      <c r="B146">
        <v>145</v>
      </c>
      <c r="C146" t="s">
        <v>193</v>
      </c>
      <c r="D146" t="s">
        <v>27</v>
      </c>
      <c r="E146">
        <v>2016</v>
      </c>
      <c r="F146" t="s">
        <v>28</v>
      </c>
      <c r="G146" t="s">
        <v>17</v>
      </c>
      <c r="H146" t="s">
        <v>29</v>
      </c>
      <c r="I146" t="s">
        <v>19</v>
      </c>
      <c r="J146">
        <v>4.1571557000000002E-2</v>
      </c>
      <c r="K146">
        <v>19.600000000000001</v>
      </c>
      <c r="L146">
        <v>49.937600000000003</v>
      </c>
      <c r="M146">
        <v>5</v>
      </c>
    </row>
    <row r="147" spans="1:13" x14ac:dyDescent="0.25">
      <c r="A147" t="s">
        <v>13</v>
      </c>
      <c r="B147">
        <v>146</v>
      </c>
      <c r="C147" t="s">
        <v>194</v>
      </c>
      <c r="D147" t="s">
        <v>57</v>
      </c>
      <c r="E147">
        <v>2016</v>
      </c>
      <c r="F147" t="s">
        <v>28</v>
      </c>
      <c r="G147" t="s">
        <v>17</v>
      </c>
      <c r="H147" t="s">
        <v>29</v>
      </c>
      <c r="I147" t="s">
        <v>19</v>
      </c>
      <c r="J147">
        <v>7.8060600999999993E-2</v>
      </c>
      <c r="K147">
        <v>9.1950000000000003</v>
      </c>
      <c r="L147">
        <v>106.3596</v>
      </c>
      <c r="M147">
        <v>5</v>
      </c>
    </row>
    <row r="148" spans="1:13" x14ac:dyDescent="0.25">
      <c r="A148" t="s">
        <v>13</v>
      </c>
      <c r="B148">
        <v>147</v>
      </c>
      <c r="C148" t="s">
        <v>195</v>
      </c>
      <c r="D148" t="s">
        <v>156</v>
      </c>
      <c r="E148">
        <v>2016</v>
      </c>
      <c r="F148" t="s">
        <v>28</v>
      </c>
      <c r="G148" t="s">
        <v>17</v>
      </c>
      <c r="H148" t="s">
        <v>29</v>
      </c>
      <c r="I148" t="s">
        <v>19</v>
      </c>
      <c r="J148">
        <v>2.1573644999999999E-2</v>
      </c>
      <c r="K148">
        <v>7.42</v>
      </c>
      <c r="L148">
        <v>184.65819999999999</v>
      </c>
      <c r="M148">
        <v>5</v>
      </c>
    </row>
    <row r="149" spans="1:13" x14ac:dyDescent="0.25">
      <c r="A149" t="s">
        <v>13</v>
      </c>
      <c r="B149">
        <v>148</v>
      </c>
      <c r="C149" t="s">
        <v>196</v>
      </c>
      <c r="D149" t="s">
        <v>156</v>
      </c>
      <c r="E149">
        <v>2016</v>
      </c>
      <c r="F149" t="s">
        <v>28</v>
      </c>
      <c r="G149" t="s">
        <v>17</v>
      </c>
      <c r="H149" t="s">
        <v>29</v>
      </c>
      <c r="I149" t="s">
        <v>19</v>
      </c>
      <c r="J149">
        <v>0.14629990200000001</v>
      </c>
      <c r="K149">
        <v>17.350000000000001</v>
      </c>
      <c r="L149">
        <v>150.405</v>
      </c>
      <c r="M149">
        <v>5</v>
      </c>
    </row>
    <row r="150" spans="1:13" x14ac:dyDescent="0.25">
      <c r="A150" t="s">
        <v>13</v>
      </c>
      <c r="B150">
        <v>149</v>
      </c>
      <c r="C150" t="s">
        <v>197</v>
      </c>
      <c r="D150" t="s">
        <v>51</v>
      </c>
      <c r="E150">
        <v>2016</v>
      </c>
      <c r="F150" t="s">
        <v>28</v>
      </c>
      <c r="G150" t="s">
        <v>17</v>
      </c>
      <c r="H150" t="s">
        <v>29</v>
      </c>
      <c r="I150" t="s">
        <v>19</v>
      </c>
      <c r="J150">
        <v>5.9638809999999999E-3</v>
      </c>
      <c r="K150">
        <v>5.34</v>
      </c>
      <c r="L150">
        <v>99.535799999999995</v>
      </c>
      <c r="M150">
        <v>5</v>
      </c>
    </row>
    <row r="151" spans="1:13" x14ac:dyDescent="0.25">
      <c r="A151" t="s">
        <v>13</v>
      </c>
      <c r="B151">
        <v>150</v>
      </c>
      <c r="C151" t="s">
        <v>198</v>
      </c>
      <c r="D151" t="s">
        <v>51</v>
      </c>
      <c r="E151">
        <v>2016</v>
      </c>
      <c r="F151" t="s">
        <v>28</v>
      </c>
      <c r="G151" t="s">
        <v>17</v>
      </c>
      <c r="H151" t="s">
        <v>29</v>
      </c>
      <c r="I151" t="s">
        <v>19</v>
      </c>
      <c r="J151">
        <v>0.123710526</v>
      </c>
      <c r="K151">
        <v>6.3849999999999998</v>
      </c>
      <c r="L151">
        <v>37.187399999999997</v>
      </c>
      <c r="M151">
        <v>5</v>
      </c>
    </row>
    <row r="152" spans="1:13" x14ac:dyDescent="0.25">
      <c r="A152" t="s">
        <v>20</v>
      </c>
      <c r="B152">
        <v>151</v>
      </c>
      <c r="C152" t="s">
        <v>69</v>
      </c>
      <c r="D152" t="s">
        <v>70</v>
      </c>
      <c r="E152">
        <v>2015</v>
      </c>
      <c r="F152" t="s">
        <v>36</v>
      </c>
      <c r="G152" t="s">
        <v>37</v>
      </c>
      <c r="H152" t="s">
        <v>18</v>
      </c>
      <c r="I152" t="s">
        <v>19</v>
      </c>
      <c r="J152">
        <v>0</v>
      </c>
      <c r="K152">
        <v>17.25</v>
      </c>
      <c r="L152">
        <v>171.57640000000001</v>
      </c>
      <c r="M152">
        <v>5</v>
      </c>
    </row>
    <row r="153" spans="1:13" x14ac:dyDescent="0.25">
      <c r="A153" t="s">
        <v>20</v>
      </c>
      <c r="B153">
        <v>152</v>
      </c>
      <c r="C153" t="s">
        <v>199</v>
      </c>
      <c r="D153" t="s">
        <v>22</v>
      </c>
      <c r="E153">
        <v>2020</v>
      </c>
      <c r="F153" t="s">
        <v>40</v>
      </c>
      <c r="G153" t="s">
        <v>37</v>
      </c>
      <c r="H153" t="s">
        <v>18</v>
      </c>
      <c r="I153" t="s">
        <v>19</v>
      </c>
      <c r="J153">
        <v>0</v>
      </c>
      <c r="K153">
        <v>12.15</v>
      </c>
      <c r="L153">
        <v>39.150599999999997</v>
      </c>
      <c r="M153">
        <v>5</v>
      </c>
    </row>
    <row r="154" spans="1:13" x14ac:dyDescent="0.25">
      <c r="A154" t="s">
        <v>20</v>
      </c>
      <c r="B154">
        <v>153</v>
      </c>
      <c r="C154" t="s">
        <v>200</v>
      </c>
      <c r="D154" t="s">
        <v>35</v>
      </c>
      <c r="E154">
        <v>2020</v>
      </c>
      <c r="F154" t="s">
        <v>40</v>
      </c>
      <c r="G154" t="s">
        <v>37</v>
      </c>
      <c r="H154" t="s">
        <v>18</v>
      </c>
      <c r="I154" t="s">
        <v>19</v>
      </c>
      <c r="J154">
        <v>7.3697712999999998E-2</v>
      </c>
      <c r="K154">
        <v>15.35</v>
      </c>
      <c r="L154">
        <v>91.912000000000006</v>
      </c>
      <c r="M154">
        <v>5</v>
      </c>
    </row>
    <row r="155" spans="1:13" x14ac:dyDescent="0.25">
      <c r="A155" t="s">
        <v>20</v>
      </c>
      <c r="B155">
        <v>154</v>
      </c>
      <c r="C155" t="s">
        <v>201</v>
      </c>
      <c r="D155" t="s">
        <v>98</v>
      </c>
      <c r="E155">
        <v>2015</v>
      </c>
      <c r="F155" t="s">
        <v>36</v>
      </c>
      <c r="G155" t="s">
        <v>37</v>
      </c>
      <c r="H155" t="s">
        <v>18</v>
      </c>
      <c r="I155" t="s">
        <v>19</v>
      </c>
      <c r="J155">
        <v>7.5701524000000006E-2</v>
      </c>
      <c r="K155">
        <v>12</v>
      </c>
      <c r="L155">
        <v>124.6388</v>
      </c>
      <c r="M155">
        <v>5</v>
      </c>
    </row>
    <row r="156" spans="1:13" x14ac:dyDescent="0.25">
      <c r="A156" t="s">
        <v>20</v>
      </c>
      <c r="B156">
        <v>155</v>
      </c>
      <c r="C156" t="s">
        <v>202</v>
      </c>
      <c r="D156" t="s">
        <v>98</v>
      </c>
      <c r="E156">
        <v>2015</v>
      </c>
      <c r="F156" t="s">
        <v>36</v>
      </c>
      <c r="G156" t="s">
        <v>37</v>
      </c>
      <c r="H156" t="s">
        <v>18</v>
      </c>
      <c r="I156" t="s">
        <v>19</v>
      </c>
      <c r="J156">
        <v>0.11349714</v>
      </c>
      <c r="K156">
        <v>14.1</v>
      </c>
      <c r="L156">
        <v>56.195599999999999</v>
      </c>
      <c r="M156">
        <v>5</v>
      </c>
    </row>
    <row r="157" spans="1:13" x14ac:dyDescent="0.25">
      <c r="A157" t="s">
        <v>20</v>
      </c>
      <c r="B157">
        <v>156</v>
      </c>
      <c r="C157" t="s">
        <v>203</v>
      </c>
      <c r="D157" t="s">
        <v>77</v>
      </c>
      <c r="E157">
        <v>2015</v>
      </c>
      <c r="F157" t="s">
        <v>36</v>
      </c>
      <c r="G157" t="s">
        <v>37</v>
      </c>
      <c r="H157" t="s">
        <v>18</v>
      </c>
      <c r="I157" t="s">
        <v>19</v>
      </c>
      <c r="J157">
        <v>2.1420030999999999E-2</v>
      </c>
      <c r="K157">
        <v>8.06</v>
      </c>
      <c r="L157">
        <v>232.0326</v>
      </c>
      <c r="M157">
        <v>5</v>
      </c>
    </row>
    <row r="158" spans="1:13" x14ac:dyDescent="0.25">
      <c r="A158" t="s">
        <v>20</v>
      </c>
      <c r="B158">
        <v>157</v>
      </c>
      <c r="C158" t="s">
        <v>204</v>
      </c>
      <c r="D158" t="s">
        <v>31</v>
      </c>
      <c r="E158">
        <v>2015</v>
      </c>
      <c r="F158" t="s">
        <v>36</v>
      </c>
      <c r="G158" t="s">
        <v>37</v>
      </c>
      <c r="H158" t="s">
        <v>18</v>
      </c>
      <c r="I158" t="s">
        <v>19</v>
      </c>
      <c r="J158">
        <v>8.9859642000000003E-2</v>
      </c>
      <c r="K158">
        <v>14.1</v>
      </c>
      <c r="L158">
        <v>140.24959999999999</v>
      </c>
      <c r="M158">
        <v>5</v>
      </c>
    </row>
    <row r="159" spans="1:13" x14ac:dyDescent="0.25">
      <c r="A159" t="s">
        <v>20</v>
      </c>
      <c r="B159">
        <v>158</v>
      </c>
      <c r="C159" t="s">
        <v>205</v>
      </c>
      <c r="D159" t="s">
        <v>31</v>
      </c>
      <c r="E159">
        <v>2015</v>
      </c>
      <c r="F159" t="s">
        <v>36</v>
      </c>
      <c r="G159" t="s">
        <v>37</v>
      </c>
      <c r="H159" t="s">
        <v>18</v>
      </c>
      <c r="I159" t="s">
        <v>19</v>
      </c>
      <c r="J159">
        <v>0.124301968</v>
      </c>
      <c r="K159">
        <v>19.2</v>
      </c>
      <c r="L159">
        <v>89.748800000000003</v>
      </c>
      <c r="M159">
        <v>5</v>
      </c>
    </row>
    <row r="160" spans="1:13" x14ac:dyDescent="0.25">
      <c r="A160" t="s">
        <v>20</v>
      </c>
      <c r="B160">
        <v>159</v>
      </c>
      <c r="C160" t="s">
        <v>206</v>
      </c>
      <c r="D160" t="s">
        <v>70</v>
      </c>
      <c r="E160">
        <v>2015</v>
      </c>
      <c r="F160" t="s">
        <v>36</v>
      </c>
      <c r="G160" t="s">
        <v>37</v>
      </c>
      <c r="H160" t="s">
        <v>18</v>
      </c>
      <c r="I160" t="s">
        <v>19</v>
      </c>
      <c r="J160">
        <v>5.8220302000000002E-2</v>
      </c>
      <c r="K160">
        <v>13.8</v>
      </c>
      <c r="L160">
        <v>247.4802</v>
      </c>
      <c r="M160">
        <v>5</v>
      </c>
    </row>
    <row r="161" spans="1:13" x14ac:dyDescent="0.25">
      <c r="A161" t="s">
        <v>20</v>
      </c>
      <c r="B161">
        <v>160</v>
      </c>
      <c r="C161" t="s">
        <v>207</v>
      </c>
      <c r="D161" t="s">
        <v>27</v>
      </c>
      <c r="E161">
        <v>2015</v>
      </c>
      <c r="F161" t="s">
        <v>36</v>
      </c>
      <c r="G161" t="s">
        <v>37</v>
      </c>
      <c r="H161" t="s">
        <v>18</v>
      </c>
      <c r="I161" t="s">
        <v>19</v>
      </c>
      <c r="J161">
        <v>0.115563679</v>
      </c>
      <c r="K161">
        <v>9.0649999999999995</v>
      </c>
      <c r="L161">
        <v>96.009399999999999</v>
      </c>
      <c r="M161">
        <v>5</v>
      </c>
    </row>
    <row r="162" spans="1:13" x14ac:dyDescent="0.25">
      <c r="A162" t="s">
        <v>20</v>
      </c>
      <c r="B162">
        <v>161</v>
      </c>
      <c r="C162" t="s">
        <v>208</v>
      </c>
      <c r="D162" t="s">
        <v>27</v>
      </c>
      <c r="E162">
        <v>2015</v>
      </c>
      <c r="F162" t="s">
        <v>36</v>
      </c>
      <c r="G162" t="s">
        <v>37</v>
      </c>
      <c r="H162" t="s">
        <v>18</v>
      </c>
      <c r="I162" t="s">
        <v>19</v>
      </c>
      <c r="J162">
        <v>0.12780037999999999</v>
      </c>
      <c r="K162">
        <v>14.3</v>
      </c>
      <c r="L162">
        <v>83.622399999999999</v>
      </c>
      <c r="M162">
        <v>5</v>
      </c>
    </row>
    <row r="163" spans="1:13" x14ac:dyDescent="0.25">
      <c r="A163" t="s">
        <v>20</v>
      </c>
      <c r="B163">
        <v>162</v>
      </c>
      <c r="C163" t="s">
        <v>209</v>
      </c>
      <c r="D163" t="s">
        <v>15</v>
      </c>
      <c r="E163">
        <v>2015</v>
      </c>
      <c r="F163" t="s">
        <v>36</v>
      </c>
      <c r="G163" t="s">
        <v>37</v>
      </c>
      <c r="H163" t="s">
        <v>18</v>
      </c>
      <c r="I163" t="s">
        <v>19</v>
      </c>
      <c r="J163">
        <v>4.3651198000000002E-2</v>
      </c>
      <c r="K163">
        <v>5.98</v>
      </c>
      <c r="L163">
        <v>146.14179999999999</v>
      </c>
      <c r="M163">
        <v>5</v>
      </c>
    </row>
    <row r="164" spans="1:13" x14ac:dyDescent="0.25">
      <c r="A164" t="s">
        <v>20</v>
      </c>
      <c r="B164">
        <v>163</v>
      </c>
      <c r="C164" t="s">
        <v>107</v>
      </c>
      <c r="D164" t="s">
        <v>15</v>
      </c>
      <c r="E164">
        <v>2015</v>
      </c>
      <c r="F164" t="s">
        <v>36</v>
      </c>
      <c r="G164" t="s">
        <v>37</v>
      </c>
      <c r="H164" t="s">
        <v>18</v>
      </c>
      <c r="I164" t="s">
        <v>19</v>
      </c>
      <c r="J164">
        <v>4.1479396000000002E-2</v>
      </c>
      <c r="K164">
        <v>10.5</v>
      </c>
      <c r="L164">
        <v>36.816400000000002</v>
      </c>
      <c r="M164">
        <v>5</v>
      </c>
    </row>
    <row r="165" spans="1:13" x14ac:dyDescent="0.25">
      <c r="A165" t="s">
        <v>20</v>
      </c>
      <c r="B165">
        <v>164</v>
      </c>
      <c r="C165" t="s">
        <v>171</v>
      </c>
      <c r="D165" t="s">
        <v>15</v>
      </c>
      <c r="E165">
        <v>2015</v>
      </c>
      <c r="F165" t="s">
        <v>36</v>
      </c>
      <c r="G165" t="s">
        <v>37</v>
      </c>
      <c r="H165" t="s">
        <v>18</v>
      </c>
      <c r="I165" t="s">
        <v>19</v>
      </c>
      <c r="J165">
        <v>3.7657458999999997E-2</v>
      </c>
      <c r="K165">
        <v>13.1</v>
      </c>
      <c r="L165">
        <v>175.80539999999999</v>
      </c>
      <c r="M165">
        <v>5</v>
      </c>
    </row>
    <row r="166" spans="1:13" x14ac:dyDescent="0.25">
      <c r="A166" t="s">
        <v>20</v>
      </c>
      <c r="B166">
        <v>165</v>
      </c>
      <c r="C166" t="s">
        <v>210</v>
      </c>
      <c r="D166" t="s">
        <v>15</v>
      </c>
      <c r="E166">
        <v>2015</v>
      </c>
      <c r="F166" t="s">
        <v>36</v>
      </c>
      <c r="G166" t="s">
        <v>37</v>
      </c>
      <c r="H166" t="s">
        <v>18</v>
      </c>
      <c r="I166" t="s">
        <v>19</v>
      </c>
      <c r="J166">
        <v>7.2444983000000004E-2</v>
      </c>
      <c r="K166">
        <v>14.7</v>
      </c>
      <c r="L166">
        <v>48.603400000000001</v>
      </c>
      <c r="M166">
        <v>5</v>
      </c>
    </row>
    <row r="167" spans="1:13" x14ac:dyDescent="0.25">
      <c r="A167" t="s">
        <v>20</v>
      </c>
      <c r="B167">
        <v>166</v>
      </c>
      <c r="C167" t="s">
        <v>211</v>
      </c>
      <c r="D167" t="s">
        <v>15</v>
      </c>
      <c r="E167">
        <v>2015</v>
      </c>
      <c r="F167" t="s">
        <v>36</v>
      </c>
      <c r="G167" t="s">
        <v>37</v>
      </c>
      <c r="H167" t="s">
        <v>18</v>
      </c>
      <c r="I167" t="s">
        <v>19</v>
      </c>
      <c r="J167">
        <v>1.5591925E-2</v>
      </c>
      <c r="K167">
        <v>17.5</v>
      </c>
      <c r="L167">
        <v>184.82660000000001</v>
      </c>
      <c r="M167">
        <v>5</v>
      </c>
    </row>
    <row r="168" spans="1:13" x14ac:dyDescent="0.25">
      <c r="A168" t="s">
        <v>20</v>
      </c>
      <c r="B168">
        <v>167</v>
      </c>
      <c r="C168" t="s">
        <v>212</v>
      </c>
      <c r="D168" t="s">
        <v>15</v>
      </c>
      <c r="E168">
        <v>2015</v>
      </c>
      <c r="F168" t="s">
        <v>36</v>
      </c>
      <c r="G168" t="s">
        <v>37</v>
      </c>
      <c r="H168" t="s">
        <v>18</v>
      </c>
      <c r="I168" t="s">
        <v>19</v>
      </c>
      <c r="J168">
        <v>9.6929994000000005E-2</v>
      </c>
      <c r="K168">
        <v>19.100000000000001</v>
      </c>
      <c r="L168">
        <v>233.89580000000001</v>
      </c>
      <c r="M168">
        <v>5</v>
      </c>
    </row>
    <row r="169" spans="1:13" x14ac:dyDescent="0.25">
      <c r="A169" t="s">
        <v>20</v>
      </c>
      <c r="B169">
        <v>168</v>
      </c>
      <c r="C169" t="s">
        <v>213</v>
      </c>
      <c r="D169" t="s">
        <v>15</v>
      </c>
      <c r="E169">
        <v>2015</v>
      </c>
      <c r="F169" t="s">
        <v>36</v>
      </c>
      <c r="G169" t="s">
        <v>37</v>
      </c>
      <c r="H169" t="s">
        <v>18</v>
      </c>
      <c r="I169" t="s">
        <v>19</v>
      </c>
      <c r="J169">
        <v>4.5761854999999997E-2</v>
      </c>
      <c r="K169">
        <v>19.850000000000001</v>
      </c>
      <c r="L169">
        <v>125.602</v>
      </c>
      <c r="M169">
        <v>5</v>
      </c>
    </row>
    <row r="170" spans="1:13" x14ac:dyDescent="0.25">
      <c r="A170" t="s">
        <v>20</v>
      </c>
      <c r="B170">
        <v>169</v>
      </c>
      <c r="C170" t="s">
        <v>214</v>
      </c>
      <c r="D170" t="s">
        <v>22</v>
      </c>
      <c r="E170">
        <v>2015</v>
      </c>
      <c r="F170" t="s">
        <v>36</v>
      </c>
      <c r="G170" t="s">
        <v>37</v>
      </c>
      <c r="H170" t="s">
        <v>29</v>
      </c>
      <c r="I170" t="s">
        <v>19</v>
      </c>
      <c r="J170">
        <v>2.4432767000000001E-2</v>
      </c>
      <c r="K170">
        <v>9.8000000000000007</v>
      </c>
      <c r="L170">
        <v>116.4492</v>
      </c>
      <c r="M170">
        <v>5</v>
      </c>
    </row>
    <row r="171" spans="1:13" x14ac:dyDescent="0.25">
      <c r="A171" t="s">
        <v>20</v>
      </c>
      <c r="B171">
        <v>170</v>
      </c>
      <c r="C171" t="s">
        <v>215</v>
      </c>
      <c r="D171" t="s">
        <v>22</v>
      </c>
      <c r="E171">
        <v>2015</v>
      </c>
      <c r="F171" t="s">
        <v>36</v>
      </c>
      <c r="G171" t="s">
        <v>37</v>
      </c>
      <c r="H171" t="s">
        <v>29</v>
      </c>
      <c r="I171" t="s">
        <v>19</v>
      </c>
      <c r="J171">
        <v>4.1950753E-2</v>
      </c>
      <c r="K171">
        <v>10.8</v>
      </c>
      <c r="L171">
        <v>190.0214</v>
      </c>
      <c r="M171">
        <v>5</v>
      </c>
    </row>
    <row r="172" spans="1:13" x14ac:dyDescent="0.25">
      <c r="A172" t="s">
        <v>20</v>
      </c>
      <c r="B172">
        <v>171</v>
      </c>
      <c r="C172" t="s">
        <v>41</v>
      </c>
      <c r="D172" t="s">
        <v>22</v>
      </c>
      <c r="E172">
        <v>2015</v>
      </c>
      <c r="F172" t="s">
        <v>36</v>
      </c>
      <c r="G172" t="s">
        <v>37</v>
      </c>
      <c r="H172" t="s">
        <v>29</v>
      </c>
      <c r="I172" t="s">
        <v>19</v>
      </c>
      <c r="J172">
        <v>5.8855356999999997E-2</v>
      </c>
      <c r="K172">
        <v>11.8</v>
      </c>
      <c r="L172">
        <v>79.161799999999999</v>
      </c>
      <c r="M172">
        <v>5</v>
      </c>
    </row>
    <row r="173" spans="1:13" x14ac:dyDescent="0.25">
      <c r="A173" t="s">
        <v>20</v>
      </c>
      <c r="B173">
        <v>172</v>
      </c>
      <c r="C173" t="s">
        <v>216</v>
      </c>
      <c r="D173" t="s">
        <v>45</v>
      </c>
      <c r="E173">
        <v>2015</v>
      </c>
      <c r="F173" t="s">
        <v>36</v>
      </c>
      <c r="G173" t="s">
        <v>37</v>
      </c>
      <c r="H173" t="s">
        <v>29</v>
      </c>
      <c r="I173" t="s">
        <v>19</v>
      </c>
      <c r="J173">
        <v>2.4937792E-2</v>
      </c>
      <c r="K173">
        <v>5.88</v>
      </c>
      <c r="L173">
        <v>148.4392</v>
      </c>
      <c r="M173">
        <v>5</v>
      </c>
    </row>
    <row r="174" spans="1:13" x14ac:dyDescent="0.25">
      <c r="A174" t="s">
        <v>20</v>
      </c>
      <c r="B174">
        <v>173</v>
      </c>
      <c r="C174" t="s">
        <v>217</v>
      </c>
      <c r="D174" t="s">
        <v>45</v>
      </c>
      <c r="E174">
        <v>2015</v>
      </c>
      <c r="F174" t="s">
        <v>36</v>
      </c>
      <c r="G174" t="s">
        <v>37</v>
      </c>
      <c r="H174" t="s">
        <v>29</v>
      </c>
      <c r="I174" t="s">
        <v>19</v>
      </c>
      <c r="J174">
        <v>0.105459307</v>
      </c>
      <c r="K174">
        <v>6.7750000000000004</v>
      </c>
      <c r="L174">
        <v>84.625</v>
      </c>
      <c r="M174">
        <v>5</v>
      </c>
    </row>
    <row r="175" spans="1:13" x14ac:dyDescent="0.25">
      <c r="A175" t="s">
        <v>20</v>
      </c>
      <c r="B175">
        <v>174</v>
      </c>
      <c r="C175" t="s">
        <v>218</v>
      </c>
      <c r="D175" t="s">
        <v>45</v>
      </c>
      <c r="E175">
        <v>2015</v>
      </c>
      <c r="F175" t="s">
        <v>36</v>
      </c>
      <c r="G175" t="s">
        <v>37</v>
      </c>
      <c r="H175" t="s">
        <v>29</v>
      </c>
      <c r="I175" t="s">
        <v>19</v>
      </c>
      <c r="J175">
        <v>7.0712030999999995E-2</v>
      </c>
      <c r="K175">
        <v>8.42</v>
      </c>
      <c r="L175">
        <v>216.41919999999999</v>
      </c>
      <c r="M175">
        <v>5</v>
      </c>
    </row>
    <row r="176" spans="1:13" x14ac:dyDescent="0.25">
      <c r="A176" t="s">
        <v>20</v>
      </c>
      <c r="B176">
        <v>175</v>
      </c>
      <c r="C176" t="s">
        <v>219</v>
      </c>
      <c r="D176" t="s">
        <v>45</v>
      </c>
      <c r="E176">
        <v>2015</v>
      </c>
      <c r="F176" t="s">
        <v>36</v>
      </c>
      <c r="G176" t="s">
        <v>37</v>
      </c>
      <c r="H176" t="s">
        <v>29</v>
      </c>
      <c r="I176" t="s">
        <v>19</v>
      </c>
      <c r="J176">
        <v>2.1468792E-2</v>
      </c>
      <c r="K176">
        <v>10</v>
      </c>
      <c r="L176">
        <v>251.67500000000001</v>
      </c>
      <c r="M176">
        <v>5</v>
      </c>
    </row>
    <row r="177" spans="1:13" x14ac:dyDescent="0.25">
      <c r="A177" t="s">
        <v>20</v>
      </c>
      <c r="B177">
        <v>176</v>
      </c>
      <c r="C177" t="s">
        <v>220</v>
      </c>
      <c r="D177" t="s">
        <v>45</v>
      </c>
      <c r="E177">
        <v>2015</v>
      </c>
      <c r="F177" t="s">
        <v>36</v>
      </c>
      <c r="G177" t="s">
        <v>37</v>
      </c>
      <c r="H177" t="s">
        <v>29</v>
      </c>
      <c r="I177" t="s">
        <v>19</v>
      </c>
      <c r="J177">
        <v>0.17762952500000001</v>
      </c>
      <c r="K177">
        <v>19.100000000000001</v>
      </c>
      <c r="L177">
        <v>173.94220000000001</v>
      </c>
      <c r="M177">
        <v>5</v>
      </c>
    </row>
    <row r="178" spans="1:13" x14ac:dyDescent="0.25">
      <c r="A178" t="s">
        <v>20</v>
      </c>
      <c r="B178">
        <v>177</v>
      </c>
      <c r="C178" t="s">
        <v>221</v>
      </c>
      <c r="D178" t="s">
        <v>45</v>
      </c>
      <c r="E178">
        <v>2015</v>
      </c>
      <c r="F178" t="s">
        <v>36</v>
      </c>
      <c r="G178" t="s">
        <v>37</v>
      </c>
      <c r="H178" t="s">
        <v>29</v>
      </c>
      <c r="I178" t="s">
        <v>19</v>
      </c>
      <c r="J178">
        <v>1.433033E-2</v>
      </c>
      <c r="K178">
        <v>19.75</v>
      </c>
      <c r="L178">
        <v>104.2332</v>
      </c>
      <c r="M178">
        <v>5</v>
      </c>
    </row>
    <row r="179" spans="1:13" x14ac:dyDescent="0.25">
      <c r="A179" t="s">
        <v>20</v>
      </c>
      <c r="B179">
        <v>178</v>
      </c>
      <c r="C179" t="s">
        <v>222</v>
      </c>
      <c r="D179" t="s">
        <v>51</v>
      </c>
      <c r="E179">
        <v>2015</v>
      </c>
      <c r="F179" t="s">
        <v>36</v>
      </c>
      <c r="G179" t="s">
        <v>37</v>
      </c>
      <c r="H179" t="s">
        <v>29</v>
      </c>
      <c r="I179" t="s">
        <v>19</v>
      </c>
      <c r="J179">
        <v>3.3246520000000002E-2</v>
      </c>
      <c r="K179">
        <v>12.85</v>
      </c>
      <c r="L179">
        <v>172.44220000000001</v>
      </c>
      <c r="M179">
        <v>5</v>
      </c>
    </row>
    <row r="180" spans="1:13" x14ac:dyDescent="0.25">
      <c r="A180" t="s">
        <v>20</v>
      </c>
      <c r="B180">
        <v>179</v>
      </c>
      <c r="C180" t="s">
        <v>223</v>
      </c>
      <c r="D180" t="s">
        <v>51</v>
      </c>
      <c r="E180">
        <v>2015</v>
      </c>
      <c r="F180" t="s">
        <v>36</v>
      </c>
      <c r="G180" t="s">
        <v>37</v>
      </c>
      <c r="H180" t="s">
        <v>29</v>
      </c>
      <c r="I180" t="s">
        <v>19</v>
      </c>
      <c r="J180">
        <v>4.1028937000000001E-2</v>
      </c>
      <c r="K180">
        <v>16</v>
      </c>
      <c r="L180">
        <v>142.64959999999999</v>
      </c>
      <c r="M180">
        <v>5</v>
      </c>
    </row>
    <row r="181" spans="1:13" x14ac:dyDescent="0.25">
      <c r="A181" t="s">
        <v>20</v>
      </c>
      <c r="B181">
        <v>180</v>
      </c>
      <c r="C181" t="s">
        <v>224</v>
      </c>
      <c r="D181" t="s">
        <v>35</v>
      </c>
      <c r="E181">
        <v>2015</v>
      </c>
      <c r="F181" t="s">
        <v>36</v>
      </c>
      <c r="G181" t="s">
        <v>37</v>
      </c>
      <c r="H181" t="s">
        <v>29</v>
      </c>
      <c r="I181" t="s">
        <v>19</v>
      </c>
      <c r="J181">
        <v>0</v>
      </c>
      <c r="K181">
        <v>5</v>
      </c>
      <c r="L181">
        <v>189.85300000000001</v>
      </c>
      <c r="M181">
        <v>5</v>
      </c>
    </row>
    <row r="182" spans="1:13" x14ac:dyDescent="0.25">
      <c r="A182" t="s">
        <v>20</v>
      </c>
      <c r="B182">
        <v>181</v>
      </c>
      <c r="C182" t="s">
        <v>225</v>
      </c>
      <c r="D182" t="s">
        <v>35</v>
      </c>
      <c r="E182">
        <v>2015</v>
      </c>
      <c r="F182" t="s">
        <v>36</v>
      </c>
      <c r="G182" t="s">
        <v>37</v>
      </c>
      <c r="H182" t="s">
        <v>29</v>
      </c>
      <c r="I182" t="s">
        <v>19</v>
      </c>
      <c r="J182">
        <v>5.1906519999999998E-2</v>
      </c>
      <c r="K182">
        <v>5.73</v>
      </c>
      <c r="L182">
        <v>188.18979999999999</v>
      </c>
      <c r="M182">
        <v>5</v>
      </c>
    </row>
    <row r="183" spans="1:13" x14ac:dyDescent="0.25">
      <c r="A183" t="s">
        <v>20</v>
      </c>
      <c r="B183">
        <v>182</v>
      </c>
      <c r="C183" t="s">
        <v>226</v>
      </c>
      <c r="D183" t="s">
        <v>35</v>
      </c>
      <c r="E183">
        <v>2015</v>
      </c>
      <c r="F183" t="s">
        <v>36</v>
      </c>
      <c r="G183" t="s">
        <v>37</v>
      </c>
      <c r="H183" t="s">
        <v>29</v>
      </c>
      <c r="I183" t="s">
        <v>19</v>
      </c>
      <c r="J183">
        <v>6.7592098000000003E-2</v>
      </c>
      <c r="K183">
        <v>7.81</v>
      </c>
      <c r="L183">
        <v>246.04859999999999</v>
      </c>
      <c r="M183">
        <v>5</v>
      </c>
    </row>
    <row r="184" spans="1:13" x14ac:dyDescent="0.25">
      <c r="A184" t="s">
        <v>20</v>
      </c>
      <c r="B184">
        <v>183</v>
      </c>
      <c r="C184" t="s">
        <v>227</v>
      </c>
      <c r="D184" t="s">
        <v>98</v>
      </c>
      <c r="E184">
        <v>2020</v>
      </c>
      <c r="F184" t="s">
        <v>40</v>
      </c>
      <c r="G184" t="s">
        <v>37</v>
      </c>
      <c r="H184" t="s">
        <v>29</v>
      </c>
      <c r="I184" t="s">
        <v>19</v>
      </c>
      <c r="J184">
        <v>8.1050005999999994E-2</v>
      </c>
      <c r="K184">
        <v>14.35</v>
      </c>
      <c r="L184">
        <v>79.195999999999998</v>
      </c>
      <c r="M184">
        <v>5</v>
      </c>
    </row>
    <row r="185" spans="1:13" x14ac:dyDescent="0.25">
      <c r="A185" t="s">
        <v>20</v>
      </c>
      <c r="B185">
        <v>184</v>
      </c>
      <c r="C185" t="s">
        <v>228</v>
      </c>
      <c r="D185" t="s">
        <v>31</v>
      </c>
      <c r="E185">
        <v>2020</v>
      </c>
      <c r="F185" t="s">
        <v>40</v>
      </c>
      <c r="G185" t="s">
        <v>37</v>
      </c>
      <c r="H185" t="s">
        <v>29</v>
      </c>
      <c r="I185" t="s">
        <v>19</v>
      </c>
      <c r="J185">
        <v>0.12521037500000001</v>
      </c>
      <c r="K185">
        <v>6.4649999999999999</v>
      </c>
      <c r="L185">
        <v>266.88839999999999</v>
      </c>
      <c r="M185">
        <v>5</v>
      </c>
    </row>
    <row r="186" spans="1:13" x14ac:dyDescent="0.25">
      <c r="A186" t="s">
        <v>20</v>
      </c>
      <c r="B186">
        <v>185</v>
      </c>
      <c r="C186" t="s">
        <v>229</v>
      </c>
      <c r="D186" t="s">
        <v>31</v>
      </c>
      <c r="E186">
        <v>2020</v>
      </c>
      <c r="F186" t="s">
        <v>40</v>
      </c>
      <c r="G186" t="s">
        <v>37</v>
      </c>
      <c r="H186" t="s">
        <v>29</v>
      </c>
      <c r="I186" t="s">
        <v>19</v>
      </c>
      <c r="J186">
        <v>0.13727</v>
      </c>
      <c r="K186">
        <v>15.85</v>
      </c>
      <c r="L186">
        <v>94.409400000000005</v>
      </c>
      <c r="M186">
        <v>5</v>
      </c>
    </row>
    <row r="187" spans="1:13" x14ac:dyDescent="0.25">
      <c r="A187" t="s">
        <v>20</v>
      </c>
      <c r="B187">
        <v>186</v>
      </c>
      <c r="C187" t="s">
        <v>230</v>
      </c>
      <c r="D187" t="s">
        <v>70</v>
      </c>
      <c r="E187">
        <v>2020</v>
      </c>
      <c r="F187" t="s">
        <v>40</v>
      </c>
      <c r="G187" t="s">
        <v>37</v>
      </c>
      <c r="H187" t="s">
        <v>29</v>
      </c>
      <c r="I187" t="s">
        <v>19</v>
      </c>
      <c r="J187">
        <v>5.2647550000000003E-3</v>
      </c>
      <c r="K187">
        <v>19.850000000000001</v>
      </c>
      <c r="L187">
        <v>264.58839999999998</v>
      </c>
      <c r="M187">
        <v>5</v>
      </c>
    </row>
    <row r="188" spans="1:13" x14ac:dyDescent="0.25">
      <c r="A188" t="s">
        <v>20</v>
      </c>
      <c r="B188">
        <v>187</v>
      </c>
      <c r="C188" t="s">
        <v>231</v>
      </c>
      <c r="D188" t="s">
        <v>27</v>
      </c>
      <c r="E188">
        <v>2020</v>
      </c>
      <c r="F188" t="s">
        <v>40</v>
      </c>
      <c r="G188" t="s">
        <v>37</v>
      </c>
      <c r="H188" t="s">
        <v>29</v>
      </c>
      <c r="I188" t="s">
        <v>19</v>
      </c>
      <c r="J188">
        <v>3.2811502999999999E-2</v>
      </c>
      <c r="K188">
        <v>7.5</v>
      </c>
      <c r="L188">
        <v>239.69059999999999</v>
      </c>
      <c r="M188">
        <v>5</v>
      </c>
    </row>
    <row r="189" spans="1:13" x14ac:dyDescent="0.25">
      <c r="A189" t="s">
        <v>20</v>
      </c>
      <c r="B189">
        <v>188</v>
      </c>
      <c r="C189" t="s">
        <v>232</v>
      </c>
      <c r="D189" t="s">
        <v>27</v>
      </c>
      <c r="E189">
        <v>2020</v>
      </c>
      <c r="F189" t="s">
        <v>40</v>
      </c>
      <c r="G189" t="s">
        <v>37</v>
      </c>
      <c r="H189" t="s">
        <v>29</v>
      </c>
      <c r="I189" t="s">
        <v>19</v>
      </c>
      <c r="J189">
        <v>2.1984639E-2</v>
      </c>
      <c r="K189">
        <v>12.3</v>
      </c>
      <c r="L189">
        <v>191.21619999999999</v>
      </c>
      <c r="M189">
        <v>5</v>
      </c>
    </row>
    <row r="190" spans="1:13" x14ac:dyDescent="0.25">
      <c r="A190" t="s">
        <v>20</v>
      </c>
      <c r="B190">
        <v>189</v>
      </c>
      <c r="C190" t="s">
        <v>233</v>
      </c>
      <c r="D190" t="s">
        <v>27</v>
      </c>
      <c r="E190">
        <v>2020</v>
      </c>
      <c r="F190" t="s">
        <v>40</v>
      </c>
      <c r="G190" t="s">
        <v>37</v>
      </c>
      <c r="H190" t="s">
        <v>29</v>
      </c>
      <c r="I190" t="s">
        <v>19</v>
      </c>
      <c r="J190">
        <v>3.9517121000000002E-2</v>
      </c>
      <c r="K190">
        <v>18.600000000000001</v>
      </c>
      <c r="L190">
        <v>243.68020000000001</v>
      </c>
      <c r="M190">
        <v>5</v>
      </c>
    </row>
    <row r="191" spans="1:13" x14ac:dyDescent="0.25">
      <c r="A191" t="s">
        <v>20</v>
      </c>
      <c r="B191">
        <v>190</v>
      </c>
      <c r="C191" t="s">
        <v>234</v>
      </c>
      <c r="D191" t="s">
        <v>15</v>
      </c>
      <c r="E191">
        <v>2020</v>
      </c>
      <c r="F191" t="s">
        <v>40</v>
      </c>
      <c r="G191" t="s">
        <v>37</v>
      </c>
      <c r="H191" t="s">
        <v>29</v>
      </c>
      <c r="I191" t="s">
        <v>19</v>
      </c>
      <c r="J191">
        <v>5.2274690999999998E-2</v>
      </c>
      <c r="K191">
        <v>7.72</v>
      </c>
      <c r="L191">
        <v>79.198599999999999</v>
      </c>
      <c r="M191">
        <v>5</v>
      </c>
    </row>
    <row r="192" spans="1:13" x14ac:dyDescent="0.25">
      <c r="A192" t="s">
        <v>20</v>
      </c>
      <c r="B192">
        <v>191</v>
      </c>
      <c r="C192" t="s">
        <v>235</v>
      </c>
      <c r="D192" t="s">
        <v>15</v>
      </c>
      <c r="E192">
        <v>2020</v>
      </c>
      <c r="F192" t="s">
        <v>40</v>
      </c>
      <c r="G192" t="s">
        <v>37</v>
      </c>
      <c r="H192" t="s">
        <v>29</v>
      </c>
      <c r="I192" t="s">
        <v>19</v>
      </c>
      <c r="J192">
        <v>4.6747071000000001E-2</v>
      </c>
      <c r="K192">
        <v>8.1850000000000005</v>
      </c>
      <c r="L192">
        <v>49.969200000000001</v>
      </c>
      <c r="M192">
        <v>5</v>
      </c>
    </row>
    <row r="193" spans="1:13" x14ac:dyDescent="0.25">
      <c r="A193" t="s">
        <v>20</v>
      </c>
      <c r="B193">
        <v>192</v>
      </c>
      <c r="C193" t="s">
        <v>236</v>
      </c>
      <c r="D193" t="s">
        <v>15</v>
      </c>
      <c r="E193">
        <v>2020</v>
      </c>
      <c r="F193" t="s">
        <v>40</v>
      </c>
      <c r="G193" t="s">
        <v>37</v>
      </c>
      <c r="H193" t="s">
        <v>29</v>
      </c>
      <c r="I193" t="s">
        <v>19</v>
      </c>
      <c r="J193">
        <v>2.0664177999999998E-2</v>
      </c>
      <c r="K193">
        <v>16.350000000000001</v>
      </c>
      <c r="L193">
        <v>50.8324</v>
      </c>
      <c r="M193">
        <v>5</v>
      </c>
    </row>
    <row r="194" spans="1:13" x14ac:dyDescent="0.25">
      <c r="A194" t="s">
        <v>20</v>
      </c>
      <c r="B194">
        <v>193</v>
      </c>
      <c r="C194" t="s">
        <v>237</v>
      </c>
      <c r="D194" t="s">
        <v>64</v>
      </c>
      <c r="E194">
        <v>2020</v>
      </c>
      <c r="F194" t="s">
        <v>40</v>
      </c>
      <c r="G194" t="s">
        <v>37</v>
      </c>
      <c r="H194" t="s">
        <v>29</v>
      </c>
      <c r="I194" t="s">
        <v>19</v>
      </c>
      <c r="J194">
        <v>4.1065646999999997E-2</v>
      </c>
      <c r="K194">
        <v>9.5</v>
      </c>
      <c r="L194">
        <v>223.50880000000001</v>
      </c>
      <c r="M194">
        <v>5</v>
      </c>
    </row>
    <row r="195" spans="1:13" x14ac:dyDescent="0.25">
      <c r="A195" t="s">
        <v>20</v>
      </c>
      <c r="B195">
        <v>194</v>
      </c>
      <c r="C195" t="s">
        <v>63</v>
      </c>
      <c r="D195" t="s">
        <v>64</v>
      </c>
      <c r="E195">
        <v>2020</v>
      </c>
      <c r="F195" t="s">
        <v>40</v>
      </c>
      <c r="G195" t="s">
        <v>37</v>
      </c>
      <c r="H195" t="s">
        <v>29</v>
      </c>
      <c r="I195" t="s">
        <v>19</v>
      </c>
      <c r="J195">
        <v>1.6921927E-2</v>
      </c>
      <c r="K195">
        <v>12.1</v>
      </c>
      <c r="L195">
        <v>178.36600000000001</v>
      </c>
      <c r="M195">
        <v>5</v>
      </c>
    </row>
    <row r="196" spans="1:13" x14ac:dyDescent="0.25">
      <c r="A196" t="s">
        <v>20</v>
      </c>
      <c r="B196">
        <v>195</v>
      </c>
      <c r="C196" t="s">
        <v>238</v>
      </c>
      <c r="D196" t="s">
        <v>64</v>
      </c>
      <c r="E196">
        <v>2020</v>
      </c>
      <c r="F196" t="s">
        <v>40</v>
      </c>
      <c r="G196" t="s">
        <v>37</v>
      </c>
      <c r="H196" t="s">
        <v>29</v>
      </c>
      <c r="I196" t="s">
        <v>19</v>
      </c>
      <c r="J196">
        <v>0.13650098099999999</v>
      </c>
      <c r="K196">
        <v>16.600000000000001</v>
      </c>
      <c r="L196">
        <v>173.34219999999999</v>
      </c>
      <c r="M196">
        <v>5</v>
      </c>
    </row>
    <row r="197" spans="1:13" x14ac:dyDescent="0.25">
      <c r="A197" t="s">
        <v>20</v>
      </c>
      <c r="B197">
        <v>196</v>
      </c>
      <c r="C197" t="s">
        <v>239</v>
      </c>
      <c r="D197" t="s">
        <v>22</v>
      </c>
      <c r="E197">
        <v>2020</v>
      </c>
      <c r="F197" t="s">
        <v>40</v>
      </c>
      <c r="G197" t="s">
        <v>37</v>
      </c>
      <c r="H197" t="s">
        <v>29</v>
      </c>
      <c r="I197" t="s">
        <v>19</v>
      </c>
      <c r="J197">
        <v>3.0527166000000001E-2</v>
      </c>
      <c r="K197">
        <v>5.1749999999999998</v>
      </c>
      <c r="L197">
        <v>33.587400000000002</v>
      </c>
      <c r="M197">
        <v>5</v>
      </c>
    </row>
    <row r="198" spans="1:13" x14ac:dyDescent="0.25">
      <c r="A198" t="s">
        <v>20</v>
      </c>
      <c r="B198">
        <v>197</v>
      </c>
      <c r="C198" t="s">
        <v>240</v>
      </c>
      <c r="D198" t="s">
        <v>22</v>
      </c>
      <c r="E198">
        <v>2020</v>
      </c>
      <c r="F198" t="s">
        <v>40</v>
      </c>
      <c r="G198" t="s">
        <v>37</v>
      </c>
      <c r="H198" t="s">
        <v>29</v>
      </c>
      <c r="I198" t="s">
        <v>19</v>
      </c>
      <c r="J198">
        <v>4.8388423E-2</v>
      </c>
      <c r="K198">
        <v>5.4</v>
      </c>
      <c r="L198">
        <v>163.05260000000001</v>
      </c>
      <c r="M198">
        <v>5</v>
      </c>
    </row>
    <row r="199" spans="1:13" x14ac:dyDescent="0.25">
      <c r="A199" t="s">
        <v>20</v>
      </c>
      <c r="B199">
        <v>198</v>
      </c>
      <c r="C199" t="s">
        <v>241</v>
      </c>
      <c r="D199" t="s">
        <v>22</v>
      </c>
      <c r="E199">
        <v>2020</v>
      </c>
      <c r="F199" t="s">
        <v>40</v>
      </c>
      <c r="G199" t="s">
        <v>37</v>
      </c>
      <c r="H199" t="s">
        <v>29</v>
      </c>
      <c r="I199" t="s">
        <v>19</v>
      </c>
      <c r="J199">
        <v>0</v>
      </c>
      <c r="K199">
        <v>11.395</v>
      </c>
      <c r="L199">
        <v>149.27080000000001</v>
      </c>
      <c r="M199">
        <v>5</v>
      </c>
    </row>
    <row r="200" spans="1:13" x14ac:dyDescent="0.25">
      <c r="A200" t="s">
        <v>20</v>
      </c>
      <c r="B200">
        <v>199</v>
      </c>
      <c r="C200" t="s">
        <v>242</v>
      </c>
      <c r="D200" t="s">
        <v>22</v>
      </c>
      <c r="E200">
        <v>2020</v>
      </c>
      <c r="F200" t="s">
        <v>40</v>
      </c>
      <c r="G200" t="s">
        <v>37</v>
      </c>
      <c r="H200" t="s">
        <v>29</v>
      </c>
      <c r="I200" t="s">
        <v>19</v>
      </c>
      <c r="J200">
        <v>5.2335279999999998E-2</v>
      </c>
      <c r="K200">
        <v>18.75</v>
      </c>
      <c r="L200">
        <v>108.128</v>
      </c>
      <c r="M200">
        <v>5</v>
      </c>
    </row>
    <row r="201" spans="1:13" x14ac:dyDescent="0.25">
      <c r="A201" t="s">
        <v>20</v>
      </c>
      <c r="B201">
        <v>200</v>
      </c>
      <c r="C201" t="s">
        <v>243</v>
      </c>
      <c r="D201" t="s">
        <v>45</v>
      </c>
      <c r="E201">
        <v>2020</v>
      </c>
      <c r="F201" t="s">
        <v>40</v>
      </c>
      <c r="G201" t="s">
        <v>37</v>
      </c>
      <c r="H201" t="s">
        <v>29</v>
      </c>
      <c r="I201" t="s">
        <v>19</v>
      </c>
      <c r="J201">
        <v>6.0124130000000003E-3</v>
      </c>
      <c r="K201">
        <v>6.36</v>
      </c>
      <c r="L201">
        <v>163.05260000000001</v>
      </c>
      <c r="M201">
        <v>5</v>
      </c>
    </row>
    <row r="202" spans="1:13" x14ac:dyDescent="0.25">
      <c r="A202" t="s">
        <v>20</v>
      </c>
      <c r="B202">
        <v>201</v>
      </c>
      <c r="C202" t="s">
        <v>244</v>
      </c>
      <c r="D202" t="s">
        <v>45</v>
      </c>
      <c r="E202">
        <v>2020</v>
      </c>
      <c r="F202" t="s">
        <v>40</v>
      </c>
      <c r="G202" t="s">
        <v>37</v>
      </c>
      <c r="H202" t="s">
        <v>33</v>
      </c>
      <c r="I202" t="s">
        <v>19</v>
      </c>
      <c r="J202">
        <v>5.9741172000000002E-2</v>
      </c>
      <c r="K202">
        <v>14.6</v>
      </c>
      <c r="L202">
        <v>179.69759999999999</v>
      </c>
      <c r="M202">
        <v>5</v>
      </c>
    </row>
    <row r="203" spans="1:13" x14ac:dyDescent="0.25">
      <c r="A203" t="s">
        <v>20</v>
      </c>
      <c r="B203">
        <v>202</v>
      </c>
      <c r="C203" t="s">
        <v>152</v>
      </c>
      <c r="D203" t="s">
        <v>45</v>
      </c>
      <c r="E203">
        <v>2020</v>
      </c>
      <c r="F203" t="s">
        <v>40</v>
      </c>
      <c r="G203" t="s">
        <v>37</v>
      </c>
      <c r="H203" t="s">
        <v>33</v>
      </c>
      <c r="I203" t="s">
        <v>19</v>
      </c>
      <c r="J203">
        <v>5.9268885E-2</v>
      </c>
      <c r="K203">
        <v>20.25</v>
      </c>
      <c r="L203">
        <v>246.446</v>
      </c>
      <c r="M203">
        <v>5</v>
      </c>
    </row>
    <row r="204" spans="1:13" x14ac:dyDescent="0.25">
      <c r="A204" t="s">
        <v>20</v>
      </c>
      <c r="B204">
        <v>203</v>
      </c>
      <c r="C204" t="s">
        <v>245</v>
      </c>
      <c r="D204" t="s">
        <v>45</v>
      </c>
      <c r="E204">
        <v>2020</v>
      </c>
      <c r="F204" t="s">
        <v>40</v>
      </c>
      <c r="G204" t="s">
        <v>37</v>
      </c>
      <c r="H204" t="s">
        <v>33</v>
      </c>
      <c r="I204" t="s">
        <v>19</v>
      </c>
      <c r="J204">
        <v>2.7052018000000001E-2</v>
      </c>
      <c r="K204">
        <v>20.7</v>
      </c>
      <c r="L204">
        <v>73.935400000000001</v>
      </c>
      <c r="M204">
        <v>5</v>
      </c>
    </row>
    <row r="205" spans="1:13" x14ac:dyDescent="0.25">
      <c r="A205" t="s">
        <v>20</v>
      </c>
      <c r="B205">
        <v>204</v>
      </c>
      <c r="C205" t="s">
        <v>56</v>
      </c>
      <c r="D205" t="s">
        <v>57</v>
      </c>
      <c r="E205">
        <v>2020</v>
      </c>
      <c r="F205" t="s">
        <v>40</v>
      </c>
      <c r="G205" t="s">
        <v>37</v>
      </c>
      <c r="H205" t="s">
        <v>33</v>
      </c>
      <c r="I205" t="s">
        <v>19</v>
      </c>
      <c r="J205">
        <v>3.3275633999999998E-2</v>
      </c>
      <c r="K205">
        <v>19.350000000000001</v>
      </c>
      <c r="L205">
        <v>173.87379999999999</v>
      </c>
      <c r="M205">
        <v>5</v>
      </c>
    </row>
    <row r="206" spans="1:13" x14ac:dyDescent="0.25">
      <c r="A206" t="s">
        <v>20</v>
      </c>
      <c r="B206">
        <v>205</v>
      </c>
      <c r="C206" t="s">
        <v>246</v>
      </c>
      <c r="D206" t="s">
        <v>57</v>
      </c>
      <c r="E206">
        <v>2020</v>
      </c>
      <c r="F206" t="s">
        <v>40</v>
      </c>
      <c r="G206" t="s">
        <v>37</v>
      </c>
      <c r="H206" t="s">
        <v>33</v>
      </c>
      <c r="I206" t="s">
        <v>19</v>
      </c>
      <c r="J206">
        <v>1.005532E-2</v>
      </c>
      <c r="K206">
        <v>21.25</v>
      </c>
      <c r="L206">
        <v>183.16079999999999</v>
      </c>
      <c r="M206">
        <v>5</v>
      </c>
    </row>
    <row r="207" spans="1:13" x14ac:dyDescent="0.25">
      <c r="A207" t="s">
        <v>20</v>
      </c>
      <c r="B207">
        <v>206</v>
      </c>
      <c r="C207" t="s">
        <v>247</v>
      </c>
      <c r="D207" t="s">
        <v>67</v>
      </c>
      <c r="E207">
        <v>2020</v>
      </c>
      <c r="F207" t="s">
        <v>40</v>
      </c>
      <c r="G207" t="s">
        <v>37</v>
      </c>
      <c r="H207" t="s">
        <v>33</v>
      </c>
      <c r="I207" t="s">
        <v>19</v>
      </c>
      <c r="J207">
        <v>1.2167987999999999E-2</v>
      </c>
      <c r="K207">
        <v>13.1</v>
      </c>
      <c r="L207">
        <v>190.25299999999999</v>
      </c>
      <c r="M207">
        <v>5</v>
      </c>
    </row>
    <row r="208" spans="1:13" x14ac:dyDescent="0.25">
      <c r="A208" t="s">
        <v>20</v>
      </c>
      <c r="B208">
        <v>207</v>
      </c>
      <c r="C208" t="s">
        <v>248</v>
      </c>
      <c r="D208" t="s">
        <v>67</v>
      </c>
      <c r="E208">
        <v>2020</v>
      </c>
      <c r="F208" t="s">
        <v>40</v>
      </c>
      <c r="G208" t="s">
        <v>37</v>
      </c>
      <c r="H208" t="s">
        <v>33</v>
      </c>
      <c r="I208" t="s">
        <v>19</v>
      </c>
      <c r="J208">
        <v>0.111931193</v>
      </c>
      <c r="K208">
        <v>17.75</v>
      </c>
      <c r="L208">
        <v>108.8912</v>
      </c>
      <c r="M208">
        <v>5</v>
      </c>
    </row>
    <row r="209" spans="1:13" x14ac:dyDescent="0.25">
      <c r="A209" t="s">
        <v>20</v>
      </c>
      <c r="B209">
        <v>208</v>
      </c>
      <c r="C209" t="s">
        <v>249</v>
      </c>
      <c r="D209" t="s">
        <v>51</v>
      </c>
      <c r="E209">
        <v>2020</v>
      </c>
      <c r="F209" t="s">
        <v>40</v>
      </c>
      <c r="G209" t="s">
        <v>37</v>
      </c>
      <c r="H209" t="s">
        <v>33</v>
      </c>
      <c r="I209" t="s">
        <v>19</v>
      </c>
      <c r="J209">
        <v>9.2282352999999998E-2</v>
      </c>
      <c r="K209">
        <v>15.2</v>
      </c>
      <c r="L209">
        <v>227.23519999999999</v>
      </c>
      <c r="M209">
        <v>5</v>
      </c>
    </row>
    <row r="210" spans="1:13" x14ac:dyDescent="0.25">
      <c r="A210" t="s">
        <v>20</v>
      </c>
      <c r="B210">
        <v>209</v>
      </c>
      <c r="C210" t="s">
        <v>250</v>
      </c>
      <c r="D210" t="s">
        <v>51</v>
      </c>
      <c r="E210">
        <v>2020</v>
      </c>
      <c r="F210" t="s">
        <v>40</v>
      </c>
      <c r="G210" t="s">
        <v>37</v>
      </c>
      <c r="H210" t="s">
        <v>33</v>
      </c>
      <c r="I210" t="s">
        <v>19</v>
      </c>
      <c r="J210">
        <v>1.2679190999999999E-2</v>
      </c>
      <c r="K210">
        <v>18.2</v>
      </c>
      <c r="L210">
        <v>139.81800000000001</v>
      </c>
      <c r="M210">
        <v>5</v>
      </c>
    </row>
    <row r="211" spans="1:13" x14ac:dyDescent="0.25">
      <c r="A211" t="s">
        <v>20</v>
      </c>
      <c r="B211">
        <v>210</v>
      </c>
      <c r="C211" t="s">
        <v>251</v>
      </c>
      <c r="D211" t="s">
        <v>51</v>
      </c>
      <c r="E211">
        <v>2020</v>
      </c>
      <c r="F211" t="s">
        <v>40</v>
      </c>
      <c r="G211" t="s">
        <v>37</v>
      </c>
      <c r="H211" t="s">
        <v>33</v>
      </c>
      <c r="I211" t="s">
        <v>19</v>
      </c>
      <c r="J211">
        <v>4.8160823999999998E-2</v>
      </c>
      <c r="K211">
        <v>18.600000000000001</v>
      </c>
      <c r="L211">
        <v>188.9898</v>
      </c>
      <c r="M211">
        <v>5</v>
      </c>
    </row>
    <row r="212" spans="1:13" x14ac:dyDescent="0.25">
      <c r="A212" t="s">
        <v>13</v>
      </c>
      <c r="B212">
        <v>211</v>
      </c>
      <c r="C212" t="s">
        <v>252</v>
      </c>
      <c r="D212" t="s">
        <v>31</v>
      </c>
      <c r="E212">
        <v>2015</v>
      </c>
      <c r="F212" t="s">
        <v>36</v>
      </c>
      <c r="G212" t="s">
        <v>37</v>
      </c>
      <c r="H212" t="s">
        <v>33</v>
      </c>
      <c r="I212" t="s">
        <v>19</v>
      </c>
      <c r="J212">
        <v>3.2242660999999999E-2</v>
      </c>
      <c r="K212">
        <v>5.46</v>
      </c>
      <c r="L212">
        <v>187.624</v>
      </c>
      <c r="M212">
        <v>5</v>
      </c>
    </row>
    <row r="213" spans="1:13" x14ac:dyDescent="0.25">
      <c r="A213" t="s">
        <v>13</v>
      </c>
      <c r="B213">
        <v>212</v>
      </c>
      <c r="C213" t="s">
        <v>253</v>
      </c>
      <c r="D213" t="s">
        <v>31</v>
      </c>
      <c r="E213">
        <v>2015</v>
      </c>
      <c r="F213" t="s">
        <v>36</v>
      </c>
      <c r="G213" t="s">
        <v>37</v>
      </c>
      <c r="H213" t="s">
        <v>33</v>
      </c>
      <c r="I213" t="s">
        <v>19</v>
      </c>
      <c r="J213">
        <v>3.0905215E-2</v>
      </c>
      <c r="K213">
        <v>8.42</v>
      </c>
      <c r="L213">
        <v>227.6352</v>
      </c>
      <c r="M213">
        <v>5</v>
      </c>
    </row>
    <row r="214" spans="1:13" x14ac:dyDescent="0.25">
      <c r="A214" t="s">
        <v>13</v>
      </c>
      <c r="B214">
        <v>213</v>
      </c>
      <c r="C214" t="s">
        <v>254</v>
      </c>
      <c r="D214" t="s">
        <v>31</v>
      </c>
      <c r="E214">
        <v>2015</v>
      </c>
      <c r="F214" t="s">
        <v>36</v>
      </c>
      <c r="G214" t="s">
        <v>37</v>
      </c>
      <c r="H214" t="s">
        <v>33</v>
      </c>
      <c r="I214" t="s">
        <v>19</v>
      </c>
      <c r="J214">
        <v>3.1330906999999998E-2</v>
      </c>
      <c r="K214">
        <v>14</v>
      </c>
      <c r="L214">
        <v>52.363999999999997</v>
      </c>
      <c r="M214">
        <v>5</v>
      </c>
    </row>
    <row r="215" spans="1:13" x14ac:dyDescent="0.25">
      <c r="A215" t="s">
        <v>13</v>
      </c>
      <c r="B215">
        <v>214</v>
      </c>
      <c r="C215" t="s">
        <v>255</v>
      </c>
      <c r="D215" t="s">
        <v>31</v>
      </c>
      <c r="E215">
        <v>2015</v>
      </c>
      <c r="F215" t="s">
        <v>36</v>
      </c>
      <c r="G215" t="s">
        <v>37</v>
      </c>
      <c r="H215" t="s">
        <v>33</v>
      </c>
      <c r="I215" t="s">
        <v>19</v>
      </c>
      <c r="J215">
        <v>1.2036432E-2</v>
      </c>
      <c r="K215">
        <v>17.2</v>
      </c>
      <c r="L215">
        <v>165.7184</v>
      </c>
      <c r="M215">
        <v>5</v>
      </c>
    </row>
    <row r="216" spans="1:13" x14ac:dyDescent="0.25">
      <c r="A216" t="s">
        <v>13</v>
      </c>
      <c r="B216">
        <v>215</v>
      </c>
      <c r="C216" t="s">
        <v>256</v>
      </c>
      <c r="D216" t="s">
        <v>70</v>
      </c>
      <c r="E216">
        <v>2015</v>
      </c>
      <c r="F216" t="s">
        <v>36</v>
      </c>
      <c r="G216" t="s">
        <v>37</v>
      </c>
      <c r="H216" t="s">
        <v>33</v>
      </c>
      <c r="I216" t="s">
        <v>19</v>
      </c>
      <c r="J216">
        <v>6.3354531000000006E-2</v>
      </c>
      <c r="K216">
        <v>11.35</v>
      </c>
      <c r="L216">
        <v>88.985600000000005</v>
      </c>
      <c r="M216">
        <v>5</v>
      </c>
    </row>
    <row r="217" spans="1:13" x14ac:dyDescent="0.25">
      <c r="A217" t="s">
        <v>13</v>
      </c>
      <c r="B217">
        <v>216</v>
      </c>
      <c r="C217" t="s">
        <v>127</v>
      </c>
      <c r="D217" t="s">
        <v>70</v>
      </c>
      <c r="E217">
        <v>2015</v>
      </c>
      <c r="F217" t="s">
        <v>36</v>
      </c>
      <c r="G217" t="s">
        <v>37</v>
      </c>
      <c r="H217" t="s">
        <v>33</v>
      </c>
      <c r="I217" t="s">
        <v>19</v>
      </c>
      <c r="J217">
        <v>2.9782936999999999E-2</v>
      </c>
      <c r="K217">
        <v>14</v>
      </c>
      <c r="L217">
        <v>146.37860000000001</v>
      </c>
      <c r="M217">
        <v>5</v>
      </c>
    </row>
    <row r="218" spans="1:13" x14ac:dyDescent="0.25">
      <c r="A218" t="s">
        <v>13</v>
      </c>
      <c r="B218">
        <v>217</v>
      </c>
      <c r="C218" t="s">
        <v>257</v>
      </c>
      <c r="D218" t="s">
        <v>27</v>
      </c>
      <c r="E218">
        <v>2015</v>
      </c>
      <c r="F218" t="s">
        <v>36</v>
      </c>
      <c r="G218" t="s">
        <v>37</v>
      </c>
      <c r="H218" t="s">
        <v>33</v>
      </c>
      <c r="I218" t="s">
        <v>19</v>
      </c>
      <c r="J218">
        <v>5.1596927000000001E-2</v>
      </c>
      <c r="K218">
        <v>20</v>
      </c>
      <c r="L218">
        <v>128.06780000000001</v>
      </c>
      <c r="M218">
        <v>5</v>
      </c>
    </row>
    <row r="219" spans="1:13" x14ac:dyDescent="0.25">
      <c r="A219" t="s">
        <v>13</v>
      </c>
      <c r="B219">
        <v>218</v>
      </c>
      <c r="C219" t="s">
        <v>258</v>
      </c>
      <c r="D219" t="s">
        <v>27</v>
      </c>
      <c r="E219">
        <v>2015</v>
      </c>
      <c r="F219" t="s">
        <v>36</v>
      </c>
      <c r="G219" t="s">
        <v>37</v>
      </c>
      <c r="H219" t="s">
        <v>33</v>
      </c>
      <c r="I219" t="s">
        <v>19</v>
      </c>
      <c r="J219">
        <v>5.4565931999999998E-2</v>
      </c>
      <c r="K219">
        <v>20.100000000000001</v>
      </c>
      <c r="L219">
        <v>152.23660000000001</v>
      </c>
      <c r="M219">
        <v>5</v>
      </c>
    </row>
    <row r="220" spans="1:13" x14ac:dyDescent="0.25">
      <c r="A220" t="s">
        <v>13</v>
      </c>
      <c r="B220">
        <v>219</v>
      </c>
      <c r="C220" t="s">
        <v>259</v>
      </c>
      <c r="D220" t="s">
        <v>15</v>
      </c>
      <c r="E220">
        <v>2015</v>
      </c>
      <c r="F220" t="s">
        <v>36</v>
      </c>
      <c r="G220" t="s">
        <v>37</v>
      </c>
      <c r="H220" t="s">
        <v>33</v>
      </c>
      <c r="I220" t="s">
        <v>19</v>
      </c>
      <c r="J220">
        <v>1.4394261E-2</v>
      </c>
      <c r="K220">
        <v>7.35</v>
      </c>
      <c r="L220">
        <v>241.35120000000001</v>
      </c>
      <c r="M220">
        <v>5</v>
      </c>
    </row>
    <row r="221" spans="1:13" x14ac:dyDescent="0.25">
      <c r="A221" t="s">
        <v>13</v>
      </c>
      <c r="B221">
        <v>220</v>
      </c>
      <c r="C221" t="s">
        <v>260</v>
      </c>
      <c r="D221" t="s">
        <v>15</v>
      </c>
      <c r="E221">
        <v>2015</v>
      </c>
      <c r="F221" t="s">
        <v>36</v>
      </c>
      <c r="G221" t="s">
        <v>37</v>
      </c>
      <c r="H221" t="s">
        <v>33</v>
      </c>
      <c r="I221" t="s">
        <v>19</v>
      </c>
      <c r="J221">
        <v>5.3692877999999999E-2</v>
      </c>
      <c r="K221">
        <v>10.1</v>
      </c>
      <c r="L221">
        <v>222.90880000000001</v>
      </c>
      <c r="M221">
        <v>5</v>
      </c>
    </row>
    <row r="222" spans="1:13" x14ac:dyDescent="0.25">
      <c r="A222" t="s">
        <v>13</v>
      </c>
      <c r="B222">
        <v>221</v>
      </c>
      <c r="C222" t="s">
        <v>261</v>
      </c>
      <c r="D222" t="s">
        <v>57</v>
      </c>
      <c r="E222">
        <v>2015</v>
      </c>
      <c r="F222" t="s">
        <v>36</v>
      </c>
      <c r="G222" t="s">
        <v>37</v>
      </c>
      <c r="H222" t="s">
        <v>33</v>
      </c>
      <c r="I222" t="s">
        <v>19</v>
      </c>
      <c r="J222">
        <v>6.1301148999999999E-2</v>
      </c>
      <c r="K222">
        <v>5.15</v>
      </c>
      <c r="L222">
        <v>122.1388</v>
      </c>
      <c r="M222">
        <v>5</v>
      </c>
    </row>
    <row r="223" spans="1:13" x14ac:dyDescent="0.25">
      <c r="A223" t="s">
        <v>13</v>
      </c>
      <c r="B223">
        <v>222</v>
      </c>
      <c r="C223" t="s">
        <v>262</v>
      </c>
      <c r="D223" t="s">
        <v>51</v>
      </c>
      <c r="E223">
        <v>2015</v>
      </c>
      <c r="F223" t="s">
        <v>36</v>
      </c>
      <c r="G223" t="s">
        <v>37</v>
      </c>
      <c r="H223" t="s">
        <v>33</v>
      </c>
      <c r="I223" t="s">
        <v>19</v>
      </c>
      <c r="J223">
        <v>0</v>
      </c>
      <c r="K223">
        <v>6.61</v>
      </c>
      <c r="L223">
        <v>186.4898</v>
      </c>
      <c r="M223">
        <v>5</v>
      </c>
    </row>
    <row r="224" spans="1:13" x14ac:dyDescent="0.25">
      <c r="A224" t="s">
        <v>13</v>
      </c>
      <c r="B224">
        <v>223</v>
      </c>
      <c r="C224" t="s">
        <v>263</v>
      </c>
      <c r="D224" t="s">
        <v>51</v>
      </c>
      <c r="E224">
        <v>2015</v>
      </c>
      <c r="F224" t="s">
        <v>36</v>
      </c>
      <c r="G224" t="s">
        <v>37</v>
      </c>
      <c r="H224" t="s">
        <v>33</v>
      </c>
      <c r="I224" t="s">
        <v>19</v>
      </c>
      <c r="J224">
        <v>1.1148865000000001E-2</v>
      </c>
      <c r="K224">
        <v>10.3</v>
      </c>
      <c r="L224">
        <v>84.853999999999999</v>
      </c>
      <c r="M224">
        <v>5</v>
      </c>
    </row>
    <row r="225" spans="1:13" x14ac:dyDescent="0.25">
      <c r="A225" t="s">
        <v>13</v>
      </c>
      <c r="B225">
        <v>224</v>
      </c>
      <c r="C225" t="s">
        <v>264</v>
      </c>
      <c r="D225" t="s">
        <v>51</v>
      </c>
      <c r="E225">
        <v>2015</v>
      </c>
      <c r="F225" t="s">
        <v>36</v>
      </c>
      <c r="G225" t="s">
        <v>37</v>
      </c>
      <c r="H225" t="s">
        <v>33</v>
      </c>
      <c r="I225" t="s">
        <v>19</v>
      </c>
      <c r="J225">
        <v>1.1004130000000001E-2</v>
      </c>
      <c r="K225">
        <v>10.5</v>
      </c>
      <c r="L225">
        <v>167.1842</v>
      </c>
      <c r="M225">
        <v>5</v>
      </c>
    </row>
    <row r="226" spans="1:13" x14ac:dyDescent="0.25">
      <c r="A226" t="s">
        <v>13</v>
      </c>
      <c r="B226">
        <v>225</v>
      </c>
      <c r="C226" t="s">
        <v>265</v>
      </c>
      <c r="D226" t="s">
        <v>51</v>
      </c>
      <c r="E226">
        <v>2015</v>
      </c>
      <c r="F226" t="s">
        <v>36</v>
      </c>
      <c r="G226" t="s">
        <v>37</v>
      </c>
      <c r="H226" t="s">
        <v>33</v>
      </c>
      <c r="I226" t="s">
        <v>19</v>
      </c>
      <c r="J226">
        <v>0.125528734</v>
      </c>
      <c r="K226">
        <v>13.5</v>
      </c>
      <c r="L226">
        <v>262.19099999999997</v>
      </c>
      <c r="M226">
        <v>5</v>
      </c>
    </row>
    <row r="227" spans="1:13" x14ac:dyDescent="0.25">
      <c r="A227" t="s">
        <v>13</v>
      </c>
      <c r="B227">
        <v>226</v>
      </c>
      <c r="C227" t="s">
        <v>266</v>
      </c>
      <c r="D227" t="s">
        <v>98</v>
      </c>
      <c r="E227">
        <v>2020</v>
      </c>
      <c r="F227" t="s">
        <v>40</v>
      </c>
      <c r="G227" t="s">
        <v>37</v>
      </c>
      <c r="H227" t="s">
        <v>33</v>
      </c>
      <c r="I227" t="s">
        <v>19</v>
      </c>
      <c r="J227">
        <v>4.4272225999999998E-2</v>
      </c>
      <c r="K227">
        <v>7.52</v>
      </c>
      <c r="L227">
        <v>181.39500000000001</v>
      </c>
      <c r="M227">
        <v>5</v>
      </c>
    </row>
    <row r="228" spans="1:13" x14ac:dyDescent="0.25">
      <c r="A228" t="s">
        <v>13</v>
      </c>
      <c r="B228">
        <v>227</v>
      </c>
      <c r="C228" t="s">
        <v>186</v>
      </c>
      <c r="D228" t="s">
        <v>98</v>
      </c>
      <c r="E228">
        <v>2020</v>
      </c>
      <c r="F228" t="s">
        <v>40</v>
      </c>
      <c r="G228" t="s">
        <v>37</v>
      </c>
      <c r="H228" t="s">
        <v>33</v>
      </c>
      <c r="I228" t="s">
        <v>19</v>
      </c>
      <c r="J228">
        <v>0.100966837</v>
      </c>
      <c r="K228">
        <v>9.3949999999999996</v>
      </c>
      <c r="L228">
        <v>86.885599999999997</v>
      </c>
      <c r="M228">
        <v>5</v>
      </c>
    </row>
    <row r="229" spans="1:13" x14ac:dyDescent="0.25">
      <c r="A229" t="s">
        <v>13</v>
      </c>
      <c r="B229">
        <v>228</v>
      </c>
      <c r="C229" t="s">
        <v>267</v>
      </c>
      <c r="D229" t="s">
        <v>98</v>
      </c>
      <c r="E229">
        <v>2020</v>
      </c>
      <c r="F229" t="s">
        <v>40</v>
      </c>
      <c r="G229" t="s">
        <v>37</v>
      </c>
      <c r="H229" t="s">
        <v>33</v>
      </c>
      <c r="I229" t="s">
        <v>19</v>
      </c>
      <c r="J229">
        <v>0.14140639399999999</v>
      </c>
      <c r="K229">
        <v>9.8000000000000007</v>
      </c>
      <c r="L229">
        <v>50.000799999999998</v>
      </c>
      <c r="M229">
        <v>5</v>
      </c>
    </row>
    <row r="230" spans="1:13" x14ac:dyDescent="0.25">
      <c r="A230" t="s">
        <v>13</v>
      </c>
      <c r="B230">
        <v>229</v>
      </c>
      <c r="C230" t="s">
        <v>268</v>
      </c>
      <c r="D230" t="s">
        <v>98</v>
      </c>
      <c r="E230">
        <v>2020</v>
      </c>
      <c r="F230" t="s">
        <v>40</v>
      </c>
      <c r="G230" t="s">
        <v>37</v>
      </c>
      <c r="H230" t="s">
        <v>33</v>
      </c>
      <c r="I230" t="s">
        <v>19</v>
      </c>
      <c r="J230">
        <v>3.8102203000000001E-2</v>
      </c>
      <c r="K230">
        <v>17.75</v>
      </c>
      <c r="L230">
        <v>154.06559999999999</v>
      </c>
      <c r="M230">
        <v>5</v>
      </c>
    </row>
    <row r="231" spans="1:13" x14ac:dyDescent="0.25">
      <c r="A231" t="s">
        <v>13</v>
      </c>
      <c r="B231">
        <v>230</v>
      </c>
      <c r="C231" t="s">
        <v>269</v>
      </c>
      <c r="D231" t="s">
        <v>98</v>
      </c>
      <c r="E231">
        <v>2020</v>
      </c>
      <c r="F231" t="s">
        <v>40</v>
      </c>
      <c r="G231" t="s">
        <v>37</v>
      </c>
      <c r="H231" t="s">
        <v>33</v>
      </c>
      <c r="I231" t="s">
        <v>19</v>
      </c>
      <c r="J231">
        <v>0.118025091</v>
      </c>
      <c r="K231">
        <v>20.2</v>
      </c>
      <c r="L231">
        <v>195.81100000000001</v>
      </c>
      <c r="M231">
        <v>5</v>
      </c>
    </row>
    <row r="232" spans="1:13" x14ac:dyDescent="0.25">
      <c r="A232" t="s">
        <v>13</v>
      </c>
      <c r="B232">
        <v>231</v>
      </c>
      <c r="C232" t="s">
        <v>270</v>
      </c>
      <c r="D232" t="s">
        <v>60</v>
      </c>
      <c r="E232">
        <v>2020</v>
      </c>
      <c r="F232" t="s">
        <v>40</v>
      </c>
      <c r="G232" t="s">
        <v>37</v>
      </c>
      <c r="H232" t="s">
        <v>33</v>
      </c>
      <c r="I232" t="s">
        <v>19</v>
      </c>
      <c r="J232">
        <v>0.169137707</v>
      </c>
      <c r="K232">
        <v>7.1550000000000002</v>
      </c>
      <c r="L232">
        <v>35.287399999999998</v>
      </c>
      <c r="M232">
        <v>5</v>
      </c>
    </row>
    <row r="233" spans="1:13" x14ac:dyDescent="0.25">
      <c r="A233" t="s">
        <v>13</v>
      </c>
      <c r="B233">
        <v>232</v>
      </c>
      <c r="C233" t="s">
        <v>271</v>
      </c>
      <c r="D233" t="s">
        <v>31</v>
      </c>
      <c r="E233">
        <v>2020</v>
      </c>
      <c r="F233" t="s">
        <v>40</v>
      </c>
      <c r="G233" t="s">
        <v>37</v>
      </c>
      <c r="H233" t="s">
        <v>33</v>
      </c>
      <c r="I233" t="s">
        <v>19</v>
      </c>
      <c r="J233">
        <v>0.154363209</v>
      </c>
      <c r="K233">
        <v>7.84</v>
      </c>
      <c r="L233">
        <v>50.835000000000001</v>
      </c>
      <c r="M233">
        <v>5</v>
      </c>
    </row>
    <row r="234" spans="1:13" x14ac:dyDescent="0.25">
      <c r="A234" t="s">
        <v>13</v>
      </c>
      <c r="B234">
        <v>233</v>
      </c>
      <c r="C234" t="s">
        <v>191</v>
      </c>
      <c r="D234" t="s">
        <v>27</v>
      </c>
      <c r="E234">
        <v>2020</v>
      </c>
      <c r="F234" t="s">
        <v>40</v>
      </c>
      <c r="G234" t="s">
        <v>37</v>
      </c>
      <c r="H234" t="s">
        <v>33</v>
      </c>
      <c r="I234" t="s">
        <v>19</v>
      </c>
      <c r="J234">
        <v>4.7387143999999999E-2</v>
      </c>
      <c r="K234">
        <v>9.1950000000000003</v>
      </c>
      <c r="L234">
        <v>50.866599999999998</v>
      </c>
      <c r="M234">
        <v>5</v>
      </c>
    </row>
    <row r="235" spans="1:13" x14ac:dyDescent="0.25">
      <c r="A235" t="s">
        <v>13</v>
      </c>
      <c r="B235">
        <v>234</v>
      </c>
      <c r="C235" t="s">
        <v>272</v>
      </c>
      <c r="D235" t="s">
        <v>27</v>
      </c>
      <c r="E235">
        <v>2020</v>
      </c>
      <c r="F235" t="s">
        <v>40</v>
      </c>
      <c r="G235" t="s">
        <v>37</v>
      </c>
      <c r="H235" t="s">
        <v>33</v>
      </c>
      <c r="I235" t="s">
        <v>19</v>
      </c>
      <c r="J235">
        <v>0.14749252400000001</v>
      </c>
      <c r="K235">
        <v>10.195</v>
      </c>
      <c r="L235">
        <v>141.5838</v>
      </c>
      <c r="M235">
        <v>5</v>
      </c>
    </row>
    <row r="236" spans="1:13" x14ac:dyDescent="0.25">
      <c r="A236" t="s">
        <v>13</v>
      </c>
      <c r="B236">
        <v>235</v>
      </c>
      <c r="C236" t="s">
        <v>273</v>
      </c>
      <c r="D236" t="s">
        <v>27</v>
      </c>
      <c r="E236">
        <v>2020</v>
      </c>
      <c r="F236" t="s">
        <v>40</v>
      </c>
      <c r="G236" t="s">
        <v>37</v>
      </c>
      <c r="H236" t="s">
        <v>33</v>
      </c>
      <c r="I236" t="s">
        <v>19</v>
      </c>
      <c r="J236">
        <v>0</v>
      </c>
      <c r="K236">
        <v>16.100000000000001</v>
      </c>
      <c r="L236">
        <v>35.155799999999999</v>
      </c>
      <c r="M236">
        <v>5</v>
      </c>
    </row>
    <row r="237" spans="1:13" x14ac:dyDescent="0.25">
      <c r="A237" t="s">
        <v>13</v>
      </c>
      <c r="B237">
        <v>236</v>
      </c>
      <c r="C237" t="s">
        <v>274</v>
      </c>
      <c r="D237" t="s">
        <v>15</v>
      </c>
      <c r="E237">
        <v>2020</v>
      </c>
      <c r="F237" t="s">
        <v>40</v>
      </c>
      <c r="G237" t="s">
        <v>37</v>
      </c>
      <c r="H237" t="s">
        <v>18</v>
      </c>
      <c r="I237" t="s">
        <v>19</v>
      </c>
      <c r="J237">
        <v>4.7036036000000003E-2</v>
      </c>
      <c r="K237">
        <v>8.77</v>
      </c>
      <c r="L237">
        <v>170.54220000000001</v>
      </c>
      <c r="M237">
        <v>5</v>
      </c>
    </row>
    <row r="238" spans="1:13" x14ac:dyDescent="0.25">
      <c r="A238" t="s">
        <v>13</v>
      </c>
      <c r="B238">
        <v>237</v>
      </c>
      <c r="C238" t="s">
        <v>275</v>
      </c>
      <c r="D238" t="s">
        <v>15</v>
      </c>
      <c r="E238">
        <v>2020</v>
      </c>
      <c r="F238" t="s">
        <v>40</v>
      </c>
      <c r="G238" t="s">
        <v>37</v>
      </c>
      <c r="H238" t="s">
        <v>18</v>
      </c>
      <c r="I238" t="s">
        <v>19</v>
      </c>
      <c r="J238">
        <v>0.16009590100000001</v>
      </c>
      <c r="K238">
        <v>17.25</v>
      </c>
      <c r="L238">
        <v>61.519399999999997</v>
      </c>
      <c r="M238">
        <v>5</v>
      </c>
    </row>
    <row r="239" spans="1:13" x14ac:dyDescent="0.25">
      <c r="A239" t="s">
        <v>13</v>
      </c>
      <c r="B239">
        <v>238</v>
      </c>
      <c r="C239" t="s">
        <v>276</v>
      </c>
      <c r="D239" t="s">
        <v>57</v>
      </c>
      <c r="E239">
        <v>2020</v>
      </c>
      <c r="F239" t="s">
        <v>40</v>
      </c>
      <c r="G239" t="s">
        <v>37</v>
      </c>
      <c r="H239" t="s">
        <v>18</v>
      </c>
      <c r="I239" t="s">
        <v>19</v>
      </c>
      <c r="J239">
        <v>3.3951826999999997E-2</v>
      </c>
      <c r="K239">
        <v>12.35</v>
      </c>
      <c r="L239">
        <v>197.24260000000001</v>
      </c>
      <c r="M239">
        <v>5</v>
      </c>
    </row>
    <row r="240" spans="1:13" x14ac:dyDescent="0.25">
      <c r="A240" t="s">
        <v>13</v>
      </c>
      <c r="B240">
        <v>239</v>
      </c>
      <c r="C240" t="s">
        <v>133</v>
      </c>
      <c r="D240" t="s">
        <v>57</v>
      </c>
      <c r="E240">
        <v>2020</v>
      </c>
      <c r="F240" t="s">
        <v>40</v>
      </c>
      <c r="G240" t="s">
        <v>37</v>
      </c>
      <c r="H240" t="s">
        <v>18</v>
      </c>
      <c r="I240" t="s">
        <v>19</v>
      </c>
      <c r="J240">
        <v>0</v>
      </c>
      <c r="K240">
        <v>13.65</v>
      </c>
      <c r="L240">
        <v>36.653199999999998</v>
      </c>
      <c r="M240">
        <v>5</v>
      </c>
    </row>
    <row r="241" spans="1:13" x14ac:dyDescent="0.25">
      <c r="A241" t="s">
        <v>13</v>
      </c>
      <c r="B241">
        <v>240</v>
      </c>
      <c r="C241" t="s">
        <v>277</v>
      </c>
      <c r="D241" t="s">
        <v>57</v>
      </c>
      <c r="E241">
        <v>2020</v>
      </c>
      <c r="F241" t="s">
        <v>40</v>
      </c>
      <c r="G241" t="s">
        <v>37</v>
      </c>
      <c r="H241" t="s">
        <v>18</v>
      </c>
      <c r="I241" t="s">
        <v>19</v>
      </c>
      <c r="J241">
        <v>0.172446822</v>
      </c>
      <c r="K241">
        <v>18.600000000000001</v>
      </c>
      <c r="L241">
        <v>47.137599999999999</v>
      </c>
      <c r="M241">
        <v>5</v>
      </c>
    </row>
    <row r="242" spans="1:13" x14ac:dyDescent="0.25">
      <c r="A242" t="s">
        <v>13</v>
      </c>
      <c r="B242">
        <v>241</v>
      </c>
      <c r="C242" t="s">
        <v>278</v>
      </c>
      <c r="D242" t="s">
        <v>57</v>
      </c>
      <c r="E242">
        <v>2020</v>
      </c>
      <c r="F242" t="s">
        <v>40</v>
      </c>
      <c r="G242" t="s">
        <v>37</v>
      </c>
      <c r="H242" t="s">
        <v>18</v>
      </c>
      <c r="I242" t="s">
        <v>19</v>
      </c>
      <c r="J242">
        <v>6.5890998000000006E-2</v>
      </c>
      <c r="K242">
        <v>19.350000000000001</v>
      </c>
      <c r="L242">
        <v>167.08160000000001</v>
      </c>
      <c r="M242">
        <v>5</v>
      </c>
    </row>
    <row r="243" spans="1:13" x14ac:dyDescent="0.25">
      <c r="A243" t="s">
        <v>13</v>
      </c>
      <c r="B243">
        <v>242</v>
      </c>
      <c r="C243" t="s">
        <v>279</v>
      </c>
      <c r="D243" t="s">
        <v>51</v>
      </c>
      <c r="E243">
        <v>2020</v>
      </c>
      <c r="F243" t="s">
        <v>40</v>
      </c>
      <c r="G243" t="s">
        <v>37</v>
      </c>
      <c r="H243" t="s">
        <v>18</v>
      </c>
      <c r="I243" t="s">
        <v>19</v>
      </c>
      <c r="J243">
        <v>6.7083367000000005E-2</v>
      </c>
      <c r="K243">
        <v>7.6449999999999996</v>
      </c>
      <c r="L243">
        <v>44.011200000000002</v>
      </c>
      <c r="M243">
        <v>5</v>
      </c>
    </row>
    <row r="244" spans="1:13" x14ac:dyDescent="0.25">
      <c r="A244" t="s">
        <v>13</v>
      </c>
      <c r="B244">
        <v>243</v>
      </c>
      <c r="C244" t="s">
        <v>85</v>
      </c>
      <c r="D244" t="s">
        <v>51</v>
      </c>
      <c r="E244">
        <v>2020</v>
      </c>
      <c r="F244" t="s">
        <v>40</v>
      </c>
      <c r="G244" t="s">
        <v>37</v>
      </c>
      <c r="H244" t="s">
        <v>18</v>
      </c>
      <c r="I244" t="s">
        <v>19</v>
      </c>
      <c r="J244">
        <v>3.8167452999999997E-2</v>
      </c>
      <c r="K244">
        <v>13.15</v>
      </c>
      <c r="L244">
        <v>89.485600000000005</v>
      </c>
      <c r="M244">
        <v>5</v>
      </c>
    </row>
    <row r="245" spans="1:13" x14ac:dyDescent="0.25">
      <c r="A245" t="s">
        <v>13</v>
      </c>
      <c r="B245">
        <v>244</v>
      </c>
      <c r="C245" t="s">
        <v>280</v>
      </c>
      <c r="D245" t="s">
        <v>162</v>
      </c>
      <c r="E245">
        <v>2020</v>
      </c>
      <c r="F245" t="s">
        <v>40</v>
      </c>
      <c r="G245" t="s">
        <v>37</v>
      </c>
      <c r="H245" t="s">
        <v>18</v>
      </c>
      <c r="I245" t="s">
        <v>19</v>
      </c>
      <c r="J245">
        <v>5.6202129999999998E-3</v>
      </c>
      <c r="K245">
        <v>19.2</v>
      </c>
      <c r="L245">
        <v>226.6062</v>
      </c>
      <c r="M245">
        <v>5</v>
      </c>
    </row>
    <row r="246" spans="1:13" x14ac:dyDescent="0.25">
      <c r="A246" t="s">
        <v>38</v>
      </c>
      <c r="B246">
        <v>245</v>
      </c>
      <c r="C246" t="s">
        <v>281</v>
      </c>
      <c r="D246" t="s">
        <v>22</v>
      </c>
      <c r="E246">
        <v>2020</v>
      </c>
      <c r="F246" t="s">
        <v>40</v>
      </c>
      <c r="G246" t="s">
        <v>37</v>
      </c>
      <c r="H246" t="s">
        <v>18</v>
      </c>
      <c r="I246" t="s">
        <v>19</v>
      </c>
      <c r="J246">
        <v>7.6164013000000003E-2</v>
      </c>
      <c r="K246">
        <v>16.75</v>
      </c>
      <c r="L246">
        <v>34.053199999999997</v>
      </c>
      <c r="M246">
        <v>5</v>
      </c>
    </row>
    <row r="247" spans="1:13" x14ac:dyDescent="0.25">
      <c r="A247" t="s">
        <v>13</v>
      </c>
      <c r="B247">
        <v>246</v>
      </c>
      <c r="C247" t="s">
        <v>282</v>
      </c>
      <c r="D247" t="s">
        <v>15</v>
      </c>
      <c r="E247">
        <v>2020</v>
      </c>
      <c r="F247" t="s">
        <v>40</v>
      </c>
      <c r="G247" t="s">
        <v>37</v>
      </c>
      <c r="H247" t="s">
        <v>18</v>
      </c>
      <c r="I247" t="s">
        <v>19</v>
      </c>
      <c r="J247">
        <v>4.3402224000000003E-2</v>
      </c>
      <c r="K247">
        <v>11.35</v>
      </c>
      <c r="L247">
        <v>197.07419999999999</v>
      </c>
      <c r="M247">
        <v>5</v>
      </c>
    </row>
    <row r="248" spans="1:13" x14ac:dyDescent="0.25">
      <c r="A248" t="s">
        <v>13</v>
      </c>
      <c r="B248">
        <v>247</v>
      </c>
      <c r="C248" t="s">
        <v>283</v>
      </c>
      <c r="D248" t="s">
        <v>15</v>
      </c>
      <c r="E248">
        <v>2020</v>
      </c>
      <c r="F248" t="s">
        <v>40</v>
      </c>
      <c r="G248" t="s">
        <v>37</v>
      </c>
      <c r="H248" t="s">
        <v>18</v>
      </c>
      <c r="I248" t="s">
        <v>19</v>
      </c>
      <c r="J248">
        <v>0.13283065999999999</v>
      </c>
      <c r="K248">
        <v>12.15</v>
      </c>
      <c r="L248">
        <v>190.68719999999999</v>
      </c>
      <c r="M248">
        <v>5</v>
      </c>
    </row>
    <row r="249" spans="1:13" x14ac:dyDescent="0.25">
      <c r="A249" t="s">
        <v>13</v>
      </c>
      <c r="B249">
        <v>248</v>
      </c>
      <c r="C249" t="s">
        <v>198</v>
      </c>
      <c r="D249" t="s">
        <v>51</v>
      </c>
      <c r="E249">
        <v>2020</v>
      </c>
      <c r="F249" t="s">
        <v>40</v>
      </c>
      <c r="G249" t="s">
        <v>37</v>
      </c>
      <c r="H249" t="s">
        <v>18</v>
      </c>
      <c r="I249" t="s">
        <v>19</v>
      </c>
      <c r="J249">
        <v>0.124410284</v>
      </c>
      <c r="K249">
        <v>6.3849999999999998</v>
      </c>
      <c r="L249">
        <v>34.3874</v>
      </c>
      <c r="M249">
        <v>5</v>
      </c>
    </row>
    <row r="250" spans="1:13" x14ac:dyDescent="0.25">
      <c r="A250" t="s">
        <v>20</v>
      </c>
      <c r="B250">
        <v>249</v>
      </c>
      <c r="C250" t="s">
        <v>284</v>
      </c>
      <c r="D250" t="s">
        <v>35</v>
      </c>
      <c r="E250">
        <v>2017</v>
      </c>
      <c r="F250" t="s">
        <v>53</v>
      </c>
      <c r="G250" t="s">
        <v>37</v>
      </c>
      <c r="H250" t="s">
        <v>29</v>
      </c>
      <c r="I250" t="s">
        <v>19</v>
      </c>
      <c r="J250">
        <v>7.1064499000000003E-2</v>
      </c>
      <c r="K250">
        <v>7.27</v>
      </c>
      <c r="L250">
        <v>114.45180000000001</v>
      </c>
      <c r="M250">
        <v>5</v>
      </c>
    </row>
    <row r="251" spans="1:13" x14ac:dyDescent="0.25">
      <c r="A251" t="s">
        <v>20</v>
      </c>
      <c r="B251">
        <v>250</v>
      </c>
      <c r="C251" t="s">
        <v>285</v>
      </c>
      <c r="D251" t="s">
        <v>98</v>
      </c>
      <c r="E251">
        <v>2017</v>
      </c>
      <c r="F251" t="s">
        <v>53</v>
      </c>
      <c r="G251" t="s">
        <v>37</v>
      </c>
      <c r="H251" t="s">
        <v>29</v>
      </c>
      <c r="I251" t="s">
        <v>19</v>
      </c>
      <c r="J251">
        <v>4.7178115999999999E-2</v>
      </c>
      <c r="K251">
        <v>9.8000000000000007</v>
      </c>
      <c r="L251">
        <v>99.401600000000002</v>
      </c>
      <c r="M251">
        <v>5</v>
      </c>
    </row>
    <row r="252" spans="1:13" x14ac:dyDescent="0.25">
      <c r="A252" t="s">
        <v>20</v>
      </c>
      <c r="B252">
        <v>251</v>
      </c>
      <c r="C252" t="s">
        <v>286</v>
      </c>
      <c r="D252" t="s">
        <v>98</v>
      </c>
      <c r="E252">
        <v>2017</v>
      </c>
      <c r="F252" t="s">
        <v>53</v>
      </c>
      <c r="G252" t="s">
        <v>37</v>
      </c>
      <c r="H252" t="s">
        <v>29</v>
      </c>
      <c r="I252" t="s">
        <v>19</v>
      </c>
      <c r="J252">
        <v>0.13039045799999999</v>
      </c>
      <c r="K252">
        <v>14.3</v>
      </c>
      <c r="L252">
        <v>77.232799999999997</v>
      </c>
      <c r="M252">
        <v>5</v>
      </c>
    </row>
    <row r="253" spans="1:13" x14ac:dyDescent="0.25">
      <c r="A253" t="s">
        <v>20</v>
      </c>
      <c r="B253">
        <v>252</v>
      </c>
      <c r="C253" t="s">
        <v>287</v>
      </c>
      <c r="D253" t="s">
        <v>98</v>
      </c>
      <c r="E253">
        <v>2017</v>
      </c>
      <c r="F253" t="s">
        <v>53</v>
      </c>
      <c r="G253" t="s">
        <v>37</v>
      </c>
      <c r="H253" t="s">
        <v>29</v>
      </c>
      <c r="I253" t="s">
        <v>19</v>
      </c>
      <c r="J253">
        <v>9.5140087999999998E-2</v>
      </c>
      <c r="K253">
        <v>15.1</v>
      </c>
      <c r="L253">
        <v>159.96039999999999</v>
      </c>
      <c r="M253">
        <v>5</v>
      </c>
    </row>
    <row r="254" spans="1:13" x14ac:dyDescent="0.25">
      <c r="A254" t="s">
        <v>20</v>
      </c>
      <c r="B254">
        <v>253</v>
      </c>
      <c r="C254" t="s">
        <v>288</v>
      </c>
      <c r="D254" t="s">
        <v>98</v>
      </c>
      <c r="E254">
        <v>2017</v>
      </c>
      <c r="F254" t="s">
        <v>53</v>
      </c>
      <c r="G254" t="s">
        <v>37</v>
      </c>
      <c r="H254" t="s">
        <v>29</v>
      </c>
      <c r="I254" t="s">
        <v>19</v>
      </c>
      <c r="J254">
        <v>5.5347985000000002E-2</v>
      </c>
      <c r="K254">
        <v>18.850000000000001</v>
      </c>
      <c r="L254">
        <v>131.5284</v>
      </c>
      <c r="M254">
        <v>5</v>
      </c>
    </row>
    <row r="255" spans="1:13" x14ac:dyDescent="0.25">
      <c r="A255" t="s">
        <v>20</v>
      </c>
      <c r="B255">
        <v>254</v>
      </c>
      <c r="C255" t="s">
        <v>289</v>
      </c>
      <c r="D255" t="s">
        <v>98</v>
      </c>
      <c r="E255">
        <v>2017</v>
      </c>
      <c r="F255" t="s">
        <v>53</v>
      </c>
      <c r="G255" t="s">
        <v>37</v>
      </c>
      <c r="H255" t="s">
        <v>29</v>
      </c>
      <c r="I255" t="s">
        <v>19</v>
      </c>
      <c r="J255">
        <v>6.0688248E-2</v>
      </c>
      <c r="K255">
        <v>20.350000000000001</v>
      </c>
      <c r="L255">
        <v>234.26159999999999</v>
      </c>
      <c r="M255">
        <v>5</v>
      </c>
    </row>
    <row r="256" spans="1:13" x14ac:dyDescent="0.25">
      <c r="A256" t="s">
        <v>20</v>
      </c>
      <c r="B256">
        <v>255</v>
      </c>
      <c r="C256" t="s">
        <v>290</v>
      </c>
      <c r="D256" t="s">
        <v>60</v>
      </c>
      <c r="E256">
        <v>2017</v>
      </c>
      <c r="F256" t="s">
        <v>53</v>
      </c>
      <c r="G256" t="s">
        <v>37</v>
      </c>
      <c r="H256" t="s">
        <v>29</v>
      </c>
      <c r="I256" t="s">
        <v>19</v>
      </c>
      <c r="J256">
        <v>9.2576143999999999E-2</v>
      </c>
      <c r="K256">
        <v>4.7850000000000001</v>
      </c>
      <c r="L256">
        <v>121.0098</v>
      </c>
      <c r="M256">
        <v>5</v>
      </c>
    </row>
    <row r="257" spans="1:13" x14ac:dyDescent="0.25">
      <c r="A257" t="s">
        <v>20</v>
      </c>
      <c r="B257">
        <v>256</v>
      </c>
      <c r="C257" t="s">
        <v>167</v>
      </c>
      <c r="D257" t="s">
        <v>31</v>
      </c>
      <c r="E257">
        <v>2017</v>
      </c>
      <c r="F257" t="s">
        <v>53</v>
      </c>
      <c r="G257" t="s">
        <v>37</v>
      </c>
      <c r="H257" t="s">
        <v>29</v>
      </c>
      <c r="I257" t="s">
        <v>19</v>
      </c>
      <c r="J257">
        <v>0.15137695800000001</v>
      </c>
      <c r="K257">
        <v>7</v>
      </c>
      <c r="L257">
        <v>108.22799999999999</v>
      </c>
      <c r="M257">
        <v>5</v>
      </c>
    </row>
    <row r="258" spans="1:13" x14ac:dyDescent="0.25">
      <c r="A258" t="s">
        <v>20</v>
      </c>
      <c r="B258">
        <v>257</v>
      </c>
      <c r="C258" t="s">
        <v>291</v>
      </c>
      <c r="D258" t="s">
        <v>31</v>
      </c>
      <c r="E258">
        <v>2017</v>
      </c>
      <c r="F258" t="s">
        <v>53</v>
      </c>
      <c r="G258" t="s">
        <v>37</v>
      </c>
      <c r="H258" t="s">
        <v>29</v>
      </c>
      <c r="I258" t="s">
        <v>19</v>
      </c>
      <c r="J258">
        <v>3.1938828000000002E-2</v>
      </c>
      <c r="K258">
        <v>7.6550000000000002</v>
      </c>
      <c r="L258">
        <v>114.14919999999999</v>
      </c>
      <c r="M258">
        <v>5</v>
      </c>
    </row>
    <row r="259" spans="1:13" x14ac:dyDescent="0.25">
      <c r="A259" t="s">
        <v>20</v>
      </c>
      <c r="B259">
        <v>258</v>
      </c>
      <c r="C259" t="s">
        <v>292</v>
      </c>
      <c r="D259" t="s">
        <v>31</v>
      </c>
      <c r="E259">
        <v>2017</v>
      </c>
      <c r="F259" t="s">
        <v>53</v>
      </c>
      <c r="G259" t="s">
        <v>37</v>
      </c>
      <c r="H259" t="s">
        <v>29</v>
      </c>
      <c r="I259" t="s">
        <v>19</v>
      </c>
      <c r="J259">
        <v>2.8357838999999999E-2</v>
      </c>
      <c r="K259">
        <v>7.96</v>
      </c>
      <c r="L259">
        <v>163.2894</v>
      </c>
      <c r="M259">
        <v>5</v>
      </c>
    </row>
    <row r="260" spans="1:13" x14ac:dyDescent="0.25">
      <c r="A260" t="s">
        <v>20</v>
      </c>
      <c r="B260">
        <v>259</v>
      </c>
      <c r="C260" t="s">
        <v>293</v>
      </c>
      <c r="D260" t="s">
        <v>31</v>
      </c>
      <c r="E260">
        <v>2017</v>
      </c>
      <c r="F260" t="s">
        <v>53</v>
      </c>
      <c r="G260" t="s">
        <v>37</v>
      </c>
      <c r="H260" t="s">
        <v>29</v>
      </c>
      <c r="I260" t="s">
        <v>19</v>
      </c>
      <c r="J260">
        <v>4.2641788E-2</v>
      </c>
      <c r="K260">
        <v>18.850000000000001</v>
      </c>
      <c r="L260">
        <v>257.83300000000003</v>
      </c>
      <c r="M260">
        <v>5</v>
      </c>
    </row>
    <row r="261" spans="1:13" x14ac:dyDescent="0.25">
      <c r="A261" t="s">
        <v>20</v>
      </c>
      <c r="B261">
        <v>260</v>
      </c>
      <c r="C261" t="s">
        <v>294</v>
      </c>
      <c r="D261" t="s">
        <v>31</v>
      </c>
      <c r="E261">
        <v>2017</v>
      </c>
      <c r="F261" t="s">
        <v>53</v>
      </c>
      <c r="G261" t="s">
        <v>37</v>
      </c>
      <c r="H261" t="s">
        <v>29</v>
      </c>
      <c r="I261" t="s">
        <v>19</v>
      </c>
      <c r="J261">
        <v>0.16977634599999999</v>
      </c>
      <c r="K261">
        <v>20.7</v>
      </c>
      <c r="L261">
        <v>184.42660000000001</v>
      </c>
      <c r="M261">
        <v>5</v>
      </c>
    </row>
    <row r="262" spans="1:13" x14ac:dyDescent="0.25">
      <c r="A262" t="s">
        <v>20</v>
      </c>
      <c r="B262">
        <v>261</v>
      </c>
      <c r="C262" t="s">
        <v>208</v>
      </c>
      <c r="D262" t="s">
        <v>27</v>
      </c>
      <c r="E262">
        <v>2017</v>
      </c>
      <c r="F262" t="s">
        <v>53</v>
      </c>
      <c r="G262" t="s">
        <v>37</v>
      </c>
      <c r="H262" t="s">
        <v>29</v>
      </c>
      <c r="I262" t="s">
        <v>19</v>
      </c>
      <c r="J262">
        <v>0.12751760500000001</v>
      </c>
      <c r="K262">
        <v>14.3</v>
      </c>
      <c r="L262">
        <v>86.022400000000005</v>
      </c>
      <c r="M262">
        <v>5</v>
      </c>
    </row>
    <row r="263" spans="1:13" x14ac:dyDescent="0.25">
      <c r="A263" t="s">
        <v>20</v>
      </c>
      <c r="B263">
        <v>262</v>
      </c>
      <c r="C263" t="s">
        <v>295</v>
      </c>
      <c r="D263" t="s">
        <v>27</v>
      </c>
      <c r="E263">
        <v>2017</v>
      </c>
      <c r="F263" t="s">
        <v>53</v>
      </c>
      <c r="G263" t="s">
        <v>37</v>
      </c>
      <c r="H263" t="s">
        <v>29</v>
      </c>
      <c r="I263" t="s">
        <v>19</v>
      </c>
      <c r="J263">
        <v>3.6346224000000003E-2</v>
      </c>
      <c r="K263">
        <v>20.5</v>
      </c>
      <c r="L263">
        <v>72.9696</v>
      </c>
      <c r="M263">
        <v>5</v>
      </c>
    </row>
    <row r="264" spans="1:13" x14ac:dyDescent="0.25">
      <c r="A264" t="s">
        <v>20</v>
      </c>
      <c r="B264">
        <v>263</v>
      </c>
      <c r="C264" t="s">
        <v>296</v>
      </c>
      <c r="D264" t="s">
        <v>15</v>
      </c>
      <c r="E264">
        <v>2017</v>
      </c>
      <c r="F264" t="s">
        <v>53</v>
      </c>
      <c r="G264" t="s">
        <v>37</v>
      </c>
      <c r="H264" t="s">
        <v>29</v>
      </c>
      <c r="I264" t="s">
        <v>19</v>
      </c>
      <c r="J264">
        <v>3.8721734000000001E-2</v>
      </c>
      <c r="K264">
        <v>8.1850000000000005</v>
      </c>
      <c r="L264">
        <v>115.88079999999999</v>
      </c>
      <c r="M264">
        <v>5</v>
      </c>
    </row>
    <row r="265" spans="1:13" x14ac:dyDescent="0.25">
      <c r="A265" t="s">
        <v>20</v>
      </c>
      <c r="B265">
        <v>264</v>
      </c>
      <c r="C265" t="s">
        <v>297</v>
      </c>
      <c r="D265" t="s">
        <v>15</v>
      </c>
      <c r="E265">
        <v>2017</v>
      </c>
      <c r="F265" t="s">
        <v>53</v>
      </c>
      <c r="G265" t="s">
        <v>37</v>
      </c>
      <c r="H265" t="s">
        <v>29</v>
      </c>
      <c r="I265" t="s">
        <v>19</v>
      </c>
      <c r="J265">
        <v>8.7436671999999993E-2</v>
      </c>
      <c r="K265">
        <v>12.6</v>
      </c>
      <c r="L265">
        <v>109.9228</v>
      </c>
      <c r="M265">
        <v>5</v>
      </c>
    </row>
    <row r="266" spans="1:13" x14ac:dyDescent="0.25">
      <c r="A266" t="s">
        <v>20</v>
      </c>
      <c r="B266">
        <v>265</v>
      </c>
      <c r="C266" t="s">
        <v>90</v>
      </c>
      <c r="D266" t="s">
        <v>64</v>
      </c>
      <c r="E266">
        <v>2017</v>
      </c>
      <c r="F266" t="s">
        <v>53</v>
      </c>
      <c r="G266" t="s">
        <v>37</v>
      </c>
      <c r="H266" t="s">
        <v>29</v>
      </c>
      <c r="I266" t="s">
        <v>19</v>
      </c>
      <c r="J266">
        <v>4.8009081000000002E-2</v>
      </c>
      <c r="K266">
        <v>10.5</v>
      </c>
      <c r="L266">
        <v>157.09460000000001</v>
      </c>
      <c r="M266">
        <v>5</v>
      </c>
    </row>
    <row r="267" spans="1:13" x14ac:dyDescent="0.25">
      <c r="A267" t="s">
        <v>20</v>
      </c>
      <c r="B267">
        <v>266</v>
      </c>
      <c r="C267" t="s">
        <v>298</v>
      </c>
      <c r="D267" t="s">
        <v>22</v>
      </c>
      <c r="E267">
        <v>2017</v>
      </c>
      <c r="F267" t="s">
        <v>53</v>
      </c>
      <c r="G267" t="s">
        <v>37</v>
      </c>
      <c r="H267" t="s">
        <v>29</v>
      </c>
      <c r="I267" t="s">
        <v>19</v>
      </c>
      <c r="J267">
        <v>9.2865745999999999E-2</v>
      </c>
      <c r="K267">
        <v>5.32</v>
      </c>
      <c r="L267">
        <v>100.6674</v>
      </c>
      <c r="M267">
        <v>5</v>
      </c>
    </row>
    <row r="268" spans="1:13" x14ac:dyDescent="0.25">
      <c r="A268" t="s">
        <v>20</v>
      </c>
      <c r="B268">
        <v>267</v>
      </c>
      <c r="C268" t="s">
        <v>299</v>
      </c>
      <c r="D268" t="s">
        <v>22</v>
      </c>
      <c r="E268">
        <v>2017</v>
      </c>
      <c r="F268" t="s">
        <v>53</v>
      </c>
      <c r="G268" t="s">
        <v>37</v>
      </c>
      <c r="H268" t="s">
        <v>29</v>
      </c>
      <c r="I268" t="s">
        <v>19</v>
      </c>
      <c r="J268">
        <v>4.1729734999999997E-2</v>
      </c>
      <c r="K268">
        <v>12.35</v>
      </c>
      <c r="L268">
        <v>36.321599999999997</v>
      </c>
      <c r="M268">
        <v>5</v>
      </c>
    </row>
    <row r="269" spans="1:13" x14ac:dyDescent="0.25">
      <c r="A269" t="s">
        <v>20</v>
      </c>
      <c r="B269">
        <v>268</v>
      </c>
      <c r="C269" t="s">
        <v>300</v>
      </c>
      <c r="D269" t="s">
        <v>22</v>
      </c>
      <c r="E269">
        <v>2017</v>
      </c>
      <c r="F269" t="s">
        <v>53</v>
      </c>
      <c r="G269" t="s">
        <v>37</v>
      </c>
      <c r="H269" t="s">
        <v>29</v>
      </c>
      <c r="I269" t="s">
        <v>19</v>
      </c>
      <c r="J269">
        <v>8.9761210999999994E-2</v>
      </c>
      <c r="K269">
        <v>14.5</v>
      </c>
      <c r="L269">
        <v>159.46039999999999</v>
      </c>
      <c r="M269">
        <v>5</v>
      </c>
    </row>
    <row r="270" spans="1:13" x14ac:dyDescent="0.25">
      <c r="A270" t="s">
        <v>20</v>
      </c>
      <c r="B270">
        <v>269</v>
      </c>
      <c r="C270" t="s">
        <v>301</v>
      </c>
      <c r="D270" t="s">
        <v>22</v>
      </c>
      <c r="E270">
        <v>2017</v>
      </c>
      <c r="F270" t="s">
        <v>53</v>
      </c>
      <c r="G270" t="s">
        <v>37</v>
      </c>
      <c r="H270" t="s">
        <v>29</v>
      </c>
      <c r="I270" t="s">
        <v>19</v>
      </c>
      <c r="J270">
        <v>1.6104503999999999E-2</v>
      </c>
      <c r="K270">
        <v>18.850000000000001</v>
      </c>
      <c r="L270">
        <v>130.26259999999999</v>
      </c>
      <c r="M270">
        <v>5</v>
      </c>
    </row>
    <row r="271" spans="1:13" x14ac:dyDescent="0.25">
      <c r="A271" t="s">
        <v>20</v>
      </c>
      <c r="B271">
        <v>270</v>
      </c>
      <c r="C271" t="s">
        <v>302</v>
      </c>
      <c r="D271" t="s">
        <v>45</v>
      </c>
      <c r="E271">
        <v>2017</v>
      </c>
      <c r="F271" t="s">
        <v>53</v>
      </c>
      <c r="G271" t="s">
        <v>37</v>
      </c>
      <c r="H271" t="s">
        <v>29</v>
      </c>
      <c r="I271" t="s">
        <v>19</v>
      </c>
      <c r="J271">
        <v>2.9638266999999999E-2</v>
      </c>
      <c r="K271">
        <v>9.6</v>
      </c>
      <c r="L271">
        <v>42.608600000000003</v>
      </c>
      <c r="M271">
        <v>5</v>
      </c>
    </row>
    <row r="272" spans="1:13" x14ac:dyDescent="0.25">
      <c r="A272" t="s">
        <v>20</v>
      </c>
      <c r="B272">
        <v>271</v>
      </c>
      <c r="C272" t="s">
        <v>303</v>
      </c>
      <c r="D272" t="s">
        <v>45</v>
      </c>
      <c r="E272">
        <v>2017</v>
      </c>
      <c r="F272" t="s">
        <v>53</v>
      </c>
      <c r="G272" t="s">
        <v>37</v>
      </c>
      <c r="H272" t="s">
        <v>29</v>
      </c>
      <c r="I272" t="s">
        <v>19</v>
      </c>
      <c r="J272">
        <v>5.5829495999999999E-2</v>
      </c>
      <c r="K272">
        <v>15.1</v>
      </c>
      <c r="L272">
        <v>140.24959999999999</v>
      </c>
      <c r="M272">
        <v>5</v>
      </c>
    </row>
    <row r="273" spans="1:13" x14ac:dyDescent="0.25">
      <c r="A273" t="s">
        <v>20</v>
      </c>
      <c r="B273">
        <v>272</v>
      </c>
      <c r="C273" t="s">
        <v>304</v>
      </c>
      <c r="D273" t="s">
        <v>45</v>
      </c>
      <c r="E273">
        <v>2017</v>
      </c>
      <c r="F273" t="s">
        <v>53</v>
      </c>
      <c r="G273" t="s">
        <v>37</v>
      </c>
      <c r="H273" t="s">
        <v>29</v>
      </c>
      <c r="I273" t="s">
        <v>19</v>
      </c>
      <c r="J273">
        <v>3.3592687000000003E-2</v>
      </c>
      <c r="K273">
        <v>15.2</v>
      </c>
      <c r="L273">
        <v>108.19119999999999</v>
      </c>
      <c r="M273">
        <v>5</v>
      </c>
    </row>
    <row r="274" spans="1:13" x14ac:dyDescent="0.25">
      <c r="A274" t="s">
        <v>20</v>
      </c>
      <c r="B274">
        <v>273</v>
      </c>
      <c r="C274" t="s">
        <v>305</v>
      </c>
      <c r="D274" t="s">
        <v>45</v>
      </c>
      <c r="E274">
        <v>2017</v>
      </c>
      <c r="F274" t="s">
        <v>53</v>
      </c>
      <c r="G274" t="s">
        <v>37</v>
      </c>
      <c r="H274" t="s">
        <v>29</v>
      </c>
      <c r="I274" t="s">
        <v>19</v>
      </c>
      <c r="J274">
        <v>0</v>
      </c>
      <c r="K274">
        <v>18.75</v>
      </c>
      <c r="L274">
        <v>213.3218</v>
      </c>
      <c r="M274">
        <v>5</v>
      </c>
    </row>
    <row r="275" spans="1:13" x14ac:dyDescent="0.25">
      <c r="A275" t="s">
        <v>20</v>
      </c>
      <c r="B275">
        <v>274</v>
      </c>
      <c r="C275" t="s">
        <v>220</v>
      </c>
      <c r="D275" t="s">
        <v>45</v>
      </c>
      <c r="E275">
        <v>2017</v>
      </c>
      <c r="F275" t="s">
        <v>53</v>
      </c>
      <c r="G275" t="s">
        <v>37</v>
      </c>
      <c r="H275" t="s">
        <v>29</v>
      </c>
      <c r="I275" t="s">
        <v>19</v>
      </c>
      <c r="J275">
        <v>0.17723649699999999</v>
      </c>
      <c r="K275">
        <v>19.100000000000001</v>
      </c>
      <c r="L275">
        <v>172.34219999999999</v>
      </c>
      <c r="M275">
        <v>5</v>
      </c>
    </row>
    <row r="276" spans="1:13" x14ac:dyDescent="0.25">
      <c r="A276" t="s">
        <v>20</v>
      </c>
      <c r="B276">
        <v>275</v>
      </c>
      <c r="C276" t="s">
        <v>140</v>
      </c>
      <c r="D276" t="s">
        <v>67</v>
      </c>
      <c r="E276">
        <v>2017</v>
      </c>
      <c r="F276" t="s">
        <v>53</v>
      </c>
      <c r="G276" t="s">
        <v>37</v>
      </c>
      <c r="H276" t="s">
        <v>29</v>
      </c>
      <c r="I276" t="s">
        <v>19</v>
      </c>
      <c r="J276">
        <v>1.3363902E-2</v>
      </c>
      <c r="K276">
        <v>16.350000000000001</v>
      </c>
      <c r="L276">
        <v>106.128</v>
      </c>
      <c r="M276">
        <v>5</v>
      </c>
    </row>
    <row r="277" spans="1:13" x14ac:dyDescent="0.25">
      <c r="A277" t="s">
        <v>20</v>
      </c>
      <c r="B277">
        <v>276</v>
      </c>
      <c r="C277" t="s">
        <v>306</v>
      </c>
      <c r="D277" t="s">
        <v>51</v>
      </c>
      <c r="E277">
        <v>2017</v>
      </c>
      <c r="F277" t="s">
        <v>53</v>
      </c>
      <c r="G277" t="s">
        <v>37</v>
      </c>
      <c r="H277" t="s">
        <v>29</v>
      </c>
      <c r="I277" t="s">
        <v>19</v>
      </c>
      <c r="J277">
        <v>3.9484738999999998E-2</v>
      </c>
      <c r="K277">
        <v>8.3949999999999996</v>
      </c>
      <c r="L277">
        <v>97.904200000000003</v>
      </c>
      <c r="M277">
        <v>5</v>
      </c>
    </row>
    <row r="278" spans="1:13" x14ac:dyDescent="0.25">
      <c r="A278" t="s">
        <v>20</v>
      </c>
      <c r="B278">
        <v>277</v>
      </c>
      <c r="C278" t="s">
        <v>307</v>
      </c>
      <c r="D278" t="s">
        <v>51</v>
      </c>
      <c r="E278">
        <v>2017</v>
      </c>
      <c r="F278" t="s">
        <v>53</v>
      </c>
      <c r="G278" t="s">
        <v>37</v>
      </c>
      <c r="H278" t="s">
        <v>29</v>
      </c>
      <c r="I278" t="s">
        <v>19</v>
      </c>
      <c r="J278">
        <v>0.107870997</v>
      </c>
      <c r="K278">
        <v>9.1950000000000003</v>
      </c>
      <c r="L278">
        <v>181.26339999999999</v>
      </c>
      <c r="M278">
        <v>5</v>
      </c>
    </row>
    <row r="279" spans="1:13" x14ac:dyDescent="0.25">
      <c r="A279" t="s">
        <v>20</v>
      </c>
      <c r="B279">
        <v>278</v>
      </c>
      <c r="C279" t="s">
        <v>308</v>
      </c>
      <c r="D279" t="s">
        <v>51</v>
      </c>
      <c r="E279">
        <v>2017</v>
      </c>
      <c r="F279" t="s">
        <v>53</v>
      </c>
      <c r="G279" t="s">
        <v>37</v>
      </c>
      <c r="H279" t="s">
        <v>29</v>
      </c>
      <c r="I279" t="s">
        <v>19</v>
      </c>
      <c r="J279">
        <v>5.4046706E-2</v>
      </c>
      <c r="K279">
        <v>20.350000000000001</v>
      </c>
      <c r="L279">
        <v>119.5466</v>
      </c>
      <c r="M279">
        <v>5</v>
      </c>
    </row>
    <row r="280" spans="1:13" x14ac:dyDescent="0.25">
      <c r="A280" t="s">
        <v>20</v>
      </c>
      <c r="B280">
        <v>279</v>
      </c>
      <c r="C280" t="s">
        <v>309</v>
      </c>
      <c r="D280" t="s">
        <v>51</v>
      </c>
      <c r="E280">
        <v>2017</v>
      </c>
      <c r="F280" t="s">
        <v>53</v>
      </c>
      <c r="G280" t="s">
        <v>37</v>
      </c>
      <c r="H280" t="s">
        <v>29</v>
      </c>
      <c r="I280" t="s">
        <v>19</v>
      </c>
      <c r="J280">
        <v>4.9295685999999998E-2</v>
      </c>
      <c r="K280">
        <v>21</v>
      </c>
      <c r="L280">
        <v>194.4478</v>
      </c>
      <c r="M280">
        <v>5</v>
      </c>
    </row>
    <row r="281" spans="1:13" x14ac:dyDescent="0.25">
      <c r="A281" t="s">
        <v>20</v>
      </c>
      <c r="B281">
        <v>280</v>
      </c>
      <c r="C281" t="s">
        <v>310</v>
      </c>
      <c r="D281" t="s">
        <v>35</v>
      </c>
      <c r="E281">
        <v>2017</v>
      </c>
      <c r="F281" t="s">
        <v>53</v>
      </c>
      <c r="G281" t="s">
        <v>37</v>
      </c>
      <c r="H281" t="s">
        <v>29</v>
      </c>
      <c r="I281" t="s">
        <v>19</v>
      </c>
      <c r="J281">
        <v>0.15930433299999999</v>
      </c>
      <c r="K281">
        <v>9.3949999999999996</v>
      </c>
      <c r="L281">
        <v>226.172</v>
      </c>
      <c r="M281">
        <v>5</v>
      </c>
    </row>
    <row r="282" spans="1:13" x14ac:dyDescent="0.25">
      <c r="A282" t="s">
        <v>20</v>
      </c>
      <c r="B282">
        <v>281</v>
      </c>
      <c r="C282" t="s">
        <v>311</v>
      </c>
      <c r="D282" t="s">
        <v>35</v>
      </c>
      <c r="E282">
        <v>2017</v>
      </c>
      <c r="F282" t="s">
        <v>53</v>
      </c>
      <c r="G282" t="s">
        <v>37</v>
      </c>
      <c r="H282" t="s">
        <v>29</v>
      </c>
      <c r="I282" t="s">
        <v>19</v>
      </c>
      <c r="J282">
        <v>3.7225069999999999E-2</v>
      </c>
      <c r="K282">
        <v>15.7</v>
      </c>
      <c r="L282">
        <v>182.46340000000001</v>
      </c>
      <c r="M282">
        <v>5</v>
      </c>
    </row>
    <row r="283" spans="1:13" x14ac:dyDescent="0.25">
      <c r="A283" t="s">
        <v>13</v>
      </c>
      <c r="B283">
        <v>282</v>
      </c>
      <c r="C283" t="s">
        <v>312</v>
      </c>
      <c r="D283" t="s">
        <v>98</v>
      </c>
      <c r="E283">
        <v>2017</v>
      </c>
      <c r="F283" t="s">
        <v>53</v>
      </c>
      <c r="G283" t="s">
        <v>37</v>
      </c>
      <c r="H283" t="s">
        <v>29</v>
      </c>
      <c r="I283" t="s">
        <v>19</v>
      </c>
      <c r="J283">
        <v>0.121563385</v>
      </c>
      <c r="K283">
        <v>6.7149999999999999</v>
      </c>
      <c r="L283">
        <v>43.745399999999997</v>
      </c>
      <c r="M283">
        <v>5</v>
      </c>
    </row>
    <row r="284" spans="1:13" x14ac:dyDescent="0.25">
      <c r="A284" t="s">
        <v>13</v>
      </c>
      <c r="B284">
        <v>283</v>
      </c>
      <c r="C284" t="s">
        <v>313</v>
      </c>
      <c r="D284" t="s">
        <v>98</v>
      </c>
      <c r="E284">
        <v>2017</v>
      </c>
      <c r="F284" t="s">
        <v>53</v>
      </c>
      <c r="G284" t="s">
        <v>37</v>
      </c>
      <c r="H284" t="s">
        <v>29</v>
      </c>
      <c r="I284" t="s">
        <v>19</v>
      </c>
      <c r="J284">
        <v>2.4891881000000001E-2</v>
      </c>
      <c r="K284">
        <v>10.3</v>
      </c>
      <c r="L284">
        <v>170.94220000000001</v>
      </c>
      <c r="M284">
        <v>5</v>
      </c>
    </row>
    <row r="285" spans="1:13" x14ac:dyDescent="0.25">
      <c r="A285" t="s">
        <v>13</v>
      </c>
      <c r="B285">
        <v>284</v>
      </c>
      <c r="C285" t="s">
        <v>314</v>
      </c>
      <c r="D285" t="s">
        <v>98</v>
      </c>
      <c r="E285">
        <v>2017</v>
      </c>
      <c r="F285" t="s">
        <v>53</v>
      </c>
      <c r="G285" t="s">
        <v>37</v>
      </c>
      <c r="H285" t="s">
        <v>29</v>
      </c>
      <c r="I285" t="s">
        <v>19</v>
      </c>
      <c r="J285">
        <v>5.8719726E-2</v>
      </c>
      <c r="K285">
        <v>11.65</v>
      </c>
      <c r="L285">
        <v>171.1422</v>
      </c>
      <c r="M285">
        <v>5</v>
      </c>
    </row>
    <row r="286" spans="1:13" x14ac:dyDescent="0.25">
      <c r="A286" t="s">
        <v>13</v>
      </c>
      <c r="B286">
        <v>285</v>
      </c>
      <c r="C286" t="s">
        <v>315</v>
      </c>
      <c r="D286" t="s">
        <v>31</v>
      </c>
      <c r="E286">
        <v>2017</v>
      </c>
      <c r="F286" t="s">
        <v>53</v>
      </c>
      <c r="G286" t="s">
        <v>37</v>
      </c>
      <c r="H286" t="s">
        <v>29</v>
      </c>
      <c r="I286" t="s">
        <v>19</v>
      </c>
      <c r="J286">
        <v>7.2141817999999996E-2</v>
      </c>
      <c r="K286">
        <v>8.7100000000000009</v>
      </c>
      <c r="L286">
        <v>183.39240000000001</v>
      </c>
      <c r="M286">
        <v>5</v>
      </c>
    </row>
    <row r="287" spans="1:13" x14ac:dyDescent="0.25">
      <c r="A287" t="s">
        <v>13</v>
      </c>
      <c r="B287">
        <v>286</v>
      </c>
      <c r="C287" t="s">
        <v>316</v>
      </c>
      <c r="D287" t="s">
        <v>31</v>
      </c>
      <c r="E287">
        <v>2017</v>
      </c>
      <c r="F287" t="s">
        <v>53</v>
      </c>
      <c r="G287" t="s">
        <v>37</v>
      </c>
      <c r="H287" t="s">
        <v>29</v>
      </c>
      <c r="I287" t="s">
        <v>19</v>
      </c>
      <c r="J287">
        <v>0.11454343</v>
      </c>
      <c r="K287">
        <v>15.7</v>
      </c>
      <c r="L287">
        <v>113.72020000000001</v>
      </c>
      <c r="M287">
        <v>5</v>
      </c>
    </row>
    <row r="288" spans="1:13" x14ac:dyDescent="0.25">
      <c r="A288" t="s">
        <v>13</v>
      </c>
      <c r="B288">
        <v>287</v>
      </c>
      <c r="C288" t="s">
        <v>317</v>
      </c>
      <c r="D288" t="s">
        <v>27</v>
      </c>
      <c r="E288">
        <v>2017</v>
      </c>
      <c r="F288" t="s">
        <v>53</v>
      </c>
      <c r="G288" t="s">
        <v>37</v>
      </c>
      <c r="H288" t="s">
        <v>29</v>
      </c>
      <c r="I288" t="s">
        <v>19</v>
      </c>
      <c r="J288">
        <v>1.8019661999999999E-2</v>
      </c>
      <c r="K288">
        <v>19.75</v>
      </c>
      <c r="L288">
        <v>181.566</v>
      </c>
      <c r="M288">
        <v>5</v>
      </c>
    </row>
    <row r="289" spans="1:13" x14ac:dyDescent="0.25">
      <c r="A289" t="s">
        <v>13</v>
      </c>
      <c r="B289">
        <v>288</v>
      </c>
      <c r="C289" t="s">
        <v>89</v>
      </c>
      <c r="D289" t="s">
        <v>15</v>
      </c>
      <c r="E289">
        <v>2017</v>
      </c>
      <c r="F289" t="s">
        <v>53</v>
      </c>
      <c r="G289" t="s">
        <v>37</v>
      </c>
      <c r="H289" t="s">
        <v>29</v>
      </c>
      <c r="I289" t="s">
        <v>19</v>
      </c>
      <c r="J289">
        <v>1.8926773000000001E-2</v>
      </c>
      <c r="K289">
        <v>15.7</v>
      </c>
      <c r="L289">
        <v>60.253599999999999</v>
      </c>
      <c r="M289">
        <v>5</v>
      </c>
    </row>
    <row r="290" spans="1:13" x14ac:dyDescent="0.25">
      <c r="A290" t="s">
        <v>13</v>
      </c>
      <c r="B290">
        <v>289</v>
      </c>
      <c r="C290" t="s">
        <v>318</v>
      </c>
      <c r="D290" t="s">
        <v>15</v>
      </c>
      <c r="E290">
        <v>2017</v>
      </c>
      <c r="F290" t="s">
        <v>53</v>
      </c>
      <c r="G290" t="s">
        <v>37</v>
      </c>
      <c r="H290" t="s">
        <v>29</v>
      </c>
      <c r="I290" t="s">
        <v>19</v>
      </c>
      <c r="J290">
        <v>5.9790095000000001E-2</v>
      </c>
      <c r="K290">
        <v>20.2</v>
      </c>
      <c r="L290">
        <v>127.4678</v>
      </c>
      <c r="M290">
        <v>5</v>
      </c>
    </row>
    <row r="291" spans="1:13" x14ac:dyDescent="0.25">
      <c r="A291" t="s">
        <v>13</v>
      </c>
      <c r="B291">
        <v>290</v>
      </c>
      <c r="C291" t="s">
        <v>319</v>
      </c>
      <c r="D291" t="s">
        <v>57</v>
      </c>
      <c r="E291">
        <v>2017</v>
      </c>
      <c r="F291" t="s">
        <v>53</v>
      </c>
      <c r="G291" t="s">
        <v>37</v>
      </c>
      <c r="H291" t="s">
        <v>29</v>
      </c>
      <c r="I291" t="s">
        <v>19</v>
      </c>
      <c r="J291">
        <v>2.4536636000000001E-2</v>
      </c>
      <c r="K291">
        <v>5.63</v>
      </c>
      <c r="L291">
        <v>106.1306</v>
      </c>
      <c r="M291">
        <v>5</v>
      </c>
    </row>
    <row r="292" spans="1:13" x14ac:dyDescent="0.25">
      <c r="A292" t="s">
        <v>13</v>
      </c>
      <c r="B292">
        <v>291</v>
      </c>
      <c r="C292" t="s">
        <v>320</v>
      </c>
      <c r="D292" t="s">
        <v>57</v>
      </c>
      <c r="E292">
        <v>2017</v>
      </c>
      <c r="F292" t="s">
        <v>53</v>
      </c>
      <c r="G292" t="s">
        <v>37</v>
      </c>
      <c r="H292" t="s">
        <v>29</v>
      </c>
      <c r="I292" t="s">
        <v>19</v>
      </c>
      <c r="J292">
        <v>2.2054553000000001E-2</v>
      </c>
      <c r="K292">
        <v>9.5</v>
      </c>
      <c r="L292">
        <v>195.4452</v>
      </c>
      <c r="M292">
        <v>5</v>
      </c>
    </row>
    <row r="293" spans="1:13" x14ac:dyDescent="0.25">
      <c r="A293" t="s">
        <v>13</v>
      </c>
      <c r="B293">
        <v>292</v>
      </c>
      <c r="C293" t="s">
        <v>321</v>
      </c>
      <c r="D293" t="s">
        <v>57</v>
      </c>
      <c r="E293">
        <v>2017</v>
      </c>
      <c r="F293" t="s">
        <v>53</v>
      </c>
      <c r="G293" t="s">
        <v>37</v>
      </c>
      <c r="H293" t="s">
        <v>29</v>
      </c>
      <c r="I293" t="s">
        <v>19</v>
      </c>
      <c r="J293">
        <v>8.7342840000000001E-3</v>
      </c>
      <c r="K293">
        <v>15.7</v>
      </c>
      <c r="L293">
        <v>207.898</v>
      </c>
      <c r="M293">
        <v>5</v>
      </c>
    </row>
    <row r="294" spans="1:13" x14ac:dyDescent="0.25">
      <c r="A294" t="s">
        <v>13</v>
      </c>
      <c r="B294">
        <v>293</v>
      </c>
      <c r="C294" t="s">
        <v>197</v>
      </c>
      <c r="D294" t="s">
        <v>51</v>
      </c>
      <c r="E294">
        <v>2017</v>
      </c>
      <c r="F294" t="s">
        <v>53</v>
      </c>
      <c r="G294" t="s">
        <v>37</v>
      </c>
      <c r="H294" t="s">
        <v>29</v>
      </c>
      <c r="I294" t="s">
        <v>19</v>
      </c>
      <c r="J294">
        <v>5.9627530000000003E-3</v>
      </c>
      <c r="K294">
        <v>5.34</v>
      </c>
      <c r="L294">
        <v>102.4358</v>
      </c>
      <c r="M294">
        <v>5</v>
      </c>
    </row>
    <row r="295" spans="1:13" x14ac:dyDescent="0.25">
      <c r="A295" t="s">
        <v>13</v>
      </c>
      <c r="B295">
        <v>294</v>
      </c>
      <c r="C295" t="s">
        <v>322</v>
      </c>
      <c r="D295" t="s">
        <v>51</v>
      </c>
      <c r="E295">
        <v>2017</v>
      </c>
      <c r="F295" t="s">
        <v>53</v>
      </c>
      <c r="G295" t="s">
        <v>37</v>
      </c>
      <c r="H295" t="s">
        <v>29</v>
      </c>
      <c r="I295" t="s">
        <v>19</v>
      </c>
      <c r="J295">
        <v>0.10527616200000001</v>
      </c>
      <c r="K295">
        <v>15.6</v>
      </c>
      <c r="L295">
        <v>173.2764</v>
      </c>
      <c r="M295">
        <v>5</v>
      </c>
    </row>
    <row r="296" spans="1:13" x14ac:dyDescent="0.25">
      <c r="A296" t="s">
        <v>20</v>
      </c>
      <c r="B296">
        <v>295</v>
      </c>
      <c r="C296" t="s">
        <v>323</v>
      </c>
      <c r="D296" t="s">
        <v>98</v>
      </c>
      <c r="E296">
        <v>2011</v>
      </c>
      <c r="F296" t="s">
        <v>42</v>
      </c>
      <c r="G296" t="s">
        <v>24</v>
      </c>
      <c r="H296" t="s">
        <v>18</v>
      </c>
      <c r="I296" t="s">
        <v>43</v>
      </c>
      <c r="J296">
        <v>0.220111117</v>
      </c>
      <c r="K296">
        <v>11.65</v>
      </c>
      <c r="L296">
        <v>153.00239999999999</v>
      </c>
      <c r="M296">
        <v>5</v>
      </c>
    </row>
    <row r="297" spans="1:13" x14ac:dyDescent="0.25">
      <c r="A297" t="s">
        <v>20</v>
      </c>
      <c r="B297">
        <v>296</v>
      </c>
      <c r="C297" t="s">
        <v>324</v>
      </c>
      <c r="D297" t="s">
        <v>27</v>
      </c>
      <c r="E297">
        <v>2011</v>
      </c>
      <c r="F297" t="s">
        <v>42</v>
      </c>
      <c r="G297" t="s">
        <v>24</v>
      </c>
      <c r="H297" t="s">
        <v>18</v>
      </c>
      <c r="I297" t="s">
        <v>43</v>
      </c>
      <c r="J297">
        <v>2.5288020000000001E-2</v>
      </c>
      <c r="K297">
        <v>5.48</v>
      </c>
      <c r="L297">
        <v>83.325000000000003</v>
      </c>
      <c r="M297">
        <v>5</v>
      </c>
    </row>
    <row r="298" spans="1:13" x14ac:dyDescent="0.25">
      <c r="A298" t="s">
        <v>20</v>
      </c>
      <c r="B298">
        <v>297</v>
      </c>
      <c r="C298" t="s">
        <v>325</v>
      </c>
      <c r="D298" t="s">
        <v>27</v>
      </c>
      <c r="E298">
        <v>2011</v>
      </c>
      <c r="F298" t="s">
        <v>42</v>
      </c>
      <c r="G298" t="s">
        <v>24</v>
      </c>
      <c r="H298" t="s">
        <v>18</v>
      </c>
      <c r="I298" t="s">
        <v>43</v>
      </c>
      <c r="J298">
        <v>4.4991876E-2</v>
      </c>
      <c r="K298">
        <v>10.895</v>
      </c>
      <c r="L298">
        <v>107.22799999999999</v>
      </c>
      <c r="M298">
        <v>5</v>
      </c>
    </row>
    <row r="299" spans="1:13" x14ac:dyDescent="0.25">
      <c r="A299" t="s">
        <v>20</v>
      </c>
      <c r="B299">
        <v>298</v>
      </c>
      <c r="C299" t="s">
        <v>326</v>
      </c>
      <c r="D299" t="s">
        <v>15</v>
      </c>
      <c r="E299">
        <v>2011</v>
      </c>
      <c r="F299" t="s">
        <v>42</v>
      </c>
      <c r="G299" t="s">
        <v>24</v>
      </c>
      <c r="H299" t="s">
        <v>18</v>
      </c>
      <c r="I299" t="s">
        <v>43</v>
      </c>
      <c r="J299">
        <v>0.17862291899999999</v>
      </c>
      <c r="K299">
        <v>9.8000000000000007</v>
      </c>
      <c r="L299">
        <v>177.93700000000001</v>
      </c>
      <c r="M299">
        <v>5</v>
      </c>
    </row>
    <row r="300" spans="1:13" x14ac:dyDescent="0.25">
      <c r="A300" t="s">
        <v>20</v>
      </c>
      <c r="B300">
        <v>299</v>
      </c>
      <c r="C300" t="s">
        <v>327</v>
      </c>
      <c r="D300" t="s">
        <v>15</v>
      </c>
      <c r="E300">
        <v>2011</v>
      </c>
      <c r="F300" t="s">
        <v>42</v>
      </c>
      <c r="G300" t="s">
        <v>24</v>
      </c>
      <c r="H300" t="s">
        <v>18</v>
      </c>
      <c r="I300" t="s">
        <v>43</v>
      </c>
      <c r="J300">
        <v>0.11395356199999999</v>
      </c>
      <c r="K300">
        <v>16.350000000000001</v>
      </c>
      <c r="L300">
        <v>198.24260000000001</v>
      </c>
      <c r="M300">
        <v>5</v>
      </c>
    </row>
    <row r="301" spans="1:13" x14ac:dyDescent="0.25">
      <c r="A301" t="s">
        <v>20</v>
      </c>
      <c r="B301">
        <v>300</v>
      </c>
      <c r="C301" t="s">
        <v>328</v>
      </c>
      <c r="D301" t="s">
        <v>64</v>
      </c>
      <c r="E301">
        <v>2011</v>
      </c>
      <c r="F301" t="s">
        <v>42</v>
      </c>
      <c r="G301" t="s">
        <v>24</v>
      </c>
      <c r="H301" t="s">
        <v>18</v>
      </c>
      <c r="I301" t="s">
        <v>43</v>
      </c>
      <c r="J301">
        <v>0.117580062</v>
      </c>
      <c r="K301">
        <v>8.01</v>
      </c>
      <c r="L301">
        <v>36.653199999999998</v>
      </c>
      <c r="M301">
        <v>5</v>
      </c>
    </row>
    <row r="302" spans="1:13" x14ac:dyDescent="0.25">
      <c r="A302" t="s">
        <v>20</v>
      </c>
      <c r="B302">
        <v>301</v>
      </c>
      <c r="C302" t="s">
        <v>329</v>
      </c>
      <c r="D302" t="s">
        <v>22</v>
      </c>
      <c r="E302">
        <v>2011</v>
      </c>
      <c r="F302" t="s">
        <v>42</v>
      </c>
      <c r="G302" t="s">
        <v>24</v>
      </c>
      <c r="H302" t="s">
        <v>18</v>
      </c>
      <c r="I302" t="s">
        <v>43</v>
      </c>
      <c r="J302">
        <v>0.195721125</v>
      </c>
      <c r="K302">
        <v>10.3</v>
      </c>
      <c r="L302">
        <v>156.46299999999999</v>
      </c>
      <c r="M302">
        <v>5</v>
      </c>
    </row>
    <row r="303" spans="1:13" x14ac:dyDescent="0.25">
      <c r="A303" t="s">
        <v>20</v>
      </c>
      <c r="B303">
        <v>302</v>
      </c>
      <c r="C303" t="s">
        <v>79</v>
      </c>
      <c r="D303" t="s">
        <v>22</v>
      </c>
      <c r="E303">
        <v>2011</v>
      </c>
      <c r="F303" t="s">
        <v>42</v>
      </c>
      <c r="G303" t="s">
        <v>24</v>
      </c>
      <c r="H303" t="s">
        <v>18</v>
      </c>
      <c r="I303" t="s">
        <v>43</v>
      </c>
      <c r="J303">
        <v>3.2606180999999998E-2</v>
      </c>
      <c r="K303">
        <v>14.8</v>
      </c>
      <c r="L303">
        <v>193.57939999999999</v>
      </c>
      <c r="M303">
        <v>5</v>
      </c>
    </row>
    <row r="304" spans="1:13" x14ac:dyDescent="0.25">
      <c r="A304" t="s">
        <v>20</v>
      </c>
      <c r="B304">
        <v>303</v>
      </c>
      <c r="C304" t="s">
        <v>330</v>
      </c>
      <c r="D304" t="s">
        <v>45</v>
      </c>
      <c r="E304">
        <v>2011</v>
      </c>
      <c r="F304" t="s">
        <v>42</v>
      </c>
      <c r="G304" t="s">
        <v>24</v>
      </c>
      <c r="H304" t="s">
        <v>18</v>
      </c>
      <c r="I304" t="s">
        <v>43</v>
      </c>
      <c r="J304">
        <v>0.20168771999999999</v>
      </c>
      <c r="K304">
        <v>8.39</v>
      </c>
      <c r="L304">
        <v>162.88679999999999</v>
      </c>
      <c r="M304">
        <v>5</v>
      </c>
    </row>
    <row r="305" spans="1:13" x14ac:dyDescent="0.25">
      <c r="A305" t="s">
        <v>20</v>
      </c>
      <c r="B305">
        <v>304</v>
      </c>
      <c r="C305" t="s">
        <v>331</v>
      </c>
      <c r="D305" t="s">
        <v>45</v>
      </c>
      <c r="E305">
        <v>2011</v>
      </c>
      <c r="F305" t="s">
        <v>42</v>
      </c>
      <c r="G305" t="s">
        <v>24</v>
      </c>
      <c r="H305" t="s">
        <v>18</v>
      </c>
      <c r="I305" t="s">
        <v>43</v>
      </c>
      <c r="J305">
        <v>0.211306673</v>
      </c>
      <c r="K305">
        <v>17</v>
      </c>
      <c r="L305">
        <v>125.1362</v>
      </c>
      <c r="M305">
        <v>5</v>
      </c>
    </row>
    <row r="306" spans="1:13" x14ac:dyDescent="0.25">
      <c r="A306" t="s">
        <v>20</v>
      </c>
      <c r="B306">
        <v>305</v>
      </c>
      <c r="C306" t="s">
        <v>332</v>
      </c>
      <c r="D306" t="s">
        <v>57</v>
      </c>
      <c r="E306">
        <v>2011</v>
      </c>
      <c r="F306" t="s">
        <v>42</v>
      </c>
      <c r="G306" t="s">
        <v>24</v>
      </c>
      <c r="H306" t="s">
        <v>33</v>
      </c>
      <c r="I306" t="s">
        <v>43</v>
      </c>
      <c r="J306">
        <v>0.13564792000000001</v>
      </c>
      <c r="K306">
        <v>14.8</v>
      </c>
      <c r="L306">
        <v>190.88460000000001</v>
      </c>
      <c r="M306">
        <v>5</v>
      </c>
    </row>
    <row r="307" spans="1:13" x14ac:dyDescent="0.25">
      <c r="A307" t="s">
        <v>20</v>
      </c>
      <c r="B307">
        <v>306</v>
      </c>
      <c r="C307" t="s">
        <v>333</v>
      </c>
      <c r="D307" t="s">
        <v>51</v>
      </c>
      <c r="E307">
        <v>2011</v>
      </c>
      <c r="F307" t="s">
        <v>42</v>
      </c>
      <c r="G307" t="s">
        <v>24</v>
      </c>
      <c r="H307" t="s">
        <v>33</v>
      </c>
      <c r="I307" t="s">
        <v>43</v>
      </c>
      <c r="J307">
        <v>6.3081712999999998E-2</v>
      </c>
      <c r="K307">
        <v>15.6</v>
      </c>
      <c r="L307">
        <v>125.7704</v>
      </c>
      <c r="M307">
        <v>5</v>
      </c>
    </row>
    <row r="308" spans="1:13" x14ac:dyDescent="0.25">
      <c r="A308" t="s">
        <v>20</v>
      </c>
      <c r="B308">
        <v>307</v>
      </c>
      <c r="C308" t="s">
        <v>334</v>
      </c>
      <c r="D308" t="s">
        <v>51</v>
      </c>
      <c r="E308">
        <v>2011</v>
      </c>
      <c r="F308" t="s">
        <v>42</v>
      </c>
      <c r="G308" t="s">
        <v>24</v>
      </c>
      <c r="H308" t="s">
        <v>33</v>
      </c>
      <c r="I308" t="s">
        <v>43</v>
      </c>
      <c r="J308">
        <v>1.6804724E-2</v>
      </c>
      <c r="K308">
        <v>17.600000000000001</v>
      </c>
      <c r="L308">
        <v>163.45519999999999</v>
      </c>
      <c r="M308">
        <v>5</v>
      </c>
    </row>
    <row r="309" spans="1:13" x14ac:dyDescent="0.25">
      <c r="A309" t="s">
        <v>20</v>
      </c>
      <c r="B309">
        <v>308</v>
      </c>
      <c r="C309" t="s">
        <v>335</v>
      </c>
      <c r="D309" t="s">
        <v>51</v>
      </c>
      <c r="E309">
        <v>2011</v>
      </c>
      <c r="F309" t="s">
        <v>42</v>
      </c>
      <c r="G309" t="s">
        <v>24</v>
      </c>
      <c r="H309" t="s">
        <v>33</v>
      </c>
      <c r="I309" t="s">
        <v>43</v>
      </c>
      <c r="J309">
        <v>0.17554588900000001</v>
      </c>
      <c r="K309">
        <v>17.600000000000001</v>
      </c>
      <c r="L309">
        <v>163.68680000000001</v>
      </c>
      <c r="M309">
        <v>5</v>
      </c>
    </row>
    <row r="310" spans="1:13" x14ac:dyDescent="0.25">
      <c r="A310" t="s">
        <v>20</v>
      </c>
      <c r="B310">
        <v>309</v>
      </c>
      <c r="C310" t="s">
        <v>336</v>
      </c>
      <c r="D310" t="s">
        <v>35</v>
      </c>
      <c r="E310">
        <v>2011</v>
      </c>
      <c r="F310" t="s">
        <v>42</v>
      </c>
      <c r="G310" t="s">
        <v>24</v>
      </c>
      <c r="H310" t="s">
        <v>33</v>
      </c>
      <c r="I310" t="s">
        <v>43</v>
      </c>
      <c r="J310">
        <v>0.105265475</v>
      </c>
      <c r="K310">
        <v>12.65</v>
      </c>
      <c r="L310">
        <v>159.95779999999999</v>
      </c>
      <c r="M310">
        <v>5</v>
      </c>
    </row>
    <row r="311" spans="1:13" x14ac:dyDescent="0.25">
      <c r="A311" t="s">
        <v>20</v>
      </c>
      <c r="B311">
        <v>310</v>
      </c>
      <c r="C311" t="s">
        <v>184</v>
      </c>
      <c r="D311" t="s">
        <v>35</v>
      </c>
      <c r="E311">
        <v>2011</v>
      </c>
      <c r="F311" t="s">
        <v>42</v>
      </c>
      <c r="G311" t="s">
        <v>24</v>
      </c>
      <c r="H311" t="s">
        <v>33</v>
      </c>
      <c r="I311" t="s">
        <v>43</v>
      </c>
      <c r="J311">
        <v>5.1544658E-2</v>
      </c>
      <c r="K311">
        <v>13.85</v>
      </c>
      <c r="L311">
        <v>142.5154</v>
      </c>
      <c r="M311">
        <v>5</v>
      </c>
    </row>
    <row r="312" spans="1:13" x14ac:dyDescent="0.25">
      <c r="A312" t="s">
        <v>20</v>
      </c>
      <c r="B312">
        <v>311</v>
      </c>
      <c r="C312" t="s">
        <v>337</v>
      </c>
      <c r="D312" t="s">
        <v>35</v>
      </c>
      <c r="E312">
        <v>2011</v>
      </c>
      <c r="F312" t="s">
        <v>42</v>
      </c>
      <c r="G312" t="s">
        <v>24</v>
      </c>
      <c r="H312" t="s">
        <v>33</v>
      </c>
      <c r="I312" t="s">
        <v>43</v>
      </c>
      <c r="J312">
        <v>2.4425740000000001E-2</v>
      </c>
      <c r="K312">
        <v>18.7</v>
      </c>
      <c r="L312">
        <v>52.932400000000001</v>
      </c>
      <c r="M312">
        <v>5</v>
      </c>
    </row>
    <row r="313" spans="1:13" x14ac:dyDescent="0.25">
      <c r="A313" t="s">
        <v>13</v>
      </c>
      <c r="B313">
        <v>312</v>
      </c>
      <c r="C313" t="s">
        <v>338</v>
      </c>
      <c r="D313" t="s">
        <v>98</v>
      </c>
      <c r="E313">
        <v>2011</v>
      </c>
      <c r="F313" t="s">
        <v>42</v>
      </c>
      <c r="G313" t="s">
        <v>24</v>
      </c>
      <c r="H313" t="s">
        <v>33</v>
      </c>
      <c r="I313" t="s">
        <v>43</v>
      </c>
      <c r="J313">
        <v>0.19160333399999999</v>
      </c>
      <c r="K313">
        <v>5.4249999999999998</v>
      </c>
      <c r="L313">
        <v>87.051400000000001</v>
      </c>
      <c r="M313">
        <v>5</v>
      </c>
    </row>
    <row r="314" spans="1:13" x14ac:dyDescent="0.25">
      <c r="A314" t="s">
        <v>13</v>
      </c>
      <c r="B314">
        <v>313</v>
      </c>
      <c r="C314" t="s">
        <v>339</v>
      </c>
      <c r="D314" t="s">
        <v>98</v>
      </c>
      <c r="E314">
        <v>2011</v>
      </c>
      <c r="F314" t="s">
        <v>42</v>
      </c>
      <c r="G314" t="s">
        <v>24</v>
      </c>
      <c r="H314" t="s">
        <v>33</v>
      </c>
      <c r="I314" t="s">
        <v>43</v>
      </c>
      <c r="J314">
        <v>0.21468106300000001</v>
      </c>
      <c r="K314">
        <v>14.5</v>
      </c>
      <c r="L314">
        <v>102.7332</v>
      </c>
      <c r="M314">
        <v>5</v>
      </c>
    </row>
    <row r="315" spans="1:13" x14ac:dyDescent="0.25">
      <c r="A315" t="s">
        <v>13</v>
      </c>
      <c r="B315">
        <v>314</v>
      </c>
      <c r="C315" t="s">
        <v>340</v>
      </c>
      <c r="D315" t="s">
        <v>60</v>
      </c>
      <c r="E315">
        <v>2011</v>
      </c>
      <c r="F315" t="s">
        <v>42</v>
      </c>
      <c r="G315" t="s">
        <v>24</v>
      </c>
      <c r="H315" t="s">
        <v>33</v>
      </c>
      <c r="I315" t="s">
        <v>43</v>
      </c>
      <c r="J315">
        <v>0.190569038</v>
      </c>
      <c r="K315">
        <v>12.8</v>
      </c>
      <c r="L315">
        <v>138.78380000000001</v>
      </c>
      <c r="M315">
        <v>5</v>
      </c>
    </row>
    <row r="316" spans="1:13" x14ac:dyDescent="0.25">
      <c r="A316" t="s">
        <v>13</v>
      </c>
      <c r="B316">
        <v>315</v>
      </c>
      <c r="C316" t="s">
        <v>341</v>
      </c>
      <c r="D316" t="s">
        <v>70</v>
      </c>
      <c r="E316">
        <v>2011</v>
      </c>
      <c r="F316" t="s">
        <v>42</v>
      </c>
      <c r="G316" t="s">
        <v>24</v>
      </c>
      <c r="H316" t="s">
        <v>33</v>
      </c>
      <c r="I316" t="s">
        <v>43</v>
      </c>
      <c r="J316">
        <v>7.6097034999999993E-2</v>
      </c>
      <c r="K316">
        <v>18.5</v>
      </c>
      <c r="L316">
        <v>145.81020000000001</v>
      </c>
      <c r="M316">
        <v>5</v>
      </c>
    </row>
    <row r="317" spans="1:13" x14ac:dyDescent="0.25">
      <c r="A317" t="s">
        <v>13</v>
      </c>
      <c r="B317">
        <v>316</v>
      </c>
      <c r="C317" t="s">
        <v>342</v>
      </c>
      <c r="D317" t="s">
        <v>27</v>
      </c>
      <c r="E317">
        <v>2011</v>
      </c>
      <c r="F317" t="s">
        <v>42</v>
      </c>
      <c r="G317" t="s">
        <v>24</v>
      </c>
      <c r="H317" t="s">
        <v>33</v>
      </c>
      <c r="I317" t="s">
        <v>43</v>
      </c>
      <c r="J317">
        <v>0.14367017900000001</v>
      </c>
      <c r="K317">
        <v>15.5</v>
      </c>
      <c r="L317">
        <v>48.469200000000001</v>
      </c>
      <c r="M317">
        <v>5</v>
      </c>
    </row>
    <row r="318" spans="1:13" x14ac:dyDescent="0.25">
      <c r="A318" t="s">
        <v>13</v>
      </c>
      <c r="B318">
        <v>317</v>
      </c>
      <c r="C318" t="s">
        <v>343</v>
      </c>
      <c r="D318" t="s">
        <v>27</v>
      </c>
      <c r="E318">
        <v>2011</v>
      </c>
      <c r="F318" t="s">
        <v>42</v>
      </c>
      <c r="G318" t="s">
        <v>24</v>
      </c>
      <c r="H318" t="s">
        <v>33</v>
      </c>
      <c r="I318" t="s">
        <v>43</v>
      </c>
      <c r="J318">
        <v>0.26756591099999999</v>
      </c>
      <c r="K318">
        <v>16.850000000000001</v>
      </c>
      <c r="L318">
        <v>194.14779999999999</v>
      </c>
      <c r="M318">
        <v>5</v>
      </c>
    </row>
    <row r="319" spans="1:13" x14ac:dyDescent="0.25">
      <c r="A319" t="s">
        <v>13</v>
      </c>
      <c r="B319">
        <v>318</v>
      </c>
      <c r="C319" t="s">
        <v>344</v>
      </c>
      <c r="D319" t="s">
        <v>15</v>
      </c>
      <c r="E319">
        <v>2011</v>
      </c>
      <c r="F319" t="s">
        <v>42</v>
      </c>
      <c r="G319" t="s">
        <v>24</v>
      </c>
      <c r="H319" t="s">
        <v>33</v>
      </c>
      <c r="I319" t="s">
        <v>43</v>
      </c>
      <c r="J319">
        <v>0.238831875</v>
      </c>
      <c r="K319">
        <v>18</v>
      </c>
      <c r="L319">
        <v>88.251400000000004</v>
      </c>
      <c r="M319">
        <v>5</v>
      </c>
    </row>
    <row r="320" spans="1:13" x14ac:dyDescent="0.25">
      <c r="A320" t="s">
        <v>20</v>
      </c>
      <c r="B320">
        <v>319</v>
      </c>
      <c r="C320" t="s">
        <v>345</v>
      </c>
      <c r="D320" t="s">
        <v>98</v>
      </c>
      <c r="E320">
        <v>2014</v>
      </c>
      <c r="F320" t="s">
        <v>32</v>
      </c>
      <c r="G320" t="s">
        <v>24</v>
      </c>
      <c r="H320" t="s">
        <v>33</v>
      </c>
      <c r="I320" t="s">
        <v>19</v>
      </c>
      <c r="J320">
        <v>8.1944044999999993E-2</v>
      </c>
      <c r="K320">
        <v>5.7649999999999997</v>
      </c>
      <c r="L320">
        <v>36.7164</v>
      </c>
      <c r="M320">
        <v>5</v>
      </c>
    </row>
    <row r="321" spans="1:13" x14ac:dyDescent="0.25">
      <c r="A321" t="s">
        <v>20</v>
      </c>
      <c r="B321">
        <v>320</v>
      </c>
      <c r="C321" t="s">
        <v>346</v>
      </c>
      <c r="D321" t="s">
        <v>60</v>
      </c>
      <c r="E321">
        <v>2014</v>
      </c>
      <c r="F321" t="s">
        <v>32</v>
      </c>
      <c r="G321" t="s">
        <v>24</v>
      </c>
      <c r="H321" t="s">
        <v>33</v>
      </c>
      <c r="I321" t="s">
        <v>19</v>
      </c>
      <c r="J321">
        <v>2.0698674E-2</v>
      </c>
      <c r="K321">
        <v>13.15</v>
      </c>
      <c r="L321">
        <v>86.3566</v>
      </c>
      <c r="M321">
        <v>5</v>
      </c>
    </row>
    <row r="322" spans="1:13" x14ac:dyDescent="0.25">
      <c r="A322" t="s">
        <v>20</v>
      </c>
      <c r="B322">
        <v>321</v>
      </c>
      <c r="C322" t="s">
        <v>101</v>
      </c>
      <c r="D322" t="s">
        <v>70</v>
      </c>
      <c r="E322">
        <v>2014</v>
      </c>
      <c r="F322" t="s">
        <v>32</v>
      </c>
      <c r="G322" t="s">
        <v>24</v>
      </c>
      <c r="H322" t="s">
        <v>33</v>
      </c>
      <c r="I322" t="s">
        <v>19</v>
      </c>
      <c r="J322">
        <v>2.8393623999999999E-2</v>
      </c>
      <c r="K322">
        <v>8.93</v>
      </c>
      <c r="L322">
        <v>153.434</v>
      </c>
      <c r="M322">
        <v>5</v>
      </c>
    </row>
    <row r="323" spans="1:13" x14ac:dyDescent="0.25">
      <c r="A323" t="s">
        <v>20</v>
      </c>
      <c r="B323">
        <v>322</v>
      </c>
      <c r="C323" t="s">
        <v>347</v>
      </c>
      <c r="D323" t="s">
        <v>70</v>
      </c>
      <c r="E323">
        <v>2014</v>
      </c>
      <c r="F323" t="s">
        <v>32</v>
      </c>
      <c r="G323" t="s">
        <v>24</v>
      </c>
      <c r="H323" t="s">
        <v>33</v>
      </c>
      <c r="I323" t="s">
        <v>19</v>
      </c>
      <c r="J323">
        <v>0.13669689199999999</v>
      </c>
      <c r="K323">
        <v>10.895</v>
      </c>
      <c r="L323">
        <v>264.55680000000001</v>
      </c>
      <c r="M323">
        <v>5</v>
      </c>
    </row>
    <row r="324" spans="1:13" x14ac:dyDescent="0.25">
      <c r="A324" t="s">
        <v>20</v>
      </c>
      <c r="B324">
        <v>323</v>
      </c>
      <c r="C324" t="s">
        <v>348</v>
      </c>
      <c r="D324" t="s">
        <v>27</v>
      </c>
      <c r="E324">
        <v>2014</v>
      </c>
      <c r="F324" t="s">
        <v>32</v>
      </c>
      <c r="G324" t="s">
        <v>24</v>
      </c>
      <c r="H324" t="s">
        <v>33</v>
      </c>
      <c r="I324" t="s">
        <v>19</v>
      </c>
      <c r="J324">
        <v>8.9742064999999996E-2</v>
      </c>
      <c r="K324">
        <v>15.25</v>
      </c>
      <c r="L324">
        <v>213.7192</v>
      </c>
      <c r="M324">
        <v>5</v>
      </c>
    </row>
    <row r="325" spans="1:13" x14ac:dyDescent="0.25">
      <c r="A325" t="s">
        <v>20</v>
      </c>
      <c r="B325">
        <v>324</v>
      </c>
      <c r="C325" t="s">
        <v>349</v>
      </c>
      <c r="D325" t="s">
        <v>27</v>
      </c>
      <c r="E325">
        <v>2014</v>
      </c>
      <c r="F325" t="s">
        <v>32</v>
      </c>
      <c r="G325" t="s">
        <v>24</v>
      </c>
      <c r="H325" t="s">
        <v>33</v>
      </c>
      <c r="I325" t="s">
        <v>19</v>
      </c>
      <c r="J325">
        <v>0.124348482</v>
      </c>
      <c r="K325">
        <v>18</v>
      </c>
      <c r="L325">
        <v>118.3124</v>
      </c>
      <c r="M325">
        <v>5</v>
      </c>
    </row>
    <row r="326" spans="1:13" x14ac:dyDescent="0.25">
      <c r="A326" t="s">
        <v>20</v>
      </c>
      <c r="B326">
        <v>325</v>
      </c>
      <c r="C326" t="s">
        <v>350</v>
      </c>
      <c r="D326" t="s">
        <v>15</v>
      </c>
      <c r="E326">
        <v>2014</v>
      </c>
      <c r="F326" t="s">
        <v>32</v>
      </c>
      <c r="G326" t="s">
        <v>24</v>
      </c>
      <c r="H326" t="s">
        <v>33</v>
      </c>
      <c r="I326" t="s">
        <v>19</v>
      </c>
      <c r="J326">
        <v>5.7744248999999997E-2</v>
      </c>
      <c r="K326">
        <v>10.695</v>
      </c>
      <c r="L326">
        <v>61.253599999999999</v>
      </c>
      <c r="M326">
        <v>5</v>
      </c>
    </row>
    <row r="327" spans="1:13" x14ac:dyDescent="0.25">
      <c r="A327" t="s">
        <v>20</v>
      </c>
      <c r="B327">
        <v>326</v>
      </c>
      <c r="C327" t="s">
        <v>351</v>
      </c>
      <c r="D327" t="s">
        <v>15</v>
      </c>
      <c r="E327">
        <v>2014</v>
      </c>
      <c r="F327" t="s">
        <v>32</v>
      </c>
      <c r="G327" t="s">
        <v>24</v>
      </c>
      <c r="H327" t="s">
        <v>33</v>
      </c>
      <c r="I327" t="s">
        <v>19</v>
      </c>
      <c r="J327">
        <v>7.0133177000000005E-2</v>
      </c>
      <c r="K327">
        <v>16.7</v>
      </c>
      <c r="L327">
        <v>109.8912</v>
      </c>
      <c r="M327">
        <v>5</v>
      </c>
    </row>
    <row r="328" spans="1:13" x14ac:dyDescent="0.25">
      <c r="A328" t="s">
        <v>20</v>
      </c>
      <c r="B328">
        <v>327</v>
      </c>
      <c r="C328" t="s">
        <v>352</v>
      </c>
      <c r="D328" t="s">
        <v>15</v>
      </c>
      <c r="E328">
        <v>2014</v>
      </c>
      <c r="F328" t="s">
        <v>32</v>
      </c>
      <c r="G328" t="s">
        <v>24</v>
      </c>
      <c r="H328" t="s">
        <v>33</v>
      </c>
      <c r="I328" t="s">
        <v>19</v>
      </c>
      <c r="J328">
        <v>2.1312042999999999E-2</v>
      </c>
      <c r="K328">
        <v>20.85</v>
      </c>
      <c r="L328">
        <v>104.9306</v>
      </c>
      <c r="M328">
        <v>5</v>
      </c>
    </row>
    <row r="329" spans="1:13" x14ac:dyDescent="0.25">
      <c r="A329" t="s">
        <v>20</v>
      </c>
      <c r="B329">
        <v>328</v>
      </c>
      <c r="C329" t="s">
        <v>353</v>
      </c>
      <c r="D329" t="s">
        <v>64</v>
      </c>
      <c r="E329">
        <v>2014</v>
      </c>
      <c r="F329" t="s">
        <v>32</v>
      </c>
      <c r="G329" t="s">
        <v>24</v>
      </c>
      <c r="H329" t="s">
        <v>33</v>
      </c>
      <c r="I329" t="s">
        <v>19</v>
      </c>
      <c r="J329">
        <v>4.1634206E-2</v>
      </c>
      <c r="K329">
        <v>18.350000000000001</v>
      </c>
      <c r="L329">
        <v>188.18719999999999</v>
      </c>
      <c r="M329">
        <v>5</v>
      </c>
    </row>
    <row r="330" spans="1:13" x14ac:dyDescent="0.25">
      <c r="A330" t="s">
        <v>20</v>
      </c>
      <c r="B330">
        <v>329</v>
      </c>
      <c r="C330" t="s">
        <v>330</v>
      </c>
      <c r="D330" t="s">
        <v>45</v>
      </c>
      <c r="E330">
        <v>2014</v>
      </c>
      <c r="F330" t="s">
        <v>32</v>
      </c>
      <c r="G330" t="s">
        <v>24</v>
      </c>
      <c r="H330" t="s">
        <v>33</v>
      </c>
      <c r="I330" t="s">
        <v>19</v>
      </c>
      <c r="J330">
        <v>0.12039699099999999</v>
      </c>
      <c r="K330">
        <v>8.39</v>
      </c>
      <c r="L330">
        <v>163.48679999999999</v>
      </c>
      <c r="M330">
        <v>5</v>
      </c>
    </row>
    <row r="331" spans="1:13" x14ac:dyDescent="0.25">
      <c r="A331" t="s">
        <v>20</v>
      </c>
      <c r="B331">
        <v>330</v>
      </c>
      <c r="C331" t="s">
        <v>354</v>
      </c>
      <c r="D331" t="s">
        <v>45</v>
      </c>
      <c r="E331">
        <v>2014</v>
      </c>
      <c r="F331" t="s">
        <v>32</v>
      </c>
      <c r="G331" t="s">
        <v>24</v>
      </c>
      <c r="H331" t="s">
        <v>33</v>
      </c>
      <c r="I331" t="s">
        <v>19</v>
      </c>
      <c r="J331">
        <v>5.190268E-2</v>
      </c>
      <c r="K331">
        <v>8.51</v>
      </c>
      <c r="L331">
        <v>142.24700000000001</v>
      </c>
      <c r="M331">
        <v>5</v>
      </c>
    </row>
    <row r="332" spans="1:13" x14ac:dyDescent="0.25">
      <c r="A332" t="s">
        <v>20</v>
      </c>
      <c r="B332">
        <v>331</v>
      </c>
      <c r="C332" t="s">
        <v>151</v>
      </c>
      <c r="D332" t="s">
        <v>45</v>
      </c>
      <c r="E332">
        <v>2014</v>
      </c>
      <c r="F332" t="s">
        <v>32</v>
      </c>
      <c r="G332" t="s">
        <v>24</v>
      </c>
      <c r="H332" t="s">
        <v>33</v>
      </c>
      <c r="I332" t="s">
        <v>19</v>
      </c>
      <c r="J332">
        <v>5.2458357999999997E-2</v>
      </c>
      <c r="K332">
        <v>12.3</v>
      </c>
      <c r="L332">
        <v>188.75299999999999</v>
      </c>
      <c r="M332">
        <v>5</v>
      </c>
    </row>
    <row r="333" spans="1:13" x14ac:dyDescent="0.25">
      <c r="A333" t="s">
        <v>20</v>
      </c>
      <c r="B333">
        <v>332</v>
      </c>
      <c r="C333" t="s">
        <v>355</v>
      </c>
      <c r="D333" t="s">
        <v>45</v>
      </c>
      <c r="E333">
        <v>2014</v>
      </c>
      <c r="F333" t="s">
        <v>32</v>
      </c>
      <c r="G333" t="s">
        <v>24</v>
      </c>
      <c r="H333" t="s">
        <v>33</v>
      </c>
      <c r="I333" t="s">
        <v>19</v>
      </c>
      <c r="J333">
        <v>0.160529322</v>
      </c>
      <c r="K333">
        <v>15.7</v>
      </c>
      <c r="L333">
        <v>59.2562</v>
      </c>
      <c r="M333">
        <v>5</v>
      </c>
    </row>
    <row r="334" spans="1:13" x14ac:dyDescent="0.25">
      <c r="A334" t="s">
        <v>20</v>
      </c>
      <c r="B334">
        <v>333</v>
      </c>
      <c r="C334" t="s">
        <v>356</v>
      </c>
      <c r="D334" t="s">
        <v>45</v>
      </c>
      <c r="E334">
        <v>2014</v>
      </c>
      <c r="F334" t="s">
        <v>32</v>
      </c>
      <c r="G334" t="s">
        <v>24</v>
      </c>
      <c r="H334" t="s">
        <v>33</v>
      </c>
      <c r="I334" t="s">
        <v>19</v>
      </c>
      <c r="J334">
        <v>1.6979062999999999E-2</v>
      </c>
      <c r="K334">
        <v>16.350000000000001</v>
      </c>
      <c r="L334">
        <v>97.441000000000003</v>
      </c>
      <c r="M334">
        <v>5</v>
      </c>
    </row>
    <row r="335" spans="1:13" x14ac:dyDescent="0.25">
      <c r="A335" t="s">
        <v>20</v>
      </c>
      <c r="B335">
        <v>334</v>
      </c>
      <c r="C335" t="s">
        <v>357</v>
      </c>
      <c r="D335" t="s">
        <v>51</v>
      </c>
      <c r="E335">
        <v>2014</v>
      </c>
      <c r="F335" t="s">
        <v>32</v>
      </c>
      <c r="G335" t="s">
        <v>24</v>
      </c>
      <c r="H335" t="s">
        <v>33</v>
      </c>
      <c r="I335" t="s">
        <v>19</v>
      </c>
      <c r="J335">
        <v>5.6783388999999997E-2</v>
      </c>
      <c r="K335">
        <v>6.8650000000000002</v>
      </c>
      <c r="L335">
        <v>214.52180000000001</v>
      </c>
      <c r="M335">
        <v>5</v>
      </c>
    </row>
    <row r="336" spans="1:13" x14ac:dyDescent="0.25">
      <c r="A336" t="s">
        <v>20</v>
      </c>
      <c r="B336">
        <v>335</v>
      </c>
      <c r="C336" t="s">
        <v>222</v>
      </c>
      <c r="D336" t="s">
        <v>51</v>
      </c>
      <c r="E336">
        <v>2014</v>
      </c>
      <c r="F336" t="s">
        <v>32</v>
      </c>
      <c r="G336" t="s">
        <v>24</v>
      </c>
      <c r="H336" t="s">
        <v>33</v>
      </c>
      <c r="I336" t="s">
        <v>19</v>
      </c>
      <c r="J336">
        <v>3.315162E-2</v>
      </c>
      <c r="K336">
        <v>12.85</v>
      </c>
      <c r="L336">
        <v>170.6422</v>
      </c>
      <c r="M336">
        <v>5</v>
      </c>
    </row>
    <row r="337" spans="1:13" x14ac:dyDescent="0.25">
      <c r="A337" t="s">
        <v>20</v>
      </c>
      <c r="B337">
        <v>336</v>
      </c>
      <c r="C337" t="s">
        <v>358</v>
      </c>
      <c r="D337" t="s">
        <v>35</v>
      </c>
      <c r="E337">
        <v>2014</v>
      </c>
      <c r="F337" t="s">
        <v>32</v>
      </c>
      <c r="G337" t="s">
        <v>24</v>
      </c>
      <c r="H337" t="s">
        <v>33</v>
      </c>
      <c r="I337" t="s">
        <v>19</v>
      </c>
      <c r="J337">
        <v>0.11507174000000001</v>
      </c>
      <c r="K337">
        <v>11.8</v>
      </c>
      <c r="L337">
        <v>198.20840000000001</v>
      </c>
      <c r="M337">
        <v>5</v>
      </c>
    </row>
    <row r="338" spans="1:13" x14ac:dyDescent="0.25">
      <c r="A338" t="s">
        <v>20</v>
      </c>
      <c r="B338">
        <v>337</v>
      </c>
      <c r="C338" t="s">
        <v>359</v>
      </c>
      <c r="D338" t="s">
        <v>35</v>
      </c>
      <c r="E338">
        <v>2014</v>
      </c>
      <c r="F338" t="s">
        <v>32</v>
      </c>
      <c r="G338" t="s">
        <v>24</v>
      </c>
      <c r="H338" t="s">
        <v>33</v>
      </c>
      <c r="I338" t="s">
        <v>19</v>
      </c>
      <c r="J338">
        <v>5.3327763E-2</v>
      </c>
      <c r="K338">
        <v>15.5</v>
      </c>
      <c r="L338">
        <v>44.476999999999997</v>
      </c>
      <c r="M338">
        <v>5</v>
      </c>
    </row>
    <row r="339" spans="1:13" x14ac:dyDescent="0.25">
      <c r="A339" t="s">
        <v>13</v>
      </c>
      <c r="B339">
        <v>338</v>
      </c>
      <c r="C339" t="s">
        <v>360</v>
      </c>
      <c r="D339" t="s">
        <v>31</v>
      </c>
      <c r="E339">
        <v>2014</v>
      </c>
      <c r="F339" t="s">
        <v>32</v>
      </c>
      <c r="G339" t="s">
        <v>24</v>
      </c>
      <c r="H339" t="s">
        <v>33</v>
      </c>
      <c r="I339" t="s">
        <v>19</v>
      </c>
      <c r="J339">
        <v>1.4720848E-2</v>
      </c>
      <c r="K339">
        <v>13.8</v>
      </c>
      <c r="L339">
        <v>89.917199999999994</v>
      </c>
      <c r="M339">
        <v>5</v>
      </c>
    </row>
    <row r="340" spans="1:13" x14ac:dyDescent="0.25">
      <c r="A340" t="s">
        <v>13</v>
      </c>
      <c r="B340">
        <v>339</v>
      </c>
      <c r="C340" t="s">
        <v>361</v>
      </c>
      <c r="D340" t="s">
        <v>31</v>
      </c>
      <c r="E340">
        <v>2014</v>
      </c>
      <c r="F340" t="s">
        <v>32</v>
      </c>
      <c r="G340" t="s">
        <v>24</v>
      </c>
      <c r="H340" t="s">
        <v>33</v>
      </c>
      <c r="I340" t="s">
        <v>19</v>
      </c>
      <c r="J340">
        <v>2.758789E-2</v>
      </c>
      <c r="K340">
        <v>17.350000000000001</v>
      </c>
      <c r="L340">
        <v>86.185599999999994</v>
      </c>
      <c r="M340">
        <v>5</v>
      </c>
    </row>
    <row r="341" spans="1:13" x14ac:dyDescent="0.25">
      <c r="A341" t="s">
        <v>13</v>
      </c>
      <c r="B341">
        <v>340</v>
      </c>
      <c r="C341" t="s">
        <v>193</v>
      </c>
      <c r="D341" t="s">
        <v>27</v>
      </c>
      <c r="E341">
        <v>2014</v>
      </c>
      <c r="F341" t="s">
        <v>32</v>
      </c>
      <c r="G341" t="s">
        <v>24</v>
      </c>
      <c r="H341" t="s">
        <v>33</v>
      </c>
      <c r="I341" t="s">
        <v>19</v>
      </c>
      <c r="J341">
        <v>4.1536961999999997E-2</v>
      </c>
      <c r="K341">
        <v>19.600000000000001</v>
      </c>
      <c r="L341">
        <v>46.037599999999998</v>
      </c>
      <c r="M341">
        <v>5</v>
      </c>
    </row>
    <row r="342" spans="1:13" x14ac:dyDescent="0.25">
      <c r="A342" t="s">
        <v>13</v>
      </c>
      <c r="B342">
        <v>341</v>
      </c>
      <c r="C342" t="s">
        <v>362</v>
      </c>
      <c r="D342" t="s">
        <v>27</v>
      </c>
      <c r="E342">
        <v>2014</v>
      </c>
      <c r="F342" t="s">
        <v>32</v>
      </c>
      <c r="G342" t="s">
        <v>24</v>
      </c>
      <c r="H342" t="s">
        <v>33</v>
      </c>
      <c r="I342" t="s">
        <v>19</v>
      </c>
      <c r="J342">
        <v>8.3536989000000006E-2</v>
      </c>
      <c r="K342">
        <v>20.75</v>
      </c>
      <c r="L342">
        <v>180.33179999999999</v>
      </c>
      <c r="M342">
        <v>5</v>
      </c>
    </row>
    <row r="343" spans="1:13" x14ac:dyDescent="0.25">
      <c r="A343" t="s">
        <v>13</v>
      </c>
      <c r="B343">
        <v>342</v>
      </c>
      <c r="C343" t="s">
        <v>363</v>
      </c>
      <c r="D343" t="s">
        <v>15</v>
      </c>
      <c r="E343">
        <v>2014</v>
      </c>
      <c r="F343" t="s">
        <v>32</v>
      </c>
      <c r="G343" t="s">
        <v>24</v>
      </c>
      <c r="H343" t="s">
        <v>33</v>
      </c>
      <c r="I343" t="s">
        <v>19</v>
      </c>
      <c r="J343">
        <v>0</v>
      </c>
      <c r="K343">
        <v>10.3</v>
      </c>
      <c r="L343">
        <v>115.0176</v>
      </c>
      <c r="M343">
        <v>5</v>
      </c>
    </row>
    <row r="344" spans="1:13" x14ac:dyDescent="0.25">
      <c r="A344" t="s">
        <v>13</v>
      </c>
      <c r="B344">
        <v>343</v>
      </c>
      <c r="C344" t="s">
        <v>364</v>
      </c>
      <c r="D344" t="s">
        <v>15</v>
      </c>
      <c r="E344">
        <v>2014</v>
      </c>
      <c r="F344" t="s">
        <v>32</v>
      </c>
      <c r="G344" t="s">
        <v>24</v>
      </c>
      <c r="H344" t="s">
        <v>33</v>
      </c>
      <c r="I344" t="s">
        <v>19</v>
      </c>
      <c r="J344">
        <v>0.152001201</v>
      </c>
      <c r="K344">
        <v>12.85</v>
      </c>
      <c r="L344">
        <v>252.3382</v>
      </c>
      <c r="M344">
        <v>5</v>
      </c>
    </row>
    <row r="345" spans="1:13" x14ac:dyDescent="0.25">
      <c r="A345" t="s">
        <v>13</v>
      </c>
      <c r="B345">
        <v>344</v>
      </c>
      <c r="C345" t="s">
        <v>365</v>
      </c>
      <c r="D345" t="s">
        <v>15</v>
      </c>
      <c r="E345">
        <v>2014</v>
      </c>
      <c r="F345" t="s">
        <v>32</v>
      </c>
      <c r="G345" t="s">
        <v>24</v>
      </c>
      <c r="H345" t="s">
        <v>33</v>
      </c>
      <c r="I345" t="s">
        <v>19</v>
      </c>
      <c r="J345">
        <v>4.2923071E-2</v>
      </c>
      <c r="K345">
        <v>14.6</v>
      </c>
      <c r="L345">
        <v>109.8254</v>
      </c>
      <c r="M345">
        <v>5</v>
      </c>
    </row>
    <row r="346" spans="1:13" x14ac:dyDescent="0.25">
      <c r="A346" t="s">
        <v>13</v>
      </c>
      <c r="B346">
        <v>345</v>
      </c>
      <c r="C346" t="s">
        <v>366</v>
      </c>
      <c r="D346" t="s">
        <v>15</v>
      </c>
      <c r="E346">
        <v>2014</v>
      </c>
      <c r="F346" t="s">
        <v>32</v>
      </c>
      <c r="G346" t="s">
        <v>24</v>
      </c>
      <c r="H346" t="s">
        <v>33</v>
      </c>
      <c r="I346" t="s">
        <v>19</v>
      </c>
      <c r="J346">
        <v>3.5227697000000002E-2</v>
      </c>
      <c r="K346">
        <v>14.85</v>
      </c>
      <c r="L346">
        <v>159.55779999999999</v>
      </c>
      <c r="M346">
        <v>5</v>
      </c>
    </row>
    <row r="347" spans="1:13" x14ac:dyDescent="0.25">
      <c r="A347" t="s">
        <v>13</v>
      </c>
      <c r="B347">
        <v>346</v>
      </c>
      <c r="C347" t="s">
        <v>367</v>
      </c>
      <c r="D347" t="s">
        <v>15</v>
      </c>
      <c r="E347">
        <v>2014</v>
      </c>
      <c r="F347" t="s">
        <v>32</v>
      </c>
      <c r="G347" t="s">
        <v>24</v>
      </c>
      <c r="H347" t="s">
        <v>33</v>
      </c>
      <c r="I347" t="s">
        <v>19</v>
      </c>
      <c r="J347">
        <v>2.2406575000000001E-2</v>
      </c>
      <c r="K347">
        <v>20.100000000000001</v>
      </c>
      <c r="L347">
        <v>225.90360000000001</v>
      </c>
      <c r="M347">
        <v>5</v>
      </c>
    </row>
    <row r="348" spans="1:13" x14ac:dyDescent="0.25">
      <c r="A348" t="s">
        <v>13</v>
      </c>
      <c r="B348">
        <v>347</v>
      </c>
      <c r="C348" t="s">
        <v>368</v>
      </c>
      <c r="D348" t="s">
        <v>51</v>
      </c>
      <c r="E348">
        <v>2014</v>
      </c>
      <c r="F348" t="s">
        <v>32</v>
      </c>
      <c r="G348" t="s">
        <v>24</v>
      </c>
      <c r="H348" t="s">
        <v>33</v>
      </c>
      <c r="I348" t="s">
        <v>19</v>
      </c>
      <c r="J348">
        <v>1.4200671E-2</v>
      </c>
      <c r="K348">
        <v>9.6</v>
      </c>
      <c r="L348">
        <v>187.18719999999999</v>
      </c>
      <c r="M348">
        <v>5</v>
      </c>
    </row>
    <row r="349" spans="1:13" x14ac:dyDescent="0.25">
      <c r="A349" t="s">
        <v>13</v>
      </c>
      <c r="B349">
        <v>348</v>
      </c>
      <c r="C349" t="s">
        <v>369</v>
      </c>
      <c r="D349" t="s">
        <v>51</v>
      </c>
      <c r="E349">
        <v>2014</v>
      </c>
      <c r="F349" t="s">
        <v>32</v>
      </c>
      <c r="G349" t="s">
        <v>24</v>
      </c>
      <c r="H349" t="s">
        <v>33</v>
      </c>
      <c r="I349" t="s">
        <v>19</v>
      </c>
      <c r="J349">
        <v>6.1992874000000003E-2</v>
      </c>
      <c r="K349">
        <v>16.7</v>
      </c>
      <c r="L349">
        <v>60.956200000000003</v>
      </c>
      <c r="M349">
        <v>5</v>
      </c>
    </row>
    <row r="350" spans="1:13" x14ac:dyDescent="0.25">
      <c r="A350" t="s">
        <v>13</v>
      </c>
      <c r="B350">
        <v>349</v>
      </c>
      <c r="C350" t="s">
        <v>280</v>
      </c>
      <c r="D350" t="s">
        <v>162</v>
      </c>
      <c r="E350">
        <v>2014</v>
      </c>
      <c r="F350" t="s">
        <v>32</v>
      </c>
      <c r="G350" t="s">
        <v>24</v>
      </c>
      <c r="H350" t="s">
        <v>33</v>
      </c>
      <c r="I350" t="s">
        <v>19</v>
      </c>
      <c r="J350">
        <v>5.5839510000000002E-3</v>
      </c>
      <c r="K350">
        <v>19.2</v>
      </c>
      <c r="L350">
        <v>226.90620000000001</v>
      </c>
      <c r="M350">
        <v>5</v>
      </c>
    </row>
    <row r="351" spans="1:13" x14ac:dyDescent="0.25">
      <c r="A351" t="s">
        <v>20</v>
      </c>
      <c r="B351">
        <v>350</v>
      </c>
      <c r="C351" t="s">
        <v>287</v>
      </c>
      <c r="D351" t="s">
        <v>98</v>
      </c>
      <c r="E351">
        <v>2022</v>
      </c>
      <c r="F351" t="s">
        <v>23</v>
      </c>
      <c r="G351" t="s">
        <v>24</v>
      </c>
      <c r="H351" t="s">
        <v>18</v>
      </c>
      <c r="I351" t="s">
        <v>25</v>
      </c>
      <c r="J351">
        <v>9.5545715000000003E-2</v>
      </c>
      <c r="K351">
        <v>15.1</v>
      </c>
      <c r="L351">
        <v>157.3604</v>
      </c>
      <c r="M351">
        <v>5</v>
      </c>
    </row>
    <row r="352" spans="1:13" x14ac:dyDescent="0.25">
      <c r="A352" t="s">
        <v>20</v>
      </c>
      <c r="B352">
        <v>351</v>
      </c>
      <c r="C352" t="s">
        <v>370</v>
      </c>
      <c r="D352" t="s">
        <v>60</v>
      </c>
      <c r="E352">
        <v>2022</v>
      </c>
      <c r="F352" t="s">
        <v>23</v>
      </c>
      <c r="G352" t="s">
        <v>24</v>
      </c>
      <c r="H352" t="s">
        <v>18</v>
      </c>
      <c r="I352" t="s">
        <v>25</v>
      </c>
      <c r="J352">
        <v>2.1811987000000001E-2</v>
      </c>
      <c r="K352">
        <v>12.15</v>
      </c>
      <c r="L352">
        <v>163.61840000000001</v>
      </c>
      <c r="M352">
        <v>5</v>
      </c>
    </row>
    <row r="353" spans="1:13" x14ac:dyDescent="0.25">
      <c r="A353" t="s">
        <v>20</v>
      </c>
      <c r="B353">
        <v>352</v>
      </c>
      <c r="C353" t="s">
        <v>371</v>
      </c>
      <c r="D353" t="s">
        <v>77</v>
      </c>
      <c r="E353">
        <v>2022</v>
      </c>
      <c r="F353" t="s">
        <v>23</v>
      </c>
      <c r="G353" t="s">
        <v>24</v>
      </c>
      <c r="H353" t="s">
        <v>18</v>
      </c>
      <c r="I353" t="s">
        <v>25</v>
      </c>
      <c r="J353">
        <v>6.3432675999999993E-2</v>
      </c>
      <c r="K353">
        <v>6.4249999999999998</v>
      </c>
      <c r="L353">
        <v>132.86259999999999</v>
      </c>
      <c r="M353">
        <v>5</v>
      </c>
    </row>
    <row r="354" spans="1:13" x14ac:dyDescent="0.25">
      <c r="A354" t="s">
        <v>20</v>
      </c>
      <c r="B354">
        <v>353</v>
      </c>
      <c r="C354" t="s">
        <v>372</v>
      </c>
      <c r="D354" t="s">
        <v>31</v>
      </c>
      <c r="E354">
        <v>2022</v>
      </c>
      <c r="F354" t="s">
        <v>23</v>
      </c>
      <c r="G354" t="s">
        <v>24</v>
      </c>
      <c r="H354" t="s">
        <v>18</v>
      </c>
      <c r="I354" t="s">
        <v>25</v>
      </c>
      <c r="J354">
        <v>0.15424434300000001</v>
      </c>
      <c r="K354">
        <v>13</v>
      </c>
      <c r="L354">
        <v>77.998599999999996</v>
      </c>
      <c r="M354">
        <v>5</v>
      </c>
    </row>
    <row r="355" spans="1:13" x14ac:dyDescent="0.25">
      <c r="A355" t="s">
        <v>20</v>
      </c>
      <c r="B355">
        <v>354</v>
      </c>
      <c r="C355" t="s">
        <v>373</v>
      </c>
      <c r="D355" t="s">
        <v>70</v>
      </c>
      <c r="E355">
        <v>2022</v>
      </c>
      <c r="F355" t="s">
        <v>23</v>
      </c>
      <c r="G355" t="s">
        <v>24</v>
      </c>
      <c r="H355" t="s">
        <v>18</v>
      </c>
      <c r="I355" t="s">
        <v>25</v>
      </c>
      <c r="J355">
        <v>4.5168897999999999E-2</v>
      </c>
      <c r="K355">
        <v>15.6</v>
      </c>
      <c r="L355">
        <v>242.9854</v>
      </c>
      <c r="M355">
        <v>5</v>
      </c>
    </row>
    <row r="356" spans="1:13" x14ac:dyDescent="0.25">
      <c r="A356" t="s">
        <v>20</v>
      </c>
      <c r="B356">
        <v>355</v>
      </c>
      <c r="C356" t="s">
        <v>374</v>
      </c>
      <c r="D356" t="s">
        <v>70</v>
      </c>
      <c r="E356">
        <v>2022</v>
      </c>
      <c r="F356" t="s">
        <v>23</v>
      </c>
      <c r="G356" t="s">
        <v>24</v>
      </c>
      <c r="H356" t="s">
        <v>18</v>
      </c>
      <c r="I356" t="s">
        <v>25</v>
      </c>
      <c r="J356">
        <v>4.5492696999999999E-2</v>
      </c>
      <c r="K356">
        <v>19.100000000000001</v>
      </c>
      <c r="L356">
        <v>40.313800000000001</v>
      </c>
      <c r="M356">
        <v>5</v>
      </c>
    </row>
    <row r="357" spans="1:13" x14ac:dyDescent="0.25">
      <c r="A357" t="s">
        <v>20</v>
      </c>
      <c r="B357">
        <v>356</v>
      </c>
      <c r="C357" t="s">
        <v>375</v>
      </c>
      <c r="D357" t="s">
        <v>27</v>
      </c>
      <c r="E357">
        <v>2022</v>
      </c>
      <c r="F357" t="s">
        <v>23</v>
      </c>
      <c r="G357" t="s">
        <v>24</v>
      </c>
      <c r="H357" t="s">
        <v>18</v>
      </c>
      <c r="I357" t="s">
        <v>25</v>
      </c>
      <c r="J357">
        <v>4.6043736000000002E-2</v>
      </c>
      <c r="K357">
        <v>10</v>
      </c>
      <c r="L357">
        <v>140.61799999999999</v>
      </c>
      <c r="M357">
        <v>5</v>
      </c>
    </row>
    <row r="358" spans="1:13" x14ac:dyDescent="0.25">
      <c r="A358" t="s">
        <v>20</v>
      </c>
      <c r="B358">
        <v>357</v>
      </c>
      <c r="C358" t="s">
        <v>233</v>
      </c>
      <c r="D358" t="s">
        <v>27</v>
      </c>
      <c r="E358">
        <v>2022</v>
      </c>
      <c r="F358" t="s">
        <v>23</v>
      </c>
      <c r="G358" t="s">
        <v>24</v>
      </c>
      <c r="H358" t="s">
        <v>18</v>
      </c>
      <c r="I358" t="s">
        <v>25</v>
      </c>
      <c r="J358">
        <v>3.9454924000000002E-2</v>
      </c>
      <c r="K358">
        <v>18.600000000000001</v>
      </c>
      <c r="L358">
        <v>244.08019999999999</v>
      </c>
      <c r="M358">
        <v>5</v>
      </c>
    </row>
    <row r="359" spans="1:13" x14ac:dyDescent="0.25">
      <c r="A359" t="s">
        <v>20</v>
      </c>
      <c r="B359">
        <v>358</v>
      </c>
      <c r="C359" t="s">
        <v>376</v>
      </c>
      <c r="D359" t="s">
        <v>15</v>
      </c>
      <c r="E359">
        <v>2022</v>
      </c>
      <c r="F359" t="s">
        <v>23</v>
      </c>
      <c r="G359" t="s">
        <v>24</v>
      </c>
      <c r="H359" t="s">
        <v>18</v>
      </c>
      <c r="I359" t="s">
        <v>25</v>
      </c>
      <c r="J359">
        <v>4.9520593000000002E-2</v>
      </c>
      <c r="K359">
        <v>18.2</v>
      </c>
      <c r="L359">
        <v>147.3734</v>
      </c>
      <c r="M359">
        <v>5</v>
      </c>
    </row>
    <row r="360" spans="1:13" x14ac:dyDescent="0.25">
      <c r="A360" t="s">
        <v>20</v>
      </c>
      <c r="B360">
        <v>359</v>
      </c>
      <c r="C360" t="s">
        <v>377</v>
      </c>
      <c r="D360" t="s">
        <v>15</v>
      </c>
      <c r="E360">
        <v>2022</v>
      </c>
      <c r="F360" t="s">
        <v>23</v>
      </c>
      <c r="G360" t="s">
        <v>24</v>
      </c>
      <c r="H360" t="s">
        <v>18</v>
      </c>
      <c r="I360" t="s">
        <v>25</v>
      </c>
      <c r="J360">
        <v>3.6287516999999998E-2</v>
      </c>
      <c r="K360">
        <v>20.5</v>
      </c>
      <c r="L360">
        <v>121.2756</v>
      </c>
      <c r="M360">
        <v>5</v>
      </c>
    </row>
    <row r="361" spans="1:13" x14ac:dyDescent="0.25">
      <c r="A361" t="s">
        <v>20</v>
      </c>
      <c r="B361">
        <v>360</v>
      </c>
      <c r="C361" t="s">
        <v>378</v>
      </c>
      <c r="D361" t="s">
        <v>64</v>
      </c>
      <c r="E361">
        <v>2022</v>
      </c>
      <c r="F361" t="s">
        <v>23</v>
      </c>
      <c r="G361" t="s">
        <v>24</v>
      </c>
      <c r="H361" t="s">
        <v>18</v>
      </c>
      <c r="I361" t="s">
        <v>25</v>
      </c>
      <c r="J361">
        <v>4.4430561E-2</v>
      </c>
      <c r="K361">
        <v>18.25</v>
      </c>
      <c r="L361">
        <v>174.208</v>
      </c>
      <c r="M361">
        <v>5</v>
      </c>
    </row>
    <row r="362" spans="1:13" x14ac:dyDescent="0.25">
      <c r="A362" t="s">
        <v>20</v>
      </c>
      <c r="B362">
        <v>361</v>
      </c>
      <c r="C362" t="s">
        <v>379</v>
      </c>
      <c r="D362" t="s">
        <v>22</v>
      </c>
      <c r="E362">
        <v>2022</v>
      </c>
      <c r="F362" t="s">
        <v>23</v>
      </c>
      <c r="G362" t="s">
        <v>24</v>
      </c>
      <c r="H362" t="s">
        <v>18</v>
      </c>
      <c r="I362" t="s">
        <v>25</v>
      </c>
      <c r="J362">
        <v>4.6749112000000002E-2</v>
      </c>
      <c r="K362">
        <v>7.27</v>
      </c>
      <c r="L362">
        <v>100.4384</v>
      </c>
      <c r="M362">
        <v>5</v>
      </c>
    </row>
    <row r="363" spans="1:13" x14ac:dyDescent="0.25">
      <c r="A363" t="s">
        <v>20</v>
      </c>
      <c r="B363">
        <v>362</v>
      </c>
      <c r="C363" t="s">
        <v>380</v>
      </c>
      <c r="D363" t="s">
        <v>22</v>
      </c>
      <c r="E363">
        <v>2022</v>
      </c>
      <c r="F363" t="s">
        <v>23</v>
      </c>
      <c r="G363" t="s">
        <v>24</v>
      </c>
      <c r="H363" t="s">
        <v>18</v>
      </c>
      <c r="I363" t="s">
        <v>25</v>
      </c>
      <c r="J363">
        <v>5.0256604000000003E-2</v>
      </c>
      <c r="K363">
        <v>8.76</v>
      </c>
      <c r="L363">
        <v>127.3336</v>
      </c>
      <c r="M363">
        <v>5</v>
      </c>
    </row>
    <row r="364" spans="1:13" x14ac:dyDescent="0.25">
      <c r="A364" t="s">
        <v>20</v>
      </c>
      <c r="B364">
        <v>363</v>
      </c>
      <c r="C364" t="s">
        <v>111</v>
      </c>
      <c r="D364" t="s">
        <v>22</v>
      </c>
      <c r="E364">
        <v>2022</v>
      </c>
      <c r="F364" t="s">
        <v>23</v>
      </c>
      <c r="G364" t="s">
        <v>24</v>
      </c>
      <c r="H364" t="s">
        <v>18</v>
      </c>
      <c r="I364" t="s">
        <v>25</v>
      </c>
      <c r="J364">
        <v>3.5336287000000001E-2</v>
      </c>
      <c r="K364">
        <v>10.6</v>
      </c>
      <c r="L364">
        <v>87.022400000000005</v>
      </c>
      <c r="M364">
        <v>5</v>
      </c>
    </row>
    <row r="365" spans="1:13" x14ac:dyDescent="0.25">
      <c r="A365" t="s">
        <v>20</v>
      </c>
      <c r="B365">
        <v>364</v>
      </c>
      <c r="C365" t="s">
        <v>381</v>
      </c>
      <c r="D365" t="s">
        <v>45</v>
      </c>
      <c r="E365">
        <v>2022</v>
      </c>
      <c r="F365" t="s">
        <v>23</v>
      </c>
      <c r="G365" t="s">
        <v>24</v>
      </c>
      <c r="H365" t="s">
        <v>18</v>
      </c>
      <c r="I365" t="s">
        <v>25</v>
      </c>
      <c r="J365">
        <v>9.1857904000000004E-2</v>
      </c>
      <c r="K365">
        <v>5.8250000000000002</v>
      </c>
      <c r="L365">
        <v>160.7894</v>
      </c>
      <c r="M365">
        <v>5</v>
      </c>
    </row>
    <row r="366" spans="1:13" x14ac:dyDescent="0.25">
      <c r="A366" t="s">
        <v>20</v>
      </c>
      <c r="B366">
        <v>365</v>
      </c>
      <c r="C366" t="s">
        <v>382</v>
      </c>
      <c r="D366" t="s">
        <v>45</v>
      </c>
      <c r="E366">
        <v>2022</v>
      </c>
      <c r="F366" t="s">
        <v>23</v>
      </c>
      <c r="G366" t="s">
        <v>24</v>
      </c>
      <c r="H366" t="s">
        <v>18</v>
      </c>
      <c r="I366" t="s">
        <v>25</v>
      </c>
      <c r="J366">
        <v>0.110739031</v>
      </c>
      <c r="K366">
        <v>8.2750000000000004</v>
      </c>
      <c r="L366">
        <v>103.3306</v>
      </c>
      <c r="M366">
        <v>5</v>
      </c>
    </row>
    <row r="367" spans="1:13" x14ac:dyDescent="0.25">
      <c r="A367" t="s">
        <v>20</v>
      </c>
      <c r="B367">
        <v>366</v>
      </c>
      <c r="C367" t="s">
        <v>383</v>
      </c>
      <c r="D367" t="s">
        <v>45</v>
      </c>
      <c r="E367">
        <v>2022</v>
      </c>
      <c r="F367" t="s">
        <v>23</v>
      </c>
      <c r="G367" t="s">
        <v>24</v>
      </c>
      <c r="H367" t="s">
        <v>18</v>
      </c>
      <c r="I367" t="s">
        <v>25</v>
      </c>
      <c r="J367">
        <v>7.6866235000000005E-2</v>
      </c>
      <c r="K367">
        <v>12.3</v>
      </c>
      <c r="L367">
        <v>247.14599999999999</v>
      </c>
      <c r="M367">
        <v>5</v>
      </c>
    </row>
    <row r="368" spans="1:13" x14ac:dyDescent="0.25">
      <c r="A368" t="s">
        <v>20</v>
      </c>
      <c r="B368">
        <v>367</v>
      </c>
      <c r="C368" t="s">
        <v>384</v>
      </c>
      <c r="D368" t="s">
        <v>45</v>
      </c>
      <c r="E368">
        <v>2022</v>
      </c>
      <c r="F368" t="s">
        <v>23</v>
      </c>
      <c r="G368" t="s">
        <v>24</v>
      </c>
      <c r="H368" t="s">
        <v>18</v>
      </c>
      <c r="I368" t="s">
        <v>25</v>
      </c>
      <c r="J368">
        <v>3.4813556000000002E-2</v>
      </c>
      <c r="K368">
        <v>16.350000000000001</v>
      </c>
      <c r="L368">
        <v>128.40199999999999</v>
      </c>
      <c r="M368">
        <v>5</v>
      </c>
    </row>
    <row r="369" spans="1:13" x14ac:dyDescent="0.25">
      <c r="A369" t="s">
        <v>20</v>
      </c>
      <c r="B369">
        <v>368</v>
      </c>
      <c r="C369" t="s">
        <v>385</v>
      </c>
      <c r="D369" t="s">
        <v>45</v>
      </c>
      <c r="E369">
        <v>2022</v>
      </c>
      <c r="F369" t="s">
        <v>23</v>
      </c>
      <c r="G369" t="s">
        <v>24</v>
      </c>
      <c r="H369" t="s">
        <v>18</v>
      </c>
      <c r="I369" t="s">
        <v>25</v>
      </c>
      <c r="J369">
        <v>1.4280554000000001E-2</v>
      </c>
      <c r="K369">
        <v>20.25</v>
      </c>
      <c r="L369">
        <v>148.04179999999999</v>
      </c>
      <c r="M369">
        <v>5</v>
      </c>
    </row>
    <row r="370" spans="1:13" x14ac:dyDescent="0.25">
      <c r="A370" t="s">
        <v>20</v>
      </c>
      <c r="B370">
        <v>369</v>
      </c>
      <c r="C370" t="s">
        <v>386</v>
      </c>
      <c r="D370" t="s">
        <v>57</v>
      </c>
      <c r="E370">
        <v>2022</v>
      </c>
      <c r="F370" t="s">
        <v>23</v>
      </c>
      <c r="G370" t="s">
        <v>24</v>
      </c>
      <c r="H370" t="s">
        <v>18</v>
      </c>
      <c r="I370" t="s">
        <v>25</v>
      </c>
      <c r="J370">
        <v>0.123531974</v>
      </c>
      <c r="K370">
        <v>12.65</v>
      </c>
      <c r="L370">
        <v>108.2938</v>
      </c>
      <c r="M370">
        <v>5</v>
      </c>
    </row>
    <row r="371" spans="1:13" x14ac:dyDescent="0.25">
      <c r="A371" t="s">
        <v>20</v>
      </c>
      <c r="B371">
        <v>370</v>
      </c>
      <c r="C371" t="s">
        <v>387</v>
      </c>
      <c r="D371" t="s">
        <v>57</v>
      </c>
      <c r="E371">
        <v>2022</v>
      </c>
      <c r="F371" t="s">
        <v>23</v>
      </c>
      <c r="G371" t="s">
        <v>24</v>
      </c>
      <c r="H371" t="s">
        <v>18</v>
      </c>
      <c r="I371" t="s">
        <v>25</v>
      </c>
      <c r="J371">
        <v>2.586664E-2</v>
      </c>
      <c r="K371">
        <v>18.5</v>
      </c>
      <c r="L371">
        <v>88.917199999999994</v>
      </c>
      <c r="M371">
        <v>5</v>
      </c>
    </row>
    <row r="372" spans="1:13" x14ac:dyDescent="0.25">
      <c r="A372" t="s">
        <v>20</v>
      </c>
      <c r="B372">
        <v>371</v>
      </c>
      <c r="C372" t="s">
        <v>388</v>
      </c>
      <c r="D372" t="s">
        <v>57</v>
      </c>
      <c r="E372">
        <v>2022</v>
      </c>
      <c r="F372" t="s">
        <v>23</v>
      </c>
      <c r="G372" t="s">
        <v>24</v>
      </c>
      <c r="H372" t="s">
        <v>18</v>
      </c>
      <c r="I372" t="s">
        <v>25</v>
      </c>
      <c r="J372">
        <v>3.6184754999999999E-2</v>
      </c>
      <c r="K372">
        <v>18.850000000000001</v>
      </c>
      <c r="L372">
        <v>58.556199999999997</v>
      </c>
      <c r="M372">
        <v>5</v>
      </c>
    </row>
    <row r="373" spans="1:13" x14ac:dyDescent="0.25">
      <c r="A373" t="s">
        <v>20</v>
      </c>
      <c r="B373">
        <v>372</v>
      </c>
      <c r="C373" t="s">
        <v>389</v>
      </c>
      <c r="D373" t="s">
        <v>67</v>
      </c>
      <c r="E373">
        <v>2022</v>
      </c>
      <c r="F373" t="s">
        <v>23</v>
      </c>
      <c r="G373" t="s">
        <v>24</v>
      </c>
      <c r="H373" t="s">
        <v>18</v>
      </c>
      <c r="I373" t="s">
        <v>25</v>
      </c>
      <c r="J373">
        <v>9.8160920000000002E-3</v>
      </c>
      <c r="K373">
        <v>9.06</v>
      </c>
      <c r="L373">
        <v>211.85599999999999</v>
      </c>
      <c r="M373">
        <v>5</v>
      </c>
    </row>
    <row r="374" spans="1:13" x14ac:dyDescent="0.25">
      <c r="A374" t="s">
        <v>20</v>
      </c>
      <c r="B374">
        <v>373</v>
      </c>
      <c r="C374" t="s">
        <v>357</v>
      </c>
      <c r="D374" t="s">
        <v>51</v>
      </c>
      <c r="E374">
        <v>2022</v>
      </c>
      <c r="F374" t="s">
        <v>23</v>
      </c>
      <c r="G374" t="s">
        <v>24</v>
      </c>
      <c r="H374" t="s">
        <v>18</v>
      </c>
      <c r="I374" t="s">
        <v>25</v>
      </c>
      <c r="J374">
        <v>5.7062186000000001E-2</v>
      </c>
      <c r="K374">
        <v>6.8650000000000002</v>
      </c>
      <c r="L374">
        <v>212.02180000000001</v>
      </c>
      <c r="M374">
        <v>5</v>
      </c>
    </row>
    <row r="375" spans="1:13" x14ac:dyDescent="0.25">
      <c r="A375" t="s">
        <v>20</v>
      </c>
      <c r="B375">
        <v>374</v>
      </c>
      <c r="C375" t="s">
        <v>390</v>
      </c>
      <c r="D375" t="s">
        <v>51</v>
      </c>
      <c r="E375">
        <v>2022</v>
      </c>
      <c r="F375" t="s">
        <v>23</v>
      </c>
      <c r="G375" t="s">
        <v>24</v>
      </c>
      <c r="H375" t="s">
        <v>18</v>
      </c>
      <c r="I375" t="s">
        <v>25</v>
      </c>
      <c r="J375">
        <v>7.4648118999999999E-2</v>
      </c>
      <c r="K375">
        <v>9.5</v>
      </c>
      <c r="L375">
        <v>253.3724</v>
      </c>
      <c r="M375">
        <v>5</v>
      </c>
    </row>
    <row r="376" spans="1:13" x14ac:dyDescent="0.25">
      <c r="A376" t="s">
        <v>20</v>
      </c>
      <c r="B376">
        <v>375</v>
      </c>
      <c r="C376" t="s">
        <v>391</v>
      </c>
      <c r="D376" t="s">
        <v>51</v>
      </c>
      <c r="E376">
        <v>2022</v>
      </c>
      <c r="F376" t="s">
        <v>23</v>
      </c>
      <c r="G376" t="s">
        <v>24</v>
      </c>
      <c r="H376" t="s">
        <v>18</v>
      </c>
      <c r="I376" t="s">
        <v>25</v>
      </c>
      <c r="J376">
        <v>0.100055625</v>
      </c>
      <c r="K376">
        <v>10</v>
      </c>
      <c r="L376">
        <v>113.3544</v>
      </c>
      <c r="M376">
        <v>5</v>
      </c>
    </row>
    <row r="377" spans="1:13" x14ac:dyDescent="0.25">
      <c r="A377" t="s">
        <v>20</v>
      </c>
      <c r="B377">
        <v>376</v>
      </c>
      <c r="C377" t="s">
        <v>392</v>
      </c>
      <c r="D377" t="s">
        <v>51</v>
      </c>
      <c r="E377">
        <v>2022</v>
      </c>
      <c r="F377" t="s">
        <v>23</v>
      </c>
      <c r="G377" t="s">
        <v>24</v>
      </c>
      <c r="H377" t="s">
        <v>18</v>
      </c>
      <c r="I377" t="s">
        <v>25</v>
      </c>
      <c r="J377">
        <v>6.7148406999999993E-2</v>
      </c>
      <c r="K377">
        <v>14.1</v>
      </c>
      <c r="L377">
        <v>200.4084</v>
      </c>
      <c r="M377">
        <v>5</v>
      </c>
    </row>
    <row r="378" spans="1:13" x14ac:dyDescent="0.25">
      <c r="A378" t="s">
        <v>20</v>
      </c>
      <c r="B378">
        <v>377</v>
      </c>
      <c r="C378" t="s">
        <v>393</v>
      </c>
      <c r="D378" t="s">
        <v>51</v>
      </c>
      <c r="E378">
        <v>2022</v>
      </c>
      <c r="F378" t="s">
        <v>23</v>
      </c>
      <c r="G378" t="s">
        <v>24</v>
      </c>
      <c r="H378" t="s">
        <v>18</v>
      </c>
      <c r="I378" t="s">
        <v>25</v>
      </c>
      <c r="J378">
        <v>5.7546913999999998E-2</v>
      </c>
      <c r="K378">
        <v>15.85</v>
      </c>
      <c r="L378">
        <v>55.895600000000002</v>
      </c>
      <c r="M378">
        <v>5</v>
      </c>
    </row>
    <row r="379" spans="1:13" x14ac:dyDescent="0.25">
      <c r="A379" t="s">
        <v>20</v>
      </c>
      <c r="B379">
        <v>378</v>
      </c>
      <c r="C379" t="s">
        <v>223</v>
      </c>
      <c r="D379" t="s">
        <v>51</v>
      </c>
      <c r="E379">
        <v>2022</v>
      </c>
      <c r="F379" t="s">
        <v>23</v>
      </c>
      <c r="G379" t="s">
        <v>24</v>
      </c>
      <c r="H379" t="s">
        <v>18</v>
      </c>
      <c r="I379" t="s">
        <v>25</v>
      </c>
      <c r="J379">
        <v>4.1112693999999998E-2</v>
      </c>
      <c r="K379">
        <v>16</v>
      </c>
      <c r="L379">
        <v>139.9496</v>
      </c>
      <c r="M379">
        <v>5</v>
      </c>
    </row>
    <row r="380" spans="1:13" x14ac:dyDescent="0.25">
      <c r="A380" t="s">
        <v>20</v>
      </c>
      <c r="B380">
        <v>379</v>
      </c>
      <c r="C380" t="s">
        <v>394</v>
      </c>
      <c r="D380" t="s">
        <v>51</v>
      </c>
      <c r="E380">
        <v>2022</v>
      </c>
      <c r="F380" t="s">
        <v>23</v>
      </c>
      <c r="G380" t="s">
        <v>24</v>
      </c>
      <c r="H380" t="s">
        <v>18</v>
      </c>
      <c r="I380" t="s">
        <v>25</v>
      </c>
      <c r="J380">
        <v>0.15601263100000001</v>
      </c>
      <c r="K380">
        <v>21.25</v>
      </c>
      <c r="L380">
        <v>177.33699999999999</v>
      </c>
      <c r="M380">
        <v>5</v>
      </c>
    </row>
    <row r="381" spans="1:13" x14ac:dyDescent="0.25">
      <c r="A381" t="s">
        <v>20</v>
      </c>
      <c r="B381">
        <v>380</v>
      </c>
      <c r="C381" t="s">
        <v>395</v>
      </c>
      <c r="D381" t="s">
        <v>35</v>
      </c>
      <c r="E381">
        <v>2022</v>
      </c>
      <c r="F381" t="s">
        <v>23</v>
      </c>
      <c r="G381" t="s">
        <v>24</v>
      </c>
      <c r="H381" t="s">
        <v>18</v>
      </c>
      <c r="I381" t="s">
        <v>25</v>
      </c>
      <c r="J381">
        <v>0</v>
      </c>
      <c r="K381">
        <v>7.97</v>
      </c>
      <c r="L381">
        <v>172.04220000000001</v>
      </c>
      <c r="M381">
        <v>5</v>
      </c>
    </row>
    <row r="382" spans="1:13" x14ac:dyDescent="0.25">
      <c r="A382" t="s">
        <v>20</v>
      </c>
      <c r="B382">
        <v>381</v>
      </c>
      <c r="C382" t="s">
        <v>336</v>
      </c>
      <c r="D382" t="s">
        <v>35</v>
      </c>
      <c r="E382">
        <v>2022</v>
      </c>
      <c r="F382" t="s">
        <v>23</v>
      </c>
      <c r="G382" t="s">
        <v>24</v>
      </c>
      <c r="H382" t="s">
        <v>18</v>
      </c>
      <c r="I382" t="s">
        <v>25</v>
      </c>
      <c r="J382">
        <v>6.3146491999999999E-2</v>
      </c>
      <c r="K382">
        <v>12.65</v>
      </c>
      <c r="L382">
        <v>159.65780000000001</v>
      </c>
      <c r="M382">
        <v>5</v>
      </c>
    </row>
    <row r="383" spans="1:13" x14ac:dyDescent="0.25">
      <c r="A383" t="s">
        <v>13</v>
      </c>
      <c r="B383">
        <v>382</v>
      </c>
      <c r="C383" t="s">
        <v>340</v>
      </c>
      <c r="D383" t="s">
        <v>60</v>
      </c>
      <c r="E383">
        <v>2022</v>
      </c>
      <c r="F383" t="s">
        <v>23</v>
      </c>
      <c r="G383" t="s">
        <v>24</v>
      </c>
      <c r="H383" t="s">
        <v>18</v>
      </c>
      <c r="I383" t="s">
        <v>25</v>
      </c>
      <c r="J383">
        <v>0.114318263</v>
      </c>
      <c r="K383">
        <v>12.8</v>
      </c>
      <c r="L383">
        <v>142.28380000000001</v>
      </c>
      <c r="M383">
        <v>5</v>
      </c>
    </row>
    <row r="384" spans="1:13" x14ac:dyDescent="0.25">
      <c r="A384" t="s">
        <v>13</v>
      </c>
      <c r="B384">
        <v>383</v>
      </c>
      <c r="C384" t="s">
        <v>396</v>
      </c>
      <c r="D384" t="s">
        <v>31</v>
      </c>
      <c r="E384">
        <v>2022</v>
      </c>
      <c r="F384" t="s">
        <v>23</v>
      </c>
      <c r="G384" t="s">
        <v>24</v>
      </c>
      <c r="H384" t="s">
        <v>18</v>
      </c>
      <c r="I384" t="s">
        <v>25</v>
      </c>
      <c r="J384">
        <v>2.9283080999999999E-2</v>
      </c>
      <c r="K384">
        <v>9.6950000000000003</v>
      </c>
      <c r="L384">
        <v>175.137</v>
      </c>
      <c r="M384">
        <v>5</v>
      </c>
    </row>
    <row r="385" spans="1:13" x14ac:dyDescent="0.25">
      <c r="A385" t="s">
        <v>13</v>
      </c>
      <c r="B385">
        <v>384</v>
      </c>
      <c r="C385" t="s">
        <v>397</v>
      </c>
      <c r="D385" t="s">
        <v>31</v>
      </c>
      <c r="E385">
        <v>2022</v>
      </c>
      <c r="F385" t="s">
        <v>23</v>
      </c>
      <c r="G385" t="s">
        <v>24</v>
      </c>
      <c r="H385" t="s">
        <v>18</v>
      </c>
      <c r="I385" t="s">
        <v>25</v>
      </c>
      <c r="J385">
        <v>3.0211742E-2</v>
      </c>
      <c r="K385">
        <v>13</v>
      </c>
      <c r="L385">
        <v>59.322000000000003</v>
      </c>
      <c r="M385">
        <v>5</v>
      </c>
    </row>
    <row r="386" spans="1:13" x14ac:dyDescent="0.25">
      <c r="A386" t="s">
        <v>13</v>
      </c>
      <c r="B386">
        <v>385</v>
      </c>
      <c r="C386" t="s">
        <v>398</v>
      </c>
      <c r="D386" t="s">
        <v>31</v>
      </c>
      <c r="E386">
        <v>2022</v>
      </c>
      <c r="F386" t="s">
        <v>23</v>
      </c>
      <c r="G386" t="s">
        <v>24</v>
      </c>
      <c r="H386" t="s">
        <v>18</v>
      </c>
      <c r="I386" t="s">
        <v>25</v>
      </c>
      <c r="J386">
        <v>0</v>
      </c>
      <c r="K386">
        <v>14.5</v>
      </c>
      <c r="L386">
        <v>41.045400000000001</v>
      </c>
      <c r="M386">
        <v>5</v>
      </c>
    </row>
    <row r="387" spans="1:13" x14ac:dyDescent="0.25">
      <c r="A387" t="s">
        <v>13</v>
      </c>
      <c r="B387">
        <v>386</v>
      </c>
      <c r="C387" t="s">
        <v>399</v>
      </c>
      <c r="D387" t="s">
        <v>31</v>
      </c>
      <c r="E387">
        <v>2022</v>
      </c>
      <c r="F387" t="s">
        <v>23</v>
      </c>
      <c r="G387" t="s">
        <v>24</v>
      </c>
      <c r="H387" t="s">
        <v>18</v>
      </c>
      <c r="I387" t="s">
        <v>25</v>
      </c>
      <c r="J387">
        <v>0.16209305900000001</v>
      </c>
      <c r="K387">
        <v>15</v>
      </c>
      <c r="L387">
        <v>182.5266</v>
      </c>
      <c r="M387">
        <v>5</v>
      </c>
    </row>
    <row r="388" spans="1:13" x14ac:dyDescent="0.25">
      <c r="A388" t="s">
        <v>13</v>
      </c>
      <c r="B388">
        <v>387</v>
      </c>
      <c r="C388" t="s">
        <v>400</v>
      </c>
      <c r="D388" t="s">
        <v>70</v>
      </c>
      <c r="E388">
        <v>2022</v>
      </c>
      <c r="F388" t="s">
        <v>23</v>
      </c>
      <c r="G388" t="s">
        <v>24</v>
      </c>
      <c r="H388" t="s">
        <v>18</v>
      </c>
      <c r="I388" t="s">
        <v>25</v>
      </c>
      <c r="J388">
        <v>0.184041545</v>
      </c>
      <c r="K388">
        <v>18.25</v>
      </c>
      <c r="L388">
        <v>110.157</v>
      </c>
      <c r="M388">
        <v>5</v>
      </c>
    </row>
    <row r="389" spans="1:13" x14ac:dyDescent="0.25">
      <c r="A389" t="s">
        <v>13</v>
      </c>
      <c r="B389">
        <v>388</v>
      </c>
      <c r="C389" t="s">
        <v>401</v>
      </c>
      <c r="D389" t="s">
        <v>27</v>
      </c>
      <c r="E389">
        <v>2022</v>
      </c>
      <c r="F389" t="s">
        <v>23</v>
      </c>
      <c r="G389" t="s">
        <v>24</v>
      </c>
      <c r="H389" t="s">
        <v>18</v>
      </c>
      <c r="I389" t="s">
        <v>25</v>
      </c>
      <c r="J389">
        <v>1.1419301E-2</v>
      </c>
      <c r="K389">
        <v>6.1150000000000002</v>
      </c>
      <c r="L389">
        <v>91.0488</v>
      </c>
      <c r="M389">
        <v>5</v>
      </c>
    </row>
    <row r="390" spans="1:13" x14ac:dyDescent="0.25">
      <c r="A390" t="s">
        <v>13</v>
      </c>
      <c r="B390">
        <v>389</v>
      </c>
      <c r="C390" t="s">
        <v>402</v>
      </c>
      <c r="D390" t="s">
        <v>15</v>
      </c>
      <c r="E390">
        <v>2022</v>
      </c>
      <c r="F390" t="s">
        <v>23</v>
      </c>
      <c r="G390" t="s">
        <v>24</v>
      </c>
      <c r="H390" t="s">
        <v>18</v>
      </c>
      <c r="I390" t="s">
        <v>25</v>
      </c>
      <c r="J390">
        <v>6.4077170000000003E-2</v>
      </c>
      <c r="K390">
        <v>9.8000000000000007</v>
      </c>
      <c r="L390">
        <v>116.7492</v>
      </c>
      <c r="M390">
        <v>5</v>
      </c>
    </row>
    <row r="391" spans="1:13" x14ac:dyDescent="0.25">
      <c r="A391" t="s">
        <v>13</v>
      </c>
      <c r="B391">
        <v>390</v>
      </c>
      <c r="C391" t="s">
        <v>403</v>
      </c>
      <c r="D391" t="s">
        <v>15</v>
      </c>
      <c r="E391">
        <v>2022</v>
      </c>
      <c r="F391" t="s">
        <v>23</v>
      </c>
      <c r="G391" t="s">
        <v>24</v>
      </c>
      <c r="H391" t="s">
        <v>18</v>
      </c>
      <c r="I391" t="s">
        <v>25</v>
      </c>
      <c r="J391">
        <v>1.4885997999999999E-2</v>
      </c>
      <c r="K391">
        <v>20.350000000000001</v>
      </c>
      <c r="L391">
        <v>234.4958</v>
      </c>
      <c r="M391">
        <v>5</v>
      </c>
    </row>
    <row r="392" spans="1:13" x14ac:dyDescent="0.25">
      <c r="A392" t="s">
        <v>13</v>
      </c>
      <c r="B392">
        <v>391</v>
      </c>
      <c r="C392" t="s">
        <v>404</v>
      </c>
      <c r="D392" t="s">
        <v>57</v>
      </c>
      <c r="E392">
        <v>2022</v>
      </c>
      <c r="F392" t="s">
        <v>23</v>
      </c>
      <c r="G392" t="s">
        <v>24</v>
      </c>
      <c r="H392" t="s">
        <v>18</v>
      </c>
      <c r="I392" t="s">
        <v>25</v>
      </c>
      <c r="J392">
        <v>4.2153502000000002E-2</v>
      </c>
      <c r="K392">
        <v>6.7850000000000001</v>
      </c>
      <c r="L392">
        <v>44.011200000000002</v>
      </c>
      <c r="M392">
        <v>5</v>
      </c>
    </row>
    <row r="393" spans="1:13" x14ac:dyDescent="0.25">
      <c r="A393" t="s">
        <v>13</v>
      </c>
      <c r="B393">
        <v>392</v>
      </c>
      <c r="C393" t="s">
        <v>405</v>
      </c>
      <c r="D393" t="s">
        <v>51</v>
      </c>
      <c r="E393">
        <v>2022</v>
      </c>
      <c r="F393" t="s">
        <v>23</v>
      </c>
      <c r="G393" t="s">
        <v>24</v>
      </c>
      <c r="H393" t="s">
        <v>18</v>
      </c>
      <c r="I393" t="s">
        <v>25</v>
      </c>
      <c r="J393">
        <v>9.9792709999999996E-3</v>
      </c>
      <c r="K393">
        <v>14.85</v>
      </c>
      <c r="L393">
        <v>155.76300000000001</v>
      </c>
      <c r="M393">
        <v>5</v>
      </c>
    </row>
    <row r="394" spans="1:13" x14ac:dyDescent="0.25">
      <c r="A394" t="s">
        <v>13</v>
      </c>
      <c r="B394">
        <v>393</v>
      </c>
      <c r="C394" t="s">
        <v>406</v>
      </c>
      <c r="D394" t="s">
        <v>51</v>
      </c>
      <c r="E394">
        <v>2022</v>
      </c>
      <c r="F394" t="s">
        <v>23</v>
      </c>
      <c r="G394" t="s">
        <v>24</v>
      </c>
      <c r="H394" t="s">
        <v>18</v>
      </c>
      <c r="I394" t="s">
        <v>25</v>
      </c>
      <c r="J394">
        <v>3.8685176000000002E-2</v>
      </c>
      <c r="K394">
        <v>16.7</v>
      </c>
      <c r="L394">
        <v>146.61019999999999</v>
      </c>
      <c r="M394">
        <v>5</v>
      </c>
    </row>
    <row r="395" spans="1:13" x14ac:dyDescent="0.25">
      <c r="A395" t="s">
        <v>20</v>
      </c>
      <c r="B395">
        <v>394</v>
      </c>
      <c r="C395" t="s">
        <v>204</v>
      </c>
      <c r="D395" t="s">
        <v>31</v>
      </c>
      <c r="E395">
        <v>2018</v>
      </c>
      <c r="F395" t="s">
        <v>48</v>
      </c>
      <c r="G395" t="s">
        <v>24</v>
      </c>
      <c r="H395" t="s">
        <v>18</v>
      </c>
      <c r="I395" t="s">
        <v>49</v>
      </c>
      <c r="J395">
        <v>8.9243504000000001E-2</v>
      </c>
      <c r="L395">
        <v>139.24959999999999</v>
      </c>
      <c r="M395">
        <v>5</v>
      </c>
    </row>
    <row r="396" spans="1:13" x14ac:dyDescent="0.25">
      <c r="A396" t="s">
        <v>20</v>
      </c>
      <c r="B396">
        <v>395</v>
      </c>
      <c r="C396" t="s">
        <v>407</v>
      </c>
      <c r="D396" t="s">
        <v>31</v>
      </c>
      <c r="E396">
        <v>2018</v>
      </c>
      <c r="F396" t="s">
        <v>48</v>
      </c>
      <c r="G396" t="s">
        <v>24</v>
      </c>
      <c r="H396" t="s">
        <v>18</v>
      </c>
      <c r="I396" t="s">
        <v>49</v>
      </c>
      <c r="J396">
        <v>2.6552056000000001E-2</v>
      </c>
      <c r="L396">
        <v>56.224600000000002</v>
      </c>
      <c r="M396">
        <v>5</v>
      </c>
    </row>
    <row r="397" spans="1:13" x14ac:dyDescent="0.25">
      <c r="A397" t="s">
        <v>20</v>
      </c>
      <c r="B397">
        <v>396</v>
      </c>
      <c r="C397" t="s">
        <v>408</v>
      </c>
      <c r="D397" t="s">
        <v>27</v>
      </c>
      <c r="E397">
        <v>2018</v>
      </c>
      <c r="F397" t="s">
        <v>48</v>
      </c>
      <c r="G397" t="s">
        <v>24</v>
      </c>
      <c r="H397" t="s">
        <v>18</v>
      </c>
      <c r="I397" t="s">
        <v>49</v>
      </c>
      <c r="J397">
        <v>8.7929070000000008E-3</v>
      </c>
      <c r="L397">
        <v>96.738399999999999</v>
      </c>
      <c r="M397">
        <v>5</v>
      </c>
    </row>
    <row r="398" spans="1:13" x14ac:dyDescent="0.25">
      <c r="A398" t="s">
        <v>20</v>
      </c>
      <c r="B398">
        <v>397</v>
      </c>
      <c r="C398" t="s">
        <v>409</v>
      </c>
      <c r="D398" t="s">
        <v>27</v>
      </c>
      <c r="E398">
        <v>2018</v>
      </c>
      <c r="F398" t="s">
        <v>48</v>
      </c>
      <c r="G398" t="s">
        <v>24</v>
      </c>
      <c r="H398" t="s">
        <v>18</v>
      </c>
      <c r="I398" t="s">
        <v>49</v>
      </c>
      <c r="J398">
        <v>5.3038775000000003E-2</v>
      </c>
      <c r="L398">
        <v>59.590400000000002</v>
      </c>
      <c r="M398">
        <v>5</v>
      </c>
    </row>
    <row r="399" spans="1:13" x14ac:dyDescent="0.25">
      <c r="A399" t="s">
        <v>20</v>
      </c>
      <c r="B399">
        <v>398</v>
      </c>
      <c r="C399" t="s">
        <v>410</v>
      </c>
      <c r="D399" t="s">
        <v>27</v>
      </c>
      <c r="E399">
        <v>2018</v>
      </c>
      <c r="F399" t="s">
        <v>48</v>
      </c>
      <c r="G399" t="s">
        <v>24</v>
      </c>
      <c r="H399" t="s">
        <v>18</v>
      </c>
      <c r="I399" t="s">
        <v>49</v>
      </c>
      <c r="J399">
        <v>3.2470107999999998E-2</v>
      </c>
      <c r="L399">
        <v>148.9392</v>
      </c>
      <c r="M399">
        <v>5</v>
      </c>
    </row>
    <row r="400" spans="1:13" x14ac:dyDescent="0.25">
      <c r="A400" t="s">
        <v>20</v>
      </c>
      <c r="B400">
        <v>399</v>
      </c>
      <c r="C400" t="s">
        <v>411</v>
      </c>
      <c r="D400" t="s">
        <v>27</v>
      </c>
      <c r="E400">
        <v>2018</v>
      </c>
      <c r="F400" t="s">
        <v>48</v>
      </c>
      <c r="G400" t="s">
        <v>24</v>
      </c>
      <c r="H400" t="s">
        <v>18</v>
      </c>
      <c r="I400" t="s">
        <v>49</v>
      </c>
      <c r="J400">
        <v>9.5331432999999993E-2</v>
      </c>
      <c r="L400">
        <v>125.56780000000001</v>
      </c>
      <c r="M400">
        <v>5</v>
      </c>
    </row>
    <row r="401" spans="1:13" x14ac:dyDescent="0.25">
      <c r="A401" t="s">
        <v>20</v>
      </c>
      <c r="B401">
        <v>400</v>
      </c>
      <c r="C401" t="s">
        <v>412</v>
      </c>
      <c r="D401" t="s">
        <v>15</v>
      </c>
      <c r="E401">
        <v>2018</v>
      </c>
      <c r="F401" t="s">
        <v>48</v>
      </c>
      <c r="G401" t="s">
        <v>24</v>
      </c>
      <c r="H401" t="s">
        <v>18</v>
      </c>
      <c r="I401" t="s">
        <v>49</v>
      </c>
      <c r="J401">
        <v>0</v>
      </c>
      <c r="L401">
        <v>231.96420000000001</v>
      </c>
      <c r="M401">
        <v>5</v>
      </c>
    </row>
    <row r="402" spans="1:13" x14ac:dyDescent="0.25">
      <c r="A402" t="s">
        <v>20</v>
      </c>
      <c r="B402">
        <v>401</v>
      </c>
      <c r="C402" t="s">
        <v>46</v>
      </c>
      <c r="D402" t="s">
        <v>15</v>
      </c>
      <c r="E402">
        <v>2018</v>
      </c>
      <c r="F402" t="s">
        <v>48</v>
      </c>
      <c r="G402" t="s">
        <v>24</v>
      </c>
      <c r="H402" t="s">
        <v>18</v>
      </c>
      <c r="I402" t="s">
        <v>49</v>
      </c>
      <c r="J402">
        <v>2.4032484E-2</v>
      </c>
      <c r="L402">
        <v>124.973</v>
      </c>
      <c r="M402">
        <v>5</v>
      </c>
    </row>
    <row r="403" spans="1:13" x14ac:dyDescent="0.25">
      <c r="A403" t="s">
        <v>20</v>
      </c>
      <c r="B403">
        <v>402</v>
      </c>
      <c r="C403" t="s">
        <v>63</v>
      </c>
      <c r="D403" t="s">
        <v>64</v>
      </c>
      <c r="E403">
        <v>2018</v>
      </c>
      <c r="F403" t="s">
        <v>48</v>
      </c>
      <c r="G403" t="s">
        <v>24</v>
      </c>
      <c r="H403" t="s">
        <v>18</v>
      </c>
      <c r="I403" t="s">
        <v>49</v>
      </c>
      <c r="J403">
        <v>1.6745263999999999E-2</v>
      </c>
      <c r="L403">
        <v>180.76599999999999</v>
      </c>
      <c r="M403">
        <v>5</v>
      </c>
    </row>
    <row r="404" spans="1:13" x14ac:dyDescent="0.25">
      <c r="A404" t="s">
        <v>20</v>
      </c>
      <c r="B404">
        <v>403</v>
      </c>
      <c r="C404" t="s">
        <v>413</v>
      </c>
      <c r="D404" t="s">
        <v>22</v>
      </c>
      <c r="E404">
        <v>2018</v>
      </c>
      <c r="F404" t="s">
        <v>48</v>
      </c>
      <c r="G404" t="s">
        <v>24</v>
      </c>
      <c r="H404" t="s">
        <v>18</v>
      </c>
      <c r="I404" t="s">
        <v>49</v>
      </c>
      <c r="J404">
        <v>5.8198141000000002E-2</v>
      </c>
      <c r="L404">
        <v>110.45440000000001</v>
      </c>
      <c r="M404">
        <v>5</v>
      </c>
    </row>
    <row r="405" spans="1:13" x14ac:dyDescent="0.25">
      <c r="A405" t="s">
        <v>20</v>
      </c>
      <c r="B405">
        <v>404</v>
      </c>
      <c r="C405" t="s">
        <v>414</v>
      </c>
      <c r="D405" t="s">
        <v>45</v>
      </c>
      <c r="E405">
        <v>2018</v>
      </c>
      <c r="F405" t="s">
        <v>48</v>
      </c>
      <c r="G405" t="s">
        <v>24</v>
      </c>
      <c r="H405" t="s">
        <v>18</v>
      </c>
      <c r="I405" t="s">
        <v>49</v>
      </c>
      <c r="J405">
        <v>9.2564193000000003E-2</v>
      </c>
      <c r="L405">
        <v>53.495600000000003</v>
      </c>
      <c r="M405">
        <v>5</v>
      </c>
    </row>
    <row r="406" spans="1:13" x14ac:dyDescent="0.25">
      <c r="A406" t="s">
        <v>20</v>
      </c>
      <c r="B406">
        <v>405</v>
      </c>
      <c r="C406" t="s">
        <v>415</v>
      </c>
      <c r="D406" t="s">
        <v>45</v>
      </c>
      <c r="E406">
        <v>2018</v>
      </c>
      <c r="F406" t="s">
        <v>48</v>
      </c>
      <c r="G406" t="s">
        <v>24</v>
      </c>
      <c r="H406" t="s">
        <v>18</v>
      </c>
      <c r="I406" t="s">
        <v>49</v>
      </c>
      <c r="J406">
        <v>0.12929931</v>
      </c>
      <c r="L406">
        <v>178.23699999999999</v>
      </c>
      <c r="M406">
        <v>5</v>
      </c>
    </row>
    <row r="407" spans="1:13" x14ac:dyDescent="0.25">
      <c r="A407" t="s">
        <v>20</v>
      </c>
      <c r="B407">
        <v>406</v>
      </c>
      <c r="C407" t="s">
        <v>416</v>
      </c>
      <c r="D407" t="s">
        <v>45</v>
      </c>
      <c r="E407">
        <v>2018</v>
      </c>
      <c r="F407" t="s">
        <v>48</v>
      </c>
      <c r="G407" t="s">
        <v>24</v>
      </c>
      <c r="H407" t="s">
        <v>18</v>
      </c>
      <c r="I407" t="s">
        <v>49</v>
      </c>
      <c r="J407">
        <v>7.3879939000000006E-2</v>
      </c>
      <c r="L407">
        <v>94.046199999999999</v>
      </c>
      <c r="M407">
        <v>5</v>
      </c>
    </row>
    <row r="408" spans="1:13" x14ac:dyDescent="0.25">
      <c r="A408" t="s">
        <v>20</v>
      </c>
      <c r="B408">
        <v>407</v>
      </c>
      <c r="C408" t="s">
        <v>383</v>
      </c>
      <c r="D408" t="s">
        <v>45</v>
      </c>
      <c r="E408">
        <v>2018</v>
      </c>
      <c r="F408" t="s">
        <v>48</v>
      </c>
      <c r="G408" t="s">
        <v>24</v>
      </c>
      <c r="H408" t="s">
        <v>18</v>
      </c>
      <c r="I408" t="s">
        <v>49</v>
      </c>
      <c r="J408">
        <v>7.6183666999999997E-2</v>
      </c>
      <c r="L408">
        <v>245.64599999999999</v>
      </c>
      <c r="M408">
        <v>5</v>
      </c>
    </row>
    <row r="409" spans="1:13" x14ac:dyDescent="0.25">
      <c r="A409" t="s">
        <v>20</v>
      </c>
      <c r="B409">
        <v>408</v>
      </c>
      <c r="C409" t="s">
        <v>118</v>
      </c>
      <c r="D409" t="s">
        <v>45</v>
      </c>
      <c r="E409">
        <v>2018</v>
      </c>
      <c r="F409" t="s">
        <v>48</v>
      </c>
      <c r="G409" t="s">
        <v>24</v>
      </c>
      <c r="H409" t="s">
        <v>18</v>
      </c>
      <c r="I409" t="s">
        <v>49</v>
      </c>
      <c r="J409">
        <v>6.6969525000000002E-2</v>
      </c>
      <c r="L409">
        <v>39.279600000000002</v>
      </c>
      <c r="M409">
        <v>5</v>
      </c>
    </row>
    <row r="410" spans="1:13" x14ac:dyDescent="0.25">
      <c r="A410" t="s">
        <v>20</v>
      </c>
      <c r="B410">
        <v>409</v>
      </c>
      <c r="C410" t="s">
        <v>385</v>
      </c>
      <c r="D410" t="s">
        <v>45</v>
      </c>
      <c r="E410">
        <v>2018</v>
      </c>
      <c r="F410" t="s">
        <v>48</v>
      </c>
      <c r="G410" t="s">
        <v>24</v>
      </c>
      <c r="H410" t="s">
        <v>18</v>
      </c>
      <c r="I410" t="s">
        <v>49</v>
      </c>
      <c r="J410">
        <v>1.4153743E-2</v>
      </c>
      <c r="L410">
        <v>145.64179999999999</v>
      </c>
      <c r="M410">
        <v>5</v>
      </c>
    </row>
    <row r="411" spans="1:13" x14ac:dyDescent="0.25">
      <c r="A411" t="s">
        <v>20</v>
      </c>
      <c r="B411">
        <v>410</v>
      </c>
      <c r="C411" t="s">
        <v>417</v>
      </c>
      <c r="D411" t="s">
        <v>45</v>
      </c>
      <c r="E411">
        <v>2018</v>
      </c>
      <c r="F411" t="s">
        <v>48</v>
      </c>
      <c r="G411" t="s">
        <v>24</v>
      </c>
      <c r="H411" t="s">
        <v>18</v>
      </c>
      <c r="I411" t="s">
        <v>49</v>
      </c>
      <c r="J411">
        <v>1.9412192000000002E-2</v>
      </c>
      <c r="L411">
        <v>166.54740000000001</v>
      </c>
      <c r="M411">
        <v>5</v>
      </c>
    </row>
    <row r="412" spans="1:13" x14ac:dyDescent="0.25">
      <c r="A412" t="s">
        <v>20</v>
      </c>
      <c r="B412">
        <v>411</v>
      </c>
      <c r="C412" t="s">
        <v>418</v>
      </c>
      <c r="D412" t="s">
        <v>67</v>
      </c>
      <c r="E412">
        <v>2018</v>
      </c>
      <c r="F412" t="s">
        <v>48</v>
      </c>
      <c r="G412" t="s">
        <v>24</v>
      </c>
      <c r="H412" t="s">
        <v>18</v>
      </c>
      <c r="I412" t="s">
        <v>49</v>
      </c>
      <c r="J412">
        <v>0.117607719</v>
      </c>
      <c r="L412">
        <v>55.258800000000001</v>
      </c>
      <c r="M412">
        <v>5</v>
      </c>
    </row>
    <row r="413" spans="1:13" x14ac:dyDescent="0.25">
      <c r="A413" t="s">
        <v>20</v>
      </c>
      <c r="B413">
        <v>412</v>
      </c>
      <c r="C413" t="s">
        <v>419</v>
      </c>
      <c r="D413" t="s">
        <v>51</v>
      </c>
      <c r="E413">
        <v>2018</v>
      </c>
      <c r="F413" t="s">
        <v>48</v>
      </c>
      <c r="G413" t="s">
        <v>24</v>
      </c>
      <c r="H413" t="s">
        <v>18</v>
      </c>
      <c r="I413" t="s">
        <v>49</v>
      </c>
      <c r="J413">
        <v>0.14057197099999999</v>
      </c>
      <c r="L413">
        <v>154.7998</v>
      </c>
      <c r="M413">
        <v>5</v>
      </c>
    </row>
    <row r="414" spans="1:13" x14ac:dyDescent="0.25">
      <c r="A414" t="s">
        <v>20</v>
      </c>
      <c r="B414">
        <v>413</v>
      </c>
      <c r="C414" t="s">
        <v>420</v>
      </c>
      <c r="D414" t="s">
        <v>51</v>
      </c>
      <c r="E414">
        <v>2018</v>
      </c>
      <c r="F414" t="s">
        <v>48</v>
      </c>
      <c r="G414" t="s">
        <v>24</v>
      </c>
      <c r="H414" t="s">
        <v>18</v>
      </c>
      <c r="I414" t="s">
        <v>49</v>
      </c>
      <c r="J414">
        <v>9.9478450999999996E-2</v>
      </c>
      <c r="L414">
        <v>194.4452</v>
      </c>
      <c r="M414">
        <v>5</v>
      </c>
    </row>
    <row r="415" spans="1:13" x14ac:dyDescent="0.25">
      <c r="A415" t="s">
        <v>20</v>
      </c>
      <c r="B415">
        <v>414</v>
      </c>
      <c r="C415" t="s">
        <v>421</v>
      </c>
      <c r="D415" t="s">
        <v>51</v>
      </c>
      <c r="E415">
        <v>2018</v>
      </c>
      <c r="F415" t="s">
        <v>48</v>
      </c>
      <c r="G415" t="s">
        <v>24</v>
      </c>
      <c r="H415" t="s">
        <v>18</v>
      </c>
      <c r="I415" t="s">
        <v>49</v>
      </c>
      <c r="J415">
        <v>3.3725743000000002E-2</v>
      </c>
      <c r="L415">
        <v>211.6902</v>
      </c>
      <c r="M415">
        <v>5</v>
      </c>
    </row>
    <row r="416" spans="1:13" x14ac:dyDescent="0.25">
      <c r="A416" t="s">
        <v>20</v>
      </c>
      <c r="B416">
        <v>415</v>
      </c>
      <c r="C416" t="s">
        <v>359</v>
      </c>
      <c r="D416" t="s">
        <v>35</v>
      </c>
      <c r="E416">
        <v>2018</v>
      </c>
      <c r="F416" t="s">
        <v>48</v>
      </c>
      <c r="G416" t="s">
        <v>24</v>
      </c>
      <c r="H416" t="s">
        <v>18</v>
      </c>
      <c r="I416" t="s">
        <v>49</v>
      </c>
      <c r="J416">
        <v>5.3113721000000003E-2</v>
      </c>
      <c r="L416">
        <v>44.377000000000002</v>
      </c>
      <c r="M416">
        <v>5</v>
      </c>
    </row>
    <row r="417" spans="1:13" x14ac:dyDescent="0.25">
      <c r="A417" t="s">
        <v>13</v>
      </c>
      <c r="B417">
        <v>416</v>
      </c>
      <c r="C417" t="s">
        <v>422</v>
      </c>
      <c r="D417" t="s">
        <v>98</v>
      </c>
      <c r="E417">
        <v>2018</v>
      </c>
      <c r="F417" t="s">
        <v>48</v>
      </c>
      <c r="G417" t="s">
        <v>24</v>
      </c>
      <c r="H417" t="s">
        <v>18</v>
      </c>
      <c r="I417" t="s">
        <v>49</v>
      </c>
      <c r="J417">
        <v>0</v>
      </c>
      <c r="L417">
        <v>165.58680000000001</v>
      </c>
      <c r="M417">
        <v>5</v>
      </c>
    </row>
    <row r="418" spans="1:13" x14ac:dyDescent="0.25">
      <c r="A418" t="s">
        <v>13</v>
      </c>
      <c r="B418">
        <v>417</v>
      </c>
      <c r="C418" t="s">
        <v>423</v>
      </c>
      <c r="D418" t="s">
        <v>98</v>
      </c>
      <c r="E418">
        <v>2018</v>
      </c>
      <c r="F418" t="s">
        <v>48</v>
      </c>
      <c r="G418" t="s">
        <v>24</v>
      </c>
      <c r="H418" t="s">
        <v>18</v>
      </c>
      <c r="I418" t="s">
        <v>49</v>
      </c>
      <c r="J418">
        <v>6.2954719999999999E-3</v>
      </c>
      <c r="L418">
        <v>122.4098</v>
      </c>
      <c r="M418">
        <v>5</v>
      </c>
    </row>
    <row r="419" spans="1:13" x14ac:dyDescent="0.25">
      <c r="A419" t="s">
        <v>13</v>
      </c>
      <c r="B419">
        <v>418</v>
      </c>
      <c r="C419" t="s">
        <v>424</v>
      </c>
      <c r="D419" t="s">
        <v>98</v>
      </c>
      <c r="E419">
        <v>2018</v>
      </c>
      <c r="F419" t="s">
        <v>48</v>
      </c>
      <c r="G419" t="s">
        <v>24</v>
      </c>
      <c r="H419" t="s">
        <v>18</v>
      </c>
      <c r="I419" t="s">
        <v>49</v>
      </c>
      <c r="J419">
        <v>0.13948429200000001</v>
      </c>
      <c r="L419">
        <v>94.311999999999998</v>
      </c>
      <c r="M419">
        <v>5</v>
      </c>
    </row>
    <row r="420" spans="1:13" x14ac:dyDescent="0.25">
      <c r="A420" t="s">
        <v>13</v>
      </c>
      <c r="B420">
        <v>419</v>
      </c>
      <c r="C420" t="s">
        <v>425</v>
      </c>
      <c r="D420" t="s">
        <v>77</v>
      </c>
      <c r="E420">
        <v>2018</v>
      </c>
      <c r="F420" t="s">
        <v>48</v>
      </c>
      <c r="G420" t="s">
        <v>24</v>
      </c>
      <c r="H420" t="s">
        <v>18</v>
      </c>
      <c r="I420" t="s">
        <v>49</v>
      </c>
      <c r="J420">
        <v>0.15607236099999999</v>
      </c>
      <c r="L420">
        <v>169.34739999999999</v>
      </c>
      <c r="M420">
        <v>5</v>
      </c>
    </row>
    <row r="421" spans="1:13" x14ac:dyDescent="0.25">
      <c r="A421" t="s">
        <v>13</v>
      </c>
      <c r="B421">
        <v>420</v>
      </c>
      <c r="C421" t="s">
        <v>426</v>
      </c>
      <c r="D421" t="s">
        <v>31</v>
      </c>
      <c r="E421">
        <v>2018</v>
      </c>
      <c r="F421" t="s">
        <v>48</v>
      </c>
      <c r="G421" t="s">
        <v>24</v>
      </c>
      <c r="H421" t="s">
        <v>18</v>
      </c>
      <c r="I421" t="s">
        <v>49</v>
      </c>
      <c r="J421">
        <v>0.102226474</v>
      </c>
      <c r="L421">
        <v>91.311999999999998</v>
      </c>
      <c r="M421">
        <v>5</v>
      </c>
    </row>
    <row r="422" spans="1:13" x14ac:dyDescent="0.25">
      <c r="A422" t="s">
        <v>13</v>
      </c>
      <c r="B422">
        <v>421</v>
      </c>
      <c r="C422" t="s">
        <v>399</v>
      </c>
      <c r="D422" t="s">
        <v>31</v>
      </c>
      <c r="E422">
        <v>2018</v>
      </c>
      <c r="F422" t="s">
        <v>48</v>
      </c>
      <c r="G422" t="s">
        <v>24</v>
      </c>
      <c r="H422" t="s">
        <v>18</v>
      </c>
      <c r="I422" t="s">
        <v>49</v>
      </c>
      <c r="J422">
        <v>0.16065368199999999</v>
      </c>
      <c r="L422">
        <v>185.22659999999999</v>
      </c>
      <c r="M422">
        <v>5</v>
      </c>
    </row>
    <row r="423" spans="1:13" x14ac:dyDescent="0.25">
      <c r="A423" t="s">
        <v>13</v>
      </c>
      <c r="B423">
        <v>422</v>
      </c>
      <c r="C423" t="s">
        <v>427</v>
      </c>
      <c r="D423" t="s">
        <v>70</v>
      </c>
      <c r="E423">
        <v>2018</v>
      </c>
      <c r="F423" t="s">
        <v>48</v>
      </c>
      <c r="G423" t="s">
        <v>24</v>
      </c>
      <c r="H423" t="s">
        <v>18</v>
      </c>
      <c r="I423" t="s">
        <v>49</v>
      </c>
      <c r="J423">
        <v>3.7962695999999997E-2</v>
      </c>
      <c r="L423">
        <v>97.572599999999994</v>
      </c>
      <c r="M423">
        <v>5</v>
      </c>
    </row>
    <row r="424" spans="1:13" x14ac:dyDescent="0.25">
      <c r="A424" t="s">
        <v>13</v>
      </c>
      <c r="B424">
        <v>423</v>
      </c>
      <c r="C424" t="s">
        <v>428</v>
      </c>
      <c r="D424" t="s">
        <v>27</v>
      </c>
      <c r="E424">
        <v>2018</v>
      </c>
      <c r="F424" t="s">
        <v>48</v>
      </c>
      <c r="G424" t="s">
        <v>24</v>
      </c>
      <c r="H424" t="s">
        <v>18</v>
      </c>
      <c r="I424" t="s">
        <v>49</v>
      </c>
      <c r="J424">
        <v>9.0473389000000001E-2</v>
      </c>
      <c r="L424">
        <v>229.79839999999999</v>
      </c>
      <c r="M424">
        <v>5</v>
      </c>
    </row>
    <row r="425" spans="1:13" x14ac:dyDescent="0.25">
      <c r="A425" t="s">
        <v>13</v>
      </c>
      <c r="B425">
        <v>424</v>
      </c>
      <c r="C425" t="s">
        <v>429</v>
      </c>
      <c r="D425" t="s">
        <v>15</v>
      </c>
      <c r="E425">
        <v>2018</v>
      </c>
      <c r="F425" t="s">
        <v>48</v>
      </c>
      <c r="G425" t="s">
        <v>24</v>
      </c>
      <c r="H425" t="s">
        <v>18</v>
      </c>
      <c r="I425" t="s">
        <v>49</v>
      </c>
      <c r="J425">
        <v>0.14433849300000001</v>
      </c>
      <c r="L425">
        <v>172.108</v>
      </c>
      <c r="M425">
        <v>5</v>
      </c>
    </row>
    <row r="426" spans="1:13" x14ac:dyDescent="0.25">
      <c r="A426" t="s">
        <v>13</v>
      </c>
      <c r="B426">
        <v>425</v>
      </c>
      <c r="C426" t="s">
        <v>430</v>
      </c>
      <c r="D426" t="s">
        <v>15</v>
      </c>
      <c r="E426">
        <v>2018</v>
      </c>
      <c r="F426" t="s">
        <v>48</v>
      </c>
      <c r="G426" t="s">
        <v>24</v>
      </c>
      <c r="H426" t="s">
        <v>18</v>
      </c>
      <c r="I426" t="s">
        <v>49</v>
      </c>
      <c r="J426">
        <v>3.8313980999999997E-2</v>
      </c>
      <c r="L426">
        <v>109.95699999999999</v>
      </c>
      <c r="M426">
        <v>5</v>
      </c>
    </row>
    <row r="427" spans="1:13" x14ac:dyDescent="0.25">
      <c r="A427" t="s">
        <v>13</v>
      </c>
      <c r="B427">
        <v>426</v>
      </c>
      <c r="C427" t="s">
        <v>431</v>
      </c>
      <c r="D427" t="s">
        <v>57</v>
      </c>
      <c r="E427">
        <v>2018</v>
      </c>
      <c r="F427" t="s">
        <v>48</v>
      </c>
      <c r="G427" t="s">
        <v>24</v>
      </c>
      <c r="H427" t="s">
        <v>18</v>
      </c>
      <c r="I427" t="s">
        <v>49</v>
      </c>
      <c r="J427">
        <v>0.17262968300000001</v>
      </c>
      <c r="L427">
        <v>148.4708</v>
      </c>
      <c r="M427">
        <v>5</v>
      </c>
    </row>
    <row r="428" spans="1:13" x14ac:dyDescent="0.25">
      <c r="A428" t="s">
        <v>13</v>
      </c>
      <c r="B428">
        <v>427</v>
      </c>
      <c r="C428" t="s">
        <v>264</v>
      </c>
      <c r="D428" t="s">
        <v>51</v>
      </c>
      <c r="E428">
        <v>2018</v>
      </c>
      <c r="F428" t="s">
        <v>48</v>
      </c>
      <c r="G428" t="s">
        <v>24</v>
      </c>
      <c r="H428" t="s">
        <v>18</v>
      </c>
      <c r="I428" t="s">
        <v>49</v>
      </c>
      <c r="J428">
        <v>1.0928678000000001E-2</v>
      </c>
      <c r="L428">
        <v>167.08420000000001</v>
      </c>
      <c r="M428">
        <v>5</v>
      </c>
    </row>
    <row r="429" spans="1:13" x14ac:dyDescent="0.25">
      <c r="A429" t="s">
        <v>13</v>
      </c>
      <c r="B429">
        <v>428</v>
      </c>
      <c r="C429" t="s">
        <v>432</v>
      </c>
      <c r="D429" t="s">
        <v>77</v>
      </c>
      <c r="E429">
        <v>2012</v>
      </c>
      <c r="F429" t="s">
        <v>16</v>
      </c>
      <c r="G429" t="s">
        <v>17</v>
      </c>
      <c r="H429" t="s">
        <v>18</v>
      </c>
      <c r="I429" t="s">
        <v>19</v>
      </c>
      <c r="J429">
        <v>6.9196376000000004E-2</v>
      </c>
      <c r="K429">
        <v>9</v>
      </c>
      <c r="L429">
        <v>54.361400000000003</v>
      </c>
      <c r="M429">
        <v>4.9000000000000004</v>
      </c>
    </row>
    <row r="430" spans="1:13" x14ac:dyDescent="0.25">
      <c r="A430" t="s">
        <v>13</v>
      </c>
      <c r="B430">
        <v>429</v>
      </c>
      <c r="C430" t="s">
        <v>161</v>
      </c>
      <c r="D430" t="s">
        <v>162</v>
      </c>
      <c r="E430">
        <v>2016</v>
      </c>
      <c r="F430" t="s">
        <v>28</v>
      </c>
      <c r="G430" t="s">
        <v>17</v>
      </c>
      <c r="H430" t="s">
        <v>29</v>
      </c>
      <c r="I430" t="s">
        <v>19</v>
      </c>
      <c r="J430">
        <v>7.0409799999999996E-3</v>
      </c>
      <c r="K430">
        <v>21.2</v>
      </c>
      <c r="L430">
        <v>173.57380000000001</v>
      </c>
      <c r="M430">
        <v>4.9000000000000004</v>
      </c>
    </row>
    <row r="431" spans="1:13" x14ac:dyDescent="0.25">
      <c r="A431" t="s">
        <v>20</v>
      </c>
      <c r="B431">
        <v>430</v>
      </c>
      <c r="C431" t="s">
        <v>39</v>
      </c>
      <c r="D431" t="s">
        <v>27</v>
      </c>
      <c r="E431">
        <v>2018</v>
      </c>
      <c r="F431" t="s">
        <v>141</v>
      </c>
      <c r="G431" t="s">
        <v>17</v>
      </c>
      <c r="H431" t="s">
        <v>29</v>
      </c>
      <c r="I431" t="s">
        <v>43</v>
      </c>
      <c r="J431">
        <v>9.5851689999999993E-3</v>
      </c>
      <c r="L431">
        <v>102.5016</v>
      </c>
      <c r="M431">
        <v>4.9000000000000004</v>
      </c>
    </row>
    <row r="432" spans="1:13" x14ac:dyDescent="0.25">
      <c r="A432" t="s">
        <v>20</v>
      </c>
      <c r="B432">
        <v>431</v>
      </c>
      <c r="C432" t="s">
        <v>433</v>
      </c>
      <c r="D432" t="s">
        <v>51</v>
      </c>
      <c r="E432">
        <v>2016</v>
      </c>
      <c r="F432" t="s">
        <v>28</v>
      </c>
      <c r="G432" t="s">
        <v>17</v>
      </c>
      <c r="H432" t="s">
        <v>29</v>
      </c>
      <c r="I432" t="s">
        <v>19</v>
      </c>
      <c r="J432">
        <v>6.6935459000000003E-2</v>
      </c>
      <c r="K432">
        <v>19.7</v>
      </c>
      <c r="L432">
        <v>177.53700000000001</v>
      </c>
      <c r="M432">
        <v>4.9000000000000004</v>
      </c>
    </row>
    <row r="433" spans="1:13" x14ac:dyDescent="0.25">
      <c r="A433" t="s">
        <v>13</v>
      </c>
      <c r="B433">
        <v>432</v>
      </c>
      <c r="C433" t="s">
        <v>434</v>
      </c>
      <c r="D433" t="s">
        <v>98</v>
      </c>
      <c r="E433">
        <v>2016</v>
      </c>
      <c r="F433" t="s">
        <v>28</v>
      </c>
      <c r="G433" t="s">
        <v>17</v>
      </c>
      <c r="H433" t="s">
        <v>29</v>
      </c>
      <c r="I433" t="s">
        <v>19</v>
      </c>
      <c r="J433">
        <v>0</v>
      </c>
      <c r="K433">
        <v>7.8550000000000004</v>
      </c>
      <c r="L433">
        <v>38.384799999999998</v>
      </c>
      <c r="M433">
        <v>4.9000000000000004</v>
      </c>
    </row>
    <row r="434" spans="1:13" x14ac:dyDescent="0.25">
      <c r="A434" t="s">
        <v>13</v>
      </c>
      <c r="B434">
        <v>433</v>
      </c>
      <c r="C434" t="s">
        <v>435</v>
      </c>
      <c r="D434" t="s">
        <v>15</v>
      </c>
      <c r="E434">
        <v>2016</v>
      </c>
      <c r="F434" t="s">
        <v>28</v>
      </c>
      <c r="G434" t="s">
        <v>17</v>
      </c>
      <c r="H434" t="s">
        <v>29</v>
      </c>
      <c r="I434" t="s">
        <v>19</v>
      </c>
      <c r="J434">
        <v>5.5305160000000001E-3</v>
      </c>
      <c r="K434">
        <v>11.35</v>
      </c>
      <c r="L434">
        <v>171.179</v>
      </c>
      <c r="M434">
        <v>4.9000000000000004</v>
      </c>
    </row>
    <row r="435" spans="1:13" x14ac:dyDescent="0.25">
      <c r="A435" t="s">
        <v>13</v>
      </c>
      <c r="B435">
        <v>434</v>
      </c>
      <c r="C435" t="s">
        <v>364</v>
      </c>
      <c r="D435" t="s">
        <v>15</v>
      </c>
      <c r="E435">
        <v>2016</v>
      </c>
      <c r="F435" t="s">
        <v>28</v>
      </c>
      <c r="G435" t="s">
        <v>17</v>
      </c>
      <c r="H435" t="s">
        <v>29</v>
      </c>
      <c r="I435" t="s">
        <v>19</v>
      </c>
      <c r="J435">
        <v>0</v>
      </c>
      <c r="K435">
        <v>12.85</v>
      </c>
      <c r="L435">
        <v>252.3382</v>
      </c>
      <c r="M435">
        <v>4.9000000000000004</v>
      </c>
    </row>
    <row r="436" spans="1:13" x14ac:dyDescent="0.25">
      <c r="A436" t="s">
        <v>20</v>
      </c>
      <c r="B436">
        <v>435</v>
      </c>
      <c r="C436" t="s">
        <v>172</v>
      </c>
      <c r="D436" t="s">
        <v>15</v>
      </c>
      <c r="E436">
        <v>2015</v>
      </c>
      <c r="F436" t="s">
        <v>36</v>
      </c>
      <c r="G436" t="s">
        <v>37</v>
      </c>
      <c r="H436" t="s">
        <v>18</v>
      </c>
      <c r="I436" t="s">
        <v>19</v>
      </c>
      <c r="J436">
        <v>3.4376536999999999E-2</v>
      </c>
      <c r="K436">
        <v>16.100000000000001</v>
      </c>
      <c r="L436">
        <v>256.13560000000001</v>
      </c>
      <c r="M436">
        <v>4.9000000000000004</v>
      </c>
    </row>
    <row r="437" spans="1:13" x14ac:dyDescent="0.25">
      <c r="A437" t="s">
        <v>20</v>
      </c>
      <c r="B437">
        <v>436</v>
      </c>
      <c r="C437" t="s">
        <v>436</v>
      </c>
      <c r="D437" t="s">
        <v>31</v>
      </c>
      <c r="E437">
        <v>2017</v>
      </c>
      <c r="F437" t="s">
        <v>53</v>
      </c>
      <c r="G437" t="s">
        <v>37</v>
      </c>
      <c r="H437" t="s">
        <v>29</v>
      </c>
      <c r="I437" t="s">
        <v>19</v>
      </c>
      <c r="J437">
        <v>5.3279839000000002E-2</v>
      </c>
      <c r="K437">
        <v>6.65</v>
      </c>
      <c r="L437">
        <v>147.77340000000001</v>
      </c>
      <c r="M437">
        <v>4.9000000000000004</v>
      </c>
    </row>
    <row r="438" spans="1:13" x14ac:dyDescent="0.25">
      <c r="A438" t="s">
        <v>20</v>
      </c>
      <c r="B438">
        <v>437</v>
      </c>
      <c r="C438" t="s">
        <v>239</v>
      </c>
      <c r="D438" t="s">
        <v>22</v>
      </c>
      <c r="E438">
        <v>2011</v>
      </c>
      <c r="F438" t="s">
        <v>42</v>
      </c>
      <c r="G438" t="s">
        <v>24</v>
      </c>
      <c r="H438" t="s">
        <v>18</v>
      </c>
      <c r="I438" t="s">
        <v>43</v>
      </c>
      <c r="J438">
        <v>5.0808820999999997E-2</v>
      </c>
      <c r="K438">
        <v>5.1749999999999998</v>
      </c>
      <c r="L438">
        <v>33.687399999999997</v>
      </c>
      <c r="M438">
        <v>4.9000000000000004</v>
      </c>
    </row>
    <row r="439" spans="1:13" x14ac:dyDescent="0.25">
      <c r="A439" t="s">
        <v>13</v>
      </c>
      <c r="B439">
        <v>438</v>
      </c>
      <c r="C439" t="s">
        <v>437</v>
      </c>
      <c r="D439" t="s">
        <v>27</v>
      </c>
      <c r="E439">
        <v>2014</v>
      </c>
      <c r="F439" t="s">
        <v>32</v>
      </c>
      <c r="G439" t="s">
        <v>24</v>
      </c>
      <c r="H439" t="s">
        <v>33</v>
      </c>
      <c r="I439" t="s">
        <v>19</v>
      </c>
      <c r="J439">
        <v>1.4075334E-2</v>
      </c>
      <c r="K439">
        <v>11.8</v>
      </c>
      <c r="L439">
        <v>176.83439999999999</v>
      </c>
      <c r="M439">
        <v>4.9000000000000004</v>
      </c>
    </row>
    <row r="440" spans="1:13" x14ac:dyDescent="0.25">
      <c r="A440" t="s">
        <v>20</v>
      </c>
      <c r="B440">
        <v>439</v>
      </c>
      <c r="C440" t="s">
        <v>438</v>
      </c>
      <c r="D440" t="s">
        <v>45</v>
      </c>
      <c r="E440">
        <v>2022</v>
      </c>
      <c r="F440" t="s">
        <v>23</v>
      </c>
      <c r="G440" t="s">
        <v>24</v>
      </c>
      <c r="H440" t="s">
        <v>18</v>
      </c>
      <c r="I440" t="s">
        <v>25</v>
      </c>
      <c r="J440">
        <v>1.6176343999999999E-2</v>
      </c>
      <c r="K440">
        <v>8.51</v>
      </c>
      <c r="L440">
        <v>192.14779999999999</v>
      </c>
      <c r="M440">
        <v>4.9000000000000004</v>
      </c>
    </row>
    <row r="441" spans="1:13" x14ac:dyDescent="0.25">
      <c r="A441" t="s">
        <v>13</v>
      </c>
      <c r="B441">
        <v>440</v>
      </c>
      <c r="C441" t="s">
        <v>439</v>
      </c>
      <c r="D441" t="s">
        <v>98</v>
      </c>
      <c r="E441">
        <v>2022</v>
      </c>
      <c r="F441" t="s">
        <v>23</v>
      </c>
      <c r="G441" t="s">
        <v>24</v>
      </c>
      <c r="H441" t="s">
        <v>18</v>
      </c>
      <c r="I441" t="s">
        <v>25</v>
      </c>
      <c r="J441">
        <v>2.9680867999999999E-2</v>
      </c>
      <c r="K441">
        <v>6.71</v>
      </c>
      <c r="L441">
        <v>65.014200000000002</v>
      </c>
      <c r="M441">
        <v>4.9000000000000004</v>
      </c>
    </row>
    <row r="442" spans="1:13" x14ac:dyDescent="0.25">
      <c r="A442" t="s">
        <v>20</v>
      </c>
      <c r="B442">
        <v>441</v>
      </c>
      <c r="C442" t="s">
        <v>440</v>
      </c>
      <c r="D442" t="s">
        <v>27</v>
      </c>
      <c r="E442">
        <v>2018</v>
      </c>
      <c r="F442" t="s">
        <v>48</v>
      </c>
      <c r="G442" t="s">
        <v>24</v>
      </c>
      <c r="H442" t="s">
        <v>18</v>
      </c>
      <c r="I442" t="s">
        <v>49</v>
      </c>
      <c r="J442">
        <v>8.8394114999999995E-2</v>
      </c>
      <c r="L442">
        <v>194.74520000000001</v>
      </c>
      <c r="M442">
        <v>4.9000000000000004</v>
      </c>
    </row>
    <row r="443" spans="1:13" x14ac:dyDescent="0.25">
      <c r="A443" t="s">
        <v>20</v>
      </c>
      <c r="B443">
        <v>442</v>
      </c>
      <c r="C443" t="s">
        <v>441</v>
      </c>
      <c r="D443" t="s">
        <v>22</v>
      </c>
      <c r="E443">
        <v>2018</v>
      </c>
      <c r="F443" t="s">
        <v>48</v>
      </c>
      <c r="G443" t="s">
        <v>24</v>
      </c>
      <c r="H443" t="s">
        <v>18</v>
      </c>
      <c r="I443" t="s">
        <v>49</v>
      </c>
      <c r="J443">
        <v>0</v>
      </c>
      <c r="L443">
        <v>175.40280000000001</v>
      </c>
      <c r="M443">
        <v>4.9000000000000004</v>
      </c>
    </row>
    <row r="444" spans="1:13" x14ac:dyDescent="0.25">
      <c r="A444" t="s">
        <v>13</v>
      </c>
      <c r="B444">
        <v>443</v>
      </c>
      <c r="C444" t="s">
        <v>442</v>
      </c>
      <c r="D444" t="s">
        <v>51</v>
      </c>
      <c r="E444">
        <v>2012</v>
      </c>
      <c r="F444" t="s">
        <v>16</v>
      </c>
      <c r="G444" t="s">
        <v>17</v>
      </c>
      <c r="H444" t="s">
        <v>18</v>
      </c>
      <c r="I444" t="s">
        <v>19</v>
      </c>
      <c r="J444">
        <v>0.115857223</v>
      </c>
      <c r="K444">
        <v>8.31</v>
      </c>
      <c r="L444">
        <v>179.1028</v>
      </c>
      <c r="M444">
        <v>4.8</v>
      </c>
    </row>
    <row r="445" spans="1:13" x14ac:dyDescent="0.25">
      <c r="A445" t="s">
        <v>20</v>
      </c>
      <c r="B445">
        <v>444</v>
      </c>
      <c r="C445" t="s">
        <v>443</v>
      </c>
      <c r="D445" t="s">
        <v>67</v>
      </c>
      <c r="E445">
        <v>2011</v>
      </c>
      <c r="F445" t="s">
        <v>42</v>
      </c>
      <c r="G445" t="s">
        <v>24</v>
      </c>
      <c r="H445" t="s">
        <v>29</v>
      </c>
      <c r="I445" t="s">
        <v>43</v>
      </c>
      <c r="J445">
        <v>5.6816464999999997E-2</v>
      </c>
      <c r="K445">
        <v>18.5</v>
      </c>
      <c r="L445">
        <v>132.1284</v>
      </c>
      <c r="M445">
        <v>4.8</v>
      </c>
    </row>
    <row r="446" spans="1:13" x14ac:dyDescent="0.25">
      <c r="A446" t="s">
        <v>13</v>
      </c>
      <c r="B446">
        <v>445</v>
      </c>
      <c r="C446" t="s">
        <v>444</v>
      </c>
      <c r="D446" t="s">
        <v>27</v>
      </c>
      <c r="E446">
        <v>2011</v>
      </c>
      <c r="F446" t="s">
        <v>42</v>
      </c>
      <c r="G446" t="s">
        <v>24</v>
      </c>
      <c r="H446" t="s">
        <v>29</v>
      </c>
      <c r="I446" t="s">
        <v>43</v>
      </c>
      <c r="J446">
        <v>0.13497562799999999</v>
      </c>
      <c r="K446">
        <v>13.65</v>
      </c>
      <c r="L446">
        <v>260.09359999999998</v>
      </c>
      <c r="M446">
        <v>4.8</v>
      </c>
    </row>
    <row r="447" spans="1:13" x14ac:dyDescent="0.25">
      <c r="A447" t="s">
        <v>13</v>
      </c>
      <c r="B447">
        <v>446</v>
      </c>
      <c r="C447" t="s">
        <v>445</v>
      </c>
      <c r="D447" t="s">
        <v>27</v>
      </c>
      <c r="E447">
        <v>2022</v>
      </c>
      <c r="F447" t="s">
        <v>23</v>
      </c>
      <c r="G447" t="s">
        <v>24</v>
      </c>
      <c r="H447" t="s">
        <v>18</v>
      </c>
      <c r="I447" t="s">
        <v>25</v>
      </c>
      <c r="J447">
        <v>7.6354361999999995E-2</v>
      </c>
      <c r="K447">
        <v>12.65</v>
      </c>
      <c r="L447">
        <v>192.18459999999999</v>
      </c>
      <c r="M447">
        <v>4.8</v>
      </c>
    </row>
    <row r="448" spans="1:13" x14ac:dyDescent="0.25">
      <c r="A448" t="s">
        <v>13</v>
      </c>
      <c r="B448">
        <v>447</v>
      </c>
      <c r="C448" t="s">
        <v>446</v>
      </c>
      <c r="D448" t="s">
        <v>15</v>
      </c>
      <c r="E448">
        <v>2016</v>
      </c>
      <c r="F448" t="s">
        <v>28</v>
      </c>
      <c r="G448" t="s">
        <v>17</v>
      </c>
      <c r="H448" t="s">
        <v>29</v>
      </c>
      <c r="I448" t="s">
        <v>19</v>
      </c>
      <c r="J448">
        <v>6.2411403999999997E-2</v>
      </c>
      <c r="K448">
        <v>16.350000000000001</v>
      </c>
      <c r="L448">
        <v>225.90620000000001</v>
      </c>
      <c r="M448">
        <v>4.8</v>
      </c>
    </row>
    <row r="449" spans="1:13" x14ac:dyDescent="0.25">
      <c r="A449" t="s">
        <v>13</v>
      </c>
      <c r="B449">
        <v>448</v>
      </c>
      <c r="C449" t="s">
        <v>312</v>
      </c>
      <c r="D449" t="s">
        <v>98</v>
      </c>
      <c r="E449">
        <v>2014</v>
      </c>
      <c r="F449" t="s">
        <v>32</v>
      </c>
      <c r="G449" t="s">
        <v>24</v>
      </c>
      <c r="H449" t="s">
        <v>33</v>
      </c>
      <c r="I449" t="s">
        <v>19</v>
      </c>
      <c r="J449">
        <v>0.121485195</v>
      </c>
      <c r="K449">
        <v>6.7149999999999999</v>
      </c>
      <c r="L449">
        <v>40.245399999999997</v>
      </c>
      <c r="M449">
        <v>4.8</v>
      </c>
    </row>
    <row r="450" spans="1:13" x14ac:dyDescent="0.25">
      <c r="A450" t="s">
        <v>13</v>
      </c>
      <c r="B450">
        <v>449</v>
      </c>
      <c r="C450" t="s">
        <v>447</v>
      </c>
      <c r="D450" t="s">
        <v>51</v>
      </c>
      <c r="E450">
        <v>2020</v>
      </c>
      <c r="F450" t="s">
        <v>40</v>
      </c>
      <c r="G450" t="s">
        <v>37</v>
      </c>
      <c r="H450" t="s">
        <v>18</v>
      </c>
      <c r="I450" t="s">
        <v>19</v>
      </c>
      <c r="J450">
        <v>0.16062411600000001</v>
      </c>
      <c r="K450">
        <v>16.5</v>
      </c>
      <c r="L450">
        <v>143.81280000000001</v>
      </c>
      <c r="M450">
        <v>4.8</v>
      </c>
    </row>
    <row r="451" spans="1:13" x14ac:dyDescent="0.25">
      <c r="A451" t="s">
        <v>20</v>
      </c>
      <c r="B451">
        <v>450</v>
      </c>
      <c r="C451" t="s">
        <v>448</v>
      </c>
      <c r="D451" t="s">
        <v>98</v>
      </c>
      <c r="E451">
        <v>2018</v>
      </c>
      <c r="F451" t="s">
        <v>48</v>
      </c>
      <c r="G451" t="s">
        <v>24</v>
      </c>
      <c r="H451" t="s">
        <v>18</v>
      </c>
      <c r="I451" t="s">
        <v>49</v>
      </c>
      <c r="J451">
        <v>2.1170542000000001E-2</v>
      </c>
      <c r="L451">
        <v>117.61239999999999</v>
      </c>
      <c r="M451">
        <v>4.8</v>
      </c>
    </row>
    <row r="452" spans="1:13" x14ac:dyDescent="0.25">
      <c r="A452" t="s">
        <v>20</v>
      </c>
      <c r="B452">
        <v>451</v>
      </c>
      <c r="C452" t="s">
        <v>449</v>
      </c>
      <c r="D452" t="s">
        <v>15</v>
      </c>
      <c r="E452">
        <v>2012</v>
      </c>
      <c r="F452" t="s">
        <v>16</v>
      </c>
      <c r="G452" t="s">
        <v>17</v>
      </c>
      <c r="H452" t="s">
        <v>18</v>
      </c>
      <c r="I452" t="s">
        <v>19</v>
      </c>
      <c r="J452">
        <v>0</v>
      </c>
      <c r="K452">
        <v>11.5</v>
      </c>
      <c r="L452">
        <v>128.46520000000001</v>
      </c>
      <c r="M452">
        <v>4.8</v>
      </c>
    </row>
    <row r="453" spans="1:13" x14ac:dyDescent="0.25">
      <c r="A453" t="s">
        <v>20</v>
      </c>
      <c r="B453">
        <v>452</v>
      </c>
      <c r="C453" t="s">
        <v>450</v>
      </c>
      <c r="D453" t="s">
        <v>15</v>
      </c>
      <c r="E453">
        <v>2012</v>
      </c>
      <c r="F453" t="s">
        <v>16</v>
      </c>
      <c r="G453" t="s">
        <v>17</v>
      </c>
      <c r="H453" t="s">
        <v>18</v>
      </c>
      <c r="I453" t="s">
        <v>19</v>
      </c>
      <c r="J453">
        <v>3.3271818000000002E-2</v>
      </c>
      <c r="K453">
        <v>12.85</v>
      </c>
      <c r="L453">
        <v>196.57679999999999</v>
      </c>
      <c r="M453">
        <v>4.8</v>
      </c>
    </row>
    <row r="454" spans="1:13" x14ac:dyDescent="0.25">
      <c r="A454" t="s">
        <v>20</v>
      </c>
      <c r="B454">
        <v>453</v>
      </c>
      <c r="C454" t="s">
        <v>451</v>
      </c>
      <c r="D454" t="s">
        <v>45</v>
      </c>
      <c r="E454">
        <v>2012</v>
      </c>
      <c r="F454" t="s">
        <v>16</v>
      </c>
      <c r="G454" t="s">
        <v>17</v>
      </c>
      <c r="H454" t="s">
        <v>18</v>
      </c>
      <c r="I454" t="s">
        <v>19</v>
      </c>
      <c r="J454">
        <v>0.11885886599999999</v>
      </c>
      <c r="K454">
        <v>6.2350000000000003</v>
      </c>
      <c r="L454">
        <v>263.291</v>
      </c>
      <c r="M454">
        <v>4.8</v>
      </c>
    </row>
    <row r="455" spans="1:13" x14ac:dyDescent="0.25">
      <c r="A455" t="s">
        <v>20</v>
      </c>
      <c r="B455">
        <v>454</v>
      </c>
      <c r="C455" t="s">
        <v>452</v>
      </c>
      <c r="D455" t="s">
        <v>35</v>
      </c>
      <c r="E455">
        <v>2012</v>
      </c>
      <c r="F455" t="s">
        <v>16</v>
      </c>
      <c r="G455" t="s">
        <v>17</v>
      </c>
      <c r="H455" t="s">
        <v>18</v>
      </c>
      <c r="I455" t="s">
        <v>19</v>
      </c>
      <c r="J455">
        <v>7.0890601999999997E-2</v>
      </c>
      <c r="K455">
        <v>4.59</v>
      </c>
      <c r="L455">
        <v>111.68600000000001</v>
      </c>
      <c r="M455">
        <v>4.8</v>
      </c>
    </row>
    <row r="456" spans="1:13" x14ac:dyDescent="0.25">
      <c r="A456" t="s">
        <v>20</v>
      </c>
      <c r="B456">
        <v>455</v>
      </c>
      <c r="C456" t="s">
        <v>453</v>
      </c>
      <c r="D456" t="s">
        <v>35</v>
      </c>
      <c r="E456">
        <v>2012</v>
      </c>
      <c r="F456" t="s">
        <v>16</v>
      </c>
      <c r="G456" t="s">
        <v>17</v>
      </c>
      <c r="H456" t="s">
        <v>18</v>
      </c>
      <c r="I456" t="s">
        <v>19</v>
      </c>
      <c r="J456">
        <v>6.1159246E-2</v>
      </c>
      <c r="K456">
        <v>7.63</v>
      </c>
      <c r="L456">
        <v>92.543599999999998</v>
      </c>
      <c r="M456">
        <v>4.8</v>
      </c>
    </row>
    <row r="457" spans="1:13" x14ac:dyDescent="0.25">
      <c r="A457" t="s">
        <v>13</v>
      </c>
      <c r="B457">
        <v>456</v>
      </c>
      <c r="C457" t="s">
        <v>435</v>
      </c>
      <c r="D457" t="s">
        <v>15</v>
      </c>
      <c r="E457">
        <v>2012</v>
      </c>
      <c r="F457" t="s">
        <v>16</v>
      </c>
      <c r="G457" t="s">
        <v>17</v>
      </c>
      <c r="H457" t="s">
        <v>18</v>
      </c>
      <c r="I457" t="s">
        <v>19</v>
      </c>
      <c r="J457">
        <v>5.5391140000000004E-3</v>
      </c>
      <c r="K457">
        <v>11.35</v>
      </c>
      <c r="L457">
        <v>167.87899999999999</v>
      </c>
      <c r="M457">
        <v>4.8</v>
      </c>
    </row>
    <row r="458" spans="1:13" x14ac:dyDescent="0.25">
      <c r="A458" t="s">
        <v>13</v>
      </c>
      <c r="B458">
        <v>457</v>
      </c>
      <c r="C458" t="s">
        <v>454</v>
      </c>
      <c r="D458" t="s">
        <v>51</v>
      </c>
      <c r="E458">
        <v>2012</v>
      </c>
      <c r="F458" t="s">
        <v>16</v>
      </c>
      <c r="G458" t="s">
        <v>17</v>
      </c>
      <c r="H458" t="s">
        <v>18</v>
      </c>
      <c r="I458" t="s">
        <v>19</v>
      </c>
      <c r="J458">
        <v>9.3801336999999999E-2</v>
      </c>
      <c r="K458">
        <v>11.8</v>
      </c>
      <c r="L458">
        <v>126.07040000000001</v>
      </c>
      <c r="M458">
        <v>4.8</v>
      </c>
    </row>
    <row r="459" spans="1:13" x14ac:dyDescent="0.25">
      <c r="A459" t="s">
        <v>20</v>
      </c>
      <c r="B459">
        <v>458</v>
      </c>
      <c r="C459" t="s">
        <v>455</v>
      </c>
      <c r="D459" t="s">
        <v>27</v>
      </c>
      <c r="E459">
        <v>2018</v>
      </c>
      <c r="F459" t="s">
        <v>141</v>
      </c>
      <c r="G459" t="s">
        <v>17</v>
      </c>
      <c r="H459" t="s">
        <v>29</v>
      </c>
      <c r="I459" t="s">
        <v>43</v>
      </c>
      <c r="J459">
        <v>0.14359158599999999</v>
      </c>
      <c r="L459">
        <v>213.55340000000001</v>
      </c>
      <c r="M459">
        <v>4.8</v>
      </c>
    </row>
    <row r="460" spans="1:13" x14ac:dyDescent="0.25">
      <c r="A460" t="s">
        <v>20</v>
      </c>
      <c r="B460">
        <v>459</v>
      </c>
      <c r="C460" t="s">
        <v>456</v>
      </c>
      <c r="D460" t="s">
        <v>98</v>
      </c>
      <c r="E460">
        <v>2018</v>
      </c>
      <c r="F460" t="s">
        <v>141</v>
      </c>
      <c r="G460" t="s">
        <v>17</v>
      </c>
      <c r="H460" t="s">
        <v>29</v>
      </c>
      <c r="I460" t="s">
        <v>43</v>
      </c>
      <c r="J460">
        <v>6.1999647999999997E-2</v>
      </c>
      <c r="L460">
        <v>230.001</v>
      </c>
      <c r="M460">
        <v>4.8</v>
      </c>
    </row>
    <row r="461" spans="1:13" x14ac:dyDescent="0.25">
      <c r="A461" t="s">
        <v>20</v>
      </c>
      <c r="B461">
        <v>460</v>
      </c>
      <c r="C461" t="s">
        <v>457</v>
      </c>
      <c r="D461" t="s">
        <v>70</v>
      </c>
      <c r="E461">
        <v>2018</v>
      </c>
      <c r="F461" t="s">
        <v>141</v>
      </c>
      <c r="G461" t="s">
        <v>17</v>
      </c>
      <c r="H461" t="s">
        <v>29</v>
      </c>
      <c r="I461" t="s">
        <v>43</v>
      </c>
      <c r="J461">
        <v>0</v>
      </c>
      <c r="L461">
        <v>51.234999999999999</v>
      </c>
      <c r="M461">
        <v>4.8</v>
      </c>
    </row>
    <row r="462" spans="1:13" x14ac:dyDescent="0.25">
      <c r="A462" t="s">
        <v>20</v>
      </c>
      <c r="B462">
        <v>461</v>
      </c>
      <c r="C462" t="s">
        <v>458</v>
      </c>
      <c r="D462" t="s">
        <v>51</v>
      </c>
      <c r="E462">
        <v>2018</v>
      </c>
      <c r="F462" t="s">
        <v>141</v>
      </c>
      <c r="G462" t="s">
        <v>17</v>
      </c>
      <c r="H462" t="s">
        <v>29</v>
      </c>
      <c r="I462" t="s">
        <v>43</v>
      </c>
      <c r="J462">
        <v>0.16845554900000001</v>
      </c>
      <c r="L462">
        <v>211.06120000000001</v>
      </c>
      <c r="M462">
        <v>4.8</v>
      </c>
    </row>
    <row r="463" spans="1:13" x14ac:dyDescent="0.25">
      <c r="A463" t="s">
        <v>13</v>
      </c>
      <c r="B463">
        <v>462</v>
      </c>
      <c r="C463" t="s">
        <v>459</v>
      </c>
      <c r="D463" t="s">
        <v>70</v>
      </c>
      <c r="E463">
        <v>2018</v>
      </c>
      <c r="F463" t="s">
        <v>141</v>
      </c>
      <c r="G463" t="s">
        <v>17</v>
      </c>
      <c r="H463" t="s">
        <v>29</v>
      </c>
      <c r="I463" t="s">
        <v>43</v>
      </c>
      <c r="J463">
        <v>6.6006824000000006E-2</v>
      </c>
      <c r="L463">
        <v>126.2704</v>
      </c>
      <c r="M463">
        <v>4.8</v>
      </c>
    </row>
    <row r="464" spans="1:13" x14ac:dyDescent="0.25">
      <c r="A464" t="s">
        <v>13</v>
      </c>
      <c r="B464">
        <v>463</v>
      </c>
      <c r="C464" t="s">
        <v>460</v>
      </c>
      <c r="D464" t="s">
        <v>57</v>
      </c>
      <c r="E464">
        <v>2018</v>
      </c>
      <c r="F464" t="s">
        <v>141</v>
      </c>
      <c r="G464" t="s">
        <v>17</v>
      </c>
      <c r="H464" t="s">
        <v>29</v>
      </c>
      <c r="I464" t="s">
        <v>43</v>
      </c>
      <c r="J464">
        <v>5.8545606E-2</v>
      </c>
      <c r="L464">
        <v>155.8314</v>
      </c>
      <c r="M464">
        <v>4.8</v>
      </c>
    </row>
    <row r="465" spans="1:13" x14ac:dyDescent="0.25">
      <c r="A465" t="s">
        <v>13</v>
      </c>
      <c r="B465">
        <v>464</v>
      </c>
      <c r="C465" t="s">
        <v>461</v>
      </c>
      <c r="D465" t="s">
        <v>51</v>
      </c>
      <c r="E465">
        <v>2018</v>
      </c>
      <c r="F465" t="s">
        <v>141</v>
      </c>
      <c r="G465" t="s">
        <v>17</v>
      </c>
      <c r="H465" t="s">
        <v>29</v>
      </c>
      <c r="I465" t="s">
        <v>43</v>
      </c>
      <c r="J465">
        <v>8.0127282999999994E-2</v>
      </c>
      <c r="L465">
        <v>168.7132</v>
      </c>
      <c r="M465">
        <v>4.8</v>
      </c>
    </row>
    <row r="466" spans="1:13" x14ac:dyDescent="0.25">
      <c r="A466" t="s">
        <v>20</v>
      </c>
      <c r="B466">
        <v>465</v>
      </c>
      <c r="C466" t="s">
        <v>462</v>
      </c>
      <c r="D466" t="s">
        <v>22</v>
      </c>
      <c r="E466">
        <v>2016</v>
      </c>
      <c r="F466" t="s">
        <v>28</v>
      </c>
      <c r="G466" t="s">
        <v>17</v>
      </c>
      <c r="H466" t="s">
        <v>29</v>
      </c>
      <c r="I466" t="s">
        <v>19</v>
      </c>
      <c r="J466">
        <v>1.7038777000000001E-2</v>
      </c>
      <c r="K466">
        <v>14.35</v>
      </c>
      <c r="L466">
        <v>112.5228</v>
      </c>
      <c r="M466">
        <v>4.8</v>
      </c>
    </row>
    <row r="467" spans="1:13" x14ac:dyDescent="0.25">
      <c r="A467" t="s">
        <v>20</v>
      </c>
      <c r="B467">
        <v>466</v>
      </c>
      <c r="C467" t="s">
        <v>463</v>
      </c>
      <c r="D467" t="s">
        <v>67</v>
      </c>
      <c r="E467">
        <v>2016</v>
      </c>
      <c r="F467" t="s">
        <v>28</v>
      </c>
      <c r="G467" t="s">
        <v>17</v>
      </c>
      <c r="H467" t="s">
        <v>29</v>
      </c>
      <c r="I467" t="s">
        <v>19</v>
      </c>
      <c r="J467">
        <v>4.7237245999999997E-2</v>
      </c>
      <c r="K467">
        <v>12.65</v>
      </c>
      <c r="L467">
        <v>112.5202</v>
      </c>
      <c r="M467">
        <v>4.8</v>
      </c>
    </row>
    <row r="468" spans="1:13" x14ac:dyDescent="0.25">
      <c r="A468" t="s">
        <v>13</v>
      </c>
      <c r="B468">
        <v>467</v>
      </c>
      <c r="C468" t="s">
        <v>464</v>
      </c>
      <c r="D468" t="s">
        <v>15</v>
      </c>
      <c r="E468">
        <v>2016</v>
      </c>
      <c r="F468" t="s">
        <v>28</v>
      </c>
      <c r="G468" t="s">
        <v>17</v>
      </c>
      <c r="H468" t="s">
        <v>29</v>
      </c>
      <c r="I468" t="s">
        <v>19</v>
      </c>
      <c r="J468">
        <v>0.161504957</v>
      </c>
      <c r="K468">
        <v>21.1</v>
      </c>
      <c r="L468">
        <v>65.016800000000003</v>
      </c>
      <c r="M468">
        <v>4.8</v>
      </c>
    </row>
    <row r="469" spans="1:13" x14ac:dyDescent="0.25">
      <c r="A469" t="s">
        <v>13</v>
      </c>
      <c r="B469">
        <v>468</v>
      </c>
      <c r="C469" t="s">
        <v>465</v>
      </c>
      <c r="D469" t="s">
        <v>51</v>
      </c>
      <c r="E469">
        <v>2016</v>
      </c>
      <c r="F469" t="s">
        <v>28</v>
      </c>
      <c r="G469" t="s">
        <v>17</v>
      </c>
      <c r="H469" t="s">
        <v>29</v>
      </c>
      <c r="I469" t="s">
        <v>19</v>
      </c>
      <c r="J469">
        <v>1.0917052E-2</v>
      </c>
      <c r="K469">
        <v>9.5</v>
      </c>
      <c r="L469">
        <v>185.36080000000001</v>
      </c>
      <c r="M469">
        <v>4.8</v>
      </c>
    </row>
    <row r="470" spans="1:13" x14ac:dyDescent="0.25">
      <c r="A470" t="s">
        <v>13</v>
      </c>
      <c r="B470">
        <v>469</v>
      </c>
      <c r="C470" t="s">
        <v>466</v>
      </c>
      <c r="D470" t="s">
        <v>51</v>
      </c>
      <c r="E470">
        <v>2016</v>
      </c>
      <c r="F470" t="s">
        <v>28</v>
      </c>
      <c r="G470" t="s">
        <v>17</v>
      </c>
      <c r="H470" t="s">
        <v>29</v>
      </c>
      <c r="I470" t="s">
        <v>19</v>
      </c>
      <c r="J470">
        <v>9.7630210000000002E-3</v>
      </c>
      <c r="K470">
        <v>11.6</v>
      </c>
      <c r="L470">
        <v>226.24039999999999</v>
      </c>
      <c r="M470">
        <v>4.8</v>
      </c>
    </row>
    <row r="471" spans="1:13" x14ac:dyDescent="0.25">
      <c r="A471" t="s">
        <v>20</v>
      </c>
      <c r="B471">
        <v>470</v>
      </c>
      <c r="C471" t="s">
        <v>467</v>
      </c>
      <c r="D471" t="s">
        <v>98</v>
      </c>
      <c r="E471">
        <v>2015</v>
      </c>
      <c r="F471" t="s">
        <v>36</v>
      </c>
      <c r="G471" t="s">
        <v>37</v>
      </c>
      <c r="H471" t="s">
        <v>18</v>
      </c>
      <c r="I471" t="s">
        <v>19</v>
      </c>
      <c r="J471">
        <v>7.3816096999999997E-2</v>
      </c>
      <c r="K471">
        <v>15.7</v>
      </c>
      <c r="L471">
        <v>253.47239999999999</v>
      </c>
      <c r="M471">
        <v>4.8</v>
      </c>
    </row>
    <row r="472" spans="1:13" x14ac:dyDescent="0.25">
      <c r="A472" t="s">
        <v>20</v>
      </c>
      <c r="B472">
        <v>471</v>
      </c>
      <c r="C472" t="s">
        <v>294</v>
      </c>
      <c r="D472" t="s">
        <v>31</v>
      </c>
      <c r="E472">
        <v>2015</v>
      </c>
      <c r="F472" t="s">
        <v>36</v>
      </c>
      <c r="G472" t="s">
        <v>37</v>
      </c>
      <c r="H472" t="s">
        <v>18</v>
      </c>
      <c r="I472" t="s">
        <v>19</v>
      </c>
      <c r="J472">
        <v>0.170152831</v>
      </c>
      <c r="K472">
        <v>20.7</v>
      </c>
      <c r="L472">
        <v>182.6266</v>
      </c>
      <c r="M472">
        <v>4.8</v>
      </c>
    </row>
    <row r="473" spans="1:13" x14ac:dyDescent="0.25">
      <c r="A473" t="s">
        <v>20</v>
      </c>
      <c r="B473">
        <v>472</v>
      </c>
      <c r="C473" t="s">
        <v>468</v>
      </c>
      <c r="D473" t="s">
        <v>22</v>
      </c>
      <c r="E473">
        <v>2015</v>
      </c>
      <c r="F473" t="s">
        <v>36</v>
      </c>
      <c r="G473" t="s">
        <v>37</v>
      </c>
      <c r="H473" t="s">
        <v>29</v>
      </c>
      <c r="I473" t="s">
        <v>19</v>
      </c>
      <c r="J473">
        <v>9.7909083999999993E-2</v>
      </c>
      <c r="K473">
        <v>17.75</v>
      </c>
      <c r="L473">
        <v>242.11959999999999</v>
      </c>
      <c r="M473">
        <v>4.8</v>
      </c>
    </row>
    <row r="474" spans="1:13" x14ac:dyDescent="0.25">
      <c r="A474" t="s">
        <v>20</v>
      </c>
      <c r="B474">
        <v>473</v>
      </c>
      <c r="C474" t="s">
        <v>469</v>
      </c>
      <c r="D474" t="s">
        <v>27</v>
      </c>
      <c r="E474">
        <v>2020</v>
      </c>
      <c r="F474" t="s">
        <v>40</v>
      </c>
      <c r="G474" t="s">
        <v>37</v>
      </c>
      <c r="H474" t="s">
        <v>29</v>
      </c>
      <c r="I474" t="s">
        <v>19</v>
      </c>
      <c r="J474">
        <v>4.0410039000000002E-2</v>
      </c>
      <c r="K474">
        <v>8.9350000000000005</v>
      </c>
      <c r="L474">
        <v>52.9298</v>
      </c>
      <c r="M474">
        <v>4.8</v>
      </c>
    </row>
    <row r="475" spans="1:13" x14ac:dyDescent="0.25">
      <c r="A475" t="s">
        <v>20</v>
      </c>
      <c r="B475">
        <v>474</v>
      </c>
      <c r="C475" t="s">
        <v>470</v>
      </c>
      <c r="D475" t="s">
        <v>67</v>
      </c>
      <c r="E475">
        <v>2020</v>
      </c>
      <c r="F475" t="s">
        <v>40</v>
      </c>
      <c r="G475" t="s">
        <v>37</v>
      </c>
      <c r="H475" t="s">
        <v>33</v>
      </c>
      <c r="I475" t="s">
        <v>19</v>
      </c>
      <c r="J475">
        <v>4.0187876999999997E-2</v>
      </c>
      <c r="K475">
        <v>9.3949999999999996</v>
      </c>
      <c r="L475">
        <v>85.690799999999996</v>
      </c>
      <c r="M475">
        <v>4.8</v>
      </c>
    </row>
    <row r="476" spans="1:13" x14ac:dyDescent="0.25">
      <c r="A476" t="s">
        <v>20</v>
      </c>
      <c r="B476">
        <v>475</v>
      </c>
      <c r="C476" t="s">
        <v>471</v>
      </c>
      <c r="D476" t="s">
        <v>67</v>
      </c>
      <c r="E476">
        <v>2020</v>
      </c>
      <c r="F476" t="s">
        <v>40</v>
      </c>
      <c r="G476" t="s">
        <v>37</v>
      </c>
      <c r="H476" t="s">
        <v>33</v>
      </c>
      <c r="I476" t="s">
        <v>19</v>
      </c>
      <c r="J476">
        <v>2.0676140999999999E-2</v>
      </c>
      <c r="K476">
        <v>17.350000000000001</v>
      </c>
      <c r="L476">
        <v>80.661799999999999</v>
      </c>
      <c r="M476">
        <v>4.8</v>
      </c>
    </row>
    <row r="477" spans="1:13" x14ac:dyDescent="0.25">
      <c r="A477" t="s">
        <v>20</v>
      </c>
      <c r="B477">
        <v>476</v>
      </c>
      <c r="C477" t="s">
        <v>93</v>
      </c>
      <c r="D477" t="s">
        <v>67</v>
      </c>
      <c r="E477">
        <v>2020</v>
      </c>
      <c r="F477" t="s">
        <v>40</v>
      </c>
      <c r="G477" t="s">
        <v>37</v>
      </c>
      <c r="H477" t="s">
        <v>33</v>
      </c>
      <c r="I477" t="s">
        <v>19</v>
      </c>
      <c r="J477">
        <v>0.18368693699999999</v>
      </c>
      <c r="K477">
        <v>19.2</v>
      </c>
      <c r="L477">
        <v>241.81960000000001</v>
      </c>
      <c r="M477">
        <v>4.8</v>
      </c>
    </row>
    <row r="478" spans="1:13" x14ac:dyDescent="0.25">
      <c r="A478" t="s">
        <v>20</v>
      </c>
      <c r="B478">
        <v>477</v>
      </c>
      <c r="C478" t="s">
        <v>472</v>
      </c>
      <c r="D478" t="s">
        <v>51</v>
      </c>
      <c r="E478">
        <v>2020</v>
      </c>
      <c r="F478" t="s">
        <v>40</v>
      </c>
      <c r="G478" t="s">
        <v>37</v>
      </c>
      <c r="H478" t="s">
        <v>33</v>
      </c>
      <c r="I478" t="s">
        <v>19</v>
      </c>
      <c r="J478">
        <v>9.4201618000000001E-2</v>
      </c>
      <c r="K478">
        <v>7.07</v>
      </c>
      <c r="L478">
        <v>115.88339999999999</v>
      </c>
      <c r="M478">
        <v>4.8</v>
      </c>
    </row>
    <row r="479" spans="1:13" x14ac:dyDescent="0.25">
      <c r="A479" t="s">
        <v>13</v>
      </c>
      <c r="B479">
        <v>478</v>
      </c>
      <c r="C479" t="s">
        <v>339</v>
      </c>
      <c r="D479" t="s">
        <v>98</v>
      </c>
      <c r="E479">
        <v>2015</v>
      </c>
      <c r="F479" t="s">
        <v>36</v>
      </c>
      <c r="G479" t="s">
        <v>37</v>
      </c>
      <c r="H479" t="s">
        <v>33</v>
      </c>
      <c r="I479" t="s">
        <v>19</v>
      </c>
      <c r="J479">
        <v>0.12852018600000001</v>
      </c>
      <c r="K479">
        <v>14.5</v>
      </c>
      <c r="L479">
        <v>101.4332</v>
      </c>
      <c r="M479">
        <v>4.8</v>
      </c>
    </row>
    <row r="480" spans="1:13" x14ac:dyDescent="0.25">
      <c r="A480" t="s">
        <v>13</v>
      </c>
      <c r="B480">
        <v>479</v>
      </c>
      <c r="C480" t="s">
        <v>271</v>
      </c>
      <c r="D480" t="s">
        <v>31</v>
      </c>
      <c r="E480">
        <v>2015</v>
      </c>
      <c r="F480" t="s">
        <v>36</v>
      </c>
      <c r="G480" t="s">
        <v>37</v>
      </c>
      <c r="H480" t="s">
        <v>33</v>
      </c>
      <c r="I480" t="s">
        <v>19</v>
      </c>
      <c r="J480">
        <v>0.15380627099999999</v>
      </c>
      <c r="K480">
        <v>7.84</v>
      </c>
      <c r="L480">
        <v>51.335000000000001</v>
      </c>
      <c r="M480">
        <v>4.8</v>
      </c>
    </row>
    <row r="481" spans="1:13" x14ac:dyDescent="0.25">
      <c r="A481" t="s">
        <v>13</v>
      </c>
      <c r="B481">
        <v>480</v>
      </c>
      <c r="C481" t="s">
        <v>473</v>
      </c>
      <c r="D481" t="s">
        <v>15</v>
      </c>
      <c r="E481">
        <v>2015</v>
      </c>
      <c r="F481" t="s">
        <v>36</v>
      </c>
      <c r="G481" t="s">
        <v>37</v>
      </c>
      <c r="H481" t="s">
        <v>33</v>
      </c>
      <c r="I481" t="s">
        <v>19</v>
      </c>
      <c r="J481">
        <v>3.8210083999999998E-2</v>
      </c>
      <c r="K481">
        <v>7.7850000000000001</v>
      </c>
      <c r="L481">
        <v>103.8964</v>
      </c>
      <c r="M481">
        <v>4.8</v>
      </c>
    </row>
    <row r="482" spans="1:13" x14ac:dyDescent="0.25">
      <c r="A482" t="s">
        <v>13</v>
      </c>
      <c r="B482">
        <v>481</v>
      </c>
      <c r="C482" t="s">
        <v>342</v>
      </c>
      <c r="D482" t="s">
        <v>27</v>
      </c>
      <c r="E482">
        <v>2020</v>
      </c>
      <c r="F482" t="s">
        <v>40</v>
      </c>
      <c r="G482" t="s">
        <v>37</v>
      </c>
      <c r="H482" t="s">
        <v>33</v>
      </c>
      <c r="I482" t="s">
        <v>19</v>
      </c>
      <c r="J482">
        <v>8.6320509000000004E-2</v>
      </c>
      <c r="K482">
        <v>15.5</v>
      </c>
      <c r="L482">
        <v>48.169199999999996</v>
      </c>
      <c r="M482">
        <v>4.8</v>
      </c>
    </row>
    <row r="483" spans="1:13" x14ac:dyDescent="0.25">
      <c r="A483" t="s">
        <v>20</v>
      </c>
      <c r="B483">
        <v>482</v>
      </c>
      <c r="C483" t="s">
        <v>474</v>
      </c>
      <c r="D483" t="s">
        <v>45</v>
      </c>
      <c r="E483">
        <v>2017</v>
      </c>
      <c r="F483" t="s">
        <v>53</v>
      </c>
      <c r="G483" t="s">
        <v>37</v>
      </c>
      <c r="H483" t="s">
        <v>29</v>
      </c>
      <c r="I483" t="s">
        <v>19</v>
      </c>
      <c r="J483">
        <v>7.5713578000000004E-2</v>
      </c>
      <c r="K483">
        <v>7.4749999999999996</v>
      </c>
      <c r="L483">
        <v>156.46559999999999</v>
      </c>
      <c r="M483">
        <v>4.8</v>
      </c>
    </row>
    <row r="484" spans="1:13" x14ac:dyDescent="0.25">
      <c r="A484" t="s">
        <v>20</v>
      </c>
      <c r="B484">
        <v>483</v>
      </c>
      <c r="C484" t="s">
        <v>475</v>
      </c>
      <c r="D484" t="s">
        <v>98</v>
      </c>
      <c r="E484">
        <v>2017</v>
      </c>
      <c r="F484" t="s">
        <v>53</v>
      </c>
      <c r="G484" t="s">
        <v>37</v>
      </c>
      <c r="H484" t="s">
        <v>29</v>
      </c>
      <c r="I484" t="s">
        <v>19</v>
      </c>
      <c r="J484">
        <v>0.101275792</v>
      </c>
      <c r="K484">
        <v>9.1950000000000003</v>
      </c>
      <c r="L484">
        <v>46.474400000000003</v>
      </c>
      <c r="M484">
        <v>4.8</v>
      </c>
    </row>
    <row r="485" spans="1:13" x14ac:dyDescent="0.25">
      <c r="A485" t="s">
        <v>20</v>
      </c>
      <c r="B485">
        <v>484</v>
      </c>
      <c r="C485" t="s">
        <v>476</v>
      </c>
      <c r="D485" t="s">
        <v>22</v>
      </c>
      <c r="E485">
        <v>2017</v>
      </c>
      <c r="F485" t="s">
        <v>53</v>
      </c>
      <c r="G485" t="s">
        <v>37</v>
      </c>
      <c r="H485" t="s">
        <v>29</v>
      </c>
      <c r="I485" t="s">
        <v>19</v>
      </c>
      <c r="J485">
        <v>4.7888606E-2</v>
      </c>
      <c r="K485">
        <v>19.600000000000001</v>
      </c>
      <c r="L485">
        <v>42.277000000000001</v>
      </c>
      <c r="M485">
        <v>4.8</v>
      </c>
    </row>
    <row r="486" spans="1:13" x14ac:dyDescent="0.25">
      <c r="A486" t="s">
        <v>20</v>
      </c>
      <c r="B486">
        <v>485</v>
      </c>
      <c r="C486" t="s">
        <v>477</v>
      </c>
      <c r="D486" t="s">
        <v>45</v>
      </c>
      <c r="E486">
        <v>2017</v>
      </c>
      <c r="F486" t="s">
        <v>53</v>
      </c>
      <c r="G486" t="s">
        <v>37</v>
      </c>
      <c r="H486" t="s">
        <v>29</v>
      </c>
      <c r="I486" t="s">
        <v>19</v>
      </c>
      <c r="J486">
        <v>2.7271251999999999E-2</v>
      </c>
      <c r="K486">
        <v>10.5</v>
      </c>
      <c r="L486">
        <v>171.61060000000001</v>
      </c>
      <c r="M486">
        <v>4.8</v>
      </c>
    </row>
    <row r="487" spans="1:13" x14ac:dyDescent="0.25">
      <c r="A487" t="s">
        <v>20</v>
      </c>
      <c r="B487">
        <v>486</v>
      </c>
      <c r="C487" t="s">
        <v>478</v>
      </c>
      <c r="D487" t="s">
        <v>45</v>
      </c>
      <c r="E487">
        <v>2017</v>
      </c>
      <c r="F487" t="s">
        <v>53</v>
      </c>
      <c r="G487" t="s">
        <v>37</v>
      </c>
      <c r="H487" t="s">
        <v>29</v>
      </c>
      <c r="I487" t="s">
        <v>19</v>
      </c>
      <c r="J487">
        <v>3.2762495000000003E-2</v>
      </c>
      <c r="K487">
        <v>20.5</v>
      </c>
      <c r="L487">
        <v>40.0822</v>
      </c>
      <c r="M487">
        <v>4.8</v>
      </c>
    </row>
    <row r="488" spans="1:13" x14ac:dyDescent="0.25">
      <c r="A488" t="s">
        <v>20</v>
      </c>
      <c r="B488">
        <v>487</v>
      </c>
      <c r="C488" t="s">
        <v>479</v>
      </c>
      <c r="D488" t="s">
        <v>51</v>
      </c>
      <c r="E488">
        <v>2011</v>
      </c>
      <c r="F488" t="s">
        <v>42</v>
      </c>
      <c r="G488" t="s">
        <v>24</v>
      </c>
      <c r="H488" t="s">
        <v>18</v>
      </c>
      <c r="I488" t="s">
        <v>43</v>
      </c>
      <c r="J488">
        <v>7.3251427999999993E-2</v>
      </c>
      <c r="K488">
        <v>13.15</v>
      </c>
      <c r="L488">
        <v>181.69499999999999</v>
      </c>
      <c r="M488">
        <v>4.8</v>
      </c>
    </row>
    <row r="489" spans="1:13" x14ac:dyDescent="0.25">
      <c r="A489" t="s">
        <v>20</v>
      </c>
      <c r="B489">
        <v>488</v>
      </c>
      <c r="C489" t="s">
        <v>480</v>
      </c>
      <c r="D489" t="s">
        <v>98</v>
      </c>
      <c r="E489">
        <v>2011</v>
      </c>
      <c r="F489" t="s">
        <v>42</v>
      </c>
      <c r="G489" t="s">
        <v>24</v>
      </c>
      <c r="H489" t="s">
        <v>18</v>
      </c>
      <c r="I489" t="s">
        <v>43</v>
      </c>
      <c r="J489">
        <v>6.2762373999999996E-2</v>
      </c>
      <c r="K489">
        <v>6.8</v>
      </c>
      <c r="L489">
        <v>50.403399999999998</v>
      </c>
      <c r="M489">
        <v>4.8</v>
      </c>
    </row>
    <row r="490" spans="1:13" x14ac:dyDescent="0.25">
      <c r="A490" t="s">
        <v>20</v>
      </c>
      <c r="B490">
        <v>489</v>
      </c>
      <c r="C490" t="s">
        <v>481</v>
      </c>
      <c r="D490" t="s">
        <v>98</v>
      </c>
      <c r="E490">
        <v>2011</v>
      </c>
      <c r="F490" t="s">
        <v>42</v>
      </c>
      <c r="G490" t="s">
        <v>24</v>
      </c>
      <c r="H490" t="s">
        <v>18</v>
      </c>
      <c r="I490" t="s">
        <v>43</v>
      </c>
      <c r="J490">
        <v>0.101231721</v>
      </c>
      <c r="K490">
        <v>13.5</v>
      </c>
      <c r="L490">
        <v>86.254000000000005</v>
      </c>
      <c r="M490">
        <v>4.8</v>
      </c>
    </row>
    <row r="491" spans="1:13" x14ac:dyDescent="0.25">
      <c r="A491" t="s">
        <v>20</v>
      </c>
      <c r="B491">
        <v>490</v>
      </c>
      <c r="C491" t="s">
        <v>450</v>
      </c>
      <c r="D491" t="s">
        <v>15</v>
      </c>
      <c r="E491">
        <v>2011</v>
      </c>
      <c r="F491" t="s">
        <v>42</v>
      </c>
      <c r="G491" t="s">
        <v>24</v>
      </c>
      <c r="H491" t="s">
        <v>18</v>
      </c>
      <c r="I491" t="s">
        <v>43</v>
      </c>
      <c r="J491">
        <v>5.5603752999999999E-2</v>
      </c>
      <c r="K491">
        <v>12.85</v>
      </c>
      <c r="L491">
        <v>195.67679999999999</v>
      </c>
      <c r="M491">
        <v>4.8</v>
      </c>
    </row>
    <row r="492" spans="1:13" x14ac:dyDescent="0.25">
      <c r="A492" t="s">
        <v>20</v>
      </c>
      <c r="B492">
        <v>491</v>
      </c>
      <c r="C492" t="s">
        <v>482</v>
      </c>
      <c r="D492" t="s">
        <v>51</v>
      </c>
      <c r="E492">
        <v>2011</v>
      </c>
      <c r="F492" t="s">
        <v>42</v>
      </c>
      <c r="G492" t="s">
        <v>24</v>
      </c>
      <c r="H492" t="s">
        <v>33</v>
      </c>
      <c r="I492" t="s">
        <v>43</v>
      </c>
      <c r="J492">
        <v>4.9498820999999998E-2</v>
      </c>
      <c r="K492">
        <v>9.6950000000000003</v>
      </c>
      <c r="L492">
        <v>158.792</v>
      </c>
      <c r="M492">
        <v>4.8</v>
      </c>
    </row>
    <row r="493" spans="1:13" x14ac:dyDescent="0.25">
      <c r="A493" t="s">
        <v>20</v>
      </c>
      <c r="B493">
        <v>492</v>
      </c>
      <c r="C493" t="s">
        <v>387</v>
      </c>
      <c r="D493" t="s">
        <v>57</v>
      </c>
      <c r="E493">
        <v>2014</v>
      </c>
      <c r="F493" t="s">
        <v>32</v>
      </c>
      <c r="G493" t="s">
        <v>24</v>
      </c>
      <c r="H493" t="s">
        <v>33</v>
      </c>
      <c r="I493" t="s">
        <v>19</v>
      </c>
      <c r="J493">
        <v>2.5740259000000001E-2</v>
      </c>
      <c r="K493">
        <v>18.5</v>
      </c>
      <c r="L493">
        <v>89.417199999999994</v>
      </c>
      <c r="M493">
        <v>4.8</v>
      </c>
    </row>
    <row r="494" spans="1:13" x14ac:dyDescent="0.25">
      <c r="A494" t="s">
        <v>13</v>
      </c>
      <c r="B494">
        <v>493</v>
      </c>
      <c r="C494" t="s">
        <v>483</v>
      </c>
      <c r="D494" t="s">
        <v>60</v>
      </c>
      <c r="E494">
        <v>2014</v>
      </c>
      <c r="F494" t="s">
        <v>32</v>
      </c>
      <c r="G494" t="s">
        <v>24</v>
      </c>
      <c r="H494" t="s">
        <v>33</v>
      </c>
      <c r="I494" t="s">
        <v>19</v>
      </c>
      <c r="J494">
        <v>0.142419608</v>
      </c>
      <c r="K494">
        <v>10.5</v>
      </c>
      <c r="L494">
        <v>161.15780000000001</v>
      </c>
      <c r="M494">
        <v>4.8</v>
      </c>
    </row>
    <row r="495" spans="1:13" x14ac:dyDescent="0.25">
      <c r="A495" t="s">
        <v>13</v>
      </c>
      <c r="B495">
        <v>494</v>
      </c>
      <c r="C495" t="s">
        <v>484</v>
      </c>
      <c r="D495" t="s">
        <v>35</v>
      </c>
      <c r="E495">
        <v>2014</v>
      </c>
      <c r="F495" t="s">
        <v>32</v>
      </c>
      <c r="G495" t="s">
        <v>24</v>
      </c>
      <c r="H495" t="s">
        <v>33</v>
      </c>
      <c r="I495" t="s">
        <v>19</v>
      </c>
      <c r="J495">
        <v>1.9184026E-2</v>
      </c>
      <c r="K495">
        <v>5.92</v>
      </c>
      <c r="L495">
        <v>50.369199999999999</v>
      </c>
      <c r="M495">
        <v>4.8</v>
      </c>
    </row>
    <row r="496" spans="1:13" x14ac:dyDescent="0.25">
      <c r="A496" t="s">
        <v>13</v>
      </c>
      <c r="B496">
        <v>495</v>
      </c>
      <c r="C496" t="s">
        <v>485</v>
      </c>
      <c r="D496" t="s">
        <v>162</v>
      </c>
      <c r="E496">
        <v>2014</v>
      </c>
      <c r="F496" t="s">
        <v>32</v>
      </c>
      <c r="G496" t="s">
        <v>24</v>
      </c>
      <c r="H496" t="s">
        <v>33</v>
      </c>
      <c r="I496" t="s">
        <v>19</v>
      </c>
      <c r="J496">
        <v>0.13498355000000001</v>
      </c>
      <c r="K496">
        <v>17.7</v>
      </c>
      <c r="L496">
        <v>184.4924</v>
      </c>
      <c r="M496">
        <v>4.8</v>
      </c>
    </row>
    <row r="497" spans="1:13" x14ac:dyDescent="0.25">
      <c r="A497" t="s">
        <v>20</v>
      </c>
      <c r="B497">
        <v>496</v>
      </c>
      <c r="C497" t="s">
        <v>486</v>
      </c>
      <c r="D497" t="s">
        <v>70</v>
      </c>
      <c r="E497">
        <v>2022</v>
      </c>
      <c r="F497" t="s">
        <v>23</v>
      </c>
      <c r="G497" t="s">
        <v>24</v>
      </c>
      <c r="H497" t="s">
        <v>18</v>
      </c>
      <c r="I497" t="s">
        <v>25</v>
      </c>
      <c r="J497">
        <v>7.5885920999999995E-2</v>
      </c>
      <c r="K497">
        <v>13.1</v>
      </c>
      <c r="L497">
        <v>165.11580000000001</v>
      </c>
      <c r="M497">
        <v>4.8</v>
      </c>
    </row>
    <row r="498" spans="1:13" x14ac:dyDescent="0.25">
      <c r="A498" t="s">
        <v>20</v>
      </c>
      <c r="B498">
        <v>497</v>
      </c>
      <c r="C498" t="s">
        <v>487</v>
      </c>
      <c r="D498" t="s">
        <v>70</v>
      </c>
      <c r="E498">
        <v>2022</v>
      </c>
      <c r="F498" t="s">
        <v>23</v>
      </c>
      <c r="G498" t="s">
        <v>24</v>
      </c>
      <c r="H498" t="s">
        <v>18</v>
      </c>
      <c r="I498" t="s">
        <v>25</v>
      </c>
      <c r="J498">
        <v>3.6474040999999999E-2</v>
      </c>
      <c r="K498">
        <v>20.25</v>
      </c>
      <c r="L498">
        <v>218.34819999999999</v>
      </c>
      <c r="M498">
        <v>4.8</v>
      </c>
    </row>
    <row r="499" spans="1:13" x14ac:dyDescent="0.25">
      <c r="A499" t="s">
        <v>20</v>
      </c>
      <c r="B499">
        <v>498</v>
      </c>
      <c r="C499" t="s">
        <v>488</v>
      </c>
      <c r="D499" t="s">
        <v>51</v>
      </c>
      <c r="E499">
        <v>2022</v>
      </c>
      <c r="F499" t="s">
        <v>23</v>
      </c>
      <c r="G499" t="s">
        <v>24</v>
      </c>
      <c r="H499" t="s">
        <v>18</v>
      </c>
      <c r="I499" t="s">
        <v>25</v>
      </c>
      <c r="J499">
        <v>4.5006030000000002E-2</v>
      </c>
      <c r="K499">
        <v>11.1</v>
      </c>
      <c r="L499">
        <v>174.00540000000001</v>
      </c>
      <c r="M499">
        <v>4.8</v>
      </c>
    </row>
    <row r="500" spans="1:13" x14ac:dyDescent="0.25">
      <c r="A500" t="s">
        <v>20</v>
      </c>
      <c r="B500">
        <v>499</v>
      </c>
      <c r="C500" t="s">
        <v>184</v>
      </c>
      <c r="D500" t="s">
        <v>35</v>
      </c>
      <c r="E500">
        <v>2022</v>
      </c>
      <c r="F500" t="s">
        <v>23</v>
      </c>
      <c r="G500" t="s">
        <v>24</v>
      </c>
      <c r="H500" t="s">
        <v>18</v>
      </c>
      <c r="I500" t="s">
        <v>25</v>
      </c>
      <c r="J500">
        <v>3.0920531000000001E-2</v>
      </c>
      <c r="K500">
        <v>13.85</v>
      </c>
      <c r="L500">
        <v>141.0154</v>
      </c>
      <c r="M500">
        <v>4.8</v>
      </c>
    </row>
    <row r="501" spans="1:13" x14ac:dyDescent="0.25">
      <c r="A501" t="s">
        <v>13</v>
      </c>
      <c r="B501">
        <v>500</v>
      </c>
      <c r="C501" t="s">
        <v>489</v>
      </c>
      <c r="D501" t="s">
        <v>15</v>
      </c>
      <c r="E501">
        <v>2022</v>
      </c>
      <c r="F501" t="s">
        <v>23</v>
      </c>
      <c r="G501" t="s">
        <v>24</v>
      </c>
      <c r="H501" t="s">
        <v>18</v>
      </c>
      <c r="I501" t="s">
        <v>25</v>
      </c>
      <c r="J501">
        <v>2.8238316999999999E-2</v>
      </c>
      <c r="K501">
        <v>20</v>
      </c>
      <c r="L501">
        <v>46.374400000000001</v>
      </c>
      <c r="M501">
        <v>4.8</v>
      </c>
    </row>
    <row r="502" spans="1:13" x14ac:dyDescent="0.25">
      <c r="A502" t="s">
        <v>13</v>
      </c>
      <c r="B502">
        <v>501</v>
      </c>
      <c r="C502" t="s">
        <v>490</v>
      </c>
      <c r="D502" t="s">
        <v>51</v>
      </c>
      <c r="E502">
        <v>2022</v>
      </c>
      <c r="F502" t="s">
        <v>23</v>
      </c>
      <c r="G502" t="s">
        <v>24</v>
      </c>
      <c r="H502" t="s">
        <v>18</v>
      </c>
      <c r="I502" t="s">
        <v>25</v>
      </c>
      <c r="J502">
        <v>0</v>
      </c>
      <c r="K502">
        <v>6.67</v>
      </c>
      <c r="L502">
        <v>90.551400000000001</v>
      </c>
      <c r="M502">
        <v>4.8</v>
      </c>
    </row>
    <row r="503" spans="1:13" x14ac:dyDescent="0.25">
      <c r="A503" t="s">
        <v>13</v>
      </c>
      <c r="B503">
        <v>502</v>
      </c>
      <c r="C503" t="s">
        <v>491</v>
      </c>
      <c r="D503" t="s">
        <v>15</v>
      </c>
      <c r="E503">
        <v>2018</v>
      </c>
      <c r="F503" t="s">
        <v>48</v>
      </c>
      <c r="G503" t="s">
        <v>24</v>
      </c>
      <c r="H503" t="s">
        <v>18</v>
      </c>
      <c r="I503" t="s">
        <v>49</v>
      </c>
      <c r="J503">
        <v>4.8738406999999997E-2</v>
      </c>
      <c r="L503">
        <v>152.8682</v>
      </c>
      <c r="M503">
        <v>4.8</v>
      </c>
    </row>
    <row r="504" spans="1:13" x14ac:dyDescent="0.25">
      <c r="A504" t="s">
        <v>13</v>
      </c>
      <c r="B504">
        <v>503</v>
      </c>
      <c r="C504" t="s">
        <v>492</v>
      </c>
      <c r="D504" t="s">
        <v>57</v>
      </c>
      <c r="E504">
        <v>2018</v>
      </c>
      <c r="F504" t="s">
        <v>48</v>
      </c>
      <c r="G504" t="s">
        <v>24</v>
      </c>
      <c r="H504" t="s">
        <v>18</v>
      </c>
      <c r="I504" t="s">
        <v>49</v>
      </c>
      <c r="J504">
        <v>3.670437E-2</v>
      </c>
      <c r="L504">
        <v>228.1352</v>
      </c>
      <c r="M504">
        <v>4.8</v>
      </c>
    </row>
    <row r="505" spans="1:13" x14ac:dyDescent="0.25">
      <c r="A505" t="s">
        <v>13</v>
      </c>
      <c r="B505">
        <v>504</v>
      </c>
      <c r="C505" t="s">
        <v>493</v>
      </c>
      <c r="D505" t="s">
        <v>162</v>
      </c>
      <c r="E505">
        <v>2018</v>
      </c>
      <c r="F505" t="s">
        <v>48</v>
      </c>
      <c r="G505" t="s">
        <v>24</v>
      </c>
      <c r="H505" t="s">
        <v>18</v>
      </c>
      <c r="I505" t="s">
        <v>49</v>
      </c>
      <c r="J505">
        <v>5.436436E-2</v>
      </c>
      <c r="L505">
        <v>63.816800000000001</v>
      </c>
      <c r="M505">
        <v>4.8</v>
      </c>
    </row>
    <row r="506" spans="1:13" x14ac:dyDescent="0.25">
      <c r="A506" t="s">
        <v>20</v>
      </c>
      <c r="B506">
        <v>505</v>
      </c>
      <c r="C506" t="s">
        <v>494</v>
      </c>
      <c r="D506" t="s">
        <v>98</v>
      </c>
      <c r="E506">
        <v>2020</v>
      </c>
      <c r="F506" t="s">
        <v>40</v>
      </c>
      <c r="G506" t="s">
        <v>37</v>
      </c>
      <c r="H506" t="s">
        <v>29</v>
      </c>
      <c r="I506" t="s">
        <v>19</v>
      </c>
      <c r="J506">
        <v>0.175103435</v>
      </c>
      <c r="K506">
        <v>9.1</v>
      </c>
      <c r="L506">
        <v>127.53619999999999</v>
      </c>
      <c r="M506">
        <v>4.7</v>
      </c>
    </row>
    <row r="507" spans="1:13" x14ac:dyDescent="0.25">
      <c r="A507" t="s">
        <v>20</v>
      </c>
      <c r="B507">
        <v>506</v>
      </c>
      <c r="C507" t="s">
        <v>433</v>
      </c>
      <c r="D507" t="s">
        <v>51</v>
      </c>
      <c r="E507">
        <v>2017</v>
      </c>
      <c r="F507" t="s">
        <v>53</v>
      </c>
      <c r="G507" t="s">
        <v>37</v>
      </c>
      <c r="H507" t="s">
        <v>29</v>
      </c>
      <c r="I507" t="s">
        <v>19</v>
      </c>
      <c r="J507">
        <v>6.6922802000000003E-2</v>
      </c>
      <c r="K507">
        <v>19.7</v>
      </c>
      <c r="L507">
        <v>174.83699999999999</v>
      </c>
      <c r="M507">
        <v>4.7</v>
      </c>
    </row>
    <row r="508" spans="1:13" x14ac:dyDescent="0.25">
      <c r="A508" t="s">
        <v>20</v>
      </c>
      <c r="B508">
        <v>507</v>
      </c>
      <c r="C508" t="s">
        <v>495</v>
      </c>
      <c r="D508" t="s">
        <v>15</v>
      </c>
      <c r="E508">
        <v>2015</v>
      </c>
      <c r="F508" t="s">
        <v>36</v>
      </c>
      <c r="G508" t="s">
        <v>37</v>
      </c>
      <c r="H508" t="s">
        <v>29</v>
      </c>
      <c r="I508" t="s">
        <v>19</v>
      </c>
      <c r="J508">
        <v>0.10319540100000001</v>
      </c>
      <c r="K508">
        <v>16.600000000000001</v>
      </c>
      <c r="L508">
        <v>117.8466</v>
      </c>
      <c r="M508">
        <v>4.7</v>
      </c>
    </row>
    <row r="509" spans="1:13" x14ac:dyDescent="0.25">
      <c r="A509" t="s">
        <v>13</v>
      </c>
      <c r="B509">
        <v>508</v>
      </c>
      <c r="C509" t="s">
        <v>124</v>
      </c>
      <c r="D509" t="s">
        <v>98</v>
      </c>
      <c r="E509">
        <v>2018</v>
      </c>
      <c r="F509" t="s">
        <v>48</v>
      </c>
      <c r="G509" t="s">
        <v>24</v>
      </c>
      <c r="H509" t="s">
        <v>18</v>
      </c>
      <c r="I509" t="s">
        <v>49</v>
      </c>
      <c r="J509">
        <v>7.8912472999999997E-2</v>
      </c>
      <c r="L509">
        <v>99.904200000000003</v>
      </c>
      <c r="M509">
        <v>4.7</v>
      </c>
    </row>
    <row r="510" spans="1:13" x14ac:dyDescent="0.25">
      <c r="A510" t="s">
        <v>20</v>
      </c>
      <c r="B510">
        <v>509</v>
      </c>
      <c r="C510" t="s">
        <v>496</v>
      </c>
      <c r="D510" t="s">
        <v>15</v>
      </c>
      <c r="E510">
        <v>2014</v>
      </c>
      <c r="F510" t="s">
        <v>32</v>
      </c>
      <c r="G510" t="s">
        <v>24</v>
      </c>
      <c r="H510" t="s">
        <v>33</v>
      </c>
      <c r="I510" t="s">
        <v>19</v>
      </c>
      <c r="J510">
        <v>3.5324939999999999E-2</v>
      </c>
      <c r="K510">
        <v>8.3000000000000007</v>
      </c>
      <c r="L510">
        <v>38.950600000000001</v>
      </c>
      <c r="M510">
        <v>4.7</v>
      </c>
    </row>
    <row r="511" spans="1:13" x14ac:dyDescent="0.25">
      <c r="A511" t="s">
        <v>20</v>
      </c>
      <c r="B511">
        <v>510</v>
      </c>
      <c r="C511" t="s">
        <v>142</v>
      </c>
      <c r="D511" t="s">
        <v>31</v>
      </c>
      <c r="E511">
        <v>2020</v>
      </c>
      <c r="F511" t="s">
        <v>40</v>
      </c>
      <c r="G511" t="s">
        <v>37</v>
      </c>
      <c r="H511" t="s">
        <v>18</v>
      </c>
      <c r="I511" t="s">
        <v>19</v>
      </c>
      <c r="J511">
        <v>0.112859454</v>
      </c>
      <c r="K511">
        <v>12.5</v>
      </c>
      <c r="L511">
        <v>118.34399999999999</v>
      </c>
      <c r="M511">
        <v>4.7</v>
      </c>
    </row>
    <row r="512" spans="1:13" x14ac:dyDescent="0.25">
      <c r="A512" t="s">
        <v>20</v>
      </c>
      <c r="B512">
        <v>511</v>
      </c>
      <c r="C512" t="s">
        <v>497</v>
      </c>
      <c r="D512" t="s">
        <v>57</v>
      </c>
      <c r="E512">
        <v>2012</v>
      </c>
      <c r="F512" t="s">
        <v>16</v>
      </c>
      <c r="G512" t="s">
        <v>17</v>
      </c>
      <c r="H512" t="s">
        <v>18</v>
      </c>
      <c r="I512" t="s">
        <v>19</v>
      </c>
      <c r="J512">
        <v>8.3929568999999996E-2</v>
      </c>
      <c r="K512">
        <v>20.350000000000001</v>
      </c>
      <c r="L512">
        <v>182.42920000000001</v>
      </c>
      <c r="M512">
        <v>4.7</v>
      </c>
    </row>
    <row r="513" spans="1:13" x14ac:dyDescent="0.25">
      <c r="A513" t="s">
        <v>20</v>
      </c>
      <c r="B513">
        <v>512</v>
      </c>
      <c r="C513" t="s">
        <v>498</v>
      </c>
      <c r="D513" t="s">
        <v>70</v>
      </c>
      <c r="E513">
        <v>2012</v>
      </c>
      <c r="F513" t="s">
        <v>16</v>
      </c>
      <c r="G513" t="s">
        <v>17</v>
      </c>
      <c r="H513" t="s">
        <v>18</v>
      </c>
      <c r="I513" t="s">
        <v>19</v>
      </c>
      <c r="J513">
        <v>0</v>
      </c>
      <c r="K513">
        <v>6.03</v>
      </c>
      <c r="L513">
        <v>175.1028</v>
      </c>
      <c r="M513">
        <v>4.7</v>
      </c>
    </row>
    <row r="514" spans="1:13" x14ac:dyDescent="0.25">
      <c r="A514" t="s">
        <v>20</v>
      </c>
      <c r="B514">
        <v>513</v>
      </c>
      <c r="C514" t="s">
        <v>499</v>
      </c>
      <c r="D514" t="s">
        <v>27</v>
      </c>
      <c r="E514">
        <v>2012</v>
      </c>
      <c r="F514" t="s">
        <v>16</v>
      </c>
      <c r="G514" t="s">
        <v>17</v>
      </c>
      <c r="H514" t="s">
        <v>18</v>
      </c>
      <c r="I514" t="s">
        <v>19</v>
      </c>
      <c r="J514">
        <v>1.7814518000000001E-2</v>
      </c>
      <c r="K514">
        <v>7.1449999999999996</v>
      </c>
      <c r="L514">
        <v>159.8578</v>
      </c>
      <c r="M514">
        <v>4.7</v>
      </c>
    </row>
    <row r="515" spans="1:13" x14ac:dyDescent="0.25">
      <c r="A515" t="s">
        <v>20</v>
      </c>
      <c r="B515">
        <v>514</v>
      </c>
      <c r="C515" t="s">
        <v>500</v>
      </c>
      <c r="D515" t="s">
        <v>22</v>
      </c>
      <c r="E515">
        <v>2012</v>
      </c>
      <c r="F515" t="s">
        <v>16</v>
      </c>
      <c r="G515" t="s">
        <v>17</v>
      </c>
      <c r="H515" t="s">
        <v>18</v>
      </c>
      <c r="I515" t="s">
        <v>19</v>
      </c>
      <c r="J515">
        <v>1.2657494E-2</v>
      </c>
      <c r="K515">
        <v>16.5</v>
      </c>
      <c r="L515">
        <v>36.3506</v>
      </c>
      <c r="M515">
        <v>4.7</v>
      </c>
    </row>
    <row r="516" spans="1:13" x14ac:dyDescent="0.25">
      <c r="A516" t="s">
        <v>13</v>
      </c>
      <c r="B516">
        <v>515</v>
      </c>
      <c r="C516" t="s">
        <v>501</v>
      </c>
      <c r="D516" t="s">
        <v>60</v>
      </c>
      <c r="E516">
        <v>2012</v>
      </c>
      <c r="F516" t="s">
        <v>16</v>
      </c>
      <c r="G516" t="s">
        <v>17</v>
      </c>
      <c r="H516" t="s">
        <v>18</v>
      </c>
      <c r="I516" t="s">
        <v>19</v>
      </c>
      <c r="J516">
        <v>1.60526E-2</v>
      </c>
      <c r="K516">
        <v>17.600000000000001</v>
      </c>
      <c r="L516">
        <v>43.940199999999997</v>
      </c>
      <c r="M516">
        <v>4.7</v>
      </c>
    </row>
    <row r="517" spans="1:13" x14ac:dyDescent="0.25">
      <c r="A517" t="s">
        <v>13</v>
      </c>
      <c r="B517">
        <v>516</v>
      </c>
      <c r="C517" t="s">
        <v>157</v>
      </c>
      <c r="D517" t="s">
        <v>77</v>
      </c>
      <c r="E517">
        <v>2012</v>
      </c>
      <c r="F517" t="s">
        <v>16</v>
      </c>
      <c r="G517" t="s">
        <v>17</v>
      </c>
      <c r="H517" t="s">
        <v>18</v>
      </c>
      <c r="I517" t="s">
        <v>19</v>
      </c>
      <c r="J517">
        <v>5.6406128999999999E-2</v>
      </c>
      <c r="K517">
        <v>13.85</v>
      </c>
      <c r="L517">
        <v>231.43</v>
      </c>
      <c r="M517">
        <v>4.7</v>
      </c>
    </row>
    <row r="518" spans="1:13" x14ac:dyDescent="0.25">
      <c r="A518" t="s">
        <v>13</v>
      </c>
      <c r="B518">
        <v>517</v>
      </c>
      <c r="C518" t="s">
        <v>163</v>
      </c>
      <c r="D518" t="s">
        <v>31</v>
      </c>
      <c r="E518">
        <v>2012</v>
      </c>
      <c r="F518" t="s">
        <v>16</v>
      </c>
      <c r="G518" t="s">
        <v>17</v>
      </c>
      <c r="H518" t="s">
        <v>18</v>
      </c>
      <c r="I518" t="s">
        <v>19</v>
      </c>
      <c r="J518">
        <v>8.2044649999999993E-3</v>
      </c>
      <c r="K518">
        <v>16.75</v>
      </c>
      <c r="L518">
        <v>99.867400000000004</v>
      </c>
      <c r="M518">
        <v>4.7</v>
      </c>
    </row>
    <row r="519" spans="1:13" x14ac:dyDescent="0.25">
      <c r="A519" t="s">
        <v>13</v>
      </c>
      <c r="B519">
        <v>518</v>
      </c>
      <c r="C519" t="s">
        <v>502</v>
      </c>
      <c r="D519" t="s">
        <v>70</v>
      </c>
      <c r="E519">
        <v>2012</v>
      </c>
      <c r="F519" t="s">
        <v>16</v>
      </c>
      <c r="G519" t="s">
        <v>17</v>
      </c>
      <c r="H519" t="s">
        <v>18</v>
      </c>
      <c r="I519" t="s">
        <v>19</v>
      </c>
      <c r="J519">
        <v>6.8059155999999996E-2</v>
      </c>
      <c r="K519">
        <v>18.850000000000001</v>
      </c>
      <c r="L519">
        <v>120.34399999999999</v>
      </c>
      <c r="M519">
        <v>4.7</v>
      </c>
    </row>
    <row r="520" spans="1:13" x14ac:dyDescent="0.25">
      <c r="A520" t="s">
        <v>13</v>
      </c>
      <c r="B520">
        <v>519</v>
      </c>
      <c r="C520" t="s">
        <v>503</v>
      </c>
      <c r="D520" t="s">
        <v>27</v>
      </c>
      <c r="E520">
        <v>2012</v>
      </c>
      <c r="F520" t="s">
        <v>16</v>
      </c>
      <c r="G520" t="s">
        <v>17</v>
      </c>
      <c r="H520" t="s">
        <v>18</v>
      </c>
      <c r="I520" t="s">
        <v>19</v>
      </c>
      <c r="J520">
        <v>0</v>
      </c>
      <c r="K520">
        <v>9.5</v>
      </c>
      <c r="L520">
        <v>228.46680000000001</v>
      </c>
      <c r="M520">
        <v>4.7</v>
      </c>
    </row>
    <row r="521" spans="1:13" x14ac:dyDescent="0.25">
      <c r="A521" t="s">
        <v>13</v>
      </c>
      <c r="B521">
        <v>520</v>
      </c>
      <c r="C521" t="s">
        <v>368</v>
      </c>
      <c r="D521" t="s">
        <v>51</v>
      </c>
      <c r="E521">
        <v>2012</v>
      </c>
      <c r="F521" t="s">
        <v>16</v>
      </c>
      <c r="G521" t="s">
        <v>17</v>
      </c>
      <c r="H521" t="s">
        <v>18</v>
      </c>
      <c r="I521" t="s">
        <v>19</v>
      </c>
      <c r="J521">
        <v>1.4234594999999999E-2</v>
      </c>
      <c r="K521">
        <v>9.6</v>
      </c>
      <c r="L521">
        <v>190.28720000000001</v>
      </c>
      <c r="M521">
        <v>4.7</v>
      </c>
    </row>
    <row r="522" spans="1:13" x14ac:dyDescent="0.25">
      <c r="A522" t="s">
        <v>13</v>
      </c>
      <c r="B522">
        <v>521</v>
      </c>
      <c r="C522" t="s">
        <v>504</v>
      </c>
      <c r="D522" t="s">
        <v>51</v>
      </c>
      <c r="E522">
        <v>2012</v>
      </c>
      <c r="F522" t="s">
        <v>16</v>
      </c>
      <c r="G522" t="s">
        <v>17</v>
      </c>
      <c r="H522" t="s">
        <v>18</v>
      </c>
      <c r="I522" t="s">
        <v>19</v>
      </c>
      <c r="J522">
        <v>3.0672457E-2</v>
      </c>
      <c r="K522">
        <v>15.7</v>
      </c>
      <c r="L522">
        <v>253.17240000000001</v>
      </c>
      <c r="M522">
        <v>4.7</v>
      </c>
    </row>
    <row r="523" spans="1:13" x14ac:dyDescent="0.25">
      <c r="A523" t="s">
        <v>20</v>
      </c>
      <c r="B523">
        <v>522</v>
      </c>
      <c r="C523" t="s">
        <v>505</v>
      </c>
      <c r="D523" t="s">
        <v>70</v>
      </c>
      <c r="E523">
        <v>2018</v>
      </c>
      <c r="F523" t="s">
        <v>141</v>
      </c>
      <c r="G523" t="s">
        <v>17</v>
      </c>
      <c r="H523" t="s">
        <v>29</v>
      </c>
      <c r="I523" t="s">
        <v>43</v>
      </c>
      <c r="J523">
        <v>0.17021367600000001</v>
      </c>
      <c r="L523">
        <v>89.585599999999999</v>
      </c>
      <c r="M523">
        <v>4.7</v>
      </c>
    </row>
    <row r="524" spans="1:13" x14ac:dyDescent="0.25">
      <c r="A524" t="s">
        <v>20</v>
      </c>
      <c r="B524">
        <v>523</v>
      </c>
      <c r="C524" t="s">
        <v>222</v>
      </c>
      <c r="D524" t="s">
        <v>51</v>
      </c>
      <c r="E524">
        <v>2018</v>
      </c>
      <c r="F524" t="s">
        <v>141</v>
      </c>
      <c r="G524" t="s">
        <v>17</v>
      </c>
      <c r="H524" t="s">
        <v>29</v>
      </c>
      <c r="I524" t="s">
        <v>43</v>
      </c>
      <c r="J524">
        <v>5.8092550999999999E-2</v>
      </c>
      <c r="L524">
        <v>172.04220000000001</v>
      </c>
      <c r="M524">
        <v>4.7</v>
      </c>
    </row>
    <row r="525" spans="1:13" x14ac:dyDescent="0.25">
      <c r="A525" t="s">
        <v>13</v>
      </c>
      <c r="B525">
        <v>524</v>
      </c>
      <c r="C525" t="s">
        <v>506</v>
      </c>
      <c r="D525" t="s">
        <v>27</v>
      </c>
      <c r="E525">
        <v>2018</v>
      </c>
      <c r="F525" t="s">
        <v>141</v>
      </c>
      <c r="G525" t="s">
        <v>17</v>
      </c>
      <c r="H525" t="s">
        <v>29</v>
      </c>
      <c r="I525" t="s">
        <v>43</v>
      </c>
      <c r="J525">
        <v>7.6868664000000003E-2</v>
      </c>
      <c r="L525">
        <v>62.119399999999999</v>
      </c>
      <c r="M525">
        <v>4.7</v>
      </c>
    </row>
    <row r="526" spans="1:13" x14ac:dyDescent="0.25">
      <c r="A526" t="s">
        <v>13</v>
      </c>
      <c r="B526">
        <v>525</v>
      </c>
      <c r="C526" t="s">
        <v>507</v>
      </c>
      <c r="D526" t="s">
        <v>51</v>
      </c>
      <c r="E526">
        <v>2018</v>
      </c>
      <c r="F526" t="s">
        <v>141</v>
      </c>
      <c r="G526" t="s">
        <v>17</v>
      </c>
      <c r="H526" t="s">
        <v>29</v>
      </c>
      <c r="I526" t="s">
        <v>43</v>
      </c>
      <c r="J526">
        <v>0.127599399</v>
      </c>
      <c r="L526">
        <v>118.9098</v>
      </c>
      <c r="M526">
        <v>4.7</v>
      </c>
    </row>
    <row r="527" spans="1:13" x14ac:dyDescent="0.25">
      <c r="A527" t="s">
        <v>20</v>
      </c>
      <c r="B527">
        <v>526</v>
      </c>
      <c r="C527" t="s">
        <v>508</v>
      </c>
      <c r="D527" t="s">
        <v>70</v>
      </c>
      <c r="E527">
        <v>2016</v>
      </c>
      <c r="F527" t="s">
        <v>28</v>
      </c>
      <c r="G527" t="s">
        <v>17</v>
      </c>
      <c r="H527" t="s">
        <v>29</v>
      </c>
      <c r="I527" t="s">
        <v>19</v>
      </c>
      <c r="J527">
        <v>3.1898175000000001E-2</v>
      </c>
      <c r="K527">
        <v>6.38</v>
      </c>
      <c r="L527">
        <v>177.43440000000001</v>
      </c>
      <c r="M527">
        <v>4.7</v>
      </c>
    </row>
    <row r="528" spans="1:13" x14ac:dyDescent="0.25">
      <c r="A528" t="s">
        <v>20</v>
      </c>
      <c r="B528">
        <v>527</v>
      </c>
      <c r="C528" t="s">
        <v>509</v>
      </c>
      <c r="D528" t="s">
        <v>27</v>
      </c>
      <c r="E528">
        <v>2016</v>
      </c>
      <c r="F528" t="s">
        <v>28</v>
      </c>
      <c r="G528" t="s">
        <v>17</v>
      </c>
      <c r="H528" t="s">
        <v>29</v>
      </c>
      <c r="I528" t="s">
        <v>19</v>
      </c>
      <c r="J528">
        <v>7.3482859999999999E-3</v>
      </c>
      <c r="K528">
        <v>6.3650000000000002</v>
      </c>
      <c r="L528">
        <v>62.8536</v>
      </c>
      <c r="M528">
        <v>4.7</v>
      </c>
    </row>
    <row r="529" spans="1:13" x14ac:dyDescent="0.25">
      <c r="A529" t="s">
        <v>20</v>
      </c>
      <c r="B529">
        <v>528</v>
      </c>
      <c r="C529" t="s">
        <v>328</v>
      </c>
      <c r="D529" t="s">
        <v>64</v>
      </c>
      <c r="E529">
        <v>2016</v>
      </c>
      <c r="F529" t="s">
        <v>28</v>
      </c>
      <c r="G529" t="s">
        <v>17</v>
      </c>
      <c r="H529" t="s">
        <v>29</v>
      </c>
      <c r="I529" t="s">
        <v>19</v>
      </c>
      <c r="J529">
        <v>7.0247588999999999E-2</v>
      </c>
      <c r="K529">
        <v>8.01</v>
      </c>
      <c r="L529">
        <v>37.553199999999997</v>
      </c>
      <c r="M529">
        <v>4.7</v>
      </c>
    </row>
    <row r="530" spans="1:13" x14ac:dyDescent="0.25">
      <c r="A530" t="s">
        <v>20</v>
      </c>
      <c r="B530">
        <v>529</v>
      </c>
      <c r="C530" t="s">
        <v>510</v>
      </c>
      <c r="D530" t="s">
        <v>64</v>
      </c>
      <c r="E530">
        <v>2016</v>
      </c>
      <c r="F530" t="s">
        <v>28</v>
      </c>
      <c r="G530" t="s">
        <v>17</v>
      </c>
      <c r="H530" t="s">
        <v>29</v>
      </c>
      <c r="I530" t="s">
        <v>19</v>
      </c>
      <c r="J530">
        <v>2.0920179000000001E-2</v>
      </c>
      <c r="K530">
        <v>14.7</v>
      </c>
      <c r="L530">
        <v>143.81280000000001</v>
      </c>
      <c r="M530">
        <v>4.7</v>
      </c>
    </row>
    <row r="531" spans="1:13" x14ac:dyDescent="0.25">
      <c r="A531" t="s">
        <v>20</v>
      </c>
      <c r="B531">
        <v>530</v>
      </c>
      <c r="C531" t="s">
        <v>511</v>
      </c>
      <c r="D531" t="s">
        <v>22</v>
      </c>
      <c r="E531">
        <v>2016</v>
      </c>
      <c r="F531" t="s">
        <v>28</v>
      </c>
      <c r="G531" t="s">
        <v>17</v>
      </c>
      <c r="H531" t="s">
        <v>29</v>
      </c>
      <c r="I531" t="s">
        <v>19</v>
      </c>
      <c r="J531">
        <v>2.0951847999999999E-2</v>
      </c>
      <c r="K531">
        <v>10.895</v>
      </c>
      <c r="L531">
        <v>255.3672</v>
      </c>
      <c r="M531">
        <v>4.7</v>
      </c>
    </row>
    <row r="532" spans="1:13" x14ac:dyDescent="0.25">
      <c r="A532" t="s">
        <v>20</v>
      </c>
      <c r="B532">
        <v>531</v>
      </c>
      <c r="C532" t="s">
        <v>512</v>
      </c>
      <c r="D532" t="s">
        <v>22</v>
      </c>
      <c r="E532">
        <v>2016</v>
      </c>
      <c r="F532" t="s">
        <v>28</v>
      </c>
      <c r="G532" t="s">
        <v>17</v>
      </c>
      <c r="H532" t="s">
        <v>29</v>
      </c>
      <c r="I532" t="s">
        <v>19</v>
      </c>
      <c r="J532">
        <v>1.9386233999999999E-2</v>
      </c>
      <c r="K532">
        <v>18</v>
      </c>
      <c r="L532">
        <v>126.8994</v>
      </c>
      <c r="M532">
        <v>4.7</v>
      </c>
    </row>
    <row r="533" spans="1:13" x14ac:dyDescent="0.25">
      <c r="A533" t="s">
        <v>20</v>
      </c>
      <c r="B533">
        <v>532</v>
      </c>
      <c r="C533" t="s">
        <v>513</v>
      </c>
      <c r="D533" t="s">
        <v>57</v>
      </c>
      <c r="E533">
        <v>2016</v>
      </c>
      <c r="F533" t="s">
        <v>28</v>
      </c>
      <c r="G533" t="s">
        <v>17</v>
      </c>
      <c r="H533" t="s">
        <v>29</v>
      </c>
      <c r="I533" t="s">
        <v>19</v>
      </c>
      <c r="J533">
        <v>1.2717946000000001E-2</v>
      </c>
      <c r="K533">
        <v>6.32</v>
      </c>
      <c r="L533">
        <v>40.282200000000003</v>
      </c>
      <c r="M533">
        <v>4.7</v>
      </c>
    </row>
    <row r="534" spans="1:13" x14ac:dyDescent="0.25">
      <c r="A534" t="s">
        <v>13</v>
      </c>
      <c r="B534">
        <v>533</v>
      </c>
      <c r="C534" t="s">
        <v>514</v>
      </c>
      <c r="D534" t="s">
        <v>31</v>
      </c>
      <c r="E534">
        <v>2016</v>
      </c>
      <c r="F534" t="s">
        <v>28</v>
      </c>
      <c r="G534" t="s">
        <v>17</v>
      </c>
      <c r="H534" t="s">
        <v>29</v>
      </c>
      <c r="I534" t="s">
        <v>19</v>
      </c>
      <c r="J534">
        <v>0.14000855400000001</v>
      </c>
      <c r="K534">
        <v>6.8849999999999998</v>
      </c>
      <c r="L534">
        <v>108.72280000000001</v>
      </c>
      <c r="M534">
        <v>4.7</v>
      </c>
    </row>
    <row r="535" spans="1:13" x14ac:dyDescent="0.25">
      <c r="A535" t="s">
        <v>13</v>
      </c>
      <c r="B535">
        <v>534</v>
      </c>
      <c r="C535" t="s">
        <v>515</v>
      </c>
      <c r="D535" t="s">
        <v>70</v>
      </c>
      <c r="E535">
        <v>2016</v>
      </c>
      <c r="F535" t="s">
        <v>28</v>
      </c>
      <c r="G535" t="s">
        <v>17</v>
      </c>
      <c r="H535" t="s">
        <v>29</v>
      </c>
      <c r="I535" t="s">
        <v>19</v>
      </c>
      <c r="J535">
        <v>0</v>
      </c>
      <c r="K535">
        <v>11.5</v>
      </c>
      <c r="L535">
        <v>88.254000000000005</v>
      </c>
      <c r="M535">
        <v>4.7</v>
      </c>
    </row>
    <row r="536" spans="1:13" x14ac:dyDescent="0.25">
      <c r="A536" t="s">
        <v>13</v>
      </c>
      <c r="B536">
        <v>535</v>
      </c>
      <c r="C536" t="s">
        <v>516</v>
      </c>
      <c r="D536" t="s">
        <v>27</v>
      </c>
      <c r="E536">
        <v>2016</v>
      </c>
      <c r="F536" t="s">
        <v>28</v>
      </c>
      <c r="G536" t="s">
        <v>17</v>
      </c>
      <c r="H536" t="s">
        <v>29</v>
      </c>
      <c r="I536" t="s">
        <v>19</v>
      </c>
      <c r="J536">
        <v>3.0247903E-2</v>
      </c>
      <c r="K536">
        <v>5.88</v>
      </c>
      <c r="L536">
        <v>101.399</v>
      </c>
      <c r="M536">
        <v>4.7</v>
      </c>
    </row>
    <row r="537" spans="1:13" x14ac:dyDescent="0.25">
      <c r="A537" t="s">
        <v>13</v>
      </c>
      <c r="B537">
        <v>536</v>
      </c>
      <c r="C537" t="s">
        <v>319</v>
      </c>
      <c r="D537" t="s">
        <v>57</v>
      </c>
      <c r="E537">
        <v>2016</v>
      </c>
      <c r="F537" t="s">
        <v>28</v>
      </c>
      <c r="G537" t="s">
        <v>17</v>
      </c>
      <c r="H537" t="s">
        <v>29</v>
      </c>
      <c r="I537" t="s">
        <v>19</v>
      </c>
      <c r="J537">
        <v>2.4541277E-2</v>
      </c>
      <c r="K537">
        <v>5.63</v>
      </c>
      <c r="L537">
        <v>105.1306</v>
      </c>
      <c r="M537">
        <v>4.7</v>
      </c>
    </row>
    <row r="538" spans="1:13" x14ac:dyDescent="0.25">
      <c r="A538" t="s">
        <v>13</v>
      </c>
      <c r="B538">
        <v>537</v>
      </c>
      <c r="C538" t="s">
        <v>406</v>
      </c>
      <c r="D538" t="s">
        <v>51</v>
      </c>
      <c r="E538">
        <v>2016</v>
      </c>
      <c r="F538" t="s">
        <v>28</v>
      </c>
      <c r="G538" t="s">
        <v>17</v>
      </c>
      <c r="H538" t="s">
        <v>29</v>
      </c>
      <c r="I538" t="s">
        <v>19</v>
      </c>
      <c r="J538">
        <v>3.8528227999999998E-2</v>
      </c>
      <c r="K538">
        <v>16.7</v>
      </c>
      <c r="L538">
        <v>143.9102</v>
      </c>
      <c r="M538">
        <v>4.7</v>
      </c>
    </row>
    <row r="539" spans="1:13" x14ac:dyDescent="0.25">
      <c r="A539" t="s">
        <v>20</v>
      </c>
      <c r="B539">
        <v>538</v>
      </c>
      <c r="C539" t="s">
        <v>517</v>
      </c>
      <c r="D539" t="s">
        <v>98</v>
      </c>
      <c r="E539">
        <v>2015</v>
      </c>
      <c r="F539" t="s">
        <v>36</v>
      </c>
      <c r="G539" t="s">
        <v>37</v>
      </c>
      <c r="H539" t="s">
        <v>18</v>
      </c>
      <c r="I539" t="s">
        <v>19</v>
      </c>
      <c r="J539">
        <v>3.0219851999999998E-2</v>
      </c>
      <c r="K539">
        <v>10.395</v>
      </c>
      <c r="L539">
        <v>114.7176</v>
      </c>
      <c r="M539">
        <v>4.7</v>
      </c>
    </row>
    <row r="540" spans="1:13" x14ac:dyDescent="0.25">
      <c r="A540" t="s">
        <v>20</v>
      </c>
      <c r="B540">
        <v>539</v>
      </c>
      <c r="C540" t="s">
        <v>518</v>
      </c>
      <c r="D540" t="s">
        <v>31</v>
      </c>
      <c r="E540">
        <v>2015</v>
      </c>
      <c r="F540" t="s">
        <v>36</v>
      </c>
      <c r="G540" t="s">
        <v>37</v>
      </c>
      <c r="H540" t="s">
        <v>18</v>
      </c>
      <c r="I540" t="s">
        <v>19</v>
      </c>
      <c r="J540">
        <v>9.8083231000000007E-2</v>
      </c>
      <c r="K540">
        <v>8.5</v>
      </c>
      <c r="L540">
        <v>50.3324</v>
      </c>
      <c r="M540">
        <v>4.7</v>
      </c>
    </row>
    <row r="541" spans="1:13" x14ac:dyDescent="0.25">
      <c r="A541" t="s">
        <v>20</v>
      </c>
      <c r="B541">
        <v>540</v>
      </c>
      <c r="C541" t="s">
        <v>519</v>
      </c>
      <c r="D541" t="s">
        <v>70</v>
      </c>
      <c r="E541">
        <v>2015</v>
      </c>
      <c r="F541" t="s">
        <v>36</v>
      </c>
      <c r="G541" t="s">
        <v>37</v>
      </c>
      <c r="H541" t="s">
        <v>18</v>
      </c>
      <c r="I541" t="s">
        <v>19</v>
      </c>
      <c r="J541">
        <v>5.6911107000000002E-2</v>
      </c>
      <c r="K541">
        <v>10.6</v>
      </c>
      <c r="L541">
        <v>233.96420000000001</v>
      </c>
      <c r="M541">
        <v>4.7</v>
      </c>
    </row>
    <row r="542" spans="1:13" x14ac:dyDescent="0.25">
      <c r="A542" t="s">
        <v>20</v>
      </c>
      <c r="B542">
        <v>541</v>
      </c>
      <c r="C542" t="s">
        <v>520</v>
      </c>
      <c r="D542" t="s">
        <v>15</v>
      </c>
      <c r="E542">
        <v>2015</v>
      </c>
      <c r="F542" t="s">
        <v>36</v>
      </c>
      <c r="G542" t="s">
        <v>37</v>
      </c>
      <c r="H542" t="s">
        <v>18</v>
      </c>
      <c r="I542" t="s">
        <v>19</v>
      </c>
      <c r="J542">
        <v>7.6214289000000005E-2</v>
      </c>
      <c r="K542">
        <v>12.8</v>
      </c>
      <c r="L542">
        <v>96.540999999999997</v>
      </c>
      <c r="M542">
        <v>4.7</v>
      </c>
    </row>
    <row r="543" spans="1:13" x14ac:dyDescent="0.25">
      <c r="A543" t="s">
        <v>20</v>
      </c>
      <c r="B543">
        <v>542</v>
      </c>
      <c r="C543" t="s">
        <v>511</v>
      </c>
      <c r="D543" t="s">
        <v>22</v>
      </c>
      <c r="E543">
        <v>2015</v>
      </c>
      <c r="F543" t="s">
        <v>36</v>
      </c>
      <c r="G543" t="s">
        <v>37</v>
      </c>
      <c r="H543" t="s">
        <v>29</v>
      </c>
      <c r="I543" t="s">
        <v>19</v>
      </c>
      <c r="J543">
        <v>2.0994339000000001E-2</v>
      </c>
      <c r="K543">
        <v>10.895</v>
      </c>
      <c r="L543">
        <v>255.66720000000001</v>
      </c>
      <c r="M543">
        <v>4.7</v>
      </c>
    </row>
    <row r="544" spans="1:13" x14ac:dyDescent="0.25">
      <c r="A544" t="s">
        <v>20</v>
      </c>
      <c r="B544">
        <v>543</v>
      </c>
      <c r="C544" t="s">
        <v>521</v>
      </c>
      <c r="D544" t="s">
        <v>45</v>
      </c>
      <c r="E544">
        <v>2015</v>
      </c>
      <c r="F544" t="s">
        <v>36</v>
      </c>
      <c r="G544" t="s">
        <v>37</v>
      </c>
      <c r="H544" t="s">
        <v>29</v>
      </c>
      <c r="I544" t="s">
        <v>19</v>
      </c>
      <c r="J544">
        <v>6.6065798999999995E-2</v>
      </c>
      <c r="K544">
        <v>20.2</v>
      </c>
      <c r="L544">
        <v>61.350999999999999</v>
      </c>
      <c r="M544">
        <v>4.7</v>
      </c>
    </row>
    <row r="545" spans="1:13" x14ac:dyDescent="0.25">
      <c r="A545" t="s">
        <v>20</v>
      </c>
      <c r="B545">
        <v>544</v>
      </c>
      <c r="C545" t="s">
        <v>522</v>
      </c>
      <c r="D545" t="s">
        <v>51</v>
      </c>
      <c r="E545">
        <v>2020</v>
      </c>
      <c r="F545" t="s">
        <v>40</v>
      </c>
      <c r="G545" t="s">
        <v>37</v>
      </c>
      <c r="H545" t="s">
        <v>33</v>
      </c>
      <c r="I545" t="s">
        <v>19</v>
      </c>
      <c r="J545">
        <v>7.1076054999999999E-2</v>
      </c>
      <c r="K545">
        <v>21.2</v>
      </c>
      <c r="L545">
        <v>174.83699999999999</v>
      </c>
      <c r="M545">
        <v>4.7</v>
      </c>
    </row>
    <row r="546" spans="1:13" x14ac:dyDescent="0.25">
      <c r="A546" t="s">
        <v>13</v>
      </c>
      <c r="B546">
        <v>545</v>
      </c>
      <c r="C546" t="s">
        <v>312</v>
      </c>
      <c r="D546" t="s">
        <v>98</v>
      </c>
      <c r="E546">
        <v>2015</v>
      </c>
      <c r="F546" t="s">
        <v>36</v>
      </c>
      <c r="G546" t="s">
        <v>37</v>
      </c>
      <c r="H546" t="s">
        <v>33</v>
      </c>
      <c r="I546" t="s">
        <v>19</v>
      </c>
      <c r="J546">
        <v>0.12183295600000001</v>
      </c>
      <c r="K546">
        <v>6.7149999999999999</v>
      </c>
      <c r="L546">
        <v>43.545400000000001</v>
      </c>
      <c r="M546">
        <v>4.7</v>
      </c>
    </row>
    <row r="547" spans="1:13" x14ac:dyDescent="0.25">
      <c r="A547" t="s">
        <v>13</v>
      </c>
      <c r="B547">
        <v>546</v>
      </c>
      <c r="C547" t="s">
        <v>405</v>
      </c>
      <c r="D547" t="s">
        <v>51</v>
      </c>
      <c r="E547">
        <v>2015</v>
      </c>
      <c r="F547" t="s">
        <v>36</v>
      </c>
      <c r="G547" t="s">
        <v>37</v>
      </c>
      <c r="H547" t="s">
        <v>33</v>
      </c>
      <c r="I547" t="s">
        <v>19</v>
      </c>
      <c r="J547">
        <v>9.9589410000000007E-3</v>
      </c>
      <c r="K547">
        <v>14.85</v>
      </c>
      <c r="L547">
        <v>157.96299999999999</v>
      </c>
      <c r="M547">
        <v>4.7</v>
      </c>
    </row>
    <row r="548" spans="1:13" x14ac:dyDescent="0.25">
      <c r="A548" t="s">
        <v>13</v>
      </c>
      <c r="B548">
        <v>547</v>
      </c>
      <c r="C548" t="s">
        <v>523</v>
      </c>
      <c r="D548" t="s">
        <v>35</v>
      </c>
      <c r="E548">
        <v>2020</v>
      </c>
      <c r="F548" t="s">
        <v>40</v>
      </c>
      <c r="G548" t="s">
        <v>37</v>
      </c>
      <c r="H548" t="s">
        <v>18</v>
      </c>
      <c r="I548" t="s">
        <v>19</v>
      </c>
      <c r="J548">
        <v>0</v>
      </c>
      <c r="K548">
        <v>8.27</v>
      </c>
      <c r="L548">
        <v>183.29239999999999</v>
      </c>
      <c r="M548">
        <v>4.7</v>
      </c>
    </row>
    <row r="549" spans="1:13" x14ac:dyDescent="0.25">
      <c r="A549" t="s">
        <v>20</v>
      </c>
      <c r="B549">
        <v>548</v>
      </c>
      <c r="C549" t="s">
        <v>204</v>
      </c>
      <c r="D549" t="s">
        <v>31</v>
      </c>
      <c r="E549">
        <v>2017</v>
      </c>
      <c r="F549" t="s">
        <v>53</v>
      </c>
      <c r="G549" t="s">
        <v>37</v>
      </c>
      <c r="H549" t="s">
        <v>29</v>
      </c>
      <c r="I549" t="s">
        <v>19</v>
      </c>
      <c r="J549">
        <v>8.9660816000000004E-2</v>
      </c>
      <c r="K549">
        <v>14.1</v>
      </c>
      <c r="L549">
        <v>140.0496</v>
      </c>
      <c r="M549">
        <v>4.7</v>
      </c>
    </row>
    <row r="550" spans="1:13" x14ac:dyDescent="0.25">
      <c r="A550" t="s">
        <v>20</v>
      </c>
      <c r="B550">
        <v>549</v>
      </c>
      <c r="C550" t="s">
        <v>524</v>
      </c>
      <c r="D550" t="s">
        <v>31</v>
      </c>
      <c r="E550">
        <v>2017</v>
      </c>
      <c r="F550" t="s">
        <v>53</v>
      </c>
      <c r="G550" t="s">
        <v>37</v>
      </c>
      <c r="H550" t="s">
        <v>29</v>
      </c>
      <c r="I550" t="s">
        <v>19</v>
      </c>
      <c r="J550">
        <v>3.5263497999999997E-2</v>
      </c>
      <c r="K550">
        <v>14.15</v>
      </c>
      <c r="L550">
        <v>254.8014</v>
      </c>
      <c r="M550">
        <v>4.7</v>
      </c>
    </row>
    <row r="551" spans="1:13" x14ac:dyDescent="0.25">
      <c r="A551" t="s">
        <v>20</v>
      </c>
      <c r="B551">
        <v>550</v>
      </c>
      <c r="C551" t="s">
        <v>47</v>
      </c>
      <c r="D551" t="s">
        <v>31</v>
      </c>
      <c r="E551">
        <v>2017</v>
      </c>
      <c r="F551" t="s">
        <v>53</v>
      </c>
      <c r="G551" t="s">
        <v>37</v>
      </c>
      <c r="H551" t="s">
        <v>29</v>
      </c>
      <c r="I551" t="s">
        <v>19</v>
      </c>
      <c r="J551">
        <v>0.10203648</v>
      </c>
      <c r="K551">
        <v>16.7</v>
      </c>
      <c r="L551">
        <v>180.92920000000001</v>
      </c>
      <c r="M551">
        <v>4.7</v>
      </c>
    </row>
    <row r="552" spans="1:13" x14ac:dyDescent="0.25">
      <c r="A552" t="s">
        <v>20</v>
      </c>
      <c r="B552">
        <v>551</v>
      </c>
      <c r="C552" t="s">
        <v>525</v>
      </c>
      <c r="D552" t="s">
        <v>70</v>
      </c>
      <c r="E552">
        <v>2017</v>
      </c>
      <c r="F552" t="s">
        <v>53</v>
      </c>
      <c r="G552" t="s">
        <v>37</v>
      </c>
      <c r="H552" t="s">
        <v>29</v>
      </c>
      <c r="I552" t="s">
        <v>19</v>
      </c>
      <c r="J552">
        <v>3.5057687999999997E-2</v>
      </c>
      <c r="K552">
        <v>17.25</v>
      </c>
      <c r="L552">
        <v>91.611999999999995</v>
      </c>
      <c r="M552">
        <v>4.7</v>
      </c>
    </row>
    <row r="553" spans="1:13" x14ac:dyDescent="0.25">
      <c r="A553" t="s">
        <v>20</v>
      </c>
      <c r="B553">
        <v>552</v>
      </c>
      <c r="C553" t="s">
        <v>526</v>
      </c>
      <c r="D553" t="s">
        <v>51</v>
      </c>
      <c r="E553">
        <v>2017</v>
      </c>
      <c r="F553" t="s">
        <v>53</v>
      </c>
      <c r="G553" t="s">
        <v>37</v>
      </c>
      <c r="H553" t="s">
        <v>29</v>
      </c>
      <c r="I553" t="s">
        <v>19</v>
      </c>
      <c r="J553">
        <v>0.103731617</v>
      </c>
      <c r="K553">
        <v>9.3949999999999996</v>
      </c>
      <c r="L553">
        <v>236.9932</v>
      </c>
      <c r="M553">
        <v>4.7</v>
      </c>
    </row>
    <row r="554" spans="1:13" x14ac:dyDescent="0.25">
      <c r="A554" t="s">
        <v>13</v>
      </c>
      <c r="B554">
        <v>553</v>
      </c>
      <c r="C554" t="s">
        <v>501</v>
      </c>
      <c r="D554" t="s">
        <v>60</v>
      </c>
      <c r="E554">
        <v>2017</v>
      </c>
      <c r="F554" t="s">
        <v>53</v>
      </c>
      <c r="G554" t="s">
        <v>37</v>
      </c>
      <c r="H554" t="s">
        <v>29</v>
      </c>
      <c r="I554" t="s">
        <v>19</v>
      </c>
      <c r="J554">
        <v>1.6024651000000001E-2</v>
      </c>
      <c r="K554">
        <v>17.600000000000001</v>
      </c>
      <c r="L554">
        <v>44.040199999999999</v>
      </c>
      <c r="M554">
        <v>4.7</v>
      </c>
    </row>
    <row r="555" spans="1:13" x14ac:dyDescent="0.25">
      <c r="A555" t="s">
        <v>13</v>
      </c>
      <c r="B555">
        <v>554</v>
      </c>
      <c r="C555" t="s">
        <v>428</v>
      </c>
      <c r="D555" t="s">
        <v>27</v>
      </c>
      <c r="E555">
        <v>2017</v>
      </c>
      <c r="F555" t="s">
        <v>53</v>
      </c>
      <c r="G555" t="s">
        <v>37</v>
      </c>
      <c r="H555" t="s">
        <v>29</v>
      </c>
      <c r="I555" t="s">
        <v>19</v>
      </c>
      <c r="J555">
        <v>9.0896452000000003E-2</v>
      </c>
      <c r="K555">
        <v>14.35</v>
      </c>
      <c r="L555">
        <v>231.29839999999999</v>
      </c>
      <c r="M555">
        <v>4.7</v>
      </c>
    </row>
    <row r="556" spans="1:13" x14ac:dyDescent="0.25">
      <c r="A556" t="s">
        <v>13</v>
      </c>
      <c r="B556">
        <v>555</v>
      </c>
      <c r="C556" t="s">
        <v>527</v>
      </c>
      <c r="D556" t="s">
        <v>27</v>
      </c>
      <c r="E556">
        <v>2017</v>
      </c>
      <c r="F556" t="s">
        <v>53</v>
      </c>
      <c r="G556" t="s">
        <v>37</v>
      </c>
      <c r="H556" t="s">
        <v>29</v>
      </c>
      <c r="I556" t="s">
        <v>19</v>
      </c>
      <c r="J556">
        <v>6.2245149E-2</v>
      </c>
      <c r="K556">
        <v>18.5</v>
      </c>
      <c r="L556">
        <v>145.84180000000001</v>
      </c>
      <c r="M556">
        <v>4.7</v>
      </c>
    </row>
    <row r="557" spans="1:13" x14ac:dyDescent="0.25">
      <c r="A557" t="s">
        <v>13</v>
      </c>
      <c r="B557">
        <v>556</v>
      </c>
      <c r="C557" t="s">
        <v>364</v>
      </c>
      <c r="D557" t="s">
        <v>15</v>
      </c>
      <c r="E557">
        <v>2017</v>
      </c>
      <c r="F557" t="s">
        <v>53</v>
      </c>
      <c r="G557" t="s">
        <v>37</v>
      </c>
      <c r="H557" t="s">
        <v>29</v>
      </c>
      <c r="I557" t="s">
        <v>19</v>
      </c>
      <c r="J557">
        <v>0.15209903299999999</v>
      </c>
      <c r="K557">
        <v>12.85</v>
      </c>
      <c r="L557">
        <v>252.63820000000001</v>
      </c>
      <c r="M557">
        <v>4.7</v>
      </c>
    </row>
    <row r="558" spans="1:13" x14ac:dyDescent="0.25">
      <c r="A558" t="s">
        <v>13</v>
      </c>
      <c r="B558">
        <v>557</v>
      </c>
      <c r="C558" t="s">
        <v>528</v>
      </c>
      <c r="D558" t="s">
        <v>15</v>
      </c>
      <c r="E558">
        <v>2017</v>
      </c>
      <c r="F558" t="s">
        <v>53</v>
      </c>
      <c r="G558" t="s">
        <v>37</v>
      </c>
      <c r="H558" t="s">
        <v>29</v>
      </c>
      <c r="I558" t="s">
        <v>19</v>
      </c>
      <c r="J558">
        <v>5.4584207000000003E-2</v>
      </c>
      <c r="K558">
        <v>20.100000000000001</v>
      </c>
      <c r="L558">
        <v>193.38200000000001</v>
      </c>
      <c r="M558">
        <v>4.7</v>
      </c>
    </row>
    <row r="559" spans="1:13" x14ac:dyDescent="0.25">
      <c r="A559" t="s">
        <v>13</v>
      </c>
      <c r="B559">
        <v>558</v>
      </c>
      <c r="C559" t="s">
        <v>529</v>
      </c>
      <c r="D559" t="s">
        <v>57</v>
      </c>
      <c r="E559">
        <v>2017</v>
      </c>
      <c r="F559" t="s">
        <v>53</v>
      </c>
      <c r="G559" t="s">
        <v>37</v>
      </c>
      <c r="H559" t="s">
        <v>29</v>
      </c>
      <c r="I559" t="s">
        <v>19</v>
      </c>
      <c r="J559">
        <v>6.9574013000000004E-2</v>
      </c>
      <c r="K559">
        <v>11.395</v>
      </c>
      <c r="L559">
        <v>232.86160000000001</v>
      </c>
      <c r="M559">
        <v>4.7</v>
      </c>
    </row>
    <row r="560" spans="1:13" x14ac:dyDescent="0.25">
      <c r="A560" t="s">
        <v>20</v>
      </c>
      <c r="B560">
        <v>559</v>
      </c>
      <c r="C560" t="s">
        <v>91</v>
      </c>
      <c r="D560" t="s">
        <v>51</v>
      </c>
      <c r="E560">
        <v>2011</v>
      </c>
      <c r="F560" t="s">
        <v>42</v>
      </c>
      <c r="G560" t="s">
        <v>24</v>
      </c>
      <c r="H560" t="s">
        <v>18</v>
      </c>
      <c r="I560" t="s">
        <v>43</v>
      </c>
      <c r="J560">
        <v>0.29182661599999998</v>
      </c>
      <c r="K560">
        <v>9.3000000000000007</v>
      </c>
      <c r="L560">
        <v>107.1964</v>
      </c>
      <c r="M560">
        <v>4.7</v>
      </c>
    </row>
    <row r="561" spans="1:13" x14ac:dyDescent="0.25">
      <c r="A561" t="s">
        <v>20</v>
      </c>
      <c r="B561">
        <v>560</v>
      </c>
      <c r="C561" t="s">
        <v>230</v>
      </c>
      <c r="D561" t="s">
        <v>70</v>
      </c>
      <c r="E561">
        <v>2011</v>
      </c>
      <c r="F561" t="s">
        <v>42</v>
      </c>
      <c r="G561" t="s">
        <v>24</v>
      </c>
      <c r="H561" t="s">
        <v>18</v>
      </c>
      <c r="I561" t="s">
        <v>43</v>
      </c>
      <c r="J561">
        <v>8.7625559999999995E-3</v>
      </c>
      <c r="K561">
        <v>19.850000000000001</v>
      </c>
      <c r="L561">
        <v>266.6884</v>
      </c>
      <c r="M561">
        <v>4.7</v>
      </c>
    </row>
    <row r="562" spans="1:13" x14ac:dyDescent="0.25">
      <c r="A562" t="s">
        <v>20</v>
      </c>
      <c r="B562">
        <v>561</v>
      </c>
      <c r="C562" t="s">
        <v>530</v>
      </c>
      <c r="D562" t="s">
        <v>27</v>
      </c>
      <c r="E562">
        <v>2011</v>
      </c>
      <c r="F562" t="s">
        <v>42</v>
      </c>
      <c r="G562" t="s">
        <v>24</v>
      </c>
      <c r="H562" t="s">
        <v>18</v>
      </c>
      <c r="I562" t="s">
        <v>43</v>
      </c>
      <c r="J562">
        <v>8.7559621000000004E-2</v>
      </c>
      <c r="K562">
        <v>7.36</v>
      </c>
      <c r="L562">
        <v>55.258800000000001</v>
      </c>
      <c r="M562">
        <v>4.7</v>
      </c>
    </row>
    <row r="563" spans="1:13" x14ac:dyDescent="0.25">
      <c r="A563" t="s">
        <v>20</v>
      </c>
      <c r="B563">
        <v>562</v>
      </c>
      <c r="C563" t="s">
        <v>531</v>
      </c>
      <c r="D563" t="s">
        <v>22</v>
      </c>
      <c r="E563">
        <v>2011</v>
      </c>
      <c r="F563" t="s">
        <v>42</v>
      </c>
      <c r="G563" t="s">
        <v>24</v>
      </c>
      <c r="H563" t="s">
        <v>18</v>
      </c>
      <c r="I563" t="s">
        <v>43</v>
      </c>
      <c r="J563">
        <v>4.0969757000000002E-2</v>
      </c>
      <c r="K563">
        <v>9.6</v>
      </c>
      <c r="L563">
        <v>188.72139999999999</v>
      </c>
      <c r="M563">
        <v>4.7</v>
      </c>
    </row>
    <row r="564" spans="1:13" x14ac:dyDescent="0.25">
      <c r="A564" t="s">
        <v>13</v>
      </c>
      <c r="B564">
        <v>563</v>
      </c>
      <c r="C564" t="s">
        <v>532</v>
      </c>
      <c r="D564" t="s">
        <v>27</v>
      </c>
      <c r="E564">
        <v>2011</v>
      </c>
      <c r="F564" t="s">
        <v>42</v>
      </c>
      <c r="G564" t="s">
        <v>24</v>
      </c>
      <c r="H564" t="s">
        <v>33</v>
      </c>
      <c r="I564" t="s">
        <v>43</v>
      </c>
      <c r="J564">
        <v>0.25109474700000001</v>
      </c>
      <c r="K564">
        <v>7.8250000000000002</v>
      </c>
      <c r="L564">
        <v>156.62880000000001</v>
      </c>
      <c r="M564">
        <v>4.7</v>
      </c>
    </row>
    <row r="565" spans="1:13" x14ac:dyDescent="0.25">
      <c r="A565" t="s">
        <v>13</v>
      </c>
      <c r="B565">
        <v>564</v>
      </c>
      <c r="C565" t="s">
        <v>533</v>
      </c>
      <c r="D565" t="s">
        <v>51</v>
      </c>
      <c r="E565">
        <v>2011</v>
      </c>
      <c r="F565" t="s">
        <v>42</v>
      </c>
      <c r="G565" t="s">
        <v>24</v>
      </c>
      <c r="H565" t="s">
        <v>29</v>
      </c>
      <c r="I565" t="s">
        <v>43</v>
      </c>
      <c r="J565">
        <v>3.1069993000000001E-2</v>
      </c>
      <c r="K565">
        <v>19.350000000000001</v>
      </c>
      <c r="L565">
        <v>112.0544</v>
      </c>
      <c r="M565">
        <v>4.7</v>
      </c>
    </row>
    <row r="566" spans="1:13" x14ac:dyDescent="0.25">
      <c r="A566" t="s">
        <v>20</v>
      </c>
      <c r="B566">
        <v>565</v>
      </c>
      <c r="C566" t="s">
        <v>534</v>
      </c>
      <c r="D566" t="s">
        <v>98</v>
      </c>
      <c r="E566">
        <v>2014</v>
      </c>
      <c r="F566" t="s">
        <v>32</v>
      </c>
      <c r="G566" t="s">
        <v>24</v>
      </c>
      <c r="H566" t="s">
        <v>33</v>
      </c>
      <c r="I566" t="s">
        <v>19</v>
      </c>
      <c r="J566">
        <v>0.17606902299999999</v>
      </c>
      <c r="K566">
        <v>11.1</v>
      </c>
      <c r="L566">
        <v>156.7604</v>
      </c>
      <c r="M566">
        <v>4.7</v>
      </c>
    </row>
    <row r="567" spans="1:13" x14ac:dyDescent="0.25">
      <c r="A567" t="s">
        <v>20</v>
      </c>
      <c r="B567">
        <v>566</v>
      </c>
      <c r="C567" t="s">
        <v>467</v>
      </c>
      <c r="D567" t="s">
        <v>98</v>
      </c>
      <c r="E567">
        <v>2014</v>
      </c>
      <c r="F567" t="s">
        <v>32</v>
      </c>
      <c r="G567" t="s">
        <v>24</v>
      </c>
      <c r="H567" t="s">
        <v>33</v>
      </c>
      <c r="I567" t="s">
        <v>19</v>
      </c>
      <c r="J567">
        <v>7.3605395000000004E-2</v>
      </c>
      <c r="K567">
        <v>15.7</v>
      </c>
      <c r="L567">
        <v>249.67240000000001</v>
      </c>
      <c r="M567">
        <v>4.7</v>
      </c>
    </row>
    <row r="568" spans="1:13" x14ac:dyDescent="0.25">
      <c r="A568" t="s">
        <v>20</v>
      </c>
      <c r="B568">
        <v>567</v>
      </c>
      <c r="C568" t="s">
        <v>535</v>
      </c>
      <c r="D568" t="s">
        <v>22</v>
      </c>
      <c r="E568">
        <v>2014</v>
      </c>
      <c r="F568" t="s">
        <v>32</v>
      </c>
      <c r="G568" t="s">
        <v>24</v>
      </c>
      <c r="H568" t="s">
        <v>33</v>
      </c>
      <c r="I568" t="s">
        <v>19</v>
      </c>
      <c r="J568">
        <v>3.4445115999999998E-2</v>
      </c>
      <c r="K568">
        <v>5.51</v>
      </c>
      <c r="L568">
        <v>95.872600000000006</v>
      </c>
      <c r="M568">
        <v>4.7</v>
      </c>
    </row>
    <row r="569" spans="1:13" x14ac:dyDescent="0.25">
      <c r="A569" t="s">
        <v>20</v>
      </c>
      <c r="B569">
        <v>568</v>
      </c>
      <c r="C569" t="s">
        <v>536</v>
      </c>
      <c r="D569" t="s">
        <v>45</v>
      </c>
      <c r="E569">
        <v>2014</v>
      </c>
      <c r="F569" t="s">
        <v>32</v>
      </c>
      <c r="G569" t="s">
        <v>24</v>
      </c>
      <c r="H569" t="s">
        <v>33</v>
      </c>
      <c r="I569" t="s">
        <v>19</v>
      </c>
      <c r="J569">
        <v>9.6333029000000001E-2</v>
      </c>
      <c r="K569">
        <v>7.5</v>
      </c>
      <c r="L569">
        <v>57.858800000000002</v>
      </c>
      <c r="M569">
        <v>4.7</v>
      </c>
    </row>
    <row r="570" spans="1:13" x14ac:dyDescent="0.25">
      <c r="A570" t="s">
        <v>20</v>
      </c>
      <c r="B570">
        <v>569</v>
      </c>
      <c r="C570" t="s">
        <v>478</v>
      </c>
      <c r="D570" t="s">
        <v>45</v>
      </c>
      <c r="E570">
        <v>2014</v>
      </c>
      <c r="F570" t="s">
        <v>32</v>
      </c>
      <c r="G570" t="s">
        <v>24</v>
      </c>
      <c r="H570" t="s">
        <v>33</v>
      </c>
      <c r="I570" t="s">
        <v>19</v>
      </c>
      <c r="J570">
        <v>3.2741421999999999E-2</v>
      </c>
      <c r="K570">
        <v>20.5</v>
      </c>
      <c r="L570">
        <v>40.482199999999999</v>
      </c>
      <c r="M570">
        <v>4.7</v>
      </c>
    </row>
    <row r="571" spans="1:13" x14ac:dyDescent="0.25">
      <c r="A571" t="s">
        <v>20</v>
      </c>
      <c r="B571">
        <v>570</v>
      </c>
      <c r="C571" t="s">
        <v>537</v>
      </c>
      <c r="D571" t="s">
        <v>51</v>
      </c>
      <c r="E571">
        <v>2014</v>
      </c>
      <c r="F571" t="s">
        <v>32</v>
      </c>
      <c r="G571" t="s">
        <v>24</v>
      </c>
      <c r="H571" t="s">
        <v>33</v>
      </c>
      <c r="I571" t="s">
        <v>19</v>
      </c>
      <c r="J571">
        <v>0.103726639</v>
      </c>
      <c r="K571">
        <v>7.51</v>
      </c>
      <c r="L571">
        <v>110.6544</v>
      </c>
      <c r="M571">
        <v>4.7</v>
      </c>
    </row>
    <row r="572" spans="1:13" x14ac:dyDescent="0.25">
      <c r="A572" t="s">
        <v>13</v>
      </c>
      <c r="B572">
        <v>571</v>
      </c>
      <c r="C572" t="s">
        <v>267</v>
      </c>
      <c r="D572" t="s">
        <v>98</v>
      </c>
      <c r="E572">
        <v>2014</v>
      </c>
      <c r="F572" t="s">
        <v>32</v>
      </c>
      <c r="G572" t="s">
        <v>24</v>
      </c>
      <c r="H572" t="s">
        <v>33</v>
      </c>
      <c r="I572" t="s">
        <v>19</v>
      </c>
      <c r="J572">
        <v>0</v>
      </c>
      <c r="K572">
        <v>9.8000000000000007</v>
      </c>
      <c r="L572">
        <v>49.200800000000001</v>
      </c>
      <c r="M572">
        <v>4.7</v>
      </c>
    </row>
    <row r="573" spans="1:13" x14ac:dyDescent="0.25">
      <c r="A573" t="s">
        <v>20</v>
      </c>
      <c r="B573">
        <v>572</v>
      </c>
      <c r="C573" t="s">
        <v>538</v>
      </c>
      <c r="D573" t="s">
        <v>70</v>
      </c>
      <c r="E573">
        <v>2022</v>
      </c>
      <c r="F573" t="s">
        <v>23</v>
      </c>
      <c r="G573" t="s">
        <v>24</v>
      </c>
      <c r="H573" t="s">
        <v>18</v>
      </c>
      <c r="I573" t="s">
        <v>25</v>
      </c>
      <c r="J573">
        <v>0.102188428</v>
      </c>
      <c r="K573">
        <v>19.25</v>
      </c>
      <c r="L573">
        <v>54.395600000000002</v>
      </c>
      <c r="M573">
        <v>4.7</v>
      </c>
    </row>
    <row r="574" spans="1:13" x14ac:dyDescent="0.25">
      <c r="A574" t="s">
        <v>20</v>
      </c>
      <c r="B574">
        <v>573</v>
      </c>
      <c r="C574" t="s">
        <v>539</v>
      </c>
      <c r="D574" t="s">
        <v>27</v>
      </c>
      <c r="E574">
        <v>2022</v>
      </c>
      <c r="F574" t="s">
        <v>23</v>
      </c>
      <c r="G574" t="s">
        <v>24</v>
      </c>
      <c r="H574" t="s">
        <v>18</v>
      </c>
      <c r="I574" t="s">
        <v>25</v>
      </c>
      <c r="J574">
        <v>7.1548186999999999E-2</v>
      </c>
      <c r="K574">
        <v>10.5</v>
      </c>
      <c r="L574">
        <v>120.2098</v>
      </c>
      <c r="M574">
        <v>4.7</v>
      </c>
    </row>
    <row r="575" spans="1:13" x14ac:dyDescent="0.25">
      <c r="A575" t="s">
        <v>20</v>
      </c>
      <c r="B575">
        <v>574</v>
      </c>
      <c r="C575" t="s">
        <v>482</v>
      </c>
      <c r="D575" t="s">
        <v>51</v>
      </c>
      <c r="E575">
        <v>2022</v>
      </c>
      <c r="F575" t="s">
        <v>23</v>
      </c>
      <c r="G575" t="s">
        <v>24</v>
      </c>
      <c r="H575" t="s">
        <v>18</v>
      </c>
      <c r="I575" t="s">
        <v>25</v>
      </c>
      <c r="J575">
        <v>2.9693277000000001E-2</v>
      </c>
      <c r="K575">
        <v>9.6950000000000003</v>
      </c>
      <c r="L575">
        <v>159.792</v>
      </c>
      <c r="M575">
        <v>4.7</v>
      </c>
    </row>
    <row r="576" spans="1:13" x14ac:dyDescent="0.25">
      <c r="A576" t="s">
        <v>13</v>
      </c>
      <c r="B576">
        <v>575</v>
      </c>
      <c r="C576" t="s">
        <v>426</v>
      </c>
      <c r="D576" t="s">
        <v>31</v>
      </c>
      <c r="E576">
        <v>2022</v>
      </c>
      <c r="F576" t="s">
        <v>23</v>
      </c>
      <c r="G576" t="s">
        <v>24</v>
      </c>
      <c r="H576" t="s">
        <v>18</v>
      </c>
      <c r="I576" t="s">
        <v>25</v>
      </c>
      <c r="J576">
        <v>0.103142373</v>
      </c>
      <c r="K576">
        <v>20.25</v>
      </c>
      <c r="L576">
        <v>94.611999999999995</v>
      </c>
      <c r="M576">
        <v>4.7</v>
      </c>
    </row>
    <row r="577" spans="1:13" x14ac:dyDescent="0.25">
      <c r="A577" t="s">
        <v>13</v>
      </c>
      <c r="B577">
        <v>576</v>
      </c>
      <c r="C577" t="s">
        <v>262</v>
      </c>
      <c r="D577" t="s">
        <v>51</v>
      </c>
      <c r="E577">
        <v>2022</v>
      </c>
      <c r="F577" t="s">
        <v>23</v>
      </c>
      <c r="G577" t="s">
        <v>24</v>
      </c>
      <c r="H577" t="s">
        <v>18</v>
      </c>
      <c r="I577" t="s">
        <v>25</v>
      </c>
      <c r="J577">
        <v>2.9129907E-2</v>
      </c>
      <c r="K577">
        <v>6.61</v>
      </c>
      <c r="L577">
        <v>188.4898</v>
      </c>
      <c r="M577">
        <v>4.7</v>
      </c>
    </row>
    <row r="578" spans="1:13" x14ac:dyDescent="0.25">
      <c r="A578" t="s">
        <v>13</v>
      </c>
      <c r="B578">
        <v>577</v>
      </c>
      <c r="C578" t="s">
        <v>280</v>
      </c>
      <c r="D578" t="s">
        <v>162</v>
      </c>
      <c r="E578">
        <v>2022</v>
      </c>
      <c r="F578" t="s">
        <v>23</v>
      </c>
      <c r="G578" t="s">
        <v>24</v>
      </c>
      <c r="H578" t="s">
        <v>18</v>
      </c>
      <c r="I578" t="s">
        <v>25</v>
      </c>
      <c r="J578">
        <v>5.6113669999999999E-3</v>
      </c>
      <c r="K578">
        <v>19.2</v>
      </c>
      <c r="L578">
        <v>226.2062</v>
      </c>
      <c r="M578">
        <v>4.7</v>
      </c>
    </row>
    <row r="579" spans="1:13" x14ac:dyDescent="0.25">
      <c r="A579" t="s">
        <v>20</v>
      </c>
      <c r="B579">
        <v>578</v>
      </c>
      <c r="C579" t="s">
        <v>475</v>
      </c>
      <c r="D579" t="s">
        <v>98</v>
      </c>
      <c r="E579">
        <v>2018</v>
      </c>
      <c r="F579" t="s">
        <v>48</v>
      </c>
      <c r="G579" t="s">
        <v>24</v>
      </c>
      <c r="H579" t="s">
        <v>18</v>
      </c>
      <c r="I579" t="s">
        <v>49</v>
      </c>
      <c r="J579">
        <v>0.10080442000000001</v>
      </c>
      <c r="L579">
        <v>45.474400000000003</v>
      </c>
      <c r="M579">
        <v>4.7</v>
      </c>
    </row>
    <row r="580" spans="1:13" x14ac:dyDescent="0.25">
      <c r="A580" t="s">
        <v>20</v>
      </c>
      <c r="B580">
        <v>579</v>
      </c>
      <c r="C580" t="s">
        <v>540</v>
      </c>
      <c r="D580" t="s">
        <v>31</v>
      </c>
      <c r="E580">
        <v>2018</v>
      </c>
      <c r="F580" t="s">
        <v>48</v>
      </c>
      <c r="G580" t="s">
        <v>24</v>
      </c>
      <c r="H580" t="s">
        <v>18</v>
      </c>
      <c r="I580" t="s">
        <v>49</v>
      </c>
      <c r="J580">
        <v>8.2152451000000001E-2</v>
      </c>
      <c r="L580">
        <v>179.90020000000001</v>
      </c>
      <c r="M580">
        <v>4.7</v>
      </c>
    </row>
    <row r="581" spans="1:13" x14ac:dyDescent="0.25">
      <c r="A581" t="s">
        <v>20</v>
      </c>
      <c r="B581">
        <v>580</v>
      </c>
      <c r="C581" t="s">
        <v>541</v>
      </c>
      <c r="D581" t="s">
        <v>22</v>
      </c>
      <c r="E581">
        <v>2018</v>
      </c>
      <c r="F581" t="s">
        <v>48</v>
      </c>
      <c r="G581" t="s">
        <v>24</v>
      </c>
      <c r="H581" t="s">
        <v>18</v>
      </c>
      <c r="I581" t="s">
        <v>49</v>
      </c>
      <c r="J581">
        <v>3.0347404000000001E-2</v>
      </c>
      <c r="L581">
        <v>192.5162</v>
      </c>
      <c r="M581">
        <v>4.7</v>
      </c>
    </row>
    <row r="582" spans="1:13" x14ac:dyDescent="0.25">
      <c r="A582" t="s">
        <v>20</v>
      </c>
      <c r="B582">
        <v>581</v>
      </c>
      <c r="C582" t="s">
        <v>542</v>
      </c>
      <c r="D582" t="s">
        <v>45</v>
      </c>
      <c r="E582">
        <v>2018</v>
      </c>
      <c r="F582" t="s">
        <v>48</v>
      </c>
      <c r="G582" t="s">
        <v>24</v>
      </c>
      <c r="H582" t="s">
        <v>18</v>
      </c>
      <c r="I582" t="s">
        <v>49</v>
      </c>
      <c r="J582">
        <v>4.1091215E-2</v>
      </c>
      <c r="L582">
        <v>89.551400000000001</v>
      </c>
      <c r="M582">
        <v>4.7</v>
      </c>
    </row>
    <row r="583" spans="1:13" x14ac:dyDescent="0.25">
      <c r="A583" t="s">
        <v>20</v>
      </c>
      <c r="B583">
        <v>582</v>
      </c>
      <c r="C583" t="s">
        <v>543</v>
      </c>
      <c r="D583" t="s">
        <v>35</v>
      </c>
      <c r="E583">
        <v>2018</v>
      </c>
      <c r="F583" t="s">
        <v>48</v>
      </c>
      <c r="G583" t="s">
        <v>24</v>
      </c>
      <c r="H583" t="s">
        <v>18</v>
      </c>
      <c r="I583" t="s">
        <v>49</v>
      </c>
      <c r="J583">
        <v>4.8841794000000001E-2</v>
      </c>
      <c r="L583">
        <v>64.716800000000006</v>
      </c>
      <c r="M583">
        <v>4.7</v>
      </c>
    </row>
    <row r="584" spans="1:13" x14ac:dyDescent="0.25">
      <c r="A584" t="s">
        <v>20</v>
      </c>
      <c r="B584">
        <v>583</v>
      </c>
      <c r="C584" t="s">
        <v>544</v>
      </c>
      <c r="D584" t="s">
        <v>35</v>
      </c>
      <c r="E584">
        <v>2018</v>
      </c>
      <c r="F584" t="s">
        <v>48</v>
      </c>
      <c r="G584" t="s">
        <v>24</v>
      </c>
      <c r="H584" t="s">
        <v>18</v>
      </c>
      <c r="I584" t="s">
        <v>49</v>
      </c>
      <c r="J584">
        <v>0.17423237699999999</v>
      </c>
      <c r="L584">
        <v>146.61019999999999</v>
      </c>
      <c r="M584">
        <v>4.7</v>
      </c>
    </row>
    <row r="585" spans="1:13" x14ac:dyDescent="0.25">
      <c r="A585" t="s">
        <v>20</v>
      </c>
      <c r="B585">
        <v>584</v>
      </c>
      <c r="C585" t="s">
        <v>545</v>
      </c>
      <c r="D585" t="s">
        <v>98</v>
      </c>
      <c r="E585">
        <v>2018</v>
      </c>
      <c r="F585" t="s">
        <v>141</v>
      </c>
      <c r="G585" t="s">
        <v>17</v>
      </c>
      <c r="H585" t="s">
        <v>29</v>
      </c>
      <c r="I585" t="s">
        <v>43</v>
      </c>
      <c r="J585">
        <v>0.113720344</v>
      </c>
      <c r="L585">
        <v>89.980400000000003</v>
      </c>
      <c r="M585">
        <v>4.5999999999999996</v>
      </c>
    </row>
    <row r="586" spans="1:13" x14ac:dyDescent="0.25">
      <c r="A586" t="s">
        <v>13</v>
      </c>
      <c r="B586">
        <v>585</v>
      </c>
      <c r="C586" t="s">
        <v>546</v>
      </c>
      <c r="D586" t="s">
        <v>77</v>
      </c>
      <c r="E586">
        <v>2018</v>
      </c>
      <c r="F586" t="s">
        <v>48</v>
      </c>
      <c r="G586" t="s">
        <v>24</v>
      </c>
      <c r="H586" t="s">
        <v>18</v>
      </c>
      <c r="I586" t="s">
        <v>49</v>
      </c>
      <c r="J586">
        <v>3.9057676999999999E-2</v>
      </c>
      <c r="L586">
        <v>155.96299999999999</v>
      </c>
      <c r="M586">
        <v>4.5999999999999996</v>
      </c>
    </row>
    <row r="587" spans="1:13" x14ac:dyDescent="0.25">
      <c r="A587" t="s">
        <v>20</v>
      </c>
      <c r="B587">
        <v>586</v>
      </c>
      <c r="C587" t="s">
        <v>547</v>
      </c>
      <c r="D587" t="s">
        <v>70</v>
      </c>
      <c r="E587">
        <v>2012</v>
      </c>
      <c r="F587" t="s">
        <v>16</v>
      </c>
      <c r="G587" t="s">
        <v>17</v>
      </c>
      <c r="H587" t="s">
        <v>18</v>
      </c>
      <c r="I587" t="s">
        <v>19</v>
      </c>
      <c r="J587">
        <v>0.105274111</v>
      </c>
      <c r="K587">
        <v>8.8949999999999996</v>
      </c>
      <c r="L587">
        <v>39.913800000000002</v>
      </c>
      <c r="M587">
        <v>4.5999999999999996</v>
      </c>
    </row>
    <row r="588" spans="1:13" x14ac:dyDescent="0.25">
      <c r="A588" t="s">
        <v>20</v>
      </c>
      <c r="B588">
        <v>587</v>
      </c>
      <c r="C588" t="s">
        <v>548</v>
      </c>
      <c r="D588" t="s">
        <v>70</v>
      </c>
      <c r="E588">
        <v>2016</v>
      </c>
      <c r="F588" t="s">
        <v>28</v>
      </c>
      <c r="G588" t="s">
        <v>17</v>
      </c>
      <c r="H588" t="s">
        <v>29</v>
      </c>
      <c r="I588" t="s">
        <v>19</v>
      </c>
      <c r="J588">
        <v>7.9806266000000001E-2</v>
      </c>
      <c r="K588">
        <v>13.3</v>
      </c>
      <c r="L588">
        <v>232.53</v>
      </c>
      <c r="M588">
        <v>4.5999999999999996</v>
      </c>
    </row>
    <row r="589" spans="1:13" x14ac:dyDescent="0.25">
      <c r="A589" t="s">
        <v>20</v>
      </c>
      <c r="B589">
        <v>588</v>
      </c>
      <c r="C589" t="s">
        <v>381</v>
      </c>
      <c r="D589" t="s">
        <v>45</v>
      </c>
      <c r="E589">
        <v>2018</v>
      </c>
      <c r="F589" t="s">
        <v>141</v>
      </c>
      <c r="G589" t="s">
        <v>17</v>
      </c>
      <c r="H589" t="s">
        <v>29</v>
      </c>
      <c r="I589" t="s">
        <v>43</v>
      </c>
      <c r="J589">
        <v>0.16017883199999999</v>
      </c>
      <c r="L589">
        <v>160.2894</v>
      </c>
      <c r="M589">
        <v>4.5999999999999996</v>
      </c>
    </row>
    <row r="590" spans="1:13" x14ac:dyDescent="0.25">
      <c r="A590" t="s">
        <v>13</v>
      </c>
      <c r="B590">
        <v>589</v>
      </c>
      <c r="C590" t="s">
        <v>549</v>
      </c>
      <c r="D590" t="s">
        <v>98</v>
      </c>
      <c r="E590">
        <v>2015</v>
      </c>
      <c r="F590" t="s">
        <v>36</v>
      </c>
      <c r="G590" t="s">
        <v>37</v>
      </c>
      <c r="H590" t="s">
        <v>18</v>
      </c>
      <c r="I590" t="s">
        <v>19</v>
      </c>
      <c r="J590">
        <v>6.2655235000000004E-2</v>
      </c>
      <c r="K590">
        <v>19.350000000000001</v>
      </c>
      <c r="L590">
        <v>163.3184</v>
      </c>
      <c r="M590">
        <v>4.5999999999999996</v>
      </c>
    </row>
    <row r="591" spans="1:13" x14ac:dyDescent="0.25">
      <c r="A591" t="s">
        <v>20</v>
      </c>
      <c r="B591">
        <v>590</v>
      </c>
      <c r="C591" t="s">
        <v>550</v>
      </c>
      <c r="D591" t="s">
        <v>27</v>
      </c>
      <c r="E591">
        <v>2014</v>
      </c>
      <c r="F591" t="s">
        <v>32</v>
      </c>
      <c r="G591" t="s">
        <v>24</v>
      </c>
      <c r="H591" t="s">
        <v>33</v>
      </c>
      <c r="I591" t="s">
        <v>19</v>
      </c>
      <c r="J591">
        <v>6.5576228E-2</v>
      </c>
      <c r="K591">
        <v>13.65</v>
      </c>
      <c r="L591">
        <v>47.740200000000002</v>
      </c>
      <c r="M591">
        <v>4.5999999999999996</v>
      </c>
    </row>
    <row r="592" spans="1:13" x14ac:dyDescent="0.25">
      <c r="A592" t="s">
        <v>20</v>
      </c>
      <c r="B592">
        <v>591</v>
      </c>
      <c r="C592" t="s">
        <v>551</v>
      </c>
      <c r="D592" t="s">
        <v>60</v>
      </c>
      <c r="E592">
        <v>2012</v>
      </c>
      <c r="F592" t="s">
        <v>16</v>
      </c>
      <c r="G592" t="s">
        <v>17</v>
      </c>
      <c r="H592" t="s">
        <v>18</v>
      </c>
      <c r="I592" t="s">
        <v>19</v>
      </c>
      <c r="J592">
        <v>9.6536081999999995E-2</v>
      </c>
      <c r="K592">
        <v>5.78</v>
      </c>
      <c r="L592">
        <v>162.8552</v>
      </c>
      <c r="M592">
        <v>4.5999999999999996</v>
      </c>
    </row>
    <row r="593" spans="1:13" x14ac:dyDescent="0.25">
      <c r="A593" t="s">
        <v>20</v>
      </c>
      <c r="B593">
        <v>592</v>
      </c>
      <c r="C593" t="s">
        <v>552</v>
      </c>
      <c r="D593" t="s">
        <v>70</v>
      </c>
      <c r="E593">
        <v>2012</v>
      </c>
      <c r="F593" t="s">
        <v>16</v>
      </c>
      <c r="G593" t="s">
        <v>17</v>
      </c>
      <c r="H593" t="s">
        <v>18</v>
      </c>
      <c r="I593" t="s">
        <v>19</v>
      </c>
      <c r="J593">
        <v>4.9942925999999999E-2</v>
      </c>
      <c r="K593">
        <v>7.02</v>
      </c>
      <c r="L593">
        <v>82.424999999999997</v>
      </c>
      <c r="M593">
        <v>4.5999999999999996</v>
      </c>
    </row>
    <row r="594" spans="1:13" x14ac:dyDescent="0.25">
      <c r="A594" t="s">
        <v>20</v>
      </c>
      <c r="B594">
        <v>593</v>
      </c>
      <c r="C594" t="s">
        <v>553</v>
      </c>
      <c r="D594" t="s">
        <v>35</v>
      </c>
      <c r="E594">
        <v>2012</v>
      </c>
      <c r="F594" t="s">
        <v>16</v>
      </c>
      <c r="G594" t="s">
        <v>17</v>
      </c>
      <c r="H594" t="s">
        <v>18</v>
      </c>
      <c r="I594" t="s">
        <v>19</v>
      </c>
      <c r="J594">
        <v>2.7101430999999999E-2</v>
      </c>
      <c r="K594">
        <v>8.52</v>
      </c>
      <c r="L594">
        <v>151.76820000000001</v>
      </c>
      <c r="M594">
        <v>4.5999999999999996</v>
      </c>
    </row>
    <row r="595" spans="1:13" x14ac:dyDescent="0.25">
      <c r="A595" t="s">
        <v>13</v>
      </c>
      <c r="B595">
        <v>594</v>
      </c>
      <c r="C595" t="s">
        <v>266</v>
      </c>
      <c r="D595" t="s">
        <v>98</v>
      </c>
      <c r="E595">
        <v>2012</v>
      </c>
      <c r="F595" t="s">
        <v>16</v>
      </c>
      <c r="G595" t="s">
        <v>17</v>
      </c>
      <c r="H595" t="s">
        <v>18</v>
      </c>
      <c r="I595" t="s">
        <v>19</v>
      </c>
      <c r="J595">
        <v>4.4091656999999999E-2</v>
      </c>
      <c r="K595">
        <v>7.52</v>
      </c>
      <c r="L595">
        <v>182.995</v>
      </c>
      <c r="M595">
        <v>4.5999999999999996</v>
      </c>
    </row>
    <row r="596" spans="1:13" x14ac:dyDescent="0.25">
      <c r="A596" t="s">
        <v>13</v>
      </c>
      <c r="B596">
        <v>595</v>
      </c>
      <c r="C596" t="s">
        <v>554</v>
      </c>
      <c r="D596" t="s">
        <v>98</v>
      </c>
      <c r="E596">
        <v>2012</v>
      </c>
      <c r="F596" t="s">
        <v>16</v>
      </c>
      <c r="G596" t="s">
        <v>17</v>
      </c>
      <c r="H596" t="s">
        <v>18</v>
      </c>
      <c r="I596" t="s">
        <v>19</v>
      </c>
      <c r="J596">
        <v>5.3921263999999997E-2</v>
      </c>
      <c r="K596">
        <v>14.85</v>
      </c>
      <c r="L596">
        <v>123.0072</v>
      </c>
      <c r="M596">
        <v>4.5999999999999996</v>
      </c>
    </row>
    <row r="597" spans="1:13" x14ac:dyDescent="0.25">
      <c r="A597" t="s">
        <v>13</v>
      </c>
      <c r="B597">
        <v>596</v>
      </c>
      <c r="C597" t="s">
        <v>555</v>
      </c>
      <c r="D597" t="s">
        <v>27</v>
      </c>
      <c r="E597">
        <v>2012</v>
      </c>
      <c r="F597" t="s">
        <v>16</v>
      </c>
      <c r="G597" t="s">
        <v>17</v>
      </c>
      <c r="H597" t="s">
        <v>18</v>
      </c>
      <c r="I597" t="s">
        <v>19</v>
      </c>
      <c r="J597">
        <v>3.6083536999999999E-2</v>
      </c>
      <c r="K597">
        <v>11.1</v>
      </c>
      <c r="L597">
        <v>175.47120000000001</v>
      </c>
      <c r="M597">
        <v>4.5999999999999996</v>
      </c>
    </row>
    <row r="598" spans="1:13" x14ac:dyDescent="0.25">
      <c r="A598" t="s">
        <v>13</v>
      </c>
      <c r="B598">
        <v>597</v>
      </c>
      <c r="C598" t="s">
        <v>556</v>
      </c>
      <c r="D598" t="s">
        <v>15</v>
      </c>
      <c r="E598">
        <v>2012</v>
      </c>
      <c r="F598" t="s">
        <v>16</v>
      </c>
      <c r="G598" t="s">
        <v>17</v>
      </c>
      <c r="H598" t="s">
        <v>18</v>
      </c>
      <c r="I598" t="s">
        <v>19</v>
      </c>
      <c r="J598">
        <v>2.5912378E-2</v>
      </c>
      <c r="K598">
        <v>19.100000000000001</v>
      </c>
      <c r="L598">
        <v>146.84180000000001</v>
      </c>
      <c r="M598">
        <v>4.5999999999999996</v>
      </c>
    </row>
    <row r="599" spans="1:13" x14ac:dyDescent="0.25">
      <c r="A599" t="s">
        <v>13</v>
      </c>
      <c r="B599">
        <v>598</v>
      </c>
      <c r="C599" t="s">
        <v>406</v>
      </c>
      <c r="D599" t="s">
        <v>51</v>
      </c>
      <c r="E599">
        <v>2012</v>
      </c>
      <c r="F599" t="s">
        <v>16</v>
      </c>
      <c r="G599" t="s">
        <v>17</v>
      </c>
      <c r="H599" t="s">
        <v>18</v>
      </c>
      <c r="I599" t="s">
        <v>19</v>
      </c>
      <c r="J599">
        <v>3.8588129999999998E-2</v>
      </c>
      <c r="K599">
        <v>16.7</v>
      </c>
      <c r="L599">
        <v>144.61019999999999</v>
      </c>
      <c r="M599">
        <v>4.5999999999999996</v>
      </c>
    </row>
    <row r="600" spans="1:13" x14ac:dyDescent="0.25">
      <c r="A600" t="s">
        <v>13</v>
      </c>
      <c r="B600">
        <v>599</v>
      </c>
      <c r="C600" t="s">
        <v>557</v>
      </c>
      <c r="D600" t="s">
        <v>70</v>
      </c>
      <c r="E600">
        <v>2018</v>
      </c>
      <c r="F600" t="s">
        <v>141</v>
      </c>
      <c r="G600" t="s">
        <v>17</v>
      </c>
      <c r="H600" t="s">
        <v>29</v>
      </c>
      <c r="I600" t="s">
        <v>43</v>
      </c>
      <c r="J600">
        <v>0.187443314</v>
      </c>
      <c r="L600">
        <v>220.47720000000001</v>
      </c>
      <c r="M600">
        <v>4.5999999999999996</v>
      </c>
    </row>
    <row r="601" spans="1:13" x14ac:dyDescent="0.25">
      <c r="A601" t="s">
        <v>13</v>
      </c>
      <c r="B601">
        <v>600</v>
      </c>
      <c r="C601" t="s">
        <v>558</v>
      </c>
      <c r="D601" t="s">
        <v>162</v>
      </c>
      <c r="E601">
        <v>2018</v>
      </c>
      <c r="F601" t="s">
        <v>141</v>
      </c>
      <c r="G601" t="s">
        <v>17</v>
      </c>
      <c r="H601" t="s">
        <v>29</v>
      </c>
      <c r="I601" t="s">
        <v>43</v>
      </c>
      <c r="J601">
        <v>0.113139486</v>
      </c>
      <c r="L601">
        <v>92.980400000000003</v>
      </c>
      <c r="M601">
        <v>4.5999999999999996</v>
      </c>
    </row>
    <row r="602" spans="1:13" x14ac:dyDescent="0.25">
      <c r="A602" t="s">
        <v>20</v>
      </c>
      <c r="B602">
        <v>601</v>
      </c>
      <c r="C602" t="s">
        <v>559</v>
      </c>
      <c r="D602" t="s">
        <v>15</v>
      </c>
      <c r="E602">
        <v>2016</v>
      </c>
      <c r="F602" t="s">
        <v>28</v>
      </c>
      <c r="G602" t="s">
        <v>17</v>
      </c>
      <c r="H602" t="s">
        <v>29</v>
      </c>
      <c r="I602" t="s">
        <v>19</v>
      </c>
      <c r="J602">
        <v>3.1103357000000002E-2</v>
      </c>
      <c r="K602">
        <v>6.0549999999999997</v>
      </c>
      <c r="L602">
        <v>159.95779999999999</v>
      </c>
      <c r="M602">
        <v>4.5999999999999996</v>
      </c>
    </row>
    <row r="603" spans="1:13" x14ac:dyDescent="0.25">
      <c r="A603" t="s">
        <v>20</v>
      </c>
      <c r="B603">
        <v>602</v>
      </c>
      <c r="C603" t="s">
        <v>560</v>
      </c>
      <c r="D603" t="s">
        <v>45</v>
      </c>
      <c r="E603">
        <v>2016</v>
      </c>
      <c r="F603" t="s">
        <v>28</v>
      </c>
      <c r="G603" t="s">
        <v>17</v>
      </c>
      <c r="H603" t="s">
        <v>29</v>
      </c>
      <c r="I603" t="s">
        <v>19</v>
      </c>
      <c r="J603">
        <v>3.1151633000000001E-2</v>
      </c>
      <c r="K603">
        <v>7.2850000000000001</v>
      </c>
      <c r="L603">
        <v>173.2054</v>
      </c>
      <c r="M603">
        <v>4.5999999999999996</v>
      </c>
    </row>
    <row r="604" spans="1:13" x14ac:dyDescent="0.25">
      <c r="A604" t="s">
        <v>20</v>
      </c>
      <c r="B604">
        <v>603</v>
      </c>
      <c r="C604" t="s">
        <v>117</v>
      </c>
      <c r="D604" t="s">
        <v>45</v>
      </c>
      <c r="E604">
        <v>2016</v>
      </c>
      <c r="F604" t="s">
        <v>28</v>
      </c>
      <c r="G604" t="s">
        <v>17</v>
      </c>
      <c r="H604" t="s">
        <v>29</v>
      </c>
      <c r="I604" t="s">
        <v>19</v>
      </c>
      <c r="J604">
        <v>0.113518466</v>
      </c>
      <c r="K604">
        <v>17.25</v>
      </c>
      <c r="L604">
        <v>253.57239999999999</v>
      </c>
      <c r="M604">
        <v>4.5999999999999996</v>
      </c>
    </row>
    <row r="605" spans="1:13" x14ac:dyDescent="0.25">
      <c r="A605" t="s">
        <v>20</v>
      </c>
      <c r="B605">
        <v>604</v>
      </c>
      <c r="C605" t="s">
        <v>120</v>
      </c>
      <c r="D605" t="s">
        <v>51</v>
      </c>
      <c r="E605">
        <v>2016</v>
      </c>
      <c r="F605" t="s">
        <v>28</v>
      </c>
      <c r="G605" t="s">
        <v>17</v>
      </c>
      <c r="H605" t="s">
        <v>29</v>
      </c>
      <c r="I605" t="s">
        <v>19</v>
      </c>
      <c r="J605">
        <v>1.0012319E-2</v>
      </c>
      <c r="K605">
        <v>7.9050000000000002</v>
      </c>
      <c r="L605">
        <v>250.4408</v>
      </c>
      <c r="M605">
        <v>4.5999999999999996</v>
      </c>
    </row>
    <row r="606" spans="1:13" x14ac:dyDescent="0.25">
      <c r="A606" t="s">
        <v>20</v>
      </c>
      <c r="B606">
        <v>605</v>
      </c>
      <c r="C606" t="s">
        <v>544</v>
      </c>
      <c r="D606" t="s">
        <v>35</v>
      </c>
      <c r="E606">
        <v>2016</v>
      </c>
      <c r="F606" t="s">
        <v>28</v>
      </c>
      <c r="G606" t="s">
        <v>17</v>
      </c>
      <c r="H606" t="s">
        <v>29</v>
      </c>
      <c r="I606" t="s">
        <v>19</v>
      </c>
      <c r="J606">
        <v>0</v>
      </c>
      <c r="K606">
        <v>5.6550000000000002</v>
      </c>
      <c r="L606">
        <v>147.5102</v>
      </c>
      <c r="M606">
        <v>4.5999999999999996</v>
      </c>
    </row>
    <row r="607" spans="1:13" x14ac:dyDescent="0.25">
      <c r="A607" t="s">
        <v>13</v>
      </c>
      <c r="B607">
        <v>606</v>
      </c>
      <c r="C607" t="s">
        <v>127</v>
      </c>
      <c r="D607" t="s">
        <v>70</v>
      </c>
      <c r="E607">
        <v>2016</v>
      </c>
      <c r="F607" t="s">
        <v>28</v>
      </c>
      <c r="G607" t="s">
        <v>17</v>
      </c>
      <c r="H607" t="s">
        <v>29</v>
      </c>
      <c r="I607" t="s">
        <v>19</v>
      </c>
      <c r="J607">
        <v>2.9722658999999998E-2</v>
      </c>
      <c r="K607">
        <v>14</v>
      </c>
      <c r="L607">
        <v>143.4786</v>
      </c>
      <c r="M607">
        <v>4.5999999999999996</v>
      </c>
    </row>
    <row r="608" spans="1:13" x14ac:dyDescent="0.25">
      <c r="A608" t="s">
        <v>13</v>
      </c>
      <c r="B608">
        <v>607</v>
      </c>
      <c r="C608" t="s">
        <v>561</v>
      </c>
      <c r="D608" t="s">
        <v>70</v>
      </c>
      <c r="E608">
        <v>2016</v>
      </c>
      <c r="F608" t="s">
        <v>28</v>
      </c>
      <c r="G608" t="s">
        <v>17</v>
      </c>
      <c r="H608" t="s">
        <v>29</v>
      </c>
      <c r="I608" t="s">
        <v>19</v>
      </c>
      <c r="J608">
        <v>1.4793357E-2</v>
      </c>
      <c r="K608">
        <v>20.25</v>
      </c>
      <c r="L608">
        <v>191.5162</v>
      </c>
      <c r="M608">
        <v>4.5999999999999996</v>
      </c>
    </row>
    <row r="609" spans="1:13" x14ac:dyDescent="0.25">
      <c r="A609" t="s">
        <v>13</v>
      </c>
      <c r="B609">
        <v>608</v>
      </c>
      <c r="C609" t="s">
        <v>562</v>
      </c>
      <c r="D609" t="s">
        <v>51</v>
      </c>
      <c r="E609">
        <v>2016</v>
      </c>
      <c r="F609" t="s">
        <v>28</v>
      </c>
      <c r="G609" t="s">
        <v>17</v>
      </c>
      <c r="H609" t="s">
        <v>29</v>
      </c>
      <c r="I609" t="s">
        <v>19</v>
      </c>
      <c r="J609">
        <v>7.9690403000000007E-2</v>
      </c>
      <c r="K609">
        <v>16.850000000000001</v>
      </c>
      <c r="L609">
        <v>113.45440000000001</v>
      </c>
      <c r="M609">
        <v>4.5999999999999996</v>
      </c>
    </row>
    <row r="610" spans="1:13" x14ac:dyDescent="0.25">
      <c r="A610" t="s">
        <v>13</v>
      </c>
      <c r="B610">
        <v>609</v>
      </c>
      <c r="C610" t="s">
        <v>424</v>
      </c>
      <c r="D610" t="s">
        <v>98</v>
      </c>
      <c r="E610">
        <v>2016</v>
      </c>
      <c r="F610" t="s">
        <v>28</v>
      </c>
      <c r="G610" t="s">
        <v>17</v>
      </c>
      <c r="H610" t="s">
        <v>29</v>
      </c>
      <c r="I610" t="s">
        <v>19</v>
      </c>
      <c r="J610">
        <v>0.14016303799999999</v>
      </c>
      <c r="K610">
        <v>6.78</v>
      </c>
      <c r="L610">
        <v>94.212000000000003</v>
      </c>
      <c r="M610">
        <v>4.5999999999999996</v>
      </c>
    </row>
    <row r="611" spans="1:13" x14ac:dyDescent="0.25">
      <c r="A611" t="s">
        <v>20</v>
      </c>
      <c r="B611">
        <v>610</v>
      </c>
      <c r="C611" t="s">
        <v>145</v>
      </c>
      <c r="D611" t="s">
        <v>15</v>
      </c>
      <c r="E611">
        <v>2015</v>
      </c>
      <c r="F611" t="s">
        <v>36</v>
      </c>
      <c r="G611" t="s">
        <v>37</v>
      </c>
      <c r="H611" t="s">
        <v>18</v>
      </c>
      <c r="I611" t="s">
        <v>19</v>
      </c>
      <c r="J611">
        <v>8.1328781000000003E-2</v>
      </c>
      <c r="K611">
        <v>7.02</v>
      </c>
      <c r="L611">
        <v>150.07339999999999</v>
      </c>
      <c r="M611">
        <v>4.5999999999999996</v>
      </c>
    </row>
    <row r="612" spans="1:13" x14ac:dyDescent="0.25">
      <c r="A612" t="s">
        <v>20</v>
      </c>
      <c r="B612">
        <v>611</v>
      </c>
      <c r="C612" t="s">
        <v>563</v>
      </c>
      <c r="D612" t="s">
        <v>15</v>
      </c>
      <c r="E612">
        <v>2015</v>
      </c>
      <c r="F612" t="s">
        <v>36</v>
      </c>
      <c r="G612" t="s">
        <v>37</v>
      </c>
      <c r="H612" t="s">
        <v>18</v>
      </c>
      <c r="I612" t="s">
        <v>19</v>
      </c>
      <c r="J612">
        <v>0.13600848900000001</v>
      </c>
      <c r="K612">
        <v>17</v>
      </c>
      <c r="L612">
        <v>171.7106</v>
      </c>
      <c r="M612">
        <v>4.5999999999999996</v>
      </c>
    </row>
    <row r="613" spans="1:13" x14ac:dyDescent="0.25">
      <c r="A613" t="s">
        <v>20</v>
      </c>
      <c r="B613">
        <v>612</v>
      </c>
      <c r="C613" t="s">
        <v>564</v>
      </c>
      <c r="D613" t="s">
        <v>15</v>
      </c>
      <c r="E613">
        <v>2015</v>
      </c>
      <c r="F613" t="s">
        <v>36</v>
      </c>
      <c r="G613" t="s">
        <v>37</v>
      </c>
      <c r="H613" t="s">
        <v>18</v>
      </c>
      <c r="I613" t="s">
        <v>19</v>
      </c>
      <c r="J613">
        <v>1.4609738000000001E-2</v>
      </c>
      <c r="K613">
        <v>17.75</v>
      </c>
      <c r="L613">
        <v>160.42619999999999</v>
      </c>
      <c r="M613">
        <v>4.5999999999999996</v>
      </c>
    </row>
    <row r="614" spans="1:13" x14ac:dyDescent="0.25">
      <c r="A614" t="s">
        <v>20</v>
      </c>
      <c r="B614">
        <v>613</v>
      </c>
      <c r="C614" t="s">
        <v>438</v>
      </c>
      <c r="D614" t="s">
        <v>45</v>
      </c>
      <c r="E614">
        <v>2015</v>
      </c>
      <c r="F614" t="s">
        <v>36</v>
      </c>
      <c r="G614" t="s">
        <v>37</v>
      </c>
      <c r="H614" t="s">
        <v>29</v>
      </c>
      <c r="I614" t="s">
        <v>19</v>
      </c>
      <c r="J614">
        <v>1.6143389000000001E-2</v>
      </c>
      <c r="K614">
        <v>8.51</v>
      </c>
      <c r="L614">
        <v>194.24780000000001</v>
      </c>
      <c r="M614">
        <v>4.5999999999999996</v>
      </c>
    </row>
    <row r="615" spans="1:13" x14ac:dyDescent="0.25">
      <c r="A615" t="s">
        <v>20</v>
      </c>
      <c r="B615">
        <v>614</v>
      </c>
      <c r="C615" t="s">
        <v>565</v>
      </c>
      <c r="D615" t="s">
        <v>45</v>
      </c>
      <c r="E615">
        <v>2015</v>
      </c>
      <c r="F615" t="s">
        <v>36</v>
      </c>
      <c r="G615" t="s">
        <v>37</v>
      </c>
      <c r="H615" t="s">
        <v>29</v>
      </c>
      <c r="I615" t="s">
        <v>19</v>
      </c>
      <c r="J615">
        <v>8.2921642000000004E-2</v>
      </c>
      <c r="K615">
        <v>12.6</v>
      </c>
      <c r="L615">
        <v>175.2054</v>
      </c>
      <c r="M615">
        <v>4.5999999999999996</v>
      </c>
    </row>
    <row r="616" spans="1:13" x14ac:dyDescent="0.25">
      <c r="A616" t="s">
        <v>20</v>
      </c>
      <c r="B616">
        <v>615</v>
      </c>
      <c r="C616" t="s">
        <v>566</v>
      </c>
      <c r="D616" t="s">
        <v>45</v>
      </c>
      <c r="E616">
        <v>2015</v>
      </c>
      <c r="F616" t="s">
        <v>36</v>
      </c>
      <c r="G616" t="s">
        <v>37</v>
      </c>
      <c r="H616" t="s">
        <v>29</v>
      </c>
      <c r="I616" t="s">
        <v>19</v>
      </c>
      <c r="J616">
        <v>2.3999722000000001E-2</v>
      </c>
      <c r="K616">
        <v>19.600000000000001</v>
      </c>
      <c r="L616">
        <v>104.0964</v>
      </c>
      <c r="M616">
        <v>4.5999999999999996</v>
      </c>
    </row>
    <row r="617" spans="1:13" x14ac:dyDescent="0.25">
      <c r="A617" t="s">
        <v>20</v>
      </c>
      <c r="B617">
        <v>616</v>
      </c>
      <c r="C617" t="s">
        <v>567</v>
      </c>
      <c r="D617" t="s">
        <v>98</v>
      </c>
      <c r="E617">
        <v>2020</v>
      </c>
      <c r="F617" t="s">
        <v>40</v>
      </c>
      <c r="G617" t="s">
        <v>37</v>
      </c>
      <c r="H617" t="s">
        <v>29</v>
      </c>
      <c r="I617" t="s">
        <v>19</v>
      </c>
      <c r="J617">
        <v>5.6235142000000002E-2</v>
      </c>
      <c r="K617">
        <v>17.350000000000001</v>
      </c>
      <c r="L617">
        <v>102.0016</v>
      </c>
      <c r="M617">
        <v>4.5999999999999996</v>
      </c>
    </row>
    <row r="618" spans="1:13" x14ac:dyDescent="0.25">
      <c r="A618" t="s">
        <v>20</v>
      </c>
      <c r="B618">
        <v>617</v>
      </c>
      <c r="C618" t="s">
        <v>204</v>
      </c>
      <c r="D618" t="s">
        <v>31</v>
      </c>
      <c r="E618">
        <v>2020</v>
      </c>
      <c r="F618" t="s">
        <v>40</v>
      </c>
      <c r="G618" t="s">
        <v>37</v>
      </c>
      <c r="H618" t="s">
        <v>29</v>
      </c>
      <c r="I618" t="s">
        <v>19</v>
      </c>
      <c r="J618">
        <v>9.0185027000000001E-2</v>
      </c>
      <c r="K618">
        <v>14.1</v>
      </c>
      <c r="L618">
        <v>140.24959999999999</v>
      </c>
      <c r="M618">
        <v>4.5999999999999996</v>
      </c>
    </row>
    <row r="619" spans="1:13" x14ac:dyDescent="0.25">
      <c r="A619" t="s">
        <v>20</v>
      </c>
      <c r="B619">
        <v>618</v>
      </c>
      <c r="C619" t="s">
        <v>568</v>
      </c>
      <c r="D619" t="s">
        <v>57</v>
      </c>
      <c r="E619">
        <v>2020</v>
      </c>
      <c r="F619" t="s">
        <v>40</v>
      </c>
      <c r="G619" t="s">
        <v>37</v>
      </c>
      <c r="H619" t="s">
        <v>33</v>
      </c>
      <c r="I619" t="s">
        <v>19</v>
      </c>
      <c r="J619">
        <v>1.4505107999999999E-2</v>
      </c>
      <c r="K619">
        <v>7.26</v>
      </c>
      <c r="L619">
        <v>118.41500000000001</v>
      </c>
      <c r="M619">
        <v>4.5999999999999996</v>
      </c>
    </row>
    <row r="620" spans="1:13" x14ac:dyDescent="0.25">
      <c r="A620" t="s">
        <v>20</v>
      </c>
      <c r="B620">
        <v>619</v>
      </c>
      <c r="C620" t="s">
        <v>569</v>
      </c>
      <c r="D620" t="s">
        <v>35</v>
      </c>
      <c r="E620">
        <v>2020</v>
      </c>
      <c r="F620" t="s">
        <v>40</v>
      </c>
      <c r="G620" t="s">
        <v>37</v>
      </c>
      <c r="H620" t="s">
        <v>33</v>
      </c>
      <c r="I620" t="s">
        <v>19</v>
      </c>
      <c r="J620">
        <v>7.7630198999999997E-2</v>
      </c>
      <c r="K620">
        <v>6.96</v>
      </c>
      <c r="L620">
        <v>90.914599999999993</v>
      </c>
      <c r="M620">
        <v>4.5999999999999996</v>
      </c>
    </row>
    <row r="621" spans="1:13" x14ac:dyDescent="0.25">
      <c r="A621" t="s">
        <v>20</v>
      </c>
      <c r="B621">
        <v>620</v>
      </c>
      <c r="C621" t="s">
        <v>570</v>
      </c>
      <c r="D621" t="s">
        <v>35</v>
      </c>
      <c r="E621">
        <v>2020</v>
      </c>
      <c r="F621" t="s">
        <v>40</v>
      </c>
      <c r="G621" t="s">
        <v>37</v>
      </c>
      <c r="H621" t="s">
        <v>33</v>
      </c>
      <c r="I621" t="s">
        <v>19</v>
      </c>
      <c r="J621">
        <v>9.6842096000000003E-2</v>
      </c>
      <c r="K621">
        <v>9.6</v>
      </c>
      <c r="L621">
        <v>166.11580000000001</v>
      </c>
      <c r="M621">
        <v>4.5999999999999996</v>
      </c>
    </row>
    <row r="622" spans="1:13" x14ac:dyDescent="0.25">
      <c r="A622" t="s">
        <v>20</v>
      </c>
      <c r="B622">
        <v>621</v>
      </c>
      <c r="C622" t="s">
        <v>571</v>
      </c>
      <c r="D622" t="s">
        <v>35</v>
      </c>
      <c r="E622">
        <v>2020</v>
      </c>
      <c r="F622" t="s">
        <v>40</v>
      </c>
      <c r="G622" t="s">
        <v>37</v>
      </c>
      <c r="H622" t="s">
        <v>33</v>
      </c>
      <c r="I622" t="s">
        <v>19</v>
      </c>
      <c r="J622">
        <v>8.4809657999999996E-2</v>
      </c>
      <c r="K622">
        <v>17.25</v>
      </c>
      <c r="L622">
        <v>261.19099999999997</v>
      </c>
      <c r="M622">
        <v>4.5999999999999996</v>
      </c>
    </row>
    <row r="623" spans="1:13" x14ac:dyDescent="0.25">
      <c r="A623" t="s">
        <v>13</v>
      </c>
      <c r="B623">
        <v>622</v>
      </c>
      <c r="C623" t="s">
        <v>572</v>
      </c>
      <c r="D623" t="s">
        <v>60</v>
      </c>
      <c r="E623">
        <v>2015</v>
      </c>
      <c r="F623" t="s">
        <v>36</v>
      </c>
      <c r="G623" t="s">
        <v>37</v>
      </c>
      <c r="H623" t="s">
        <v>33</v>
      </c>
      <c r="I623" t="s">
        <v>19</v>
      </c>
      <c r="J623">
        <v>8.0072603000000006E-2</v>
      </c>
      <c r="K623">
        <v>5.0350000000000001</v>
      </c>
      <c r="L623">
        <v>228.20359999999999</v>
      </c>
      <c r="M623">
        <v>4.5999999999999996</v>
      </c>
    </row>
    <row r="624" spans="1:13" x14ac:dyDescent="0.25">
      <c r="A624" t="s">
        <v>13</v>
      </c>
      <c r="B624">
        <v>623</v>
      </c>
      <c r="C624" t="s">
        <v>444</v>
      </c>
      <c r="D624" t="s">
        <v>27</v>
      </c>
      <c r="E624">
        <v>2015</v>
      </c>
      <c r="F624" t="s">
        <v>36</v>
      </c>
      <c r="G624" t="s">
        <v>37</v>
      </c>
      <c r="H624" t="s">
        <v>33</v>
      </c>
      <c r="I624" t="s">
        <v>19</v>
      </c>
      <c r="J624">
        <v>8.0804019000000005E-2</v>
      </c>
      <c r="K624">
        <v>13.65</v>
      </c>
      <c r="L624">
        <v>261.1936</v>
      </c>
      <c r="M624">
        <v>4.5999999999999996</v>
      </c>
    </row>
    <row r="625" spans="1:13" x14ac:dyDescent="0.25">
      <c r="A625" t="s">
        <v>13</v>
      </c>
      <c r="B625">
        <v>624</v>
      </c>
      <c r="C625" t="s">
        <v>573</v>
      </c>
      <c r="D625" t="s">
        <v>57</v>
      </c>
      <c r="E625">
        <v>2015</v>
      </c>
      <c r="F625" t="s">
        <v>36</v>
      </c>
      <c r="G625" t="s">
        <v>37</v>
      </c>
      <c r="H625" t="s">
        <v>33</v>
      </c>
      <c r="I625" t="s">
        <v>19</v>
      </c>
      <c r="J625">
        <v>0.122123201</v>
      </c>
      <c r="K625">
        <v>17.7</v>
      </c>
      <c r="L625">
        <v>100.76739999999999</v>
      </c>
      <c r="M625">
        <v>4.5999999999999996</v>
      </c>
    </row>
    <row r="626" spans="1:13" x14ac:dyDescent="0.25">
      <c r="A626" t="s">
        <v>13</v>
      </c>
      <c r="B626">
        <v>625</v>
      </c>
      <c r="C626" t="s">
        <v>574</v>
      </c>
      <c r="D626" t="s">
        <v>51</v>
      </c>
      <c r="E626">
        <v>2015</v>
      </c>
      <c r="F626" t="s">
        <v>36</v>
      </c>
      <c r="G626" t="s">
        <v>37</v>
      </c>
      <c r="H626" t="s">
        <v>33</v>
      </c>
      <c r="I626" t="s">
        <v>19</v>
      </c>
      <c r="J626">
        <v>0.157246634</v>
      </c>
      <c r="K626">
        <v>15.5</v>
      </c>
      <c r="L626">
        <v>145.64179999999999</v>
      </c>
      <c r="M626">
        <v>4.5999999999999996</v>
      </c>
    </row>
    <row r="627" spans="1:13" x14ac:dyDescent="0.25">
      <c r="A627" t="s">
        <v>13</v>
      </c>
      <c r="B627">
        <v>626</v>
      </c>
      <c r="C627" t="s">
        <v>575</v>
      </c>
      <c r="D627" t="s">
        <v>35</v>
      </c>
      <c r="E627">
        <v>2015</v>
      </c>
      <c r="F627" t="s">
        <v>36</v>
      </c>
      <c r="G627" t="s">
        <v>37</v>
      </c>
      <c r="H627" t="s">
        <v>33</v>
      </c>
      <c r="I627" t="s">
        <v>19</v>
      </c>
      <c r="J627">
        <v>0</v>
      </c>
      <c r="K627">
        <v>8.26</v>
      </c>
      <c r="L627">
        <v>122.57299999999999</v>
      </c>
      <c r="M627">
        <v>4.5999999999999996</v>
      </c>
    </row>
    <row r="628" spans="1:13" x14ac:dyDescent="0.25">
      <c r="A628" t="s">
        <v>13</v>
      </c>
      <c r="B628">
        <v>627</v>
      </c>
      <c r="C628" t="s">
        <v>423</v>
      </c>
      <c r="D628" t="s">
        <v>98</v>
      </c>
      <c r="E628">
        <v>2020</v>
      </c>
      <c r="F628" t="s">
        <v>40</v>
      </c>
      <c r="G628" t="s">
        <v>37</v>
      </c>
      <c r="H628" t="s">
        <v>33</v>
      </c>
      <c r="I628" t="s">
        <v>19</v>
      </c>
      <c r="J628">
        <v>6.3618900000000003E-3</v>
      </c>
      <c r="K628">
        <v>6.6349999999999998</v>
      </c>
      <c r="L628">
        <v>121.10980000000001</v>
      </c>
      <c r="M628">
        <v>4.5999999999999996</v>
      </c>
    </row>
    <row r="629" spans="1:13" x14ac:dyDescent="0.25">
      <c r="A629" t="s">
        <v>13</v>
      </c>
      <c r="B629">
        <v>628</v>
      </c>
      <c r="C629" t="s">
        <v>399</v>
      </c>
      <c r="D629" t="s">
        <v>31</v>
      </c>
      <c r="E629">
        <v>2020</v>
      </c>
      <c r="F629" t="s">
        <v>40</v>
      </c>
      <c r="G629" t="s">
        <v>37</v>
      </c>
      <c r="H629" t="s">
        <v>33</v>
      </c>
      <c r="I629" t="s">
        <v>19</v>
      </c>
      <c r="J629">
        <v>0.16234858399999999</v>
      </c>
      <c r="K629">
        <v>15</v>
      </c>
      <c r="L629">
        <v>185.92660000000001</v>
      </c>
      <c r="M629">
        <v>4.5999999999999996</v>
      </c>
    </row>
    <row r="630" spans="1:13" x14ac:dyDescent="0.25">
      <c r="A630" t="s">
        <v>13</v>
      </c>
      <c r="B630">
        <v>629</v>
      </c>
      <c r="C630" t="s">
        <v>435</v>
      </c>
      <c r="D630" t="s">
        <v>15</v>
      </c>
      <c r="E630">
        <v>2020</v>
      </c>
      <c r="F630" t="s">
        <v>40</v>
      </c>
      <c r="G630" t="s">
        <v>37</v>
      </c>
      <c r="H630" t="s">
        <v>18</v>
      </c>
      <c r="I630" t="s">
        <v>19</v>
      </c>
      <c r="J630">
        <v>5.5617979999999997E-3</v>
      </c>
      <c r="K630">
        <v>11.35</v>
      </c>
      <c r="L630">
        <v>168.37899999999999</v>
      </c>
      <c r="M630">
        <v>4.5999999999999996</v>
      </c>
    </row>
    <row r="631" spans="1:13" x14ac:dyDescent="0.25">
      <c r="A631" t="s">
        <v>13</v>
      </c>
      <c r="B631">
        <v>630</v>
      </c>
      <c r="C631" t="s">
        <v>576</v>
      </c>
      <c r="D631" t="s">
        <v>57</v>
      </c>
      <c r="E631">
        <v>2020</v>
      </c>
      <c r="F631" t="s">
        <v>40</v>
      </c>
      <c r="G631" t="s">
        <v>37</v>
      </c>
      <c r="H631" t="s">
        <v>18</v>
      </c>
      <c r="I631" t="s">
        <v>19</v>
      </c>
      <c r="J631">
        <v>9.2095923999999996E-2</v>
      </c>
      <c r="K631">
        <v>18.7</v>
      </c>
      <c r="L631">
        <v>183.32919999999999</v>
      </c>
      <c r="M631">
        <v>4.5999999999999996</v>
      </c>
    </row>
    <row r="632" spans="1:13" x14ac:dyDescent="0.25">
      <c r="A632" t="s">
        <v>20</v>
      </c>
      <c r="B632">
        <v>631</v>
      </c>
      <c r="C632" t="s">
        <v>346</v>
      </c>
      <c r="D632" t="s">
        <v>60</v>
      </c>
      <c r="E632">
        <v>2017</v>
      </c>
      <c r="F632" t="s">
        <v>53</v>
      </c>
      <c r="G632" t="s">
        <v>37</v>
      </c>
      <c r="H632" t="s">
        <v>29</v>
      </c>
      <c r="I632" t="s">
        <v>19</v>
      </c>
      <c r="J632">
        <v>2.0711996E-2</v>
      </c>
      <c r="K632">
        <v>13.15</v>
      </c>
      <c r="L632">
        <v>82.756600000000006</v>
      </c>
      <c r="M632">
        <v>4.5999999999999996</v>
      </c>
    </row>
    <row r="633" spans="1:13" x14ac:dyDescent="0.25">
      <c r="A633" t="s">
        <v>20</v>
      </c>
      <c r="B633">
        <v>632</v>
      </c>
      <c r="C633" t="s">
        <v>211</v>
      </c>
      <c r="D633" t="s">
        <v>15</v>
      </c>
      <c r="E633">
        <v>2017</v>
      </c>
      <c r="F633" t="s">
        <v>53</v>
      </c>
      <c r="G633" t="s">
        <v>37</v>
      </c>
      <c r="H633" t="s">
        <v>29</v>
      </c>
      <c r="I633" t="s">
        <v>19</v>
      </c>
      <c r="J633">
        <v>1.5557425999999999E-2</v>
      </c>
      <c r="K633">
        <v>17.5</v>
      </c>
      <c r="L633">
        <v>184.72659999999999</v>
      </c>
      <c r="M633">
        <v>4.5999999999999996</v>
      </c>
    </row>
    <row r="634" spans="1:13" x14ac:dyDescent="0.25">
      <c r="A634" t="s">
        <v>20</v>
      </c>
      <c r="B634">
        <v>633</v>
      </c>
      <c r="C634" t="s">
        <v>577</v>
      </c>
      <c r="D634" t="s">
        <v>22</v>
      </c>
      <c r="E634">
        <v>2017</v>
      </c>
      <c r="F634" t="s">
        <v>53</v>
      </c>
      <c r="G634" t="s">
        <v>37</v>
      </c>
      <c r="H634" t="s">
        <v>29</v>
      </c>
      <c r="I634" t="s">
        <v>19</v>
      </c>
      <c r="J634">
        <v>7.7439605999999994E-2</v>
      </c>
      <c r="K634">
        <v>20.100000000000001</v>
      </c>
      <c r="L634">
        <v>60.653599999999997</v>
      </c>
      <c r="M634">
        <v>4.5999999999999996</v>
      </c>
    </row>
    <row r="635" spans="1:13" x14ac:dyDescent="0.25">
      <c r="A635" t="s">
        <v>20</v>
      </c>
      <c r="B635">
        <v>634</v>
      </c>
      <c r="C635" t="s">
        <v>578</v>
      </c>
      <c r="D635" t="s">
        <v>45</v>
      </c>
      <c r="E635">
        <v>2017</v>
      </c>
      <c r="F635" t="s">
        <v>53</v>
      </c>
      <c r="G635" t="s">
        <v>37</v>
      </c>
      <c r="H635" t="s">
        <v>29</v>
      </c>
      <c r="I635" t="s">
        <v>19</v>
      </c>
      <c r="J635">
        <v>0.16391093800000001</v>
      </c>
      <c r="K635">
        <v>12.35</v>
      </c>
      <c r="L635">
        <v>119.2124</v>
      </c>
      <c r="M635">
        <v>4.5999999999999996</v>
      </c>
    </row>
    <row r="636" spans="1:13" x14ac:dyDescent="0.25">
      <c r="A636" t="s">
        <v>20</v>
      </c>
      <c r="B636">
        <v>635</v>
      </c>
      <c r="C636" t="s">
        <v>579</v>
      </c>
      <c r="D636" t="s">
        <v>45</v>
      </c>
      <c r="E636">
        <v>2017</v>
      </c>
      <c r="F636" t="s">
        <v>53</v>
      </c>
      <c r="G636" t="s">
        <v>37</v>
      </c>
      <c r="H636" t="s">
        <v>29</v>
      </c>
      <c r="I636" t="s">
        <v>19</v>
      </c>
      <c r="J636">
        <v>9.9117289999999997E-2</v>
      </c>
      <c r="K636">
        <v>16</v>
      </c>
      <c r="L636">
        <v>210.7902</v>
      </c>
      <c r="M636">
        <v>4.5999999999999996</v>
      </c>
    </row>
    <row r="637" spans="1:13" x14ac:dyDescent="0.25">
      <c r="A637" t="s">
        <v>20</v>
      </c>
      <c r="B637">
        <v>636</v>
      </c>
      <c r="C637" t="s">
        <v>580</v>
      </c>
      <c r="D637" t="s">
        <v>57</v>
      </c>
      <c r="E637">
        <v>2017</v>
      </c>
      <c r="F637" t="s">
        <v>53</v>
      </c>
      <c r="G637" t="s">
        <v>37</v>
      </c>
      <c r="H637" t="s">
        <v>29</v>
      </c>
      <c r="I637" t="s">
        <v>19</v>
      </c>
      <c r="J637">
        <v>0.156269303</v>
      </c>
      <c r="K637">
        <v>17.2</v>
      </c>
      <c r="L637">
        <v>159.65780000000001</v>
      </c>
      <c r="M637">
        <v>4.5999999999999996</v>
      </c>
    </row>
    <row r="638" spans="1:13" x14ac:dyDescent="0.25">
      <c r="A638" t="s">
        <v>20</v>
      </c>
      <c r="B638">
        <v>637</v>
      </c>
      <c r="C638" t="s">
        <v>581</v>
      </c>
      <c r="D638" t="s">
        <v>51</v>
      </c>
      <c r="E638">
        <v>2017</v>
      </c>
      <c r="F638" t="s">
        <v>53</v>
      </c>
      <c r="G638" t="s">
        <v>37</v>
      </c>
      <c r="H638" t="s">
        <v>29</v>
      </c>
      <c r="I638" t="s">
        <v>19</v>
      </c>
      <c r="J638">
        <v>0.11207602</v>
      </c>
      <c r="K638">
        <v>10.395</v>
      </c>
      <c r="L638">
        <v>58.021999999999998</v>
      </c>
      <c r="M638">
        <v>4.5999999999999996</v>
      </c>
    </row>
    <row r="639" spans="1:13" x14ac:dyDescent="0.25">
      <c r="A639" t="s">
        <v>20</v>
      </c>
      <c r="B639">
        <v>638</v>
      </c>
      <c r="C639" t="s">
        <v>334</v>
      </c>
      <c r="D639" t="s">
        <v>51</v>
      </c>
      <c r="E639">
        <v>2017</v>
      </c>
      <c r="F639" t="s">
        <v>53</v>
      </c>
      <c r="G639" t="s">
        <v>37</v>
      </c>
      <c r="H639" t="s">
        <v>29</v>
      </c>
      <c r="I639" t="s">
        <v>19</v>
      </c>
      <c r="J639">
        <v>1.0037996E-2</v>
      </c>
      <c r="K639">
        <v>17.600000000000001</v>
      </c>
      <c r="L639">
        <v>163.55520000000001</v>
      </c>
      <c r="M639">
        <v>4.5999999999999996</v>
      </c>
    </row>
    <row r="640" spans="1:13" x14ac:dyDescent="0.25">
      <c r="A640" t="s">
        <v>20</v>
      </c>
      <c r="B640">
        <v>639</v>
      </c>
      <c r="C640" t="s">
        <v>582</v>
      </c>
      <c r="D640" t="s">
        <v>35</v>
      </c>
      <c r="E640">
        <v>2017</v>
      </c>
      <c r="F640" t="s">
        <v>53</v>
      </c>
      <c r="G640" t="s">
        <v>37</v>
      </c>
      <c r="H640" t="s">
        <v>29</v>
      </c>
      <c r="I640" t="s">
        <v>19</v>
      </c>
      <c r="J640">
        <v>5.6418353999999997E-2</v>
      </c>
      <c r="K640">
        <v>13.15</v>
      </c>
      <c r="L640">
        <v>142.4812</v>
      </c>
      <c r="M640">
        <v>4.5999999999999996</v>
      </c>
    </row>
    <row r="641" spans="1:13" x14ac:dyDescent="0.25">
      <c r="A641" t="s">
        <v>13</v>
      </c>
      <c r="B641">
        <v>640</v>
      </c>
      <c r="C641" t="s">
        <v>583</v>
      </c>
      <c r="D641" t="s">
        <v>27</v>
      </c>
      <c r="E641">
        <v>2017</v>
      </c>
      <c r="F641" t="s">
        <v>53</v>
      </c>
      <c r="G641" t="s">
        <v>37</v>
      </c>
      <c r="H641" t="s">
        <v>29</v>
      </c>
      <c r="I641" t="s">
        <v>19</v>
      </c>
      <c r="J641">
        <v>1.9930417999999998E-2</v>
      </c>
      <c r="K641">
        <v>15.1</v>
      </c>
      <c r="L641">
        <v>131.53100000000001</v>
      </c>
      <c r="M641">
        <v>4.5999999999999996</v>
      </c>
    </row>
    <row r="642" spans="1:13" x14ac:dyDescent="0.25">
      <c r="A642" t="s">
        <v>13</v>
      </c>
      <c r="B642">
        <v>641</v>
      </c>
      <c r="C642" t="s">
        <v>584</v>
      </c>
      <c r="D642" t="s">
        <v>15</v>
      </c>
      <c r="E642">
        <v>2017</v>
      </c>
      <c r="F642" t="s">
        <v>53</v>
      </c>
      <c r="G642" t="s">
        <v>37</v>
      </c>
      <c r="H642" t="s">
        <v>29</v>
      </c>
      <c r="I642" t="s">
        <v>19</v>
      </c>
      <c r="J642">
        <v>0.11557055199999999</v>
      </c>
      <c r="K642">
        <v>16</v>
      </c>
      <c r="L642">
        <v>57.5246</v>
      </c>
      <c r="M642">
        <v>4.5999999999999996</v>
      </c>
    </row>
    <row r="643" spans="1:13" x14ac:dyDescent="0.25">
      <c r="A643" t="s">
        <v>13</v>
      </c>
      <c r="B643">
        <v>642</v>
      </c>
      <c r="C643" t="s">
        <v>585</v>
      </c>
      <c r="D643" t="s">
        <v>57</v>
      </c>
      <c r="E643">
        <v>2017</v>
      </c>
      <c r="F643" t="s">
        <v>53</v>
      </c>
      <c r="G643" t="s">
        <v>37</v>
      </c>
      <c r="H643" t="s">
        <v>29</v>
      </c>
      <c r="I643" t="s">
        <v>19</v>
      </c>
      <c r="J643">
        <v>1.5087112E-2</v>
      </c>
      <c r="K643">
        <v>9.8000000000000007</v>
      </c>
      <c r="L643">
        <v>250.14080000000001</v>
      </c>
      <c r="M643">
        <v>4.5999999999999996</v>
      </c>
    </row>
    <row r="644" spans="1:13" x14ac:dyDescent="0.25">
      <c r="A644" t="s">
        <v>13</v>
      </c>
      <c r="B644">
        <v>643</v>
      </c>
      <c r="C644" t="s">
        <v>586</v>
      </c>
      <c r="D644" t="s">
        <v>57</v>
      </c>
      <c r="E644">
        <v>2017</v>
      </c>
      <c r="F644" t="s">
        <v>53</v>
      </c>
      <c r="G644" t="s">
        <v>37</v>
      </c>
      <c r="H644" t="s">
        <v>29</v>
      </c>
      <c r="I644" t="s">
        <v>19</v>
      </c>
      <c r="J644">
        <v>5.5103173999999998E-2</v>
      </c>
      <c r="K644">
        <v>15.35</v>
      </c>
      <c r="L644">
        <v>149.77340000000001</v>
      </c>
      <c r="M644">
        <v>4.5999999999999996</v>
      </c>
    </row>
    <row r="645" spans="1:13" x14ac:dyDescent="0.25">
      <c r="A645" t="s">
        <v>13</v>
      </c>
      <c r="B645">
        <v>644</v>
      </c>
      <c r="C645" t="s">
        <v>587</v>
      </c>
      <c r="D645" t="s">
        <v>57</v>
      </c>
      <c r="E645">
        <v>2017</v>
      </c>
      <c r="F645" t="s">
        <v>53</v>
      </c>
      <c r="G645" t="s">
        <v>37</v>
      </c>
      <c r="H645" t="s">
        <v>29</v>
      </c>
      <c r="I645" t="s">
        <v>19</v>
      </c>
      <c r="J645">
        <v>9.6495425999999995E-2</v>
      </c>
      <c r="K645">
        <v>20.2</v>
      </c>
      <c r="L645">
        <v>175.6028</v>
      </c>
      <c r="M645">
        <v>4.5999999999999996</v>
      </c>
    </row>
    <row r="646" spans="1:13" x14ac:dyDescent="0.25">
      <c r="A646" t="s">
        <v>20</v>
      </c>
      <c r="B646">
        <v>645</v>
      </c>
      <c r="C646" t="s">
        <v>588</v>
      </c>
      <c r="D646" t="s">
        <v>70</v>
      </c>
      <c r="E646">
        <v>2011</v>
      </c>
      <c r="F646" t="s">
        <v>42</v>
      </c>
      <c r="G646" t="s">
        <v>24</v>
      </c>
      <c r="H646" t="s">
        <v>18</v>
      </c>
      <c r="I646" t="s">
        <v>43</v>
      </c>
      <c r="J646">
        <v>0.103419257</v>
      </c>
      <c r="K646">
        <v>9.27</v>
      </c>
      <c r="L646">
        <v>148.10499999999999</v>
      </c>
      <c r="M646">
        <v>4.5999999999999996</v>
      </c>
    </row>
    <row r="647" spans="1:13" x14ac:dyDescent="0.25">
      <c r="A647" t="s">
        <v>20</v>
      </c>
      <c r="B647">
        <v>646</v>
      </c>
      <c r="C647" t="s">
        <v>206</v>
      </c>
      <c r="D647" t="s">
        <v>70</v>
      </c>
      <c r="E647">
        <v>2011</v>
      </c>
      <c r="F647" t="s">
        <v>42</v>
      </c>
      <c r="G647" t="s">
        <v>24</v>
      </c>
      <c r="H647" t="s">
        <v>18</v>
      </c>
      <c r="I647" t="s">
        <v>43</v>
      </c>
      <c r="J647">
        <v>9.7251620999999996E-2</v>
      </c>
      <c r="K647">
        <v>13.8</v>
      </c>
      <c r="L647">
        <v>245.78020000000001</v>
      </c>
      <c r="M647">
        <v>4.5999999999999996</v>
      </c>
    </row>
    <row r="648" spans="1:13" x14ac:dyDescent="0.25">
      <c r="A648" t="s">
        <v>20</v>
      </c>
      <c r="B648">
        <v>647</v>
      </c>
      <c r="C648" t="s">
        <v>589</v>
      </c>
      <c r="D648" t="s">
        <v>70</v>
      </c>
      <c r="E648">
        <v>2011</v>
      </c>
      <c r="F648" t="s">
        <v>42</v>
      </c>
      <c r="G648" t="s">
        <v>24</v>
      </c>
      <c r="H648" t="s">
        <v>18</v>
      </c>
      <c r="I648" t="s">
        <v>43</v>
      </c>
      <c r="J648">
        <v>4.0550867999999997E-2</v>
      </c>
      <c r="K648">
        <v>19.600000000000001</v>
      </c>
      <c r="L648">
        <v>45.571800000000003</v>
      </c>
      <c r="M648">
        <v>4.5999999999999996</v>
      </c>
    </row>
    <row r="649" spans="1:13" x14ac:dyDescent="0.25">
      <c r="A649" t="s">
        <v>20</v>
      </c>
      <c r="B649">
        <v>648</v>
      </c>
      <c r="C649" t="s">
        <v>295</v>
      </c>
      <c r="D649" t="s">
        <v>27</v>
      </c>
      <c r="E649">
        <v>2011</v>
      </c>
      <c r="F649" t="s">
        <v>42</v>
      </c>
      <c r="G649" t="s">
        <v>24</v>
      </c>
      <c r="H649" t="s">
        <v>18</v>
      </c>
      <c r="I649" t="s">
        <v>43</v>
      </c>
      <c r="J649">
        <v>6.0847633999999998E-2</v>
      </c>
      <c r="K649">
        <v>20.5</v>
      </c>
      <c r="L649">
        <v>75.069599999999994</v>
      </c>
      <c r="M649">
        <v>4.5999999999999996</v>
      </c>
    </row>
    <row r="650" spans="1:13" x14ac:dyDescent="0.25">
      <c r="A650" t="s">
        <v>20</v>
      </c>
      <c r="B650">
        <v>649</v>
      </c>
      <c r="C650" t="s">
        <v>246</v>
      </c>
      <c r="D650" t="s">
        <v>57</v>
      </c>
      <c r="E650">
        <v>2011</v>
      </c>
      <c r="F650" t="s">
        <v>42</v>
      </c>
      <c r="G650" t="s">
        <v>24</v>
      </c>
      <c r="H650" t="s">
        <v>33</v>
      </c>
      <c r="I650" t="s">
        <v>43</v>
      </c>
      <c r="J650">
        <v>1.6735878999999999E-2</v>
      </c>
      <c r="K650">
        <v>21.25</v>
      </c>
      <c r="L650">
        <v>185.26079999999999</v>
      </c>
      <c r="M650">
        <v>4.5999999999999996</v>
      </c>
    </row>
    <row r="651" spans="1:13" x14ac:dyDescent="0.25">
      <c r="A651" t="s">
        <v>20</v>
      </c>
      <c r="B651">
        <v>650</v>
      </c>
      <c r="C651" t="s">
        <v>590</v>
      </c>
      <c r="D651" t="s">
        <v>162</v>
      </c>
      <c r="E651">
        <v>2011</v>
      </c>
      <c r="F651" t="s">
        <v>42</v>
      </c>
      <c r="G651" t="s">
        <v>24</v>
      </c>
      <c r="H651" t="s">
        <v>33</v>
      </c>
      <c r="I651" t="s">
        <v>43</v>
      </c>
      <c r="J651">
        <v>0.116527666</v>
      </c>
      <c r="K651">
        <v>12.8</v>
      </c>
      <c r="L651">
        <v>261.42520000000002</v>
      </c>
      <c r="M651">
        <v>4.5999999999999996</v>
      </c>
    </row>
    <row r="652" spans="1:13" x14ac:dyDescent="0.25">
      <c r="A652" t="s">
        <v>20</v>
      </c>
      <c r="B652">
        <v>651</v>
      </c>
      <c r="C652" t="s">
        <v>289</v>
      </c>
      <c r="D652" t="s">
        <v>98</v>
      </c>
      <c r="E652">
        <v>2014</v>
      </c>
      <c r="F652" t="s">
        <v>32</v>
      </c>
      <c r="G652" t="s">
        <v>24</v>
      </c>
      <c r="H652" t="s">
        <v>33</v>
      </c>
      <c r="I652" t="s">
        <v>19</v>
      </c>
      <c r="J652">
        <v>6.0649213E-2</v>
      </c>
      <c r="K652">
        <v>20.350000000000001</v>
      </c>
      <c r="L652">
        <v>232.76159999999999</v>
      </c>
      <c r="M652">
        <v>4.5999999999999996</v>
      </c>
    </row>
    <row r="653" spans="1:13" x14ac:dyDescent="0.25">
      <c r="A653" t="s">
        <v>20</v>
      </c>
      <c r="B653">
        <v>652</v>
      </c>
      <c r="C653" t="s">
        <v>291</v>
      </c>
      <c r="D653" t="s">
        <v>31</v>
      </c>
      <c r="E653">
        <v>2014</v>
      </c>
      <c r="F653" t="s">
        <v>32</v>
      </c>
      <c r="G653" t="s">
        <v>24</v>
      </c>
      <c r="H653" t="s">
        <v>33</v>
      </c>
      <c r="I653" t="s">
        <v>19</v>
      </c>
      <c r="J653">
        <v>3.1918283999999998E-2</v>
      </c>
      <c r="K653">
        <v>7.6550000000000002</v>
      </c>
      <c r="L653">
        <v>117.7492</v>
      </c>
      <c r="M653">
        <v>4.5999999999999996</v>
      </c>
    </row>
    <row r="654" spans="1:13" x14ac:dyDescent="0.25">
      <c r="A654" t="s">
        <v>20</v>
      </c>
      <c r="B654">
        <v>653</v>
      </c>
      <c r="C654" t="s">
        <v>591</v>
      </c>
      <c r="D654" t="s">
        <v>70</v>
      </c>
      <c r="E654">
        <v>2014</v>
      </c>
      <c r="F654" t="s">
        <v>32</v>
      </c>
      <c r="G654" t="s">
        <v>24</v>
      </c>
      <c r="H654" t="s">
        <v>33</v>
      </c>
      <c r="I654" t="s">
        <v>19</v>
      </c>
      <c r="J654">
        <v>6.1934991000000002E-2</v>
      </c>
      <c r="K654">
        <v>14.5</v>
      </c>
      <c r="L654">
        <v>154.49979999999999</v>
      </c>
      <c r="M654">
        <v>4.5999999999999996</v>
      </c>
    </row>
    <row r="655" spans="1:13" x14ac:dyDescent="0.25">
      <c r="A655" t="s">
        <v>20</v>
      </c>
      <c r="B655">
        <v>654</v>
      </c>
      <c r="C655" t="s">
        <v>592</v>
      </c>
      <c r="D655" t="s">
        <v>70</v>
      </c>
      <c r="E655">
        <v>2014</v>
      </c>
      <c r="F655" t="s">
        <v>32</v>
      </c>
      <c r="G655" t="s">
        <v>24</v>
      </c>
      <c r="H655" t="s">
        <v>33</v>
      </c>
      <c r="I655" t="s">
        <v>19</v>
      </c>
      <c r="J655">
        <v>3.0410273000000002E-2</v>
      </c>
      <c r="K655">
        <v>17.75</v>
      </c>
      <c r="L655">
        <v>256.06720000000001</v>
      </c>
      <c r="M655">
        <v>4.5999999999999996</v>
      </c>
    </row>
    <row r="656" spans="1:13" x14ac:dyDescent="0.25">
      <c r="A656" t="s">
        <v>20</v>
      </c>
      <c r="B656">
        <v>655</v>
      </c>
      <c r="C656" t="s">
        <v>593</v>
      </c>
      <c r="D656" t="s">
        <v>27</v>
      </c>
      <c r="E656">
        <v>2014</v>
      </c>
      <c r="F656" t="s">
        <v>32</v>
      </c>
      <c r="G656" t="s">
        <v>24</v>
      </c>
      <c r="H656" t="s">
        <v>33</v>
      </c>
      <c r="I656" t="s">
        <v>19</v>
      </c>
      <c r="J656">
        <v>0</v>
      </c>
      <c r="K656">
        <v>7.0350000000000001</v>
      </c>
      <c r="L656">
        <v>262.69099999999997</v>
      </c>
      <c r="M656">
        <v>4.5999999999999996</v>
      </c>
    </row>
    <row r="657" spans="1:13" x14ac:dyDescent="0.25">
      <c r="A657" t="s">
        <v>20</v>
      </c>
      <c r="B657">
        <v>656</v>
      </c>
      <c r="C657" t="s">
        <v>531</v>
      </c>
      <c r="D657" t="s">
        <v>22</v>
      </c>
      <c r="E657">
        <v>2014</v>
      </c>
      <c r="F657" t="s">
        <v>32</v>
      </c>
      <c r="G657" t="s">
        <v>24</v>
      </c>
      <c r="H657" t="s">
        <v>33</v>
      </c>
      <c r="I657" t="s">
        <v>19</v>
      </c>
      <c r="J657">
        <v>2.4456796999999999E-2</v>
      </c>
      <c r="K657">
        <v>9.6</v>
      </c>
      <c r="L657">
        <v>186.62139999999999</v>
      </c>
      <c r="M657">
        <v>4.5999999999999996</v>
      </c>
    </row>
    <row r="658" spans="1:13" x14ac:dyDescent="0.25">
      <c r="A658" t="s">
        <v>20</v>
      </c>
      <c r="B658">
        <v>657</v>
      </c>
      <c r="C658" t="s">
        <v>594</v>
      </c>
      <c r="D658" t="s">
        <v>22</v>
      </c>
      <c r="E658">
        <v>2014</v>
      </c>
      <c r="F658" t="s">
        <v>32</v>
      </c>
      <c r="G658" t="s">
        <v>24</v>
      </c>
      <c r="H658" t="s">
        <v>33</v>
      </c>
      <c r="I658" t="s">
        <v>19</v>
      </c>
      <c r="J658">
        <v>1.6197216E-2</v>
      </c>
      <c r="K658">
        <v>16.600000000000001</v>
      </c>
      <c r="L658">
        <v>108.8596</v>
      </c>
      <c r="M658">
        <v>4.5999999999999996</v>
      </c>
    </row>
    <row r="659" spans="1:13" x14ac:dyDescent="0.25">
      <c r="A659" t="s">
        <v>20</v>
      </c>
      <c r="B659">
        <v>658</v>
      </c>
      <c r="C659" t="s">
        <v>113</v>
      </c>
      <c r="D659" t="s">
        <v>45</v>
      </c>
      <c r="E659">
        <v>2014</v>
      </c>
      <c r="F659" t="s">
        <v>32</v>
      </c>
      <c r="G659" t="s">
        <v>24</v>
      </c>
      <c r="H659" t="s">
        <v>33</v>
      </c>
      <c r="I659" t="s">
        <v>19</v>
      </c>
      <c r="J659">
        <v>1.5149955E-2</v>
      </c>
      <c r="K659">
        <v>6.38</v>
      </c>
      <c r="L659">
        <v>144.047</v>
      </c>
      <c r="M659">
        <v>4.5999999999999996</v>
      </c>
    </row>
    <row r="660" spans="1:13" x14ac:dyDescent="0.25">
      <c r="A660" t="s">
        <v>20</v>
      </c>
      <c r="B660">
        <v>659</v>
      </c>
      <c r="C660" t="s">
        <v>595</v>
      </c>
      <c r="D660" t="s">
        <v>67</v>
      </c>
      <c r="E660">
        <v>2014</v>
      </c>
      <c r="F660" t="s">
        <v>32</v>
      </c>
      <c r="G660" t="s">
        <v>24</v>
      </c>
      <c r="H660" t="s">
        <v>33</v>
      </c>
      <c r="I660" t="s">
        <v>19</v>
      </c>
      <c r="J660">
        <v>4.7059016000000002E-2</v>
      </c>
      <c r="K660">
        <v>5.5</v>
      </c>
      <c r="L660">
        <v>100.1016</v>
      </c>
      <c r="M660">
        <v>4.5999999999999996</v>
      </c>
    </row>
    <row r="661" spans="1:13" x14ac:dyDescent="0.25">
      <c r="A661" t="s">
        <v>20</v>
      </c>
      <c r="B661">
        <v>660</v>
      </c>
      <c r="C661" t="s">
        <v>596</v>
      </c>
      <c r="D661" t="s">
        <v>51</v>
      </c>
      <c r="E661">
        <v>2014</v>
      </c>
      <c r="F661" t="s">
        <v>32</v>
      </c>
      <c r="G661" t="s">
        <v>24</v>
      </c>
      <c r="H661" t="s">
        <v>33</v>
      </c>
      <c r="I661" t="s">
        <v>19</v>
      </c>
      <c r="J661">
        <v>0.13930163400000001</v>
      </c>
      <c r="K661">
        <v>16.850000000000001</v>
      </c>
      <c r="L661">
        <v>144.976</v>
      </c>
      <c r="M661">
        <v>4.5999999999999996</v>
      </c>
    </row>
    <row r="662" spans="1:13" x14ac:dyDescent="0.25">
      <c r="A662" t="s">
        <v>20</v>
      </c>
      <c r="B662">
        <v>661</v>
      </c>
      <c r="C662" t="s">
        <v>597</v>
      </c>
      <c r="D662" t="s">
        <v>51</v>
      </c>
      <c r="E662">
        <v>2014</v>
      </c>
      <c r="F662" t="s">
        <v>32</v>
      </c>
      <c r="G662" t="s">
        <v>24</v>
      </c>
      <c r="H662" t="s">
        <v>33</v>
      </c>
      <c r="I662" t="s">
        <v>19</v>
      </c>
      <c r="J662">
        <v>7.5468080000000003E-3</v>
      </c>
      <c r="K662">
        <v>20.75</v>
      </c>
      <c r="L662">
        <v>104.1622</v>
      </c>
      <c r="M662">
        <v>4.5999999999999996</v>
      </c>
    </row>
    <row r="663" spans="1:13" x14ac:dyDescent="0.25">
      <c r="A663" t="s">
        <v>13</v>
      </c>
      <c r="B663">
        <v>662</v>
      </c>
      <c r="C663" t="s">
        <v>598</v>
      </c>
      <c r="D663" t="s">
        <v>98</v>
      </c>
      <c r="E663">
        <v>2014</v>
      </c>
      <c r="F663" t="s">
        <v>32</v>
      </c>
      <c r="G663" t="s">
        <v>24</v>
      </c>
      <c r="H663" t="s">
        <v>33</v>
      </c>
      <c r="I663" t="s">
        <v>19</v>
      </c>
      <c r="J663">
        <v>0.128176489</v>
      </c>
      <c r="K663">
        <v>9.6950000000000003</v>
      </c>
      <c r="L663">
        <v>224.84039999999999</v>
      </c>
      <c r="M663">
        <v>4.5999999999999996</v>
      </c>
    </row>
    <row r="664" spans="1:13" x14ac:dyDescent="0.25">
      <c r="A664" t="s">
        <v>13</v>
      </c>
      <c r="B664">
        <v>663</v>
      </c>
      <c r="C664" t="s">
        <v>599</v>
      </c>
      <c r="D664" t="s">
        <v>77</v>
      </c>
      <c r="E664">
        <v>2014</v>
      </c>
      <c r="F664" t="s">
        <v>32</v>
      </c>
      <c r="G664" t="s">
        <v>24</v>
      </c>
      <c r="H664" t="s">
        <v>33</v>
      </c>
      <c r="I664" t="s">
        <v>19</v>
      </c>
      <c r="J664">
        <v>9.4488484999999997E-2</v>
      </c>
      <c r="K664">
        <v>7.8949999999999996</v>
      </c>
      <c r="L664">
        <v>100.7332</v>
      </c>
      <c r="M664">
        <v>4.5999999999999996</v>
      </c>
    </row>
    <row r="665" spans="1:13" x14ac:dyDescent="0.25">
      <c r="A665" t="s">
        <v>13</v>
      </c>
      <c r="B665">
        <v>664</v>
      </c>
      <c r="C665" t="s">
        <v>600</v>
      </c>
      <c r="D665" t="s">
        <v>70</v>
      </c>
      <c r="E665">
        <v>2014</v>
      </c>
      <c r="F665" t="s">
        <v>32</v>
      </c>
      <c r="G665" t="s">
        <v>24</v>
      </c>
      <c r="H665" t="s">
        <v>33</v>
      </c>
      <c r="I665" t="s">
        <v>19</v>
      </c>
      <c r="J665">
        <v>4.8166899999999999E-2</v>
      </c>
      <c r="K665">
        <v>10.5</v>
      </c>
      <c r="L665">
        <v>48.837600000000002</v>
      </c>
      <c r="M665">
        <v>4.5999999999999996</v>
      </c>
    </row>
    <row r="666" spans="1:13" x14ac:dyDescent="0.25">
      <c r="A666" t="s">
        <v>13</v>
      </c>
      <c r="B666">
        <v>665</v>
      </c>
      <c r="C666" t="s">
        <v>601</v>
      </c>
      <c r="D666" t="s">
        <v>27</v>
      </c>
      <c r="E666">
        <v>2014</v>
      </c>
      <c r="F666" t="s">
        <v>32</v>
      </c>
      <c r="G666" t="s">
        <v>24</v>
      </c>
      <c r="H666" t="s">
        <v>33</v>
      </c>
      <c r="I666" t="s">
        <v>19</v>
      </c>
      <c r="J666">
        <v>1.9183756E-2</v>
      </c>
      <c r="K666">
        <v>20.5</v>
      </c>
      <c r="L666">
        <v>83.759200000000007</v>
      </c>
      <c r="M666">
        <v>4.5999999999999996</v>
      </c>
    </row>
    <row r="667" spans="1:13" x14ac:dyDescent="0.25">
      <c r="A667" t="s">
        <v>13</v>
      </c>
      <c r="B667">
        <v>666</v>
      </c>
      <c r="C667" t="s">
        <v>602</v>
      </c>
      <c r="D667" t="s">
        <v>57</v>
      </c>
      <c r="E667">
        <v>2014</v>
      </c>
      <c r="F667" t="s">
        <v>32</v>
      </c>
      <c r="G667" t="s">
        <v>24</v>
      </c>
      <c r="H667" t="s">
        <v>33</v>
      </c>
      <c r="I667" t="s">
        <v>19</v>
      </c>
      <c r="J667">
        <v>5.4507422E-2</v>
      </c>
      <c r="K667">
        <v>11.3</v>
      </c>
      <c r="L667">
        <v>96.309399999999997</v>
      </c>
      <c r="M667">
        <v>4.5999999999999996</v>
      </c>
    </row>
    <row r="668" spans="1:13" x14ac:dyDescent="0.25">
      <c r="A668" t="s">
        <v>13</v>
      </c>
      <c r="B668">
        <v>667</v>
      </c>
      <c r="C668" t="s">
        <v>603</v>
      </c>
      <c r="D668" t="s">
        <v>51</v>
      </c>
      <c r="E668">
        <v>2014</v>
      </c>
      <c r="F668" t="s">
        <v>32</v>
      </c>
      <c r="G668" t="s">
        <v>24</v>
      </c>
      <c r="H668" t="s">
        <v>33</v>
      </c>
      <c r="I668" t="s">
        <v>19</v>
      </c>
      <c r="J668">
        <v>6.5841719000000007E-2</v>
      </c>
      <c r="K668">
        <v>15.25</v>
      </c>
      <c r="L668">
        <v>179.86600000000001</v>
      </c>
      <c r="M668">
        <v>4.5999999999999996</v>
      </c>
    </row>
    <row r="669" spans="1:13" x14ac:dyDescent="0.25">
      <c r="A669" t="s">
        <v>20</v>
      </c>
      <c r="B669">
        <v>668</v>
      </c>
      <c r="C669" t="s">
        <v>604</v>
      </c>
      <c r="D669" t="s">
        <v>60</v>
      </c>
      <c r="E669">
        <v>2022</v>
      </c>
      <c r="F669" t="s">
        <v>23</v>
      </c>
      <c r="G669" t="s">
        <v>24</v>
      </c>
      <c r="H669" t="s">
        <v>18</v>
      </c>
      <c r="I669" t="s">
        <v>25</v>
      </c>
      <c r="J669">
        <v>0</v>
      </c>
      <c r="K669">
        <v>13.35</v>
      </c>
      <c r="L669">
        <v>217.61660000000001</v>
      </c>
      <c r="M669">
        <v>4.5999999999999996</v>
      </c>
    </row>
    <row r="670" spans="1:13" x14ac:dyDescent="0.25">
      <c r="A670" t="s">
        <v>20</v>
      </c>
      <c r="B670">
        <v>669</v>
      </c>
      <c r="C670" t="s">
        <v>169</v>
      </c>
      <c r="D670" t="s">
        <v>70</v>
      </c>
      <c r="E670">
        <v>2022</v>
      </c>
      <c r="F670" t="s">
        <v>23</v>
      </c>
      <c r="G670" t="s">
        <v>24</v>
      </c>
      <c r="H670" t="s">
        <v>18</v>
      </c>
      <c r="I670" t="s">
        <v>25</v>
      </c>
      <c r="J670">
        <v>2.4293289999999999E-2</v>
      </c>
      <c r="K670">
        <v>12.6</v>
      </c>
      <c r="L670">
        <v>33.487400000000001</v>
      </c>
      <c r="M670">
        <v>4.5999999999999996</v>
      </c>
    </row>
    <row r="671" spans="1:13" x14ac:dyDescent="0.25">
      <c r="A671" t="s">
        <v>20</v>
      </c>
      <c r="B671">
        <v>670</v>
      </c>
      <c r="C671" t="s">
        <v>311</v>
      </c>
      <c r="D671" t="s">
        <v>35</v>
      </c>
      <c r="E671">
        <v>2022</v>
      </c>
      <c r="F671" t="s">
        <v>23</v>
      </c>
      <c r="G671" t="s">
        <v>24</v>
      </c>
      <c r="H671" t="s">
        <v>18</v>
      </c>
      <c r="I671" t="s">
        <v>25</v>
      </c>
      <c r="J671">
        <v>3.7383777999999999E-2</v>
      </c>
      <c r="K671">
        <v>15.7</v>
      </c>
      <c r="L671">
        <v>179.76339999999999</v>
      </c>
      <c r="M671">
        <v>4.5999999999999996</v>
      </c>
    </row>
    <row r="672" spans="1:13" x14ac:dyDescent="0.25">
      <c r="A672" t="s">
        <v>20</v>
      </c>
      <c r="B672">
        <v>671</v>
      </c>
      <c r="C672" t="s">
        <v>605</v>
      </c>
      <c r="D672" t="s">
        <v>60</v>
      </c>
      <c r="E672">
        <v>2022</v>
      </c>
      <c r="F672" t="s">
        <v>23</v>
      </c>
      <c r="G672" t="s">
        <v>24</v>
      </c>
      <c r="H672" t="s">
        <v>18</v>
      </c>
      <c r="I672" t="s">
        <v>25</v>
      </c>
      <c r="J672">
        <v>0.12872825800000001</v>
      </c>
      <c r="K672">
        <v>19.5</v>
      </c>
      <c r="L672">
        <v>155.3314</v>
      </c>
      <c r="M672">
        <v>4.5999999999999996</v>
      </c>
    </row>
    <row r="673" spans="1:13" x14ac:dyDescent="0.25">
      <c r="A673" t="s">
        <v>20</v>
      </c>
      <c r="B673">
        <v>672</v>
      </c>
      <c r="C673" t="s">
        <v>606</v>
      </c>
      <c r="D673" t="s">
        <v>31</v>
      </c>
      <c r="E673">
        <v>2022</v>
      </c>
      <c r="F673" t="s">
        <v>23</v>
      </c>
      <c r="G673" t="s">
        <v>24</v>
      </c>
      <c r="H673" t="s">
        <v>18</v>
      </c>
      <c r="I673" t="s">
        <v>25</v>
      </c>
      <c r="J673">
        <v>4.1273235999999998E-2</v>
      </c>
      <c r="K673">
        <v>6.98</v>
      </c>
      <c r="L673">
        <v>82.493399999999994</v>
      </c>
      <c r="M673">
        <v>4.5999999999999996</v>
      </c>
    </row>
    <row r="674" spans="1:13" x14ac:dyDescent="0.25">
      <c r="A674" t="s">
        <v>20</v>
      </c>
      <c r="B674">
        <v>673</v>
      </c>
      <c r="C674" t="s">
        <v>206</v>
      </c>
      <c r="D674" t="s">
        <v>70</v>
      </c>
      <c r="E674">
        <v>2022</v>
      </c>
      <c r="F674" t="s">
        <v>23</v>
      </c>
      <c r="G674" t="s">
        <v>24</v>
      </c>
      <c r="H674" t="s">
        <v>18</v>
      </c>
      <c r="I674" t="s">
        <v>25</v>
      </c>
      <c r="J674">
        <v>5.8339152999999998E-2</v>
      </c>
      <c r="K674">
        <v>13.8</v>
      </c>
      <c r="L674">
        <v>246.28020000000001</v>
      </c>
      <c r="M674">
        <v>4.5999999999999996</v>
      </c>
    </row>
    <row r="675" spans="1:13" x14ac:dyDescent="0.25">
      <c r="A675" t="s">
        <v>20</v>
      </c>
      <c r="B675">
        <v>674</v>
      </c>
      <c r="C675" t="s">
        <v>441</v>
      </c>
      <c r="D675" t="s">
        <v>22</v>
      </c>
      <c r="E675">
        <v>2022</v>
      </c>
      <c r="F675" t="s">
        <v>23</v>
      </c>
      <c r="G675" t="s">
        <v>24</v>
      </c>
      <c r="H675" t="s">
        <v>18</v>
      </c>
      <c r="I675" t="s">
        <v>25</v>
      </c>
      <c r="J675">
        <v>3.6382523999999999E-2</v>
      </c>
      <c r="K675">
        <v>7.5</v>
      </c>
      <c r="L675">
        <v>177.90280000000001</v>
      </c>
      <c r="M675">
        <v>4.5999999999999996</v>
      </c>
    </row>
    <row r="676" spans="1:13" x14ac:dyDescent="0.25">
      <c r="A676" t="s">
        <v>13</v>
      </c>
      <c r="B676">
        <v>675</v>
      </c>
      <c r="C676" t="s">
        <v>252</v>
      </c>
      <c r="D676" t="s">
        <v>31</v>
      </c>
      <c r="E676">
        <v>2022</v>
      </c>
      <c r="F676" t="s">
        <v>23</v>
      </c>
      <c r="G676" t="s">
        <v>24</v>
      </c>
      <c r="H676" t="s">
        <v>18</v>
      </c>
      <c r="I676" t="s">
        <v>25</v>
      </c>
      <c r="J676">
        <v>3.2308481999999999E-2</v>
      </c>
      <c r="K676">
        <v>5.46</v>
      </c>
      <c r="L676">
        <v>185.22399999999999</v>
      </c>
      <c r="M676">
        <v>4.5999999999999996</v>
      </c>
    </row>
    <row r="677" spans="1:13" x14ac:dyDescent="0.25">
      <c r="A677" t="s">
        <v>20</v>
      </c>
      <c r="B677">
        <v>676</v>
      </c>
      <c r="C677" t="s">
        <v>607</v>
      </c>
      <c r="D677" t="s">
        <v>15</v>
      </c>
      <c r="E677">
        <v>2018</v>
      </c>
      <c r="F677" t="s">
        <v>48</v>
      </c>
      <c r="G677" t="s">
        <v>24</v>
      </c>
      <c r="H677" t="s">
        <v>18</v>
      </c>
      <c r="I677" t="s">
        <v>49</v>
      </c>
      <c r="J677">
        <v>2.2291121000000001E-2</v>
      </c>
      <c r="L677">
        <v>93.609399999999994</v>
      </c>
      <c r="M677">
        <v>4.5999999999999996</v>
      </c>
    </row>
    <row r="678" spans="1:13" x14ac:dyDescent="0.25">
      <c r="A678" t="s">
        <v>20</v>
      </c>
      <c r="B678">
        <v>677</v>
      </c>
      <c r="C678" t="s">
        <v>386</v>
      </c>
      <c r="D678" t="s">
        <v>57</v>
      </c>
      <c r="E678">
        <v>2018</v>
      </c>
      <c r="F678" t="s">
        <v>48</v>
      </c>
      <c r="G678" t="s">
        <v>24</v>
      </c>
      <c r="H678" t="s">
        <v>18</v>
      </c>
      <c r="I678" t="s">
        <v>49</v>
      </c>
      <c r="J678">
        <v>0</v>
      </c>
      <c r="L678">
        <v>109.1938</v>
      </c>
      <c r="M678">
        <v>4.5999999999999996</v>
      </c>
    </row>
    <row r="679" spans="1:13" x14ac:dyDescent="0.25">
      <c r="A679" t="s">
        <v>20</v>
      </c>
      <c r="B679">
        <v>678</v>
      </c>
      <c r="C679" t="s">
        <v>580</v>
      </c>
      <c r="D679" t="s">
        <v>57</v>
      </c>
      <c r="E679">
        <v>2018</v>
      </c>
      <c r="F679" t="s">
        <v>48</v>
      </c>
      <c r="G679" t="s">
        <v>24</v>
      </c>
      <c r="H679" t="s">
        <v>18</v>
      </c>
      <c r="I679" t="s">
        <v>49</v>
      </c>
      <c r="J679">
        <v>0.155541973</v>
      </c>
      <c r="L679">
        <v>159.7578</v>
      </c>
      <c r="M679">
        <v>4.5999999999999996</v>
      </c>
    </row>
    <row r="680" spans="1:13" x14ac:dyDescent="0.25">
      <c r="A680" t="s">
        <v>20</v>
      </c>
      <c r="B680">
        <v>679</v>
      </c>
      <c r="C680" t="s">
        <v>608</v>
      </c>
      <c r="D680" t="s">
        <v>51</v>
      </c>
      <c r="E680">
        <v>2018</v>
      </c>
      <c r="F680" t="s">
        <v>48</v>
      </c>
      <c r="G680" t="s">
        <v>24</v>
      </c>
      <c r="H680" t="s">
        <v>18</v>
      </c>
      <c r="I680" t="s">
        <v>49</v>
      </c>
      <c r="J680">
        <v>0.141129263</v>
      </c>
      <c r="L680">
        <v>121.60720000000001</v>
      </c>
      <c r="M680">
        <v>4.5999999999999996</v>
      </c>
    </row>
    <row r="681" spans="1:13" x14ac:dyDescent="0.25">
      <c r="A681" t="s">
        <v>13</v>
      </c>
      <c r="B681">
        <v>680</v>
      </c>
      <c r="C681" t="s">
        <v>275</v>
      </c>
      <c r="D681" t="s">
        <v>15</v>
      </c>
      <c r="E681">
        <v>2018</v>
      </c>
      <c r="F681" t="s">
        <v>48</v>
      </c>
      <c r="G681" t="s">
        <v>24</v>
      </c>
      <c r="H681" t="s">
        <v>18</v>
      </c>
      <c r="I681" t="s">
        <v>49</v>
      </c>
      <c r="J681">
        <v>0.15842451599999999</v>
      </c>
      <c r="L681">
        <v>62.419400000000003</v>
      </c>
      <c r="M681">
        <v>4.5999999999999996</v>
      </c>
    </row>
    <row r="682" spans="1:13" x14ac:dyDescent="0.25">
      <c r="A682" t="s">
        <v>13</v>
      </c>
      <c r="B682">
        <v>681</v>
      </c>
      <c r="C682" t="s">
        <v>609</v>
      </c>
      <c r="D682" t="s">
        <v>15</v>
      </c>
      <c r="E682">
        <v>2018</v>
      </c>
      <c r="F682" t="s">
        <v>48</v>
      </c>
      <c r="G682" t="s">
        <v>24</v>
      </c>
      <c r="H682" t="s">
        <v>18</v>
      </c>
      <c r="I682" t="s">
        <v>49</v>
      </c>
      <c r="J682">
        <v>4.3978369000000003E-2</v>
      </c>
      <c r="L682">
        <v>178.43180000000001</v>
      </c>
      <c r="M682">
        <v>4.5999999999999996</v>
      </c>
    </row>
    <row r="683" spans="1:13" x14ac:dyDescent="0.25">
      <c r="A683" t="s">
        <v>13</v>
      </c>
      <c r="B683">
        <v>682</v>
      </c>
      <c r="C683" t="s">
        <v>610</v>
      </c>
      <c r="D683" t="s">
        <v>57</v>
      </c>
      <c r="E683">
        <v>2018</v>
      </c>
      <c r="F683" t="s">
        <v>48</v>
      </c>
      <c r="G683" t="s">
        <v>24</v>
      </c>
      <c r="H683" t="s">
        <v>18</v>
      </c>
      <c r="I683" t="s">
        <v>49</v>
      </c>
      <c r="J683">
        <v>3.6731658E-2</v>
      </c>
      <c r="L683">
        <v>177.23699999999999</v>
      </c>
      <c r="M683">
        <v>4.5999999999999996</v>
      </c>
    </row>
    <row r="684" spans="1:13" x14ac:dyDescent="0.25">
      <c r="A684" t="s">
        <v>13</v>
      </c>
      <c r="B684">
        <v>683</v>
      </c>
      <c r="C684" t="s">
        <v>611</v>
      </c>
      <c r="D684" t="s">
        <v>57</v>
      </c>
      <c r="E684">
        <v>2018</v>
      </c>
      <c r="F684" t="s">
        <v>48</v>
      </c>
      <c r="G684" t="s">
        <v>24</v>
      </c>
      <c r="H684" t="s">
        <v>18</v>
      </c>
      <c r="I684" t="s">
        <v>49</v>
      </c>
      <c r="J684">
        <v>0</v>
      </c>
      <c r="L684">
        <v>182.0608</v>
      </c>
      <c r="M684">
        <v>4.5999999999999996</v>
      </c>
    </row>
    <row r="685" spans="1:13" x14ac:dyDescent="0.25">
      <c r="A685" t="s">
        <v>38</v>
      </c>
      <c r="B685">
        <v>684</v>
      </c>
      <c r="C685" t="s">
        <v>174</v>
      </c>
      <c r="D685" t="s">
        <v>22</v>
      </c>
      <c r="E685">
        <v>2018</v>
      </c>
      <c r="F685" t="s">
        <v>48</v>
      </c>
      <c r="G685" t="s">
        <v>24</v>
      </c>
      <c r="H685" t="s">
        <v>18</v>
      </c>
      <c r="I685" t="s">
        <v>49</v>
      </c>
      <c r="J685">
        <v>1.8813776000000001E-2</v>
      </c>
      <c r="L685">
        <v>235.25899999999999</v>
      </c>
      <c r="M685">
        <v>4.5999999999999996</v>
      </c>
    </row>
    <row r="686" spans="1:13" x14ac:dyDescent="0.25">
      <c r="A686" t="s">
        <v>13</v>
      </c>
      <c r="B686">
        <v>685</v>
      </c>
      <c r="C686" t="s">
        <v>161</v>
      </c>
      <c r="D686" t="s">
        <v>162</v>
      </c>
      <c r="E686">
        <v>2018</v>
      </c>
      <c r="F686" t="s">
        <v>48</v>
      </c>
      <c r="G686" t="s">
        <v>24</v>
      </c>
      <c r="H686" t="s">
        <v>18</v>
      </c>
      <c r="I686" t="s">
        <v>49</v>
      </c>
      <c r="J686">
        <v>7.0068830000000002E-3</v>
      </c>
      <c r="L686">
        <v>173.57380000000001</v>
      </c>
      <c r="M686">
        <v>4.5999999999999996</v>
      </c>
    </row>
    <row r="687" spans="1:13" x14ac:dyDescent="0.25">
      <c r="A687" t="s">
        <v>20</v>
      </c>
      <c r="B687">
        <v>686</v>
      </c>
      <c r="C687" t="s">
        <v>612</v>
      </c>
      <c r="D687" t="s">
        <v>45</v>
      </c>
      <c r="E687">
        <v>2020</v>
      </c>
      <c r="F687" t="s">
        <v>40</v>
      </c>
      <c r="G687" t="s">
        <v>37</v>
      </c>
      <c r="H687" t="s">
        <v>29</v>
      </c>
      <c r="I687" t="s">
        <v>19</v>
      </c>
      <c r="J687">
        <v>2.8760013000000001E-2</v>
      </c>
      <c r="K687">
        <v>12.15</v>
      </c>
      <c r="L687">
        <v>151.4708</v>
      </c>
      <c r="M687">
        <v>4.5</v>
      </c>
    </row>
    <row r="688" spans="1:13" x14ac:dyDescent="0.25">
      <c r="A688" t="s">
        <v>20</v>
      </c>
      <c r="B688">
        <v>687</v>
      </c>
      <c r="C688" t="s">
        <v>613</v>
      </c>
      <c r="D688" t="s">
        <v>51</v>
      </c>
      <c r="E688">
        <v>2022</v>
      </c>
      <c r="F688" t="s">
        <v>23</v>
      </c>
      <c r="G688" t="s">
        <v>24</v>
      </c>
      <c r="H688" t="s">
        <v>18</v>
      </c>
      <c r="I688" t="s">
        <v>25</v>
      </c>
      <c r="J688">
        <v>4.0081193000000001E-2</v>
      </c>
      <c r="K688">
        <v>11.65</v>
      </c>
      <c r="L688">
        <v>227.0694</v>
      </c>
      <c r="M688">
        <v>4.5</v>
      </c>
    </row>
    <row r="689" spans="1:13" x14ac:dyDescent="0.25">
      <c r="A689" t="s">
        <v>20</v>
      </c>
      <c r="B689">
        <v>688</v>
      </c>
      <c r="C689" t="s">
        <v>614</v>
      </c>
      <c r="D689" t="s">
        <v>22</v>
      </c>
      <c r="E689">
        <v>2017</v>
      </c>
      <c r="F689" t="s">
        <v>53</v>
      </c>
      <c r="G689" t="s">
        <v>37</v>
      </c>
      <c r="H689" t="s">
        <v>29</v>
      </c>
      <c r="I689" t="s">
        <v>19</v>
      </c>
      <c r="J689">
        <v>8.2316505999999998E-2</v>
      </c>
      <c r="K689">
        <v>17.600000000000001</v>
      </c>
      <c r="L689">
        <v>160.69200000000001</v>
      </c>
      <c r="M689">
        <v>4.5</v>
      </c>
    </row>
    <row r="690" spans="1:13" x14ac:dyDescent="0.25">
      <c r="A690" t="s">
        <v>13</v>
      </c>
      <c r="B690">
        <v>689</v>
      </c>
      <c r="C690" t="s">
        <v>615</v>
      </c>
      <c r="D690" t="s">
        <v>98</v>
      </c>
      <c r="E690">
        <v>2022</v>
      </c>
      <c r="F690" t="s">
        <v>23</v>
      </c>
      <c r="G690" t="s">
        <v>24</v>
      </c>
      <c r="H690" t="s">
        <v>18</v>
      </c>
      <c r="I690" t="s">
        <v>25</v>
      </c>
      <c r="J690">
        <v>0</v>
      </c>
      <c r="K690">
        <v>5.4649999999999999</v>
      </c>
      <c r="L690">
        <v>132.5626</v>
      </c>
      <c r="M690">
        <v>4.5</v>
      </c>
    </row>
    <row r="691" spans="1:13" x14ac:dyDescent="0.25">
      <c r="A691" t="s">
        <v>20</v>
      </c>
      <c r="B691">
        <v>690</v>
      </c>
      <c r="C691" t="s">
        <v>616</v>
      </c>
      <c r="D691" t="s">
        <v>60</v>
      </c>
      <c r="E691">
        <v>2011</v>
      </c>
      <c r="F691" t="s">
        <v>42</v>
      </c>
      <c r="G691" t="s">
        <v>24</v>
      </c>
      <c r="H691" t="s">
        <v>29</v>
      </c>
      <c r="I691" t="s">
        <v>43</v>
      </c>
      <c r="J691">
        <v>0</v>
      </c>
      <c r="K691">
        <v>17.850000000000001</v>
      </c>
      <c r="L691">
        <v>196.57939999999999</v>
      </c>
      <c r="M691">
        <v>4.5</v>
      </c>
    </row>
    <row r="692" spans="1:13" x14ac:dyDescent="0.25">
      <c r="A692" t="s">
        <v>13</v>
      </c>
      <c r="B692">
        <v>691</v>
      </c>
      <c r="C692" t="s">
        <v>617</v>
      </c>
      <c r="D692" t="s">
        <v>51</v>
      </c>
      <c r="E692">
        <v>2011</v>
      </c>
      <c r="F692" t="s">
        <v>42</v>
      </c>
      <c r="G692" t="s">
        <v>24</v>
      </c>
      <c r="H692" t="s">
        <v>29</v>
      </c>
      <c r="I692" t="s">
        <v>43</v>
      </c>
      <c r="J692">
        <v>0.15055471100000001</v>
      </c>
      <c r="K692">
        <v>6.67</v>
      </c>
      <c r="L692">
        <v>130.0626</v>
      </c>
      <c r="M692">
        <v>4.5</v>
      </c>
    </row>
    <row r="693" spans="1:13" x14ac:dyDescent="0.25">
      <c r="A693" t="s">
        <v>20</v>
      </c>
      <c r="B693">
        <v>692</v>
      </c>
      <c r="C693" t="s">
        <v>453</v>
      </c>
      <c r="D693" t="s">
        <v>35</v>
      </c>
      <c r="E693">
        <v>2017</v>
      </c>
      <c r="F693" t="s">
        <v>53</v>
      </c>
      <c r="G693" t="s">
        <v>37</v>
      </c>
      <c r="H693" t="s">
        <v>29</v>
      </c>
      <c r="I693" t="s">
        <v>19</v>
      </c>
      <c r="J693">
        <v>6.1052759999999998E-2</v>
      </c>
      <c r="K693">
        <v>7.63</v>
      </c>
      <c r="L693">
        <v>95.443600000000004</v>
      </c>
      <c r="M693">
        <v>4.5</v>
      </c>
    </row>
    <row r="694" spans="1:13" x14ac:dyDescent="0.25">
      <c r="A694" t="s">
        <v>20</v>
      </c>
      <c r="B694">
        <v>693</v>
      </c>
      <c r="C694" t="s">
        <v>618</v>
      </c>
      <c r="D694" t="s">
        <v>51</v>
      </c>
      <c r="E694">
        <v>2016</v>
      </c>
      <c r="F694" t="s">
        <v>28</v>
      </c>
      <c r="G694" t="s">
        <v>17</v>
      </c>
      <c r="H694" t="s">
        <v>29</v>
      </c>
      <c r="I694" t="s">
        <v>19</v>
      </c>
      <c r="J694">
        <v>3.6390173999999997E-2</v>
      </c>
      <c r="K694">
        <v>16.850000000000001</v>
      </c>
      <c r="L694">
        <v>91.448800000000006</v>
      </c>
      <c r="M694">
        <v>4.5</v>
      </c>
    </row>
    <row r="695" spans="1:13" x14ac:dyDescent="0.25">
      <c r="A695" t="s">
        <v>20</v>
      </c>
      <c r="B695">
        <v>694</v>
      </c>
      <c r="C695" t="s">
        <v>619</v>
      </c>
      <c r="D695" t="s">
        <v>45</v>
      </c>
      <c r="E695">
        <v>2022</v>
      </c>
      <c r="F695" t="s">
        <v>23</v>
      </c>
      <c r="G695" t="s">
        <v>24</v>
      </c>
      <c r="H695" t="s">
        <v>18</v>
      </c>
      <c r="I695" t="s">
        <v>25</v>
      </c>
      <c r="J695">
        <v>9.9729888000000003E-2</v>
      </c>
      <c r="K695">
        <v>13</v>
      </c>
      <c r="L695">
        <v>46.305999999999997</v>
      </c>
      <c r="M695">
        <v>4.5</v>
      </c>
    </row>
    <row r="696" spans="1:13" x14ac:dyDescent="0.25">
      <c r="A696" t="s">
        <v>20</v>
      </c>
      <c r="B696">
        <v>695</v>
      </c>
      <c r="C696" t="s">
        <v>620</v>
      </c>
      <c r="D696" t="s">
        <v>45</v>
      </c>
      <c r="E696">
        <v>2012</v>
      </c>
      <c r="F696" t="s">
        <v>16</v>
      </c>
      <c r="G696" t="s">
        <v>17</v>
      </c>
      <c r="H696" t="s">
        <v>18</v>
      </c>
      <c r="I696" t="s">
        <v>19</v>
      </c>
      <c r="J696">
        <v>0.11972145100000001</v>
      </c>
      <c r="K696">
        <v>8.6950000000000003</v>
      </c>
      <c r="L696">
        <v>95.509399999999999</v>
      </c>
      <c r="M696">
        <v>4.5</v>
      </c>
    </row>
    <row r="697" spans="1:13" x14ac:dyDescent="0.25">
      <c r="A697" t="s">
        <v>20</v>
      </c>
      <c r="B697">
        <v>696</v>
      </c>
      <c r="C697" t="s">
        <v>604</v>
      </c>
      <c r="D697" t="s">
        <v>60</v>
      </c>
      <c r="E697">
        <v>2015</v>
      </c>
      <c r="F697" t="s">
        <v>36</v>
      </c>
      <c r="G697" t="s">
        <v>37</v>
      </c>
      <c r="H697" t="s">
        <v>29</v>
      </c>
      <c r="I697" t="s">
        <v>19</v>
      </c>
      <c r="J697">
        <v>4.8124443000000003E-2</v>
      </c>
      <c r="K697">
        <v>13.35</v>
      </c>
      <c r="L697">
        <v>216.7166</v>
      </c>
      <c r="M697">
        <v>4.5</v>
      </c>
    </row>
    <row r="698" spans="1:13" x14ac:dyDescent="0.25">
      <c r="A698" t="s">
        <v>13</v>
      </c>
      <c r="B698">
        <v>697</v>
      </c>
      <c r="C698" t="s">
        <v>255</v>
      </c>
      <c r="D698" t="s">
        <v>31</v>
      </c>
      <c r="E698">
        <v>2018</v>
      </c>
      <c r="F698" t="s">
        <v>48</v>
      </c>
      <c r="G698" t="s">
        <v>24</v>
      </c>
      <c r="H698" t="s">
        <v>18</v>
      </c>
      <c r="I698" t="s">
        <v>49</v>
      </c>
      <c r="J698">
        <v>1.1953902000000001E-2</v>
      </c>
      <c r="L698">
        <v>164.51840000000001</v>
      </c>
      <c r="M698">
        <v>4.5</v>
      </c>
    </row>
    <row r="699" spans="1:13" x14ac:dyDescent="0.25">
      <c r="A699" t="s">
        <v>20</v>
      </c>
      <c r="B699">
        <v>698</v>
      </c>
      <c r="C699" t="s">
        <v>621</v>
      </c>
      <c r="D699" t="s">
        <v>45</v>
      </c>
      <c r="E699">
        <v>2014</v>
      </c>
      <c r="F699" t="s">
        <v>32</v>
      </c>
      <c r="G699" t="s">
        <v>24</v>
      </c>
      <c r="H699" t="s">
        <v>33</v>
      </c>
      <c r="I699" t="s">
        <v>19</v>
      </c>
      <c r="J699">
        <v>9.9848469999999998E-3</v>
      </c>
      <c r="K699">
        <v>13.6</v>
      </c>
      <c r="L699">
        <v>175.43700000000001</v>
      </c>
      <c r="M699">
        <v>4.5</v>
      </c>
    </row>
    <row r="700" spans="1:13" x14ac:dyDescent="0.25">
      <c r="A700" t="s">
        <v>20</v>
      </c>
      <c r="B700">
        <v>699</v>
      </c>
      <c r="C700" t="s">
        <v>622</v>
      </c>
      <c r="D700" t="s">
        <v>45</v>
      </c>
      <c r="E700">
        <v>2018</v>
      </c>
      <c r="F700" t="s">
        <v>48</v>
      </c>
      <c r="G700" t="s">
        <v>24</v>
      </c>
      <c r="H700" t="s">
        <v>18</v>
      </c>
      <c r="I700" t="s">
        <v>49</v>
      </c>
      <c r="J700">
        <v>5.9776237000000003E-2</v>
      </c>
      <c r="L700">
        <v>231.76419999999999</v>
      </c>
      <c r="M700">
        <v>4.5</v>
      </c>
    </row>
    <row r="701" spans="1:13" x14ac:dyDescent="0.25">
      <c r="A701" t="s">
        <v>20</v>
      </c>
      <c r="B701">
        <v>700</v>
      </c>
      <c r="C701" t="s">
        <v>286</v>
      </c>
      <c r="D701" t="s">
        <v>98</v>
      </c>
      <c r="E701">
        <v>2020</v>
      </c>
      <c r="F701" t="s">
        <v>40</v>
      </c>
      <c r="G701" t="s">
        <v>37</v>
      </c>
      <c r="H701" t="s">
        <v>18</v>
      </c>
      <c r="I701" t="s">
        <v>19</v>
      </c>
      <c r="J701">
        <v>0.13115279899999999</v>
      </c>
      <c r="K701">
        <v>14.3</v>
      </c>
      <c r="L701">
        <v>78.632800000000003</v>
      </c>
      <c r="M701">
        <v>4.5</v>
      </c>
    </row>
    <row r="702" spans="1:13" x14ac:dyDescent="0.25">
      <c r="A702" t="s">
        <v>13</v>
      </c>
      <c r="B702">
        <v>701</v>
      </c>
      <c r="C702" t="s">
        <v>623</v>
      </c>
      <c r="D702" t="s">
        <v>15</v>
      </c>
      <c r="E702">
        <v>2012</v>
      </c>
      <c r="F702" t="s">
        <v>16</v>
      </c>
      <c r="G702" t="s">
        <v>17</v>
      </c>
      <c r="H702" t="s">
        <v>18</v>
      </c>
      <c r="I702" t="s">
        <v>19</v>
      </c>
      <c r="J702">
        <v>0.100330684</v>
      </c>
      <c r="K702">
        <v>20.7</v>
      </c>
      <c r="L702">
        <v>123.4388</v>
      </c>
      <c r="M702">
        <v>4.5</v>
      </c>
    </row>
    <row r="703" spans="1:13" x14ac:dyDescent="0.25">
      <c r="A703" t="s">
        <v>20</v>
      </c>
      <c r="B703">
        <v>702</v>
      </c>
      <c r="C703" t="s">
        <v>624</v>
      </c>
      <c r="D703" t="s">
        <v>64</v>
      </c>
      <c r="E703">
        <v>2014</v>
      </c>
      <c r="F703" t="s">
        <v>32</v>
      </c>
      <c r="G703" t="s">
        <v>24</v>
      </c>
      <c r="H703" t="s">
        <v>33</v>
      </c>
      <c r="I703" t="s">
        <v>19</v>
      </c>
      <c r="J703">
        <v>6.6014595999999995E-2</v>
      </c>
      <c r="K703">
        <v>6.57</v>
      </c>
      <c r="L703">
        <v>259.7278</v>
      </c>
      <c r="M703">
        <v>4.5</v>
      </c>
    </row>
    <row r="704" spans="1:13" x14ac:dyDescent="0.25">
      <c r="A704" t="s">
        <v>20</v>
      </c>
      <c r="B704">
        <v>703</v>
      </c>
      <c r="C704" t="s">
        <v>625</v>
      </c>
      <c r="D704" t="s">
        <v>15</v>
      </c>
      <c r="E704">
        <v>2015</v>
      </c>
      <c r="F704" t="s">
        <v>36</v>
      </c>
      <c r="G704" t="s">
        <v>37</v>
      </c>
      <c r="H704" t="s">
        <v>18</v>
      </c>
      <c r="I704" t="s">
        <v>19</v>
      </c>
      <c r="J704">
        <v>0.122475364</v>
      </c>
      <c r="K704">
        <v>16.600000000000001</v>
      </c>
      <c r="L704">
        <v>175.57380000000001</v>
      </c>
      <c r="M704">
        <v>4.5</v>
      </c>
    </row>
    <row r="705" spans="1:13" x14ac:dyDescent="0.25">
      <c r="A705" t="s">
        <v>20</v>
      </c>
      <c r="B705">
        <v>704</v>
      </c>
      <c r="C705" t="s">
        <v>626</v>
      </c>
      <c r="D705" t="s">
        <v>51</v>
      </c>
      <c r="E705">
        <v>2017</v>
      </c>
      <c r="F705" t="s">
        <v>53</v>
      </c>
      <c r="G705" t="s">
        <v>37</v>
      </c>
      <c r="H705" t="s">
        <v>29</v>
      </c>
      <c r="I705" t="s">
        <v>19</v>
      </c>
      <c r="J705">
        <v>0.128065918</v>
      </c>
      <c r="K705">
        <v>19</v>
      </c>
      <c r="L705">
        <v>104.3622</v>
      </c>
      <c r="M705">
        <v>4.5</v>
      </c>
    </row>
    <row r="706" spans="1:13" x14ac:dyDescent="0.25">
      <c r="A706" t="s">
        <v>13</v>
      </c>
      <c r="B706">
        <v>705</v>
      </c>
      <c r="C706" t="s">
        <v>627</v>
      </c>
      <c r="D706" t="s">
        <v>31</v>
      </c>
      <c r="E706">
        <v>2020</v>
      </c>
      <c r="F706" t="s">
        <v>40</v>
      </c>
      <c r="G706" t="s">
        <v>37</v>
      </c>
      <c r="H706" t="s">
        <v>18</v>
      </c>
      <c r="I706" t="s">
        <v>19</v>
      </c>
      <c r="J706">
        <v>5.0786365999999999E-2</v>
      </c>
      <c r="K706">
        <v>9</v>
      </c>
      <c r="L706">
        <v>152.20240000000001</v>
      </c>
      <c r="M706">
        <v>4.5</v>
      </c>
    </row>
    <row r="707" spans="1:13" x14ac:dyDescent="0.25">
      <c r="A707" t="s">
        <v>20</v>
      </c>
      <c r="B707">
        <v>706</v>
      </c>
      <c r="C707" t="s">
        <v>608</v>
      </c>
      <c r="D707" t="s">
        <v>51</v>
      </c>
      <c r="E707">
        <v>2012</v>
      </c>
      <c r="F707" t="s">
        <v>16</v>
      </c>
      <c r="G707" t="s">
        <v>17</v>
      </c>
      <c r="H707" t="s">
        <v>18</v>
      </c>
      <c r="I707" t="s">
        <v>19</v>
      </c>
      <c r="J707">
        <v>0</v>
      </c>
      <c r="K707">
        <v>20.350000000000001</v>
      </c>
      <c r="L707">
        <v>120.9072</v>
      </c>
      <c r="M707">
        <v>4.5</v>
      </c>
    </row>
    <row r="708" spans="1:13" x14ac:dyDescent="0.25">
      <c r="A708" t="s">
        <v>20</v>
      </c>
      <c r="B708">
        <v>707</v>
      </c>
      <c r="C708" t="s">
        <v>628</v>
      </c>
      <c r="D708" t="s">
        <v>51</v>
      </c>
      <c r="E708">
        <v>2020</v>
      </c>
      <c r="F708" t="s">
        <v>40</v>
      </c>
      <c r="G708" t="s">
        <v>37</v>
      </c>
      <c r="H708" t="s">
        <v>18</v>
      </c>
      <c r="I708" t="s">
        <v>19</v>
      </c>
      <c r="J708">
        <v>3.0108283E-2</v>
      </c>
      <c r="K708">
        <v>17.7</v>
      </c>
      <c r="L708">
        <v>165.98159999999999</v>
      </c>
      <c r="M708">
        <v>4.5</v>
      </c>
    </row>
    <row r="709" spans="1:13" x14ac:dyDescent="0.25">
      <c r="A709" t="s">
        <v>20</v>
      </c>
      <c r="B709">
        <v>708</v>
      </c>
      <c r="C709" t="s">
        <v>154</v>
      </c>
      <c r="D709" t="s">
        <v>57</v>
      </c>
      <c r="E709">
        <v>2011</v>
      </c>
      <c r="F709" t="s">
        <v>42</v>
      </c>
      <c r="G709" t="s">
        <v>24</v>
      </c>
      <c r="H709" t="s">
        <v>18</v>
      </c>
      <c r="I709" t="s">
        <v>43</v>
      </c>
      <c r="J709">
        <v>2.8009381999999999E-2</v>
      </c>
      <c r="K709">
        <v>17.5</v>
      </c>
      <c r="L709">
        <v>141.71799999999999</v>
      </c>
      <c r="M709">
        <v>4.5</v>
      </c>
    </row>
    <row r="710" spans="1:13" x14ac:dyDescent="0.25">
      <c r="A710" t="s">
        <v>20</v>
      </c>
      <c r="B710">
        <v>709</v>
      </c>
      <c r="C710" t="s">
        <v>629</v>
      </c>
      <c r="D710" t="s">
        <v>22</v>
      </c>
      <c r="E710">
        <v>2014</v>
      </c>
      <c r="F710" t="s">
        <v>32</v>
      </c>
      <c r="G710" t="s">
        <v>24</v>
      </c>
      <c r="H710" t="s">
        <v>33</v>
      </c>
      <c r="I710" t="s">
        <v>19</v>
      </c>
      <c r="J710">
        <v>5.2165854999999997E-2</v>
      </c>
      <c r="K710">
        <v>17</v>
      </c>
      <c r="L710">
        <v>125.07299999999999</v>
      </c>
      <c r="M710">
        <v>4.5</v>
      </c>
    </row>
    <row r="711" spans="1:13" x14ac:dyDescent="0.25">
      <c r="A711" t="s">
        <v>20</v>
      </c>
      <c r="B711">
        <v>710</v>
      </c>
      <c r="C711" t="s">
        <v>630</v>
      </c>
      <c r="D711" t="s">
        <v>70</v>
      </c>
      <c r="E711">
        <v>2016</v>
      </c>
      <c r="F711" t="s">
        <v>28</v>
      </c>
      <c r="G711" t="s">
        <v>17</v>
      </c>
      <c r="H711" t="s">
        <v>29</v>
      </c>
      <c r="I711" t="s">
        <v>19</v>
      </c>
      <c r="J711">
        <v>0.13267058000000001</v>
      </c>
      <c r="K711">
        <v>11.85</v>
      </c>
      <c r="L711">
        <v>96.4726</v>
      </c>
      <c r="M711">
        <v>4.5</v>
      </c>
    </row>
    <row r="712" spans="1:13" x14ac:dyDescent="0.25">
      <c r="A712" t="s">
        <v>20</v>
      </c>
      <c r="B712">
        <v>711</v>
      </c>
      <c r="C712" t="s">
        <v>631</v>
      </c>
      <c r="D712" t="s">
        <v>27</v>
      </c>
      <c r="E712">
        <v>2011</v>
      </c>
      <c r="F712" t="s">
        <v>42</v>
      </c>
      <c r="G712" t="s">
        <v>24</v>
      </c>
      <c r="H712" t="s">
        <v>18</v>
      </c>
      <c r="I712" t="s">
        <v>43</v>
      </c>
      <c r="J712">
        <v>6.2606582999999993E-2</v>
      </c>
      <c r="K712">
        <v>20.85</v>
      </c>
      <c r="L712">
        <v>192.24780000000001</v>
      </c>
      <c r="M712">
        <v>4.5</v>
      </c>
    </row>
    <row r="713" spans="1:13" x14ac:dyDescent="0.25">
      <c r="A713" t="s">
        <v>20</v>
      </c>
      <c r="B713">
        <v>712</v>
      </c>
      <c r="C713" t="s">
        <v>621</v>
      </c>
      <c r="D713" t="s">
        <v>45</v>
      </c>
      <c r="E713">
        <v>2012</v>
      </c>
      <c r="F713" t="s">
        <v>16</v>
      </c>
      <c r="G713" t="s">
        <v>17</v>
      </c>
      <c r="H713" t="s">
        <v>18</v>
      </c>
      <c r="I713" t="s">
        <v>19</v>
      </c>
      <c r="J713">
        <v>1.0008698999999999E-2</v>
      </c>
      <c r="K713">
        <v>13.6</v>
      </c>
      <c r="L713">
        <v>176.73699999999999</v>
      </c>
      <c r="M713">
        <v>4.5</v>
      </c>
    </row>
    <row r="714" spans="1:13" x14ac:dyDescent="0.25">
      <c r="A714" t="s">
        <v>20</v>
      </c>
      <c r="B714">
        <v>713</v>
      </c>
      <c r="C714" t="s">
        <v>632</v>
      </c>
      <c r="D714" t="s">
        <v>67</v>
      </c>
      <c r="E714">
        <v>2020</v>
      </c>
      <c r="F714" t="s">
        <v>40</v>
      </c>
      <c r="G714" t="s">
        <v>37</v>
      </c>
      <c r="H714" t="s">
        <v>18</v>
      </c>
      <c r="I714" t="s">
        <v>19</v>
      </c>
      <c r="J714">
        <v>6.5026433999999994E-2</v>
      </c>
      <c r="K714">
        <v>12.15</v>
      </c>
      <c r="L714">
        <v>253.70400000000001</v>
      </c>
      <c r="M714">
        <v>4.5</v>
      </c>
    </row>
    <row r="715" spans="1:13" x14ac:dyDescent="0.25">
      <c r="A715" t="s">
        <v>13</v>
      </c>
      <c r="B715">
        <v>714</v>
      </c>
      <c r="C715" t="s">
        <v>633</v>
      </c>
      <c r="D715" t="s">
        <v>57</v>
      </c>
      <c r="E715">
        <v>2020</v>
      </c>
      <c r="F715" t="s">
        <v>40</v>
      </c>
      <c r="G715" t="s">
        <v>37</v>
      </c>
      <c r="H715" t="s">
        <v>18</v>
      </c>
      <c r="I715" t="s">
        <v>19</v>
      </c>
      <c r="J715">
        <v>2.3664054E-2</v>
      </c>
      <c r="K715">
        <v>12.8</v>
      </c>
      <c r="L715">
        <v>226.04040000000001</v>
      </c>
      <c r="M715">
        <v>4.5</v>
      </c>
    </row>
    <row r="716" spans="1:13" x14ac:dyDescent="0.25">
      <c r="A716" t="s">
        <v>20</v>
      </c>
      <c r="B716">
        <v>715</v>
      </c>
      <c r="C716" t="s">
        <v>634</v>
      </c>
      <c r="D716" t="s">
        <v>67</v>
      </c>
      <c r="E716">
        <v>2011</v>
      </c>
      <c r="F716" t="s">
        <v>42</v>
      </c>
      <c r="G716" t="s">
        <v>24</v>
      </c>
      <c r="H716" t="s">
        <v>18</v>
      </c>
      <c r="I716" t="s">
        <v>43</v>
      </c>
      <c r="J716">
        <v>1.1314423000000001E-2</v>
      </c>
      <c r="K716">
        <v>12.15</v>
      </c>
      <c r="L716">
        <v>122.973</v>
      </c>
      <c r="M716">
        <v>4.5</v>
      </c>
    </row>
    <row r="717" spans="1:13" x14ac:dyDescent="0.25">
      <c r="A717" t="s">
        <v>20</v>
      </c>
      <c r="B717">
        <v>716</v>
      </c>
      <c r="C717" t="s">
        <v>635</v>
      </c>
      <c r="D717" t="s">
        <v>98</v>
      </c>
      <c r="E717">
        <v>2012</v>
      </c>
      <c r="F717" t="s">
        <v>16</v>
      </c>
      <c r="G717" t="s">
        <v>17</v>
      </c>
      <c r="H717" t="s">
        <v>18</v>
      </c>
      <c r="I717" t="s">
        <v>19</v>
      </c>
      <c r="J717">
        <v>0.119547387</v>
      </c>
      <c r="K717">
        <v>20.5</v>
      </c>
      <c r="L717">
        <v>108.95959999999999</v>
      </c>
      <c r="M717">
        <v>4.5</v>
      </c>
    </row>
    <row r="718" spans="1:13" x14ac:dyDescent="0.25">
      <c r="A718" t="s">
        <v>20</v>
      </c>
      <c r="B718">
        <v>717</v>
      </c>
      <c r="C718" t="s">
        <v>636</v>
      </c>
      <c r="D718" t="s">
        <v>60</v>
      </c>
      <c r="E718">
        <v>2012</v>
      </c>
      <c r="F718" t="s">
        <v>16</v>
      </c>
      <c r="G718" t="s">
        <v>17</v>
      </c>
      <c r="H718" t="s">
        <v>18</v>
      </c>
      <c r="I718" t="s">
        <v>19</v>
      </c>
      <c r="J718">
        <v>0.14110815600000001</v>
      </c>
      <c r="K718">
        <v>4.6349999999999998</v>
      </c>
      <c r="L718">
        <v>128.29939999999999</v>
      </c>
      <c r="M718">
        <v>4.5</v>
      </c>
    </row>
    <row r="719" spans="1:13" x14ac:dyDescent="0.25">
      <c r="A719" t="s">
        <v>20</v>
      </c>
      <c r="B719">
        <v>718</v>
      </c>
      <c r="C719" t="s">
        <v>436</v>
      </c>
      <c r="D719" t="s">
        <v>31</v>
      </c>
      <c r="E719">
        <v>2012</v>
      </c>
      <c r="F719" t="s">
        <v>16</v>
      </c>
      <c r="G719" t="s">
        <v>17</v>
      </c>
      <c r="H719" t="s">
        <v>18</v>
      </c>
      <c r="I719" t="s">
        <v>19</v>
      </c>
      <c r="J719">
        <v>5.3372768000000001E-2</v>
      </c>
      <c r="K719">
        <v>6.65</v>
      </c>
      <c r="L719">
        <v>149.57339999999999</v>
      </c>
      <c r="M719">
        <v>4.5</v>
      </c>
    </row>
    <row r="720" spans="1:13" x14ac:dyDescent="0.25">
      <c r="A720" t="s">
        <v>20</v>
      </c>
      <c r="B720">
        <v>719</v>
      </c>
      <c r="C720" t="s">
        <v>637</v>
      </c>
      <c r="D720" t="s">
        <v>70</v>
      </c>
      <c r="E720">
        <v>2012</v>
      </c>
      <c r="F720" t="s">
        <v>16</v>
      </c>
      <c r="G720" t="s">
        <v>17</v>
      </c>
      <c r="H720" t="s">
        <v>18</v>
      </c>
      <c r="I720" t="s">
        <v>19</v>
      </c>
      <c r="J720">
        <v>2.2099982000000001E-2</v>
      </c>
      <c r="K720">
        <v>16.7</v>
      </c>
      <c r="L720">
        <v>110.18859999999999</v>
      </c>
      <c r="M720">
        <v>4.5</v>
      </c>
    </row>
    <row r="721" spans="1:13" x14ac:dyDescent="0.25">
      <c r="A721" t="s">
        <v>20</v>
      </c>
      <c r="B721">
        <v>720</v>
      </c>
      <c r="C721" t="s">
        <v>638</v>
      </c>
      <c r="D721" t="s">
        <v>27</v>
      </c>
      <c r="E721">
        <v>2012</v>
      </c>
      <c r="F721" t="s">
        <v>16</v>
      </c>
      <c r="G721" t="s">
        <v>17</v>
      </c>
      <c r="H721" t="s">
        <v>18</v>
      </c>
      <c r="I721" t="s">
        <v>19</v>
      </c>
      <c r="J721">
        <v>4.2687151E-2</v>
      </c>
      <c r="K721">
        <v>5.19</v>
      </c>
      <c r="L721">
        <v>195.911</v>
      </c>
      <c r="M721">
        <v>4.5</v>
      </c>
    </row>
    <row r="722" spans="1:13" x14ac:dyDescent="0.25">
      <c r="A722" t="s">
        <v>20</v>
      </c>
      <c r="B722">
        <v>721</v>
      </c>
      <c r="C722" t="s">
        <v>639</v>
      </c>
      <c r="D722" t="s">
        <v>15</v>
      </c>
      <c r="E722">
        <v>2012</v>
      </c>
      <c r="F722" t="s">
        <v>16</v>
      </c>
      <c r="G722" t="s">
        <v>17</v>
      </c>
      <c r="H722" t="s">
        <v>18</v>
      </c>
      <c r="I722" t="s">
        <v>19</v>
      </c>
      <c r="J722">
        <v>0.16174058199999999</v>
      </c>
      <c r="K722">
        <v>18.2</v>
      </c>
      <c r="L722">
        <v>38.418999999999997</v>
      </c>
      <c r="M722">
        <v>4.5</v>
      </c>
    </row>
    <row r="723" spans="1:13" x14ac:dyDescent="0.25">
      <c r="A723" t="s">
        <v>20</v>
      </c>
      <c r="B723">
        <v>722</v>
      </c>
      <c r="C723" t="s">
        <v>90</v>
      </c>
      <c r="D723" t="s">
        <v>64</v>
      </c>
      <c r="E723">
        <v>2012</v>
      </c>
      <c r="F723" t="s">
        <v>16</v>
      </c>
      <c r="G723" t="s">
        <v>17</v>
      </c>
      <c r="H723" t="s">
        <v>18</v>
      </c>
      <c r="I723" t="s">
        <v>19</v>
      </c>
      <c r="J723">
        <v>4.8092815999999997E-2</v>
      </c>
      <c r="K723">
        <v>10.5</v>
      </c>
      <c r="L723">
        <v>159.2946</v>
      </c>
      <c r="M723">
        <v>4.5</v>
      </c>
    </row>
    <row r="724" spans="1:13" x14ac:dyDescent="0.25">
      <c r="A724" t="s">
        <v>20</v>
      </c>
      <c r="B724">
        <v>723</v>
      </c>
      <c r="C724" t="s">
        <v>640</v>
      </c>
      <c r="D724" t="s">
        <v>22</v>
      </c>
      <c r="E724">
        <v>2012</v>
      </c>
      <c r="F724" t="s">
        <v>16</v>
      </c>
      <c r="G724" t="s">
        <v>17</v>
      </c>
      <c r="H724" t="s">
        <v>18</v>
      </c>
      <c r="I724" t="s">
        <v>19</v>
      </c>
      <c r="J724">
        <v>5.3527104999999998E-2</v>
      </c>
      <c r="K724">
        <v>12.85</v>
      </c>
      <c r="L724">
        <v>185.16079999999999</v>
      </c>
      <c r="M724">
        <v>4.5</v>
      </c>
    </row>
    <row r="725" spans="1:13" x14ac:dyDescent="0.25">
      <c r="A725" t="s">
        <v>20</v>
      </c>
      <c r="B725">
        <v>724</v>
      </c>
      <c r="C725" t="s">
        <v>641</v>
      </c>
      <c r="D725" t="s">
        <v>22</v>
      </c>
      <c r="E725">
        <v>2012</v>
      </c>
      <c r="F725" t="s">
        <v>16</v>
      </c>
      <c r="G725" t="s">
        <v>17</v>
      </c>
      <c r="H725" t="s">
        <v>18</v>
      </c>
      <c r="I725" t="s">
        <v>19</v>
      </c>
      <c r="J725">
        <v>2.5325897E-2</v>
      </c>
      <c r="K725">
        <v>19.600000000000001</v>
      </c>
      <c r="L725">
        <v>150.9024</v>
      </c>
      <c r="M725">
        <v>4.5</v>
      </c>
    </row>
    <row r="726" spans="1:13" x14ac:dyDescent="0.25">
      <c r="A726" t="s">
        <v>20</v>
      </c>
      <c r="B726">
        <v>725</v>
      </c>
      <c r="C726" t="s">
        <v>560</v>
      </c>
      <c r="D726" t="s">
        <v>45</v>
      </c>
      <c r="E726">
        <v>2012</v>
      </c>
      <c r="F726" t="s">
        <v>16</v>
      </c>
      <c r="G726" t="s">
        <v>17</v>
      </c>
      <c r="H726" t="s">
        <v>18</v>
      </c>
      <c r="I726" t="s">
        <v>19</v>
      </c>
      <c r="J726">
        <v>3.1201465000000001E-2</v>
      </c>
      <c r="K726">
        <v>7.2850000000000001</v>
      </c>
      <c r="L726">
        <v>174.7054</v>
      </c>
      <c r="M726">
        <v>4.5</v>
      </c>
    </row>
    <row r="727" spans="1:13" x14ac:dyDescent="0.25">
      <c r="A727" t="s">
        <v>20</v>
      </c>
      <c r="B727">
        <v>726</v>
      </c>
      <c r="C727" t="s">
        <v>438</v>
      </c>
      <c r="D727" t="s">
        <v>45</v>
      </c>
      <c r="E727">
        <v>2012</v>
      </c>
      <c r="F727" t="s">
        <v>16</v>
      </c>
      <c r="G727" t="s">
        <v>17</v>
      </c>
      <c r="H727" t="s">
        <v>18</v>
      </c>
      <c r="I727" t="s">
        <v>19</v>
      </c>
      <c r="J727">
        <v>1.6135764E-2</v>
      </c>
      <c r="K727">
        <v>8.51</v>
      </c>
      <c r="L727">
        <v>195.64779999999999</v>
      </c>
      <c r="M727">
        <v>4.5</v>
      </c>
    </row>
    <row r="728" spans="1:13" x14ac:dyDescent="0.25">
      <c r="A728" t="s">
        <v>20</v>
      </c>
      <c r="B728">
        <v>727</v>
      </c>
      <c r="C728" t="s">
        <v>612</v>
      </c>
      <c r="D728" t="s">
        <v>45</v>
      </c>
      <c r="E728">
        <v>2012</v>
      </c>
      <c r="F728" t="s">
        <v>16</v>
      </c>
      <c r="G728" t="s">
        <v>17</v>
      </c>
      <c r="H728" t="s">
        <v>18</v>
      </c>
      <c r="I728" t="s">
        <v>19</v>
      </c>
      <c r="J728">
        <v>2.8642712000000001E-2</v>
      </c>
      <c r="K728">
        <v>12.15</v>
      </c>
      <c r="L728">
        <v>149.07079999999999</v>
      </c>
      <c r="M728">
        <v>4.5</v>
      </c>
    </row>
    <row r="729" spans="1:13" x14ac:dyDescent="0.25">
      <c r="A729" t="s">
        <v>20</v>
      </c>
      <c r="B729">
        <v>728</v>
      </c>
      <c r="C729" t="s">
        <v>542</v>
      </c>
      <c r="D729" t="s">
        <v>45</v>
      </c>
      <c r="E729">
        <v>2012</v>
      </c>
      <c r="F729" t="s">
        <v>16</v>
      </c>
      <c r="G729" t="s">
        <v>17</v>
      </c>
      <c r="H729" t="s">
        <v>18</v>
      </c>
      <c r="I729" t="s">
        <v>19</v>
      </c>
      <c r="J729">
        <v>4.1355365999999998E-2</v>
      </c>
      <c r="K729">
        <v>19.600000000000001</v>
      </c>
      <c r="L729">
        <v>88.751400000000004</v>
      </c>
      <c r="M729">
        <v>4.5</v>
      </c>
    </row>
    <row r="730" spans="1:13" x14ac:dyDescent="0.25">
      <c r="A730" t="s">
        <v>20</v>
      </c>
      <c r="B730">
        <v>729</v>
      </c>
      <c r="C730" t="s">
        <v>642</v>
      </c>
      <c r="D730" t="s">
        <v>67</v>
      </c>
      <c r="E730">
        <v>2012</v>
      </c>
      <c r="F730" t="s">
        <v>16</v>
      </c>
      <c r="G730" t="s">
        <v>17</v>
      </c>
      <c r="H730" t="s">
        <v>18</v>
      </c>
      <c r="I730" t="s">
        <v>19</v>
      </c>
      <c r="J730">
        <v>9.2060693999999998E-2</v>
      </c>
      <c r="K730">
        <v>19.100000000000001</v>
      </c>
      <c r="L730">
        <v>183.76079999999999</v>
      </c>
      <c r="M730">
        <v>4.5</v>
      </c>
    </row>
    <row r="731" spans="1:13" x14ac:dyDescent="0.25">
      <c r="A731" t="s">
        <v>20</v>
      </c>
      <c r="B731">
        <v>730</v>
      </c>
      <c r="C731" t="s">
        <v>155</v>
      </c>
      <c r="D731" t="s">
        <v>156</v>
      </c>
      <c r="E731">
        <v>2012</v>
      </c>
      <c r="F731" t="s">
        <v>16</v>
      </c>
      <c r="G731" t="s">
        <v>17</v>
      </c>
      <c r="H731" t="s">
        <v>18</v>
      </c>
      <c r="I731" t="s">
        <v>19</v>
      </c>
      <c r="J731">
        <v>7.3524776E-2</v>
      </c>
      <c r="K731">
        <v>17.75</v>
      </c>
      <c r="L731">
        <v>34.821599999999997</v>
      </c>
      <c r="M731">
        <v>4.5</v>
      </c>
    </row>
    <row r="732" spans="1:13" x14ac:dyDescent="0.25">
      <c r="A732" t="s">
        <v>20</v>
      </c>
      <c r="B732">
        <v>731</v>
      </c>
      <c r="C732" t="s">
        <v>643</v>
      </c>
      <c r="D732" t="s">
        <v>51</v>
      </c>
      <c r="E732">
        <v>2012</v>
      </c>
      <c r="F732" t="s">
        <v>16</v>
      </c>
      <c r="G732" t="s">
        <v>17</v>
      </c>
      <c r="H732" t="s">
        <v>18</v>
      </c>
      <c r="I732" t="s">
        <v>19</v>
      </c>
      <c r="J732">
        <v>0.13651285799999999</v>
      </c>
      <c r="K732">
        <v>6.4050000000000002</v>
      </c>
      <c r="L732">
        <v>128.76779999999999</v>
      </c>
      <c r="M732">
        <v>4.5</v>
      </c>
    </row>
    <row r="733" spans="1:13" x14ac:dyDescent="0.25">
      <c r="A733" t="s">
        <v>20</v>
      </c>
      <c r="B733">
        <v>732</v>
      </c>
      <c r="C733" t="s">
        <v>644</v>
      </c>
      <c r="D733" t="s">
        <v>51</v>
      </c>
      <c r="E733">
        <v>2012</v>
      </c>
      <c r="F733" t="s">
        <v>16</v>
      </c>
      <c r="G733" t="s">
        <v>17</v>
      </c>
      <c r="H733" t="s">
        <v>18</v>
      </c>
      <c r="I733" t="s">
        <v>19</v>
      </c>
      <c r="J733">
        <v>9.3441603999999998E-2</v>
      </c>
      <c r="K733">
        <v>12.35</v>
      </c>
      <c r="L733">
        <v>119.11239999999999</v>
      </c>
      <c r="M733">
        <v>4.5</v>
      </c>
    </row>
    <row r="734" spans="1:13" x14ac:dyDescent="0.25">
      <c r="A734" t="s">
        <v>20</v>
      </c>
      <c r="B734">
        <v>733</v>
      </c>
      <c r="C734" t="s">
        <v>645</v>
      </c>
      <c r="D734" t="s">
        <v>51</v>
      </c>
      <c r="E734">
        <v>2012</v>
      </c>
      <c r="F734" t="s">
        <v>16</v>
      </c>
      <c r="G734" t="s">
        <v>17</v>
      </c>
      <c r="H734" t="s">
        <v>18</v>
      </c>
      <c r="I734" t="s">
        <v>19</v>
      </c>
      <c r="J734">
        <v>0.10887917699999999</v>
      </c>
      <c r="K734">
        <v>20.75</v>
      </c>
      <c r="L734">
        <v>161.55779999999999</v>
      </c>
      <c r="M734">
        <v>4.5</v>
      </c>
    </row>
    <row r="735" spans="1:13" x14ac:dyDescent="0.25">
      <c r="A735" t="s">
        <v>20</v>
      </c>
      <c r="B735">
        <v>734</v>
      </c>
      <c r="C735" t="s">
        <v>646</v>
      </c>
      <c r="D735" t="s">
        <v>51</v>
      </c>
      <c r="E735">
        <v>2012</v>
      </c>
      <c r="F735" t="s">
        <v>16</v>
      </c>
      <c r="G735" t="s">
        <v>17</v>
      </c>
      <c r="H735" t="s">
        <v>18</v>
      </c>
      <c r="I735" t="s">
        <v>19</v>
      </c>
      <c r="J735">
        <v>1.9453430000000001E-2</v>
      </c>
      <c r="K735">
        <v>21.25</v>
      </c>
      <c r="L735">
        <v>120.87560000000001</v>
      </c>
      <c r="M735">
        <v>4.5</v>
      </c>
    </row>
    <row r="736" spans="1:13" x14ac:dyDescent="0.25">
      <c r="A736" t="s">
        <v>20</v>
      </c>
      <c r="B736">
        <v>735</v>
      </c>
      <c r="C736" t="s">
        <v>647</v>
      </c>
      <c r="D736" t="s">
        <v>35</v>
      </c>
      <c r="E736">
        <v>2012</v>
      </c>
      <c r="F736" t="s">
        <v>16</v>
      </c>
      <c r="G736" t="s">
        <v>17</v>
      </c>
      <c r="H736" t="s">
        <v>18</v>
      </c>
      <c r="I736" t="s">
        <v>19</v>
      </c>
      <c r="J736">
        <v>1.9408559999999998E-2</v>
      </c>
      <c r="K736">
        <v>16.2</v>
      </c>
      <c r="L736">
        <v>156.7972</v>
      </c>
      <c r="M736">
        <v>4.5</v>
      </c>
    </row>
    <row r="737" spans="1:13" x14ac:dyDescent="0.25">
      <c r="A737" t="s">
        <v>20</v>
      </c>
      <c r="B737">
        <v>736</v>
      </c>
      <c r="C737" t="s">
        <v>648</v>
      </c>
      <c r="D737" t="s">
        <v>162</v>
      </c>
      <c r="E737">
        <v>2012</v>
      </c>
      <c r="F737" t="s">
        <v>16</v>
      </c>
      <c r="G737" t="s">
        <v>17</v>
      </c>
      <c r="H737" t="s">
        <v>18</v>
      </c>
      <c r="I737" t="s">
        <v>19</v>
      </c>
      <c r="J737">
        <v>6.0942631999999997E-2</v>
      </c>
      <c r="K737">
        <v>16</v>
      </c>
      <c r="L737">
        <v>225.6404</v>
      </c>
      <c r="M737">
        <v>4.5</v>
      </c>
    </row>
    <row r="738" spans="1:13" x14ac:dyDescent="0.25">
      <c r="A738" t="s">
        <v>13</v>
      </c>
      <c r="B738">
        <v>737</v>
      </c>
      <c r="C738" t="s">
        <v>649</v>
      </c>
      <c r="D738" t="s">
        <v>31</v>
      </c>
      <c r="E738">
        <v>2012</v>
      </c>
      <c r="F738" t="s">
        <v>16</v>
      </c>
      <c r="G738" t="s">
        <v>17</v>
      </c>
      <c r="H738" t="s">
        <v>18</v>
      </c>
      <c r="I738" t="s">
        <v>19</v>
      </c>
      <c r="J738">
        <v>3.2208865000000003E-2</v>
      </c>
      <c r="K738">
        <v>8.1150000000000002</v>
      </c>
      <c r="L738">
        <v>154.99719999999999</v>
      </c>
      <c r="M738">
        <v>4.5</v>
      </c>
    </row>
    <row r="739" spans="1:13" x14ac:dyDescent="0.25">
      <c r="A739" t="s">
        <v>13</v>
      </c>
      <c r="B739">
        <v>738</v>
      </c>
      <c r="C739" t="s">
        <v>650</v>
      </c>
      <c r="D739" t="s">
        <v>31</v>
      </c>
      <c r="E739">
        <v>2012</v>
      </c>
      <c r="F739" t="s">
        <v>16</v>
      </c>
      <c r="G739" t="s">
        <v>17</v>
      </c>
      <c r="H739" t="s">
        <v>18</v>
      </c>
      <c r="I739" t="s">
        <v>19</v>
      </c>
      <c r="J739">
        <v>0.160951491</v>
      </c>
      <c r="K739">
        <v>19.7</v>
      </c>
      <c r="L739">
        <v>256.10140000000001</v>
      </c>
      <c r="M739">
        <v>4.5</v>
      </c>
    </row>
    <row r="740" spans="1:13" x14ac:dyDescent="0.25">
      <c r="A740" t="s">
        <v>13</v>
      </c>
      <c r="B740">
        <v>739</v>
      </c>
      <c r="C740" t="s">
        <v>557</v>
      </c>
      <c r="D740" t="s">
        <v>70</v>
      </c>
      <c r="E740">
        <v>2012</v>
      </c>
      <c r="F740" t="s">
        <v>16</v>
      </c>
      <c r="G740" t="s">
        <v>17</v>
      </c>
      <c r="H740" t="s">
        <v>18</v>
      </c>
      <c r="I740" t="s">
        <v>19</v>
      </c>
      <c r="J740">
        <v>0.107223632</v>
      </c>
      <c r="K740">
        <v>11.8</v>
      </c>
      <c r="L740">
        <v>223.5772</v>
      </c>
      <c r="M740">
        <v>4.5</v>
      </c>
    </row>
    <row r="741" spans="1:13" x14ac:dyDescent="0.25">
      <c r="A741" t="s">
        <v>13</v>
      </c>
      <c r="B741">
        <v>740</v>
      </c>
      <c r="C741" t="s">
        <v>651</v>
      </c>
      <c r="D741" t="s">
        <v>27</v>
      </c>
      <c r="E741">
        <v>2012</v>
      </c>
      <c r="F741" t="s">
        <v>16</v>
      </c>
      <c r="G741" t="s">
        <v>17</v>
      </c>
      <c r="H741" t="s">
        <v>18</v>
      </c>
      <c r="I741" t="s">
        <v>19</v>
      </c>
      <c r="J741">
        <v>0.127066966</v>
      </c>
      <c r="K741">
        <v>8.35</v>
      </c>
      <c r="L741">
        <v>76.535399999999996</v>
      </c>
      <c r="M741">
        <v>4.5</v>
      </c>
    </row>
    <row r="742" spans="1:13" x14ac:dyDescent="0.25">
      <c r="A742" t="s">
        <v>13</v>
      </c>
      <c r="B742">
        <v>741</v>
      </c>
      <c r="C742" t="s">
        <v>258</v>
      </c>
      <c r="D742" t="s">
        <v>27</v>
      </c>
      <c r="E742">
        <v>2012</v>
      </c>
      <c r="F742" t="s">
        <v>16</v>
      </c>
      <c r="G742" t="s">
        <v>17</v>
      </c>
      <c r="H742" t="s">
        <v>18</v>
      </c>
      <c r="I742" t="s">
        <v>19</v>
      </c>
      <c r="J742">
        <v>5.4540158999999998E-2</v>
      </c>
      <c r="K742">
        <v>20.100000000000001</v>
      </c>
      <c r="L742">
        <v>152.13659999999999</v>
      </c>
      <c r="M742">
        <v>4.5</v>
      </c>
    </row>
    <row r="743" spans="1:13" x14ac:dyDescent="0.25">
      <c r="A743" t="s">
        <v>13</v>
      </c>
      <c r="B743">
        <v>742</v>
      </c>
      <c r="C743" t="s">
        <v>429</v>
      </c>
      <c r="D743" t="s">
        <v>15</v>
      </c>
      <c r="E743">
        <v>2012</v>
      </c>
      <c r="F743" t="s">
        <v>16</v>
      </c>
      <c r="G743" t="s">
        <v>17</v>
      </c>
      <c r="H743" t="s">
        <v>18</v>
      </c>
      <c r="I743" t="s">
        <v>19</v>
      </c>
      <c r="J743">
        <v>0.14526636000000001</v>
      </c>
      <c r="K743">
        <v>7.59</v>
      </c>
      <c r="L743">
        <v>172.90799999999999</v>
      </c>
      <c r="M743">
        <v>4.5</v>
      </c>
    </row>
    <row r="744" spans="1:13" x14ac:dyDescent="0.25">
      <c r="A744" t="s">
        <v>13</v>
      </c>
      <c r="B744">
        <v>743</v>
      </c>
      <c r="C744" t="s">
        <v>652</v>
      </c>
      <c r="D744" t="s">
        <v>51</v>
      </c>
      <c r="E744">
        <v>2012</v>
      </c>
      <c r="F744" t="s">
        <v>16</v>
      </c>
      <c r="G744" t="s">
        <v>17</v>
      </c>
      <c r="H744" t="s">
        <v>18</v>
      </c>
      <c r="I744" t="s">
        <v>19</v>
      </c>
      <c r="J744">
        <v>0.12970500800000001</v>
      </c>
      <c r="K744">
        <v>5.0949999999999998</v>
      </c>
      <c r="L744">
        <v>141.88380000000001</v>
      </c>
      <c r="M744">
        <v>4.5</v>
      </c>
    </row>
    <row r="745" spans="1:13" x14ac:dyDescent="0.25">
      <c r="A745" t="s">
        <v>38</v>
      </c>
      <c r="B745">
        <v>744</v>
      </c>
      <c r="C745" t="s">
        <v>525</v>
      </c>
      <c r="D745" t="s">
        <v>70</v>
      </c>
      <c r="E745">
        <v>2012</v>
      </c>
      <c r="F745" t="s">
        <v>16</v>
      </c>
      <c r="G745" t="s">
        <v>17</v>
      </c>
      <c r="H745" t="s">
        <v>18</v>
      </c>
      <c r="I745" t="s">
        <v>19</v>
      </c>
      <c r="J745">
        <v>3.5118834000000002E-2</v>
      </c>
      <c r="K745">
        <v>17.25</v>
      </c>
      <c r="L745">
        <v>93.412000000000006</v>
      </c>
      <c r="M745">
        <v>4.5</v>
      </c>
    </row>
    <row r="746" spans="1:13" x14ac:dyDescent="0.25">
      <c r="A746" t="s">
        <v>20</v>
      </c>
      <c r="B746">
        <v>745</v>
      </c>
      <c r="C746" t="s">
        <v>519</v>
      </c>
      <c r="D746" t="s">
        <v>70</v>
      </c>
      <c r="E746">
        <v>2018</v>
      </c>
      <c r="F746" t="s">
        <v>141</v>
      </c>
      <c r="G746" t="s">
        <v>17</v>
      </c>
      <c r="H746" t="s">
        <v>29</v>
      </c>
      <c r="I746" t="s">
        <v>43</v>
      </c>
      <c r="J746">
        <v>9.9442328999999996E-2</v>
      </c>
      <c r="L746">
        <v>233.16419999999999</v>
      </c>
      <c r="M746">
        <v>4.5</v>
      </c>
    </row>
    <row r="747" spans="1:13" x14ac:dyDescent="0.25">
      <c r="A747" t="s">
        <v>20</v>
      </c>
      <c r="B747">
        <v>746</v>
      </c>
      <c r="C747" t="s">
        <v>653</v>
      </c>
      <c r="D747" t="s">
        <v>15</v>
      </c>
      <c r="E747">
        <v>2018</v>
      </c>
      <c r="F747" t="s">
        <v>141</v>
      </c>
      <c r="G747" t="s">
        <v>17</v>
      </c>
      <c r="H747" t="s">
        <v>29</v>
      </c>
      <c r="I747" t="s">
        <v>43</v>
      </c>
      <c r="J747">
        <v>0.22628438100000001</v>
      </c>
      <c r="L747">
        <v>163.221</v>
      </c>
      <c r="M747">
        <v>4.5</v>
      </c>
    </row>
    <row r="748" spans="1:13" x14ac:dyDescent="0.25">
      <c r="A748" t="s">
        <v>20</v>
      </c>
      <c r="B748">
        <v>747</v>
      </c>
      <c r="C748" t="s">
        <v>416</v>
      </c>
      <c r="D748" t="s">
        <v>45</v>
      </c>
      <c r="E748">
        <v>2018</v>
      </c>
      <c r="F748" t="s">
        <v>141</v>
      </c>
      <c r="G748" t="s">
        <v>17</v>
      </c>
      <c r="H748" t="s">
        <v>29</v>
      </c>
      <c r="I748" t="s">
        <v>43</v>
      </c>
      <c r="J748">
        <v>0.12998368799999999</v>
      </c>
      <c r="L748">
        <v>93.046199999999999</v>
      </c>
      <c r="M748">
        <v>4.5</v>
      </c>
    </row>
    <row r="749" spans="1:13" x14ac:dyDescent="0.25">
      <c r="A749" t="s">
        <v>20</v>
      </c>
      <c r="B749">
        <v>748</v>
      </c>
      <c r="C749" t="s">
        <v>654</v>
      </c>
      <c r="D749" t="s">
        <v>45</v>
      </c>
      <c r="E749">
        <v>2018</v>
      </c>
      <c r="F749" t="s">
        <v>141</v>
      </c>
      <c r="G749" t="s">
        <v>17</v>
      </c>
      <c r="H749" t="s">
        <v>29</v>
      </c>
      <c r="I749" t="s">
        <v>43</v>
      </c>
      <c r="J749">
        <v>2.7532258E-2</v>
      </c>
      <c r="L749">
        <v>185.0608</v>
      </c>
      <c r="M749">
        <v>4.5</v>
      </c>
    </row>
    <row r="750" spans="1:13" x14ac:dyDescent="0.25">
      <c r="A750" t="s">
        <v>20</v>
      </c>
      <c r="B750">
        <v>749</v>
      </c>
      <c r="C750" t="s">
        <v>655</v>
      </c>
      <c r="D750" t="s">
        <v>45</v>
      </c>
      <c r="E750">
        <v>2018</v>
      </c>
      <c r="F750" t="s">
        <v>141</v>
      </c>
      <c r="G750" t="s">
        <v>17</v>
      </c>
      <c r="H750" t="s">
        <v>29</v>
      </c>
      <c r="I750" t="s">
        <v>43</v>
      </c>
      <c r="J750">
        <v>7.3229342000000003E-2</v>
      </c>
      <c r="L750">
        <v>254.10140000000001</v>
      </c>
      <c r="M750">
        <v>4.5</v>
      </c>
    </row>
    <row r="751" spans="1:13" x14ac:dyDescent="0.25">
      <c r="A751" t="s">
        <v>20</v>
      </c>
      <c r="B751">
        <v>750</v>
      </c>
      <c r="C751" t="s">
        <v>656</v>
      </c>
      <c r="D751" t="s">
        <v>45</v>
      </c>
      <c r="E751">
        <v>2018</v>
      </c>
      <c r="F751" t="s">
        <v>141</v>
      </c>
      <c r="G751" t="s">
        <v>17</v>
      </c>
      <c r="H751" t="s">
        <v>29</v>
      </c>
      <c r="I751" t="s">
        <v>43</v>
      </c>
      <c r="J751">
        <v>0.116750407</v>
      </c>
      <c r="L751">
        <v>195.24780000000001</v>
      </c>
      <c r="M751">
        <v>4.5</v>
      </c>
    </row>
    <row r="752" spans="1:13" x14ac:dyDescent="0.25">
      <c r="A752" t="s">
        <v>20</v>
      </c>
      <c r="B752">
        <v>751</v>
      </c>
      <c r="C752" t="s">
        <v>657</v>
      </c>
      <c r="D752" t="s">
        <v>45</v>
      </c>
      <c r="E752">
        <v>2018</v>
      </c>
      <c r="F752" t="s">
        <v>141</v>
      </c>
      <c r="G752" t="s">
        <v>17</v>
      </c>
      <c r="H752" t="s">
        <v>29</v>
      </c>
      <c r="I752" t="s">
        <v>43</v>
      </c>
      <c r="J752">
        <v>0.14595153299999999</v>
      </c>
      <c r="L752">
        <v>160.95519999999999</v>
      </c>
      <c r="M752">
        <v>4.5</v>
      </c>
    </row>
    <row r="753" spans="1:13" x14ac:dyDescent="0.25">
      <c r="A753" t="s">
        <v>20</v>
      </c>
      <c r="B753">
        <v>752</v>
      </c>
      <c r="C753" t="s">
        <v>471</v>
      </c>
      <c r="D753" t="s">
        <v>67</v>
      </c>
      <c r="E753">
        <v>2018</v>
      </c>
      <c r="F753" t="s">
        <v>141</v>
      </c>
      <c r="G753" t="s">
        <v>17</v>
      </c>
      <c r="H753" t="s">
        <v>29</v>
      </c>
      <c r="I753" t="s">
        <v>43</v>
      </c>
      <c r="J753">
        <v>3.5997636E-2</v>
      </c>
      <c r="L753">
        <v>78.661799999999999</v>
      </c>
      <c r="M753">
        <v>4.5</v>
      </c>
    </row>
    <row r="754" spans="1:13" x14ac:dyDescent="0.25">
      <c r="A754" t="s">
        <v>20</v>
      </c>
      <c r="B754">
        <v>753</v>
      </c>
      <c r="C754" t="s">
        <v>472</v>
      </c>
      <c r="D754" t="s">
        <v>51</v>
      </c>
      <c r="E754">
        <v>2018</v>
      </c>
      <c r="F754" t="s">
        <v>141</v>
      </c>
      <c r="G754" t="s">
        <v>17</v>
      </c>
      <c r="H754" t="s">
        <v>29</v>
      </c>
      <c r="I754" t="s">
        <v>43</v>
      </c>
      <c r="J754">
        <v>0.164006137</v>
      </c>
      <c r="L754">
        <v>113.2834</v>
      </c>
      <c r="M754">
        <v>4.5</v>
      </c>
    </row>
    <row r="755" spans="1:13" x14ac:dyDescent="0.25">
      <c r="A755" t="s">
        <v>20</v>
      </c>
      <c r="B755">
        <v>754</v>
      </c>
      <c r="C755" t="s">
        <v>658</v>
      </c>
      <c r="D755" t="s">
        <v>51</v>
      </c>
      <c r="E755">
        <v>2018</v>
      </c>
      <c r="F755" t="s">
        <v>141</v>
      </c>
      <c r="G755" t="s">
        <v>17</v>
      </c>
      <c r="H755" t="s">
        <v>29</v>
      </c>
      <c r="I755" t="s">
        <v>43</v>
      </c>
      <c r="J755">
        <v>4.6903970000000003E-2</v>
      </c>
      <c r="L755">
        <v>110.657</v>
      </c>
      <c r="M755">
        <v>4.5</v>
      </c>
    </row>
    <row r="756" spans="1:13" x14ac:dyDescent="0.25">
      <c r="A756" t="s">
        <v>20</v>
      </c>
      <c r="B756">
        <v>755</v>
      </c>
      <c r="C756" t="s">
        <v>659</v>
      </c>
      <c r="D756" t="s">
        <v>51</v>
      </c>
      <c r="E756">
        <v>2018</v>
      </c>
      <c r="F756" t="s">
        <v>141</v>
      </c>
      <c r="G756" t="s">
        <v>17</v>
      </c>
      <c r="H756" t="s">
        <v>29</v>
      </c>
      <c r="I756" t="s">
        <v>43</v>
      </c>
      <c r="J756">
        <v>0.18111405899999999</v>
      </c>
      <c r="L756">
        <v>141.64699999999999</v>
      </c>
      <c r="M756">
        <v>4.5</v>
      </c>
    </row>
    <row r="757" spans="1:13" x14ac:dyDescent="0.25">
      <c r="A757" t="s">
        <v>20</v>
      </c>
      <c r="B757">
        <v>756</v>
      </c>
      <c r="C757" t="s">
        <v>660</v>
      </c>
      <c r="D757" t="s">
        <v>35</v>
      </c>
      <c r="E757">
        <v>2018</v>
      </c>
      <c r="F757" t="s">
        <v>141</v>
      </c>
      <c r="G757" t="s">
        <v>17</v>
      </c>
      <c r="H757" t="s">
        <v>29</v>
      </c>
      <c r="I757" t="s">
        <v>43</v>
      </c>
      <c r="J757">
        <v>0.17141731599999999</v>
      </c>
      <c r="L757">
        <v>173.07380000000001</v>
      </c>
      <c r="M757">
        <v>4.5</v>
      </c>
    </row>
    <row r="758" spans="1:13" x14ac:dyDescent="0.25">
      <c r="A758" t="s">
        <v>13</v>
      </c>
      <c r="B758">
        <v>757</v>
      </c>
      <c r="C758" t="s">
        <v>322</v>
      </c>
      <c r="D758" t="s">
        <v>51</v>
      </c>
      <c r="E758">
        <v>2018</v>
      </c>
      <c r="F758" t="s">
        <v>141</v>
      </c>
      <c r="G758" t="s">
        <v>17</v>
      </c>
      <c r="H758" t="s">
        <v>29</v>
      </c>
      <c r="I758" t="s">
        <v>43</v>
      </c>
      <c r="J758">
        <v>0.184359831</v>
      </c>
      <c r="L758">
        <v>172.6764</v>
      </c>
      <c r="M758">
        <v>4.5</v>
      </c>
    </row>
    <row r="759" spans="1:13" x14ac:dyDescent="0.25">
      <c r="A759" t="s">
        <v>13</v>
      </c>
      <c r="B759">
        <v>758</v>
      </c>
      <c r="C759" t="s">
        <v>661</v>
      </c>
      <c r="D759" t="s">
        <v>51</v>
      </c>
      <c r="E759">
        <v>2018</v>
      </c>
      <c r="F759" t="s">
        <v>141</v>
      </c>
      <c r="G759" t="s">
        <v>17</v>
      </c>
      <c r="H759" t="s">
        <v>29</v>
      </c>
      <c r="I759" t="s">
        <v>43</v>
      </c>
      <c r="J759">
        <v>0.11744283799999999</v>
      </c>
      <c r="L759">
        <v>257.73039999999997</v>
      </c>
      <c r="M759">
        <v>4.5</v>
      </c>
    </row>
    <row r="760" spans="1:13" x14ac:dyDescent="0.25">
      <c r="A760" t="s">
        <v>13</v>
      </c>
      <c r="B760">
        <v>759</v>
      </c>
      <c r="C760" t="s">
        <v>662</v>
      </c>
      <c r="D760" t="s">
        <v>51</v>
      </c>
      <c r="E760">
        <v>2018</v>
      </c>
      <c r="F760" t="s">
        <v>141</v>
      </c>
      <c r="G760" t="s">
        <v>17</v>
      </c>
      <c r="H760" t="s">
        <v>29</v>
      </c>
      <c r="I760" t="s">
        <v>43</v>
      </c>
      <c r="J760">
        <v>2.1471456E-2</v>
      </c>
      <c r="L760">
        <v>131.0284</v>
      </c>
      <c r="M760">
        <v>4.5</v>
      </c>
    </row>
    <row r="761" spans="1:13" x14ac:dyDescent="0.25">
      <c r="A761" t="s">
        <v>13</v>
      </c>
      <c r="B761">
        <v>760</v>
      </c>
      <c r="C761" t="s">
        <v>663</v>
      </c>
      <c r="D761" t="s">
        <v>51</v>
      </c>
      <c r="E761">
        <v>2018</v>
      </c>
      <c r="F761" t="s">
        <v>141</v>
      </c>
      <c r="G761" t="s">
        <v>17</v>
      </c>
      <c r="H761" t="s">
        <v>29</v>
      </c>
      <c r="I761" t="s">
        <v>43</v>
      </c>
      <c r="J761">
        <v>0.17018662800000001</v>
      </c>
      <c r="L761">
        <v>159.02619999999999</v>
      </c>
      <c r="M761">
        <v>4.5</v>
      </c>
    </row>
    <row r="762" spans="1:13" x14ac:dyDescent="0.25">
      <c r="A762" t="s">
        <v>38</v>
      </c>
      <c r="B762">
        <v>761</v>
      </c>
      <c r="C762" t="s">
        <v>421</v>
      </c>
      <c r="D762" t="s">
        <v>51</v>
      </c>
      <c r="E762">
        <v>2018</v>
      </c>
      <c r="F762" t="s">
        <v>141</v>
      </c>
      <c r="G762" t="s">
        <v>17</v>
      </c>
      <c r="H762" t="s">
        <v>29</v>
      </c>
      <c r="I762" t="s">
        <v>43</v>
      </c>
      <c r="J762">
        <v>5.9336763000000001E-2</v>
      </c>
      <c r="L762">
        <v>212.1902</v>
      </c>
      <c r="M762">
        <v>4.5</v>
      </c>
    </row>
    <row r="763" spans="1:13" x14ac:dyDescent="0.25">
      <c r="A763" t="s">
        <v>20</v>
      </c>
      <c r="B763">
        <v>762</v>
      </c>
      <c r="C763" t="s">
        <v>456</v>
      </c>
      <c r="D763" t="s">
        <v>98</v>
      </c>
      <c r="E763">
        <v>2016</v>
      </c>
      <c r="F763" t="s">
        <v>28</v>
      </c>
      <c r="G763" t="s">
        <v>17</v>
      </c>
      <c r="H763" t="s">
        <v>29</v>
      </c>
      <c r="I763" t="s">
        <v>19</v>
      </c>
      <c r="J763">
        <v>3.5410747999999999E-2</v>
      </c>
      <c r="K763">
        <v>12.65</v>
      </c>
      <c r="L763">
        <v>231.40100000000001</v>
      </c>
      <c r="M763">
        <v>4.5</v>
      </c>
    </row>
    <row r="764" spans="1:13" x14ac:dyDescent="0.25">
      <c r="A764" t="s">
        <v>20</v>
      </c>
      <c r="B764">
        <v>763</v>
      </c>
      <c r="C764" t="s">
        <v>664</v>
      </c>
      <c r="D764" t="s">
        <v>15</v>
      </c>
      <c r="E764">
        <v>2016</v>
      </c>
      <c r="F764" t="s">
        <v>28</v>
      </c>
      <c r="G764" t="s">
        <v>17</v>
      </c>
      <c r="H764" t="s">
        <v>29</v>
      </c>
      <c r="I764" t="s">
        <v>19</v>
      </c>
      <c r="J764">
        <v>8.5274987999999996E-2</v>
      </c>
      <c r="K764">
        <v>5.6550000000000002</v>
      </c>
      <c r="L764">
        <v>165.05</v>
      </c>
      <c r="M764">
        <v>4.5</v>
      </c>
    </row>
    <row r="765" spans="1:13" x14ac:dyDescent="0.25">
      <c r="A765" t="s">
        <v>20</v>
      </c>
      <c r="B765">
        <v>764</v>
      </c>
      <c r="C765" t="s">
        <v>665</v>
      </c>
      <c r="D765" t="s">
        <v>60</v>
      </c>
      <c r="E765">
        <v>2016</v>
      </c>
      <c r="F765" t="s">
        <v>28</v>
      </c>
      <c r="G765" t="s">
        <v>17</v>
      </c>
      <c r="H765" t="s">
        <v>29</v>
      </c>
      <c r="I765" t="s">
        <v>19</v>
      </c>
      <c r="J765">
        <v>0.12888573</v>
      </c>
      <c r="K765">
        <v>16.75</v>
      </c>
      <c r="L765">
        <v>87.685599999999994</v>
      </c>
      <c r="M765">
        <v>4.5</v>
      </c>
    </row>
    <row r="766" spans="1:13" x14ac:dyDescent="0.25">
      <c r="A766" t="s">
        <v>20</v>
      </c>
      <c r="B766">
        <v>765</v>
      </c>
      <c r="C766" t="s">
        <v>666</v>
      </c>
      <c r="D766" t="s">
        <v>77</v>
      </c>
      <c r="E766">
        <v>2016</v>
      </c>
      <c r="F766" t="s">
        <v>28</v>
      </c>
      <c r="G766" t="s">
        <v>17</v>
      </c>
      <c r="H766" t="s">
        <v>29</v>
      </c>
      <c r="I766" t="s">
        <v>19</v>
      </c>
      <c r="J766">
        <v>0</v>
      </c>
      <c r="K766">
        <v>8.8949999999999996</v>
      </c>
      <c r="L766">
        <v>178.43700000000001</v>
      </c>
      <c r="M766">
        <v>4.5</v>
      </c>
    </row>
    <row r="767" spans="1:13" x14ac:dyDescent="0.25">
      <c r="A767" t="s">
        <v>20</v>
      </c>
      <c r="B767">
        <v>766</v>
      </c>
      <c r="C767" t="s">
        <v>667</v>
      </c>
      <c r="D767" t="s">
        <v>70</v>
      </c>
      <c r="E767">
        <v>2016</v>
      </c>
      <c r="F767" t="s">
        <v>28</v>
      </c>
      <c r="G767" t="s">
        <v>17</v>
      </c>
      <c r="H767" t="s">
        <v>29</v>
      </c>
      <c r="I767" t="s">
        <v>19</v>
      </c>
      <c r="J767">
        <v>1.1539621999999999E-2</v>
      </c>
      <c r="K767">
        <v>12.1</v>
      </c>
      <c r="L767">
        <v>163.55260000000001</v>
      </c>
      <c r="M767">
        <v>4.5</v>
      </c>
    </row>
    <row r="768" spans="1:13" x14ac:dyDescent="0.25">
      <c r="A768" t="s">
        <v>20</v>
      </c>
      <c r="B768">
        <v>767</v>
      </c>
      <c r="C768" t="s">
        <v>525</v>
      </c>
      <c r="D768" t="s">
        <v>70</v>
      </c>
      <c r="E768">
        <v>2016</v>
      </c>
      <c r="F768" t="s">
        <v>28</v>
      </c>
      <c r="G768" t="s">
        <v>17</v>
      </c>
      <c r="H768" t="s">
        <v>29</v>
      </c>
      <c r="I768" t="s">
        <v>19</v>
      </c>
      <c r="J768">
        <v>3.5064317999999997E-2</v>
      </c>
      <c r="K768">
        <v>17.25</v>
      </c>
      <c r="L768">
        <v>92.412000000000006</v>
      </c>
      <c r="M768">
        <v>4.5</v>
      </c>
    </row>
    <row r="769" spans="1:13" x14ac:dyDescent="0.25">
      <c r="A769" t="s">
        <v>20</v>
      </c>
      <c r="B769">
        <v>768</v>
      </c>
      <c r="C769" t="s">
        <v>668</v>
      </c>
      <c r="D769" t="s">
        <v>27</v>
      </c>
      <c r="E769">
        <v>2016</v>
      </c>
      <c r="F769" t="s">
        <v>28</v>
      </c>
      <c r="G769" t="s">
        <v>17</v>
      </c>
      <c r="H769" t="s">
        <v>29</v>
      </c>
      <c r="I769" t="s">
        <v>19</v>
      </c>
      <c r="J769">
        <v>8.3198340999999995E-2</v>
      </c>
      <c r="K769">
        <v>5.1550000000000002</v>
      </c>
      <c r="L769">
        <v>246.07759999999999</v>
      </c>
      <c r="M769">
        <v>4.5</v>
      </c>
    </row>
    <row r="770" spans="1:13" x14ac:dyDescent="0.25">
      <c r="A770" t="s">
        <v>20</v>
      </c>
      <c r="B770">
        <v>769</v>
      </c>
      <c r="C770" t="s">
        <v>73</v>
      </c>
      <c r="D770" t="s">
        <v>27</v>
      </c>
      <c r="E770">
        <v>2016</v>
      </c>
      <c r="F770" t="s">
        <v>28</v>
      </c>
      <c r="G770" t="s">
        <v>17</v>
      </c>
      <c r="H770" t="s">
        <v>29</v>
      </c>
      <c r="I770" t="s">
        <v>19</v>
      </c>
      <c r="J770">
        <v>0</v>
      </c>
      <c r="K770">
        <v>6.6950000000000003</v>
      </c>
      <c r="L770">
        <v>219.44560000000001</v>
      </c>
      <c r="M770">
        <v>4.5</v>
      </c>
    </row>
    <row r="771" spans="1:13" x14ac:dyDescent="0.25">
      <c r="A771" t="s">
        <v>20</v>
      </c>
      <c r="B771">
        <v>770</v>
      </c>
      <c r="C771" t="s">
        <v>669</v>
      </c>
      <c r="D771" t="s">
        <v>27</v>
      </c>
      <c r="E771">
        <v>2016</v>
      </c>
      <c r="F771" t="s">
        <v>28</v>
      </c>
      <c r="G771" t="s">
        <v>17</v>
      </c>
      <c r="H771" t="s">
        <v>29</v>
      </c>
      <c r="I771" t="s">
        <v>19</v>
      </c>
      <c r="J771">
        <v>1.8410514999999999E-2</v>
      </c>
      <c r="K771">
        <v>12.15</v>
      </c>
      <c r="L771">
        <v>252.16980000000001</v>
      </c>
      <c r="M771">
        <v>4.5</v>
      </c>
    </row>
    <row r="772" spans="1:13" x14ac:dyDescent="0.25">
      <c r="A772" t="s">
        <v>20</v>
      </c>
      <c r="B772">
        <v>771</v>
      </c>
      <c r="C772" t="s">
        <v>670</v>
      </c>
      <c r="D772" t="s">
        <v>15</v>
      </c>
      <c r="E772">
        <v>2016</v>
      </c>
      <c r="F772" t="s">
        <v>28</v>
      </c>
      <c r="G772" t="s">
        <v>17</v>
      </c>
      <c r="H772" t="s">
        <v>29</v>
      </c>
      <c r="I772" t="s">
        <v>19</v>
      </c>
      <c r="J772">
        <v>9.3454898999999994E-2</v>
      </c>
      <c r="K772">
        <v>6.4249999999999998</v>
      </c>
      <c r="L772">
        <v>175.37119999999999</v>
      </c>
      <c r="M772">
        <v>4.5</v>
      </c>
    </row>
    <row r="773" spans="1:13" x14ac:dyDescent="0.25">
      <c r="A773" t="s">
        <v>20</v>
      </c>
      <c r="B773">
        <v>772</v>
      </c>
      <c r="C773" t="s">
        <v>671</v>
      </c>
      <c r="D773" t="s">
        <v>15</v>
      </c>
      <c r="E773">
        <v>2016</v>
      </c>
      <c r="F773" t="s">
        <v>28</v>
      </c>
      <c r="G773" t="s">
        <v>17</v>
      </c>
      <c r="H773" t="s">
        <v>29</v>
      </c>
      <c r="I773" t="s">
        <v>19</v>
      </c>
      <c r="J773">
        <v>0</v>
      </c>
      <c r="K773">
        <v>16.75</v>
      </c>
      <c r="L773">
        <v>255.39879999999999</v>
      </c>
      <c r="M773">
        <v>4.5</v>
      </c>
    </row>
    <row r="774" spans="1:13" x14ac:dyDescent="0.25">
      <c r="A774" t="s">
        <v>20</v>
      </c>
      <c r="B774">
        <v>773</v>
      </c>
      <c r="C774" t="s">
        <v>149</v>
      </c>
      <c r="D774" t="s">
        <v>22</v>
      </c>
      <c r="E774">
        <v>2016</v>
      </c>
      <c r="F774" t="s">
        <v>28</v>
      </c>
      <c r="G774" t="s">
        <v>17</v>
      </c>
      <c r="H774" t="s">
        <v>29</v>
      </c>
      <c r="I774" t="s">
        <v>19</v>
      </c>
      <c r="J774">
        <v>2.5477448E-2</v>
      </c>
      <c r="K774">
        <v>7.6849999999999996</v>
      </c>
      <c r="L774">
        <v>145.27600000000001</v>
      </c>
      <c r="M774">
        <v>4.5</v>
      </c>
    </row>
    <row r="775" spans="1:13" x14ac:dyDescent="0.25">
      <c r="A775" t="s">
        <v>20</v>
      </c>
      <c r="B775">
        <v>774</v>
      </c>
      <c r="C775" t="s">
        <v>672</v>
      </c>
      <c r="D775" t="s">
        <v>22</v>
      </c>
      <c r="E775">
        <v>2016</v>
      </c>
      <c r="F775" t="s">
        <v>28</v>
      </c>
      <c r="G775" t="s">
        <v>17</v>
      </c>
      <c r="H775" t="s">
        <v>29</v>
      </c>
      <c r="I775" t="s">
        <v>19</v>
      </c>
      <c r="J775">
        <v>1.5450376E-2</v>
      </c>
      <c r="K775">
        <v>18</v>
      </c>
      <c r="L775">
        <v>158.96039999999999</v>
      </c>
      <c r="M775">
        <v>4.5</v>
      </c>
    </row>
    <row r="776" spans="1:13" x14ac:dyDescent="0.25">
      <c r="A776" t="s">
        <v>20</v>
      </c>
      <c r="B776">
        <v>775</v>
      </c>
      <c r="C776" t="s">
        <v>673</v>
      </c>
      <c r="D776" t="s">
        <v>22</v>
      </c>
      <c r="E776">
        <v>2016</v>
      </c>
      <c r="F776" t="s">
        <v>28</v>
      </c>
      <c r="G776" t="s">
        <v>17</v>
      </c>
      <c r="H776" t="s">
        <v>29</v>
      </c>
      <c r="I776" t="s">
        <v>19</v>
      </c>
      <c r="J776">
        <v>0.163096139</v>
      </c>
      <c r="K776">
        <v>18.2</v>
      </c>
      <c r="L776">
        <v>43.008600000000001</v>
      </c>
      <c r="M776">
        <v>4.5</v>
      </c>
    </row>
    <row r="777" spans="1:13" x14ac:dyDescent="0.25">
      <c r="A777" t="s">
        <v>20</v>
      </c>
      <c r="B777">
        <v>776</v>
      </c>
      <c r="C777" t="s">
        <v>674</v>
      </c>
      <c r="D777" t="s">
        <v>45</v>
      </c>
      <c r="E777">
        <v>2016</v>
      </c>
      <c r="F777" t="s">
        <v>28</v>
      </c>
      <c r="G777" t="s">
        <v>17</v>
      </c>
      <c r="H777" t="s">
        <v>29</v>
      </c>
      <c r="I777" t="s">
        <v>19</v>
      </c>
      <c r="J777">
        <v>9.6880573999999997E-2</v>
      </c>
      <c r="K777">
        <v>6.57</v>
      </c>
      <c r="L777">
        <v>191.482</v>
      </c>
      <c r="M777">
        <v>4.5</v>
      </c>
    </row>
    <row r="778" spans="1:13" x14ac:dyDescent="0.25">
      <c r="A778" t="s">
        <v>20</v>
      </c>
      <c r="B778">
        <v>777</v>
      </c>
      <c r="C778" t="s">
        <v>675</v>
      </c>
      <c r="D778" t="s">
        <v>45</v>
      </c>
      <c r="E778">
        <v>2016</v>
      </c>
      <c r="F778" t="s">
        <v>28</v>
      </c>
      <c r="G778" t="s">
        <v>17</v>
      </c>
      <c r="H778" t="s">
        <v>29</v>
      </c>
      <c r="I778" t="s">
        <v>19</v>
      </c>
      <c r="J778">
        <v>2.7069401999999999E-2</v>
      </c>
      <c r="K778">
        <v>6.6349999999999998</v>
      </c>
      <c r="L778">
        <v>174.93960000000001</v>
      </c>
      <c r="M778">
        <v>4.5</v>
      </c>
    </row>
    <row r="779" spans="1:13" x14ac:dyDescent="0.25">
      <c r="A779" t="s">
        <v>20</v>
      </c>
      <c r="B779">
        <v>778</v>
      </c>
      <c r="C779" t="s">
        <v>414</v>
      </c>
      <c r="D779" t="s">
        <v>45</v>
      </c>
      <c r="E779">
        <v>2016</v>
      </c>
      <c r="F779" t="s">
        <v>28</v>
      </c>
      <c r="G779" t="s">
        <v>17</v>
      </c>
      <c r="H779" t="s">
        <v>29</v>
      </c>
      <c r="I779" t="s">
        <v>19</v>
      </c>
      <c r="J779">
        <v>9.3014620000000006E-2</v>
      </c>
      <c r="K779">
        <v>8.9700000000000006</v>
      </c>
      <c r="L779">
        <v>52.7956</v>
      </c>
      <c r="M779">
        <v>4.5</v>
      </c>
    </row>
    <row r="780" spans="1:13" x14ac:dyDescent="0.25">
      <c r="A780" t="s">
        <v>20</v>
      </c>
      <c r="B780">
        <v>779</v>
      </c>
      <c r="C780" t="s">
        <v>676</v>
      </c>
      <c r="D780" t="s">
        <v>45</v>
      </c>
      <c r="E780">
        <v>2016</v>
      </c>
      <c r="F780" t="s">
        <v>28</v>
      </c>
      <c r="G780" t="s">
        <v>17</v>
      </c>
      <c r="H780" t="s">
        <v>29</v>
      </c>
      <c r="I780" t="s">
        <v>19</v>
      </c>
      <c r="J780">
        <v>2.4651269E-2</v>
      </c>
      <c r="K780">
        <v>13.15</v>
      </c>
      <c r="L780">
        <v>179.5686</v>
      </c>
      <c r="M780">
        <v>4.5</v>
      </c>
    </row>
    <row r="781" spans="1:13" x14ac:dyDescent="0.25">
      <c r="A781" t="s">
        <v>20</v>
      </c>
      <c r="B781">
        <v>780</v>
      </c>
      <c r="C781" t="s">
        <v>416</v>
      </c>
      <c r="D781" t="s">
        <v>45</v>
      </c>
      <c r="E781">
        <v>2016</v>
      </c>
      <c r="F781" t="s">
        <v>28</v>
      </c>
      <c r="G781" t="s">
        <v>17</v>
      </c>
      <c r="H781" t="s">
        <v>29</v>
      </c>
      <c r="I781" t="s">
        <v>19</v>
      </c>
      <c r="J781">
        <v>0</v>
      </c>
      <c r="K781">
        <v>20.2</v>
      </c>
      <c r="L781">
        <v>94.146199999999993</v>
      </c>
      <c r="M781">
        <v>4.5</v>
      </c>
    </row>
    <row r="782" spans="1:13" x14ac:dyDescent="0.25">
      <c r="A782" t="s">
        <v>20</v>
      </c>
      <c r="B782">
        <v>781</v>
      </c>
      <c r="C782" t="s">
        <v>246</v>
      </c>
      <c r="D782" t="s">
        <v>57</v>
      </c>
      <c r="E782">
        <v>2016</v>
      </c>
      <c r="F782" t="s">
        <v>28</v>
      </c>
      <c r="G782" t="s">
        <v>17</v>
      </c>
      <c r="H782" t="s">
        <v>29</v>
      </c>
      <c r="I782" t="s">
        <v>19</v>
      </c>
      <c r="J782">
        <v>9.9987630000000008E-3</v>
      </c>
      <c r="K782">
        <v>21.25</v>
      </c>
      <c r="L782">
        <v>182.36080000000001</v>
      </c>
      <c r="M782">
        <v>4.5</v>
      </c>
    </row>
    <row r="783" spans="1:13" x14ac:dyDescent="0.25">
      <c r="A783" t="s">
        <v>20</v>
      </c>
      <c r="B783">
        <v>782</v>
      </c>
      <c r="C783" t="s">
        <v>677</v>
      </c>
      <c r="D783" t="s">
        <v>51</v>
      </c>
      <c r="E783">
        <v>2016</v>
      </c>
      <c r="F783" t="s">
        <v>28</v>
      </c>
      <c r="G783" t="s">
        <v>17</v>
      </c>
      <c r="H783" t="s">
        <v>29</v>
      </c>
      <c r="I783" t="s">
        <v>19</v>
      </c>
      <c r="J783">
        <v>9.9120587999999996E-2</v>
      </c>
      <c r="K783">
        <v>9.3949999999999996</v>
      </c>
      <c r="L783">
        <v>107.22799999999999</v>
      </c>
      <c r="M783">
        <v>4.5</v>
      </c>
    </row>
    <row r="784" spans="1:13" x14ac:dyDescent="0.25">
      <c r="A784" t="s">
        <v>20</v>
      </c>
      <c r="B784">
        <v>783</v>
      </c>
      <c r="C784" t="s">
        <v>678</v>
      </c>
      <c r="D784" t="s">
        <v>35</v>
      </c>
      <c r="E784">
        <v>2016</v>
      </c>
      <c r="F784" t="s">
        <v>28</v>
      </c>
      <c r="G784" t="s">
        <v>17</v>
      </c>
      <c r="H784" t="s">
        <v>29</v>
      </c>
      <c r="I784" t="s">
        <v>19</v>
      </c>
      <c r="J784">
        <v>3.7826872999999997E-2</v>
      </c>
      <c r="K784">
        <v>17.850000000000001</v>
      </c>
      <c r="L784">
        <v>189.71879999999999</v>
      </c>
      <c r="M784">
        <v>4.5</v>
      </c>
    </row>
    <row r="785" spans="1:13" x14ac:dyDescent="0.25">
      <c r="A785" t="s">
        <v>13</v>
      </c>
      <c r="B785">
        <v>784</v>
      </c>
      <c r="C785" t="s">
        <v>649</v>
      </c>
      <c r="D785" t="s">
        <v>31</v>
      </c>
      <c r="E785">
        <v>2016</v>
      </c>
      <c r="F785" t="s">
        <v>28</v>
      </c>
      <c r="G785" t="s">
        <v>17</v>
      </c>
      <c r="H785" t="s">
        <v>29</v>
      </c>
      <c r="I785" t="s">
        <v>19</v>
      </c>
      <c r="J785">
        <v>3.2158866000000001E-2</v>
      </c>
      <c r="K785">
        <v>8.1150000000000002</v>
      </c>
      <c r="L785">
        <v>154.8972</v>
      </c>
      <c r="M785">
        <v>4.5</v>
      </c>
    </row>
    <row r="786" spans="1:13" x14ac:dyDescent="0.25">
      <c r="A786" t="s">
        <v>13</v>
      </c>
      <c r="B786">
        <v>785</v>
      </c>
      <c r="C786" t="s">
        <v>679</v>
      </c>
      <c r="D786" t="s">
        <v>31</v>
      </c>
      <c r="E786">
        <v>2016</v>
      </c>
      <c r="F786" t="s">
        <v>28</v>
      </c>
      <c r="G786" t="s">
        <v>17</v>
      </c>
      <c r="H786" t="s">
        <v>29</v>
      </c>
      <c r="I786" t="s">
        <v>19</v>
      </c>
      <c r="J786">
        <v>9.0588449999999994E-3</v>
      </c>
      <c r="K786">
        <v>8.9749999999999996</v>
      </c>
      <c r="L786">
        <v>103.399</v>
      </c>
      <c r="M786">
        <v>4.5</v>
      </c>
    </row>
    <row r="787" spans="1:13" x14ac:dyDescent="0.25">
      <c r="A787" t="s">
        <v>13</v>
      </c>
      <c r="B787">
        <v>786</v>
      </c>
      <c r="C787" t="s">
        <v>680</v>
      </c>
      <c r="D787" t="s">
        <v>31</v>
      </c>
      <c r="E787">
        <v>2016</v>
      </c>
      <c r="F787" t="s">
        <v>28</v>
      </c>
      <c r="G787" t="s">
        <v>17</v>
      </c>
      <c r="H787" t="s">
        <v>29</v>
      </c>
      <c r="I787" t="s">
        <v>19</v>
      </c>
      <c r="J787">
        <v>5.0070476000000003E-2</v>
      </c>
      <c r="K787">
        <v>10.3</v>
      </c>
      <c r="L787">
        <v>77.896000000000001</v>
      </c>
      <c r="M787">
        <v>4.5</v>
      </c>
    </row>
    <row r="788" spans="1:13" x14ac:dyDescent="0.25">
      <c r="A788" t="s">
        <v>13</v>
      </c>
      <c r="B788">
        <v>787</v>
      </c>
      <c r="C788" t="s">
        <v>256</v>
      </c>
      <c r="D788" t="s">
        <v>70</v>
      </c>
      <c r="E788">
        <v>2016</v>
      </c>
      <c r="F788" t="s">
        <v>28</v>
      </c>
      <c r="G788" t="s">
        <v>17</v>
      </c>
      <c r="H788" t="s">
        <v>29</v>
      </c>
      <c r="I788" t="s">
        <v>19</v>
      </c>
      <c r="J788">
        <v>6.3226305999999996E-2</v>
      </c>
      <c r="K788">
        <v>11.35</v>
      </c>
      <c r="L788">
        <v>87.985600000000005</v>
      </c>
      <c r="M788">
        <v>4.5</v>
      </c>
    </row>
    <row r="789" spans="1:13" x14ac:dyDescent="0.25">
      <c r="A789" t="s">
        <v>13</v>
      </c>
      <c r="B789">
        <v>788</v>
      </c>
      <c r="C789" t="s">
        <v>681</v>
      </c>
      <c r="D789" t="s">
        <v>15</v>
      </c>
      <c r="E789">
        <v>2016</v>
      </c>
      <c r="F789" t="s">
        <v>28</v>
      </c>
      <c r="G789" t="s">
        <v>17</v>
      </c>
      <c r="H789" t="s">
        <v>29</v>
      </c>
      <c r="I789" t="s">
        <v>19</v>
      </c>
      <c r="J789">
        <v>5.0085152000000001E-2</v>
      </c>
      <c r="K789">
        <v>11.85</v>
      </c>
      <c r="L789">
        <v>164.7526</v>
      </c>
      <c r="M789">
        <v>4.5</v>
      </c>
    </row>
    <row r="790" spans="1:13" x14ac:dyDescent="0.25">
      <c r="A790" t="s">
        <v>38</v>
      </c>
      <c r="B790">
        <v>789</v>
      </c>
      <c r="C790" t="s">
        <v>682</v>
      </c>
      <c r="D790" t="s">
        <v>15</v>
      </c>
      <c r="E790">
        <v>2016</v>
      </c>
      <c r="F790" t="s">
        <v>28</v>
      </c>
      <c r="G790" t="s">
        <v>17</v>
      </c>
      <c r="H790" t="s">
        <v>29</v>
      </c>
      <c r="I790" t="s">
        <v>19</v>
      </c>
      <c r="J790">
        <v>5.5205900000000002E-2</v>
      </c>
      <c r="K790">
        <v>15.1</v>
      </c>
      <c r="L790">
        <v>219.41659999999999</v>
      </c>
      <c r="M790">
        <v>4.5</v>
      </c>
    </row>
    <row r="791" spans="1:13" x14ac:dyDescent="0.25">
      <c r="A791" t="s">
        <v>20</v>
      </c>
      <c r="B791">
        <v>790</v>
      </c>
      <c r="C791" t="s">
        <v>683</v>
      </c>
      <c r="D791" t="s">
        <v>45</v>
      </c>
      <c r="E791">
        <v>2015</v>
      </c>
      <c r="F791" t="s">
        <v>36</v>
      </c>
      <c r="G791" t="s">
        <v>37</v>
      </c>
      <c r="H791" t="s">
        <v>18</v>
      </c>
      <c r="I791" t="s">
        <v>19</v>
      </c>
      <c r="J791">
        <v>2.1710275000000001E-2</v>
      </c>
      <c r="K791">
        <v>6.6749999999999998</v>
      </c>
      <c r="L791">
        <v>34.987400000000001</v>
      </c>
      <c r="M791">
        <v>4.5</v>
      </c>
    </row>
    <row r="792" spans="1:13" x14ac:dyDescent="0.25">
      <c r="A792" t="s">
        <v>20</v>
      </c>
      <c r="B792">
        <v>791</v>
      </c>
      <c r="C792" t="s">
        <v>78</v>
      </c>
      <c r="D792" t="s">
        <v>45</v>
      </c>
      <c r="E792">
        <v>2020</v>
      </c>
      <c r="F792" t="s">
        <v>40</v>
      </c>
      <c r="G792" t="s">
        <v>37</v>
      </c>
      <c r="H792" t="s">
        <v>18</v>
      </c>
      <c r="I792" t="s">
        <v>19</v>
      </c>
      <c r="J792">
        <v>8.1096612999999998E-2</v>
      </c>
      <c r="K792">
        <v>5.82</v>
      </c>
      <c r="L792">
        <v>170.37899999999999</v>
      </c>
      <c r="M792">
        <v>4.5</v>
      </c>
    </row>
    <row r="793" spans="1:13" x14ac:dyDescent="0.25">
      <c r="A793" t="s">
        <v>20</v>
      </c>
      <c r="B793">
        <v>792</v>
      </c>
      <c r="C793" t="s">
        <v>334</v>
      </c>
      <c r="D793" t="s">
        <v>51</v>
      </c>
      <c r="E793">
        <v>2020</v>
      </c>
      <c r="F793" t="s">
        <v>40</v>
      </c>
      <c r="G793" t="s">
        <v>37</v>
      </c>
      <c r="H793" t="s">
        <v>18</v>
      </c>
      <c r="I793" t="s">
        <v>19</v>
      </c>
      <c r="J793">
        <v>1.0096684E-2</v>
      </c>
      <c r="K793">
        <v>17.600000000000001</v>
      </c>
      <c r="L793">
        <v>160.45519999999999</v>
      </c>
      <c r="M793">
        <v>4.5</v>
      </c>
    </row>
    <row r="794" spans="1:13" x14ac:dyDescent="0.25">
      <c r="A794" t="s">
        <v>20</v>
      </c>
      <c r="B794">
        <v>793</v>
      </c>
      <c r="C794" t="s">
        <v>323</v>
      </c>
      <c r="D794" t="s">
        <v>98</v>
      </c>
      <c r="E794">
        <v>2015</v>
      </c>
      <c r="F794" t="s">
        <v>36</v>
      </c>
      <c r="G794" t="s">
        <v>37</v>
      </c>
      <c r="H794" t="s">
        <v>18</v>
      </c>
      <c r="I794" t="s">
        <v>19</v>
      </c>
      <c r="J794">
        <v>0.13177092200000001</v>
      </c>
      <c r="K794">
        <v>11.65</v>
      </c>
      <c r="L794">
        <v>151.10239999999999</v>
      </c>
      <c r="M794">
        <v>4.5</v>
      </c>
    </row>
    <row r="795" spans="1:13" x14ac:dyDescent="0.25">
      <c r="A795" t="s">
        <v>20</v>
      </c>
      <c r="B795">
        <v>794</v>
      </c>
      <c r="C795" t="s">
        <v>684</v>
      </c>
      <c r="D795" t="s">
        <v>98</v>
      </c>
      <c r="E795">
        <v>2015</v>
      </c>
      <c r="F795" t="s">
        <v>36</v>
      </c>
      <c r="G795" t="s">
        <v>37</v>
      </c>
      <c r="H795" t="s">
        <v>18</v>
      </c>
      <c r="I795" t="s">
        <v>19</v>
      </c>
      <c r="J795">
        <v>7.6229769000000003E-2</v>
      </c>
      <c r="K795">
        <v>15.1</v>
      </c>
      <c r="L795">
        <v>90.483000000000004</v>
      </c>
      <c r="M795">
        <v>4.5</v>
      </c>
    </row>
    <row r="796" spans="1:13" x14ac:dyDescent="0.25">
      <c r="A796" t="s">
        <v>20</v>
      </c>
      <c r="B796">
        <v>795</v>
      </c>
      <c r="C796" t="s">
        <v>685</v>
      </c>
      <c r="D796" t="s">
        <v>70</v>
      </c>
      <c r="E796">
        <v>2015</v>
      </c>
      <c r="F796" t="s">
        <v>36</v>
      </c>
      <c r="G796" t="s">
        <v>37</v>
      </c>
      <c r="H796" t="s">
        <v>18</v>
      </c>
      <c r="I796" t="s">
        <v>19</v>
      </c>
      <c r="J796">
        <v>5.8465268000000001E-2</v>
      </c>
      <c r="K796">
        <v>7.0750000000000002</v>
      </c>
      <c r="L796">
        <v>145.31280000000001</v>
      </c>
      <c r="M796">
        <v>4.5</v>
      </c>
    </row>
    <row r="797" spans="1:13" x14ac:dyDescent="0.25">
      <c r="A797" t="s">
        <v>20</v>
      </c>
      <c r="B797">
        <v>796</v>
      </c>
      <c r="C797" t="s">
        <v>686</v>
      </c>
      <c r="D797" t="s">
        <v>27</v>
      </c>
      <c r="E797">
        <v>2015</v>
      </c>
      <c r="F797" t="s">
        <v>36</v>
      </c>
      <c r="G797" t="s">
        <v>37</v>
      </c>
      <c r="H797" t="s">
        <v>18</v>
      </c>
      <c r="I797" t="s">
        <v>19</v>
      </c>
      <c r="J797">
        <v>0.10489042799999999</v>
      </c>
      <c r="K797">
        <v>18.7</v>
      </c>
      <c r="L797">
        <v>121.4072</v>
      </c>
      <c r="M797">
        <v>4.5</v>
      </c>
    </row>
    <row r="798" spans="1:13" x14ac:dyDescent="0.25">
      <c r="A798" t="s">
        <v>20</v>
      </c>
      <c r="B798">
        <v>797</v>
      </c>
      <c r="C798" t="s">
        <v>687</v>
      </c>
      <c r="D798" t="s">
        <v>15</v>
      </c>
      <c r="E798">
        <v>2015</v>
      </c>
      <c r="F798" t="s">
        <v>36</v>
      </c>
      <c r="G798" t="s">
        <v>37</v>
      </c>
      <c r="H798" t="s">
        <v>18</v>
      </c>
      <c r="I798" t="s">
        <v>19</v>
      </c>
      <c r="J798">
        <v>0.116484721</v>
      </c>
      <c r="K798">
        <v>8.6150000000000002</v>
      </c>
      <c r="L798">
        <v>94.143600000000006</v>
      </c>
      <c r="M798">
        <v>4.5</v>
      </c>
    </row>
    <row r="799" spans="1:13" x14ac:dyDescent="0.25">
      <c r="A799" t="s">
        <v>20</v>
      </c>
      <c r="B799">
        <v>798</v>
      </c>
      <c r="C799" t="s">
        <v>300</v>
      </c>
      <c r="D799" t="s">
        <v>22</v>
      </c>
      <c r="E799">
        <v>2015</v>
      </c>
      <c r="F799" t="s">
        <v>36</v>
      </c>
      <c r="G799" t="s">
        <v>37</v>
      </c>
      <c r="H799" t="s">
        <v>29</v>
      </c>
      <c r="I799" t="s">
        <v>19</v>
      </c>
      <c r="J799">
        <v>8.996026E-2</v>
      </c>
      <c r="K799">
        <v>14.5</v>
      </c>
      <c r="L799">
        <v>159.56039999999999</v>
      </c>
      <c r="M799">
        <v>4.5</v>
      </c>
    </row>
    <row r="800" spans="1:13" x14ac:dyDescent="0.25">
      <c r="A800" t="s">
        <v>20</v>
      </c>
      <c r="B800">
        <v>799</v>
      </c>
      <c r="C800" t="s">
        <v>688</v>
      </c>
      <c r="D800" t="s">
        <v>22</v>
      </c>
      <c r="E800">
        <v>2015</v>
      </c>
      <c r="F800" t="s">
        <v>36</v>
      </c>
      <c r="G800" t="s">
        <v>37</v>
      </c>
      <c r="H800" t="s">
        <v>29</v>
      </c>
      <c r="I800" t="s">
        <v>19</v>
      </c>
      <c r="J800">
        <v>3.2652795999999998E-2</v>
      </c>
      <c r="K800">
        <v>16.75</v>
      </c>
      <c r="L800">
        <v>190.81620000000001</v>
      </c>
      <c r="M800">
        <v>4.5</v>
      </c>
    </row>
    <row r="801" spans="1:13" x14ac:dyDescent="0.25">
      <c r="A801" t="s">
        <v>20</v>
      </c>
      <c r="B801">
        <v>800</v>
      </c>
      <c r="C801" t="s">
        <v>673</v>
      </c>
      <c r="D801" t="s">
        <v>22</v>
      </c>
      <c r="E801">
        <v>2015</v>
      </c>
      <c r="F801" t="s">
        <v>36</v>
      </c>
      <c r="G801" t="s">
        <v>37</v>
      </c>
      <c r="H801" t="s">
        <v>29</v>
      </c>
      <c r="I801" t="s">
        <v>19</v>
      </c>
      <c r="J801">
        <v>0</v>
      </c>
      <c r="K801">
        <v>18.2</v>
      </c>
      <c r="L801">
        <v>44.108600000000003</v>
      </c>
      <c r="M801">
        <v>4.5</v>
      </c>
    </row>
    <row r="802" spans="1:13" x14ac:dyDescent="0.25">
      <c r="A802" t="s">
        <v>20</v>
      </c>
      <c r="B802">
        <v>801</v>
      </c>
      <c r="C802" t="s">
        <v>689</v>
      </c>
      <c r="D802" t="s">
        <v>22</v>
      </c>
      <c r="E802">
        <v>2015</v>
      </c>
      <c r="F802" t="s">
        <v>36</v>
      </c>
      <c r="G802" t="s">
        <v>37</v>
      </c>
      <c r="H802" t="s">
        <v>29</v>
      </c>
      <c r="I802" t="s">
        <v>19</v>
      </c>
      <c r="J802">
        <v>0.113833823</v>
      </c>
      <c r="K802">
        <v>21.25</v>
      </c>
      <c r="L802">
        <v>232.83</v>
      </c>
      <c r="M802">
        <v>4.5</v>
      </c>
    </row>
    <row r="803" spans="1:13" x14ac:dyDescent="0.25">
      <c r="A803" t="s">
        <v>20</v>
      </c>
      <c r="B803">
        <v>802</v>
      </c>
      <c r="C803" t="s">
        <v>690</v>
      </c>
      <c r="D803" t="s">
        <v>45</v>
      </c>
      <c r="E803">
        <v>2015</v>
      </c>
      <c r="F803" t="s">
        <v>36</v>
      </c>
      <c r="G803" t="s">
        <v>37</v>
      </c>
      <c r="H803" t="s">
        <v>29</v>
      </c>
      <c r="I803" t="s">
        <v>19</v>
      </c>
      <c r="J803">
        <v>3.3176087E-2</v>
      </c>
      <c r="K803">
        <v>11.1</v>
      </c>
      <c r="L803">
        <v>120.11239999999999</v>
      </c>
      <c r="M803">
        <v>4.5</v>
      </c>
    </row>
    <row r="804" spans="1:13" x14ac:dyDescent="0.25">
      <c r="A804" t="s">
        <v>20</v>
      </c>
      <c r="B804">
        <v>803</v>
      </c>
      <c r="C804" t="s">
        <v>655</v>
      </c>
      <c r="D804" t="s">
        <v>45</v>
      </c>
      <c r="E804">
        <v>2015</v>
      </c>
      <c r="F804" t="s">
        <v>36</v>
      </c>
      <c r="G804" t="s">
        <v>37</v>
      </c>
      <c r="H804" t="s">
        <v>29</v>
      </c>
      <c r="I804" t="s">
        <v>19</v>
      </c>
      <c r="J804">
        <v>4.1909345000000001E-2</v>
      </c>
      <c r="K804">
        <v>13</v>
      </c>
      <c r="L804">
        <v>255.00139999999999</v>
      </c>
      <c r="M804">
        <v>4.5</v>
      </c>
    </row>
    <row r="805" spans="1:13" x14ac:dyDescent="0.25">
      <c r="A805" t="s">
        <v>20</v>
      </c>
      <c r="B805">
        <v>804</v>
      </c>
      <c r="C805" t="s">
        <v>355</v>
      </c>
      <c r="D805" t="s">
        <v>45</v>
      </c>
      <c r="E805">
        <v>2015</v>
      </c>
      <c r="F805" t="s">
        <v>36</v>
      </c>
      <c r="G805" t="s">
        <v>37</v>
      </c>
      <c r="H805" t="s">
        <v>29</v>
      </c>
      <c r="I805" t="s">
        <v>19</v>
      </c>
      <c r="J805">
        <v>0.16098884999999999</v>
      </c>
      <c r="K805">
        <v>15.7</v>
      </c>
      <c r="L805">
        <v>57.856200000000001</v>
      </c>
      <c r="M805">
        <v>4.5</v>
      </c>
    </row>
    <row r="806" spans="1:13" x14ac:dyDescent="0.25">
      <c r="A806" t="s">
        <v>20</v>
      </c>
      <c r="B806">
        <v>805</v>
      </c>
      <c r="C806" t="s">
        <v>177</v>
      </c>
      <c r="D806" t="s">
        <v>45</v>
      </c>
      <c r="E806">
        <v>2015</v>
      </c>
      <c r="F806" t="s">
        <v>36</v>
      </c>
      <c r="G806" t="s">
        <v>37</v>
      </c>
      <c r="H806" t="s">
        <v>29</v>
      </c>
      <c r="I806" t="s">
        <v>19</v>
      </c>
      <c r="J806">
        <v>2.1369722000000001E-2</v>
      </c>
      <c r="K806">
        <v>20.350000000000001</v>
      </c>
      <c r="L806">
        <v>75.832800000000006</v>
      </c>
      <c r="M806">
        <v>4.5</v>
      </c>
    </row>
    <row r="807" spans="1:13" x14ac:dyDescent="0.25">
      <c r="A807" t="s">
        <v>20</v>
      </c>
      <c r="B807">
        <v>806</v>
      </c>
      <c r="C807" t="s">
        <v>452</v>
      </c>
      <c r="D807" t="s">
        <v>35</v>
      </c>
      <c r="E807">
        <v>2015</v>
      </c>
      <c r="F807" t="s">
        <v>36</v>
      </c>
      <c r="G807" t="s">
        <v>37</v>
      </c>
      <c r="H807" t="s">
        <v>29</v>
      </c>
      <c r="I807" t="s">
        <v>19</v>
      </c>
      <c r="J807">
        <v>0</v>
      </c>
      <c r="K807">
        <v>4.59</v>
      </c>
      <c r="L807">
        <v>111.18600000000001</v>
      </c>
      <c r="M807">
        <v>4.5</v>
      </c>
    </row>
    <row r="808" spans="1:13" x14ac:dyDescent="0.25">
      <c r="A808" t="s">
        <v>20</v>
      </c>
      <c r="B808">
        <v>807</v>
      </c>
      <c r="C808" t="s">
        <v>323</v>
      </c>
      <c r="D808" t="s">
        <v>98</v>
      </c>
      <c r="E808">
        <v>2020</v>
      </c>
      <c r="F808" t="s">
        <v>40</v>
      </c>
      <c r="G808" t="s">
        <v>37</v>
      </c>
      <c r="H808" t="s">
        <v>29</v>
      </c>
      <c r="I808" t="s">
        <v>19</v>
      </c>
      <c r="J808">
        <v>0.132248069</v>
      </c>
      <c r="K808">
        <v>11.65</v>
      </c>
      <c r="L808">
        <v>150.50239999999999</v>
      </c>
      <c r="M808">
        <v>4.5</v>
      </c>
    </row>
    <row r="809" spans="1:13" x14ac:dyDescent="0.25">
      <c r="A809" t="s">
        <v>20</v>
      </c>
      <c r="B809">
        <v>808</v>
      </c>
      <c r="C809" t="s">
        <v>691</v>
      </c>
      <c r="D809" t="s">
        <v>98</v>
      </c>
      <c r="E809">
        <v>2020</v>
      </c>
      <c r="F809" t="s">
        <v>40</v>
      </c>
      <c r="G809" t="s">
        <v>37</v>
      </c>
      <c r="H809" t="s">
        <v>29</v>
      </c>
      <c r="I809" t="s">
        <v>19</v>
      </c>
      <c r="J809">
        <v>5.5241242000000003E-2</v>
      </c>
      <c r="K809">
        <v>15.75</v>
      </c>
      <c r="L809">
        <v>196.54519999999999</v>
      </c>
      <c r="M809">
        <v>4.5</v>
      </c>
    </row>
    <row r="810" spans="1:13" x14ac:dyDescent="0.25">
      <c r="A810" t="s">
        <v>20</v>
      </c>
      <c r="B810">
        <v>809</v>
      </c>
      <c r="C810" t="s">
        <v>665</v>
      </c>
      <c r="D810" t="s">
        <v>60</v>
      </c>
      <c r="E810">
        <v>2020</v>
      </c>
      <c r="F810" t="s">
        <v>40</v>
      </c>
      <c r="G810" t="s">
        <v>37</v>
      </c>
      <c r="H810" t="s">
        <v>29</v>
      </c>
      <c r="I810" t="s">
        <v>19</v>
      </c>
      <c r="J810">
        <v>0.12961476</v>
      </c>
      <c r="K810">
        <v>16.75</v>
      </c>
      <c r="L810">
        <v>86.185599999999994</v>
      </c>
      <c r="M810">
        <v>4.5</v>
      </c>
    </row>
    <row r="811" spans="1:13" x14ac:dyDescent="0.25">
      <c r="A811" t="s">
        <v>20</v>
      </c>
      <c r="B811">
        <v>810</v>
      </c>
      <c r="C811" t="s">
        <v>457</v>
      </c>
      <c r="D811" t="s">
        <v>70</v>
      </c>
      <c r="E811">
        <v>2020</v>
      </c>
      <c r="F811" t="s">
        <v>40</v>
      </c>
      <c r="G811" t="s">
        <v>37</v>
      </c>
      <c r="H811" t="s">
        <v>29</v>
      </c>
      <c r="I811" t="s">
        <v>19</v>
      </c>
      <c r="J811">
        <v>1.7253305E-2</v>
      </c>
      <c r="K811">
        <v>7.9349999999999996</v>
      </c>
      <c r="L811">
        <v>51.435000000000002</v>
      </c>
      <c r="M811">
        <v>4.5</v>
      </c>
    </row>
    <row r="812" spans="1:13" x14ac:dyDescent="0.25">
      <c r="A812" t="s">
        <v>20</v>
      </c>
      <c r="B812">
        <v>811</v>
      </c>
      <c r="C812" t="s">
        <v>589</v>
      </c>
      <c r="D812" t="s">
        <v>70</v>
      </c>
      <c r="E812">
        <v>2020</v>
      </c>
      <c r="F812" t="s">
        <v>40</v>
      </c>
      <c r="G812" t="s">
        <v>37</v>
      </c>
      <c r="H812" t="s">
        <v>29</v>
      </c>
      <c r="I812" t="s">
        <v>19</v>
      </c>
      <c r="J812">
        <v>2.4363939000000001E-2</v>
      </c>
      <c r="K812">
        <v>19.600000000000001</v>
      </c>
      <c r="L812">
        <v>46.3718</v>
      </c>
      <c r="M812">
        <v>4.5</v>
      </c>
    </row>
    <row r="813" spans="1:13" x14ac:dyDescent="0.25">
      <c r="A813" t="s">
        <v>20</v>
      </c>
      <c r="B813">
        <v>812</v>
      </c>
      <c r="C813" t="s">
        <v>559</v>
      </c>
      <c r="D813" t="s">
        <v>15</v>
      </c>
      <c r="E813">
        <v>2020</v>
      </c>
      <c r="F813" t="s">
        <v>40</v>
      </c>
      <c r="G813" t="s">
        <v>37</v>
      </c>
      <c r="H813" t="s">
        <v>29</v>
      </c>
      <c r="I813" t="s">
        <v>19</v>
      </c>
      <c r="J813">
        <v>3.1279290000000001E-2</v>
      </c>
      <c r="K813">
        <v>6.0549999999999997</v>
      </c>
      <c r="L813">
        <v>160.3578</v>
      </c>
      <c r="M813">
        <v>4.5</v>
      </c>
    </row>
    <row r="814" spans="1:13" x14ac:dyDescent="0.25">
      <c r="A814" t="s">
        <v>20</v>
      </c>
      <c r="B814">
        <v>813</v>
      </c>
      <c r="C814" t="s">
        <v>692</v>
      </c>
      <c r="D814" t="s">
        <v>15</v>
      </c>
      <c r="E814">
        <v>2020</v>
      </c>
      <c r="F814" t="s">
        <v>40</v>
      </c>
      <c r="G814" t="s">
        <v>37</v>
      </c>
      <c r="H814" t="s">
        <v>29</v>
      </c>
      <c r="I814" t="s">
        <v>19</v>
      </c>
      <c r="J814">
        <v>0</v>
      </c>
      <c r="K814">
        <v>6.6550000000000002</v>
      </c>
      <c r="L814">
        <v>212.45859999999999</v>
      </c>
      <c r="M814">
        <v>4.5</v>
      </c>
    </row>
    <row r="815" spans="1:13" x14ac:dyDescent="0.25">
      <c r="A815" t="s">
        <v>20</v>
      </c>
      <c r="B815">
        <v>814</v>
      </c>
      <c r="C815" t="s">
        <v>693</v>
      </c>
      <c r="D815" t="s">
        <v>15</v>
      </c>
      <c r="E815">
        <v>2020</v>
      </c>
      <c r="F815" t="s">
        <v>40</v>
      </c>
      <c r="G815" t="s">
        <v>37</v>
      </c>
      <c r="H815" t="s">
        <v>29</v>
      </c>
      <c r="I815" t="s">
        <v>19</v>
      </c>
      <c r="J815">
        <v>3.6490369000000002E-2</v>
      </c>
      <c r="K815">
        <v>9.6</v>
      </c>
      <c r="L815">
        <v>140.81540000000001</v>
      </c>
      <c r="M815">
        <v>4.5</v>
      </c>
    </row>
    <row r="816" spans="1:13" x14ac:dyDescent="0.25">
      <c r="A816" t="s">
        <v>20</v>
      </c>
      <c r="B816">
        <v>815</v>
      </c>
      <c r="C816" t="s">
        <v>694</v>
      </c>
      <c r="D816" t="s">
        <v>15</v>
      </c>
      <c r="E816">
        <v>2020</v>
      </c>
      <c r="F816" t="s">
        <v>40</v>
      </c>
      <c r="G816" t="s">
        <v>37</v>
      </c>
      <c r="H816" t="s">
        <v>29</v>
      </c>
      <c r="I816" t="s">
        <v>19</v>
      </c>
      <c r="J816">
        <v>2.6329989000000002E-2</v>
      </c>
      <c r="K816">
        <v>19.350000000000001</v>
      </c>
      <c r="L816">
        <v>169.2474</v>
      </c>
      <c r="M816">
        <v>4.5</v>
      </c>
    </row>
    <row r="817" spans="1:13" x14ac:dyDescent="0.25">
      <c r="A817" t="s">
        <v>20</v>
      </c>
      <c r="B817">
        <v>816</v>
      </c>
      <c r="C817" t="s">
        <v>695</v>
      </c>
      <c r="D817" t="s">
        <v>45</v>
      </c>
      <c r="E817">
        <v>2020</v>
      </c>
      <c r="F817" t="s">
        <v>40</v>
      </c>
      <c r="G817" t="s">
        <v>37</v>
      </c>
      <c r="H817" t="s">
        <v>29</v>
      </c>
      <c r="I817" t="s">
        <v>19</v>
      </c>
      <c r="J817">
        <v>1.3253935999999999E-2</v>
      </c>
      <c r="K817">
        <v>8.93</v>
      </c>
      <c r="L817">
        <v>56.461399999999998</v>
      </c>
      <c r="M817">
        <v>4.5</v>
      </c>
    </row>
    <row r="818" spans="1:13" x14ac:dyDescent="0.25">
      <c r="A818" t="s">
        <v>20</v>
      </c>
      <c r="B818">
        <v>817</v>
      </c>
      <c r="C818" t="s">
        <v>696</v>
      </c>
      <c r="D818" t="s">
        <v>45</v>
      </c>
      <c r="E818">
        <v>2020</v>
      </c>
      <c r="F818" t="s">
        <v>40</v>
      </c>
      <c r="G818" t="s">
        <v>37</v>
      </c>
      <c r="H818" t="s">
        <v>33</v>
      </c>
      <c r="I818" t="s">
        <v>19</v>
      </c>
      <c r="J818">
        <v>0</v>
      </c>
      <c r="K818">
        <v>16.25</v>
      </c>
      <c r="L818">
        <v>115.2176</v>
      </c>
      <c r="M818">
        <v>4.5</v>
      </c>
    </row>
    <row r="819" spans="1:13" x14ac:dyDescent="0.25">
      <c r="A819" t="s">
        <v>20</v>
      </c>
      <c r="B819">
        <v>818</v>
      </c>
      <c r="C819" t="s">
        <v>697</v>
      </c>
      <c r="D819" t="s">
        <v>45</v>
      </c>
      <c r="E819">
        <v>2020</v>
      </c>
      <c r="F819" t="s">
        <v>40</v>
      </c>
      <c r="G819" t="s">
        <v>37</v>
      </c>
      <c r="H819" t="s">
        <v>33</v>
      </c>
      <c r="I819" t="s">
        <v>19</v>
      </c>
      <c r="J819">
        <v>1.4355033E-2</v>
      </c>
      <c r="K819">
        <v>19.5</v>
      </c>
      <c r="L819">
        <v>55.461399999999998</v>
      </c>
      <c r="M819">
        <v>4.5</v>
      </c>
    </row>
    <row r="820" spans="1:13" x14ac:dyDescent="0.25">
      <c r="A820" t="s">
        <v>20</v>
      </c>
      <c r="B820">
        <v>819</v>
      </c>
      <c r="C820" t="s">
        <v>698</v>
      </c>
      <c r="D820" t="s">
        <v>51</v>
      </c>
      <c r="E820">
        <v>2020</v>
      </c>
      <c r="F820" t="s">
        <v>40</v>
      </c>
      <c r="G820" t="s">
        <v>37</v>
      </c>
      <c r="H820" t="s">
        <v>33</v>
      </c>
      <c r="I820" t="s">
        <v>19</v>
      </c>
      <c r="J820">
        <v>1.5858892999999999E-2</v>
      </c>
      <c r="K820">
        <v>18.600000000000001</v>
      </c>
      <c r="L820">
        <v>152.9366</v>
      </c>
      <c r="M820">
        <v>4.5</v>
      </c>
    </row>
    <row r="821" spans="1:13" x14ac:dyDescent="0.25">
      <c r="A821" t="s">
        <v>13</v>
      </c>
      <c r="B821">
        <v>820</v>
      </c>
      <c r="C821" t="s">
        <v>699</v>
      </c>
      <c r="D821" t="s">
        <v>77</v>
      </c>
      <c r="E821">
        <v>2015</v>
      </c>
      <c r="F821" t="s">
        <v>36</v>
      </c>
      <c r="G821" t="s">
        <v>37</v>
      </c>
      <c r="H821" t="s">
        <v>33</v>
      </c>
      <c r="I821" t="s">
        <v>19</v>
      </c>
      <c r="J821">
        <v>6.6383907000000006E-2</v>
      </c>
      <c r="K821">
        <v>16.5</v>
      </c>
      <c r="L821">
        <v>180.42920000000001</v>
      </c>
      <c r="M821">
        <v>4.5</v>
      </c>
    </row>
    <row r="822" spans="1:13" x14ac:dyDescent="0.25">
      <c r="A822" t="s">
        <v>13</v>
      </c>
      <c r="B822">
        <v>821</v>
      </c>
      <c r="C822" t="s">
        <v>700</v>
      </c>
      <c r="D822" t="s">
        <v>31</v>
      </c>
      <c r="E822">
        <v>2015</v>
      </c>
      <c r="F822" t="s">
        <v>36</v>
      </c>
      <c r="G822" t="s">
        <v>37</v>
      </c>
      <c r="H822" t="s">
        <v>33</v>
      </c>
      <c r="I822" t="s">
        <v>19</v>
      </c>
      <c r="J822">
        <v>6.8263915999999994E-2</v>
      </c>
      <c r="K822">
        <v>16.5</v>
      </c>
      <c r="L822">
        <v>104.79900000000001</v>
      </c>
      <c r="M822">
        <v>4.5</v>
      </c>
    </row>
    <row r="823" spans="1:13" x14ac:dyDescent="0.25">
      <c r="A823" t="s">
        <v>13</v>
      </c>
      <c r="B823">
        <v>822</v>
      </c>
      <c r="C823" t="s">
        <v>701</v>
      </c>
      <c r="D823" t="s">
        <v>70</v>
      </c>
      <c r="E823">
        <v>2015</v>
      </c>
      <c r="F823" t="s">
        <v>36</v>
      </c>
      <c r="G823" t="s">
        <v>37</v>
      </c>
      <c r="H823" t="s">
        <v>33</v>
      </c>
      <c r="I823" t="s">
        <v>19</v>
      </c>
      <c r="J823">
        <v>7.5322658000000001E-2</v>
      </c>
      <c r="K823">
        <v>5.75</v>
      </c>
      <c r="L823">
        <v>116.3176</v>
      </c>
      <c r="M823">
        <v>4.5</v>
      </c>
    </row>
    <row r="824" spans="1:13" x14ac:dyDescent="0.25">
      <c r="A824" t="s">
        <v>13</v>
      </c>
      <c r="B824">
        <v>823</v>
      </c>
      <c r="C824" t="s">
        <v>429</v>
      </c>
      <c r="D824" t="s">
        <v>15</v>
      </c>
      <c r="E824">
        <v>2015</v>
      </c>
      <c r="F824" t="s">
        <v>36</v>
      </c>
      <c r="G824" t="s">
        <v>37</v>
      </c>
      <c r="H824" t="s">
        <v>33</v>
      </c>
      <c r="I824" t="s">
        <v>19</v>
      </c>
      <c r="J824">
        <v>0.14533500699999999</v>
      </c>
      <c r="K824">
        <v>7.59</v>
      </c>
      <c r="L824">
        <v>173.108</v>
      </c>
      <c r="M824">
        <v>4.5</v>
      </c>
    </row>
    <row r="825" spans="1:13" x14ac:dyDescent="0.25">
      <c r="A825" t="s">
        <v>13</v>
      </c>
      <c r="B825">
        <v>824</v>
      </c>
      <c r="C825" t="s">
        <v>14</v>
      </c>
      <c r="D825" t="s">
        <v>15</v>
      </c>
      <c r="E825">
        <v>2015</v>
      </c>
      <c r="F825" t="s">
        <v>36</v>
      </c>
      <c r="G825" t="s">
        <v>37</v>
      </c>
      <c r="H825" t="s">
        <v>33</v>
      </c>
      <c r="I825" t="s">
        <v>19</v>
      </c>
      <c r="J825">
        <v>0.100060762</v>
      </c>
      <c r="K825">
        <v>15.1</v>
      </c>
      <c r="L825">
        <v>144.07859999999999</v>
      </c>
      <c r="M825">
        <v>4.5</v>
      </c>
    </row>
    <row r="826" spans="1:13" x14ac:dyDescent="0.25">
      <c r="A826" t="s">
        <v>13</v>
      </c>
      <c r="B826">
        <v>825</v>
      </c>
      <c r="C826" t="s">
        <v>587</v>
      </c>
      <c r="D826" t="s">
        <v>57</v>
      </c>
      <c r="E826">
        <v>2015</v>
      </c>
      <c r="F826" t="s">
        <v>36</v>
      </c>
      <c r="G826" t="s">
        <v>37</v>
      </c>
      <c r="H826" t="s">
        <v>33</v>
      </c>
      <c r="I826" t="s">
        <v>19</v>
      </c>
      <c r="J826">
        <v>9.6709407999999997E-2</v>
      </c>
      <c r="K826">
        <v>20.2</v>
      </c>
      <c r="L826">
        <v>175.80279999999999</v>
      </c>
      <c r="M826">
        <v>4.5</v>
      </c>
    </row>
    <row r="827" spans="1:13" x14ac:dyDescent="0.25">
      <c r="A827" t="s">
        <v>13</v>
      </c>
      <c r="B827">
        <v>826</v>
      </c>
      <c r="C827" t="s">
        <v>702</v>
      </c>
      <c r="D827" t="s">
        <v>51</v>
      </c>
      <c r="E827">
        <v>2015</v>
      </c>
      <c r="F827" t="s">
        <v>36</v>
      </c>
      <c r="G827" t="s">
        <v>37</v>
      </c>
      <c r="H827" t="s">
        <v>33</v>
      </c>
      <c r="I827" t="s">
        <v>19</v>
      </c>
      <c r="J827">
        <v>3.2976399000000003E-2</v>
      </c>
      <c r="K827">
        <v>8.6300000000000008</v>
      </c>
      <c r="L827">
        <v>114.65179999999999</v>
      </c>
      <c r="M827">
        <v>4.5</v>
      </c>
    </row>
    <row r="828" spans="1:13" x14ac:dyDescent="0.25">
      <c r="A828" t="s">
        <v>13</v>
      </c>
      <c r="B828">
        <v>827</v>
      </c>
      <c r="C828" t="s">
        <v>703</v>
      </c>
      <c r="D828" t="s">
        <v>98</v>
      </c>
      <c r="E828">
        <v>2020</v>
      </c>
      <c r="F828" t="s">
        <v>40</v>
      </c>
      <c r="G828" t="s">
        <v>37</v>
      </c>
      <c r="H828" t="s">
        <v>33</v>
      </c>
      <c r="I828" t="s">
        <v>19</v>
      </c>
      <c r="J828">
        <v>7.0312473E-2</v>
      </c>
      <c r="K828">
        <v>16.7</v>
      </c>
      <c r="L828">
        <v>189.62139999999999</v>
      </c>
      <c r="M828">
        <v>4.5</v>
      </c>
    </row>
    <row r="829" spans="1:13" x14ac:dyDescent="0.25">
      <c r="A829" t="s">
        <v>13</v>
      </c>
      <c r="B829">
        <v>828</v>
      </c>
      <c r="C829" t="s">
        <v>704</v>
      </c>
      <c r="D829" t="s">
        <v>70</v>
      </c>
      <c r="E829">
        <v>2020</v>
      </c>
      <c r="F829" t="s">
        <v>40</v>
      </c>
      <c r="G829" t="s">
        <v>37</v>
      </c>
      <c r="H829" t="s">
        <v>33</v>
      </c>
      <c r="I829" t="s">
        <v>19</v>
      </c>
      <c r="J829">
        <v>0.139464425</v>
      </c>
      <c r="K829">
        <v>5.3250000000000002</v>
      </c>
      <c r="L829">
        <v>53.229799999999997</v>
      </c>
      <c r="M829">
        <v>4.5</v>
      </c>
    </row>
    <row r="830" spans="1:13" x14ac:dyDescent="0.25">
      <c r="A830" t="s">
        <v>13</v>
      </c>
      <c r="B830">
        <v>829</v>
      </c>
      <c r="C830" t="s">
        <v>705</v>
      </c>
      <c r="D830" t="s">
        <v>70</v>
      </c>
      <c r="E830">
        <v>2020</v>
      </c>
      <c r="F830" t="s">
        <v>40</v>
      </c>
      <c r="G830" t="s">
        <v>37</v>
      </c>
      <c r="H830" t="s">
        <v>33</v>
      </c>
      <c r="I830" t="s">
        <v>19</v>
      </c>
      <c r="J830">
        <v>4.7857877E-2</v>
      </c>
      <c r="K830">
        <v>7.71</v>
      </c>
      <c r="L830">
        <v>119.7756</v>
      </c>
      <c r="M830">
        <v>4.5</v>
      </c>
    </row>
    <row r="831" spans="1:13" x14ac:dyDescent="0.25">
      <c r="A831" t="s">
        <v>13</v>
      </c>
      <c r="B831">
        <v>830</v>
      </c>
      <c r="C831" t="s">
        <v>706</v>
      </c>
      <c r="D831" t="s">
        <v>15</v>
      </c>
      <c r="E831">
        <v>2020</v>
      </c>
      <c r="F831" t="s">
        <v>40</v>
      </c>
      <c r="G831" t="s">
        <v>37</v>
      </c>
      <c r="H831" t="s">
        <v>18</v>
      </c>
      <c r="I831" t="s">
        <v>19</v>
      </c>
      <c r="J831">
        <v>6.4570459999999996E-2</v>
      </c>
      <c r="K831">
        <v>13.8</v>
      </c>
      <c r="L831">
        <v>76.2012</v>
      </c>
      <c r="M831">
        <v>4.5</v>
      </c>
    </row>
    <row r="832" spans="1:13" x14ac:dyDescent="0.25">
      <c r="A832" t="s">
        <v>13</v>
      </c>
      <c r="B832">
        <v>831</v>
      </c>
      <c r="C832" t="s">
        <v>261</v>
      </c>
      <c r="D832" t="s">
        <v>57</v>
      </c>
      <c r="E832">
        <v>2020</v>
      </c>
      <c r="F832" t="s">
        <v>40</v>
      </c>
      <c r="G832" t="s">
        <v>37</v>
      </c>
      <c r="H832" t="s">
        <v>18</v>
      </c>
      <c r="I832" t="s">
        <v>19</v>
      </c>
      <c r="J832">
        <v>0</v>
      </c>
      <c r="K832">
        <v>5.15</v>
      </c>
      <c r="L832">
        <v>122.9388</v>
      </c>
      <c r="M832">
        <v>4.5</v>
      </c>
    </row>
    <row r="833" spans="1:13" x14ac:dyDescent="0.25">
      <c r="A833" t="s">
        <v>13</v>
      </c>
      <c r="B833">
        <v>832</v>
      </c>
      <c r="C833" t="s">
        <v>431</v>
      </c>
      <c r="D833" t="s">
        <v>57</v>
      </c>
      <c r="E833">
        <v>2020</v>
      </c>
      <c r="F833" t="s">
        <v>40</v>
      </c>
      <c r="G833" t="s">
        <v>37</v>
      </c>
      <c r="H833" t="s">
        <v>18</v>
      </c>
      <c r="I833" t="s">
        <v>19</v>
      </c>
      <c r="J833">
        <v>0.174450933</v>
      </c>
      <c r="K833">
        <v>9.0350000000000001</v>
      </c>
      <c r="L833">
        <v>151.07079999999999</v>
      </c>
      <c r="M833">
        <v>4.5</v>
      </c>
    </row>
    <row r="834" spans="1:13" x14ac:dyDescent="0.25">
      <c r="A834" t="s">
        <v>13</v>
      </c>
      <c r="B834">
        <v>833</v>
      </c>
      <c r="C834" t="s">
        <v>321</v>
      </c>
      <c r="D834" t="s">
        <v>57</v>
      </c>
      <c r="E834">
        <v>2020</v>
      </c>
      <c r="F834" t="s">
        <v>40</v>
      </c>
      <c r="G834" t="s">
        <v>37</v>
      </c>
      <c r="H834" t="s">
        <v>18</v>
      </c>
      <c r="I834" t="s">
        <v>19</v>
      </c>
      <c r="J834">
        <v>8.7853500000000008E-3</v>
      </c>
      <c r="K834">
        <v>15.7</v>
      </c>
      <c r="L834">
        <v>204.99799999999999</v>
      </c>
      <c r="M834">
        <v>4.5</v>
      </c>
    </row>
    <row r="835" spans="1:13" x14ac:dyDescent="0.25">
      <c r="A835" t="s">
        <v>13</v>
      </c>
      <c r="B835">
        <v>834</v>
      </c>
      <c r="C835" t="s">
        <v>368</v>
      </c>
      <c r="D835" t="s">
        <v>51</v>
      </c>
      <c r="E835">
        <v>2020</v>
      </c>
      <c r="F835" t="s">
        <v>40</v>
      </c>
      <c r="G835" t="s">
        <v>37</v>
      </c>
      <c r="H835" t="s">
        <v>18</v>
      </c>
      <c r="I835" t="s">
        <v>19</v>
      </c>
      <c r="J835">
        <v>0</v>
      </c>
      <c r="K835">
        <v>9.6</v>
      </c>
      <c r="L835">
        <v>191.0872</v>
      </c>
      <c r="M835">
        <v>4.5</v>
      </c>
    </row>
    <row r="836" spans="1:13" x14ac:dyDescent="0.25">
      <c r="A836" t="s">
        <v>13</v>
      </c>
      <c r="B836">
        <v>835</v>
      </c>
      <c r="C836" t="s">
        <v>405</v>
      </c>
      <c r="D836" t="s">
        <v>51</v>
      </c>
      <c r="E836">
        <v>2020</v>
      </c>
      <c r="F836" t="s">
        <v>40</v>
      </c>
      <c r="G836" t="s">
        <v>37</v>
      </c>
      <c r="H836" t="s">
        <v>18</v>
      </c>
      <c r="I836" t="s">
        <v>19</v>
      </c>
      <c r="J836">
        <v>9.9950019999999994E-3</v>
      </c>
      <c r="K836">
        <v>14.85</v>
      </c>
      <c r="L836">
        <v>154.46299999999999</v>
      </c>
      <c r="M836">
        <v>4.5</v>
      </c>
    </row>
    <row r="837" spans="1:13" x14ac:dyDescent="0.25">
      <c r="A837" t="s">
        <v>38</v>
      </c>
      <c r="B837">
        <v>836</v>
      </c>
      <c r="C837" t="s">
        <v>707</v>
      </c>
      <c r="D837" t="s">
        <v>60</v>
      </c>
      <c r="E837">
        <v>2015</v>
      </c>
      <c r="F837" t="s">
        <v>36</v>
      </c>
      <c r="G837" t="s">
        <v>37</v>
      </c>
      <c r="H837" t="s">
        <v>18</v>
      </c>
      <c r="I837" t="s">
        <v>19</v>
      </c>
      <c r="J837">
        <v>0</v>
      </c>
      <c r="K837">
        <v>6.44</v>
      </c>
      <c r="L837">
        <v>99.87</v>
      </c>
      <c r="M837">
        <v>4.5</v>
      </c>
    </row>
    <row r="838" spans="1:13" x14ac:dyDescent="0.25">
      <c r="A838" t="s">
        <v>20</v>
      </c>
      <c r="B838">
        <v>837</v>
      </c>
      <c r="C838" t="s">
        <v>99</v>
      </c>
      <c r="D838" t="s">
        <v>31</v>
      </c>
      <c r="E838">
        <v>2017</v>
      </c>
      <c r="F838" t="s">
        <v>53</v>
      </c>
      <c r="G838" t="s">
        <v>37</v>
      </c>
      <c r="H838" t="s">
        <v>29</v>
      </c>
      <c r="I838" t="s">
        <v>19</v>
      </c>
      <c r="J838">
        <v>2.5822314999999998E-2</v>
      </c>
      <c r="K838">
        <v>10</v>
      </c>
      <c r="L838">
        <v>262.7226</v>
      </c>
      <c r="M838">
        <v>4.5</v>
      </c>
    </row>
    <row r="839" spans="1:13" x14ac:dyDescent="0.25">
      <c r="A839" t="s">
        <v>20</v>
      </c>
      <c r="B839">
        <v>838</v>
      </c>
      <c r="C839" t="s">
        <v>708</v>
      </c>
      <c r="D839" t="s">
        <v>31</v>
      </c>
      <c r="E839">
        <v>2017</v>
      </c>
      <c r="F839" t="s">
        <v>53</v>
      </c>
      <c r="G839" t="s">
        <v>37</v>
      </c>
      <c r="H839" t="s">
        <v>29</v>
      </c>
      <c r="I839" t="s">
        <v>19</v>
      </c>
      <c r="J839">
        <v>7.8540095000000004E-2</v>
      </c>
      <c r="K839">
        <v>15.85</v>
      </c>
      <c r="L839">
        <v>36.3506</v>
      </c>
      <c r="M839">
        <v>4.5</v>
      </c>
    </row>
    <row r="840" spans="1:13" x14ac:dyDescent="0.25">
      <c r="A840" t="s">
        <v>20</v>
      </c>
      <c r="B840">
        <v>839</v>
      </c>
      <c r="C840" t="s">
        <v>499</v>
      </c>
      <c r="D840" t="s">
        <v>27</v>
      </c>
      <c r="E840">
        <v>2017</v>
      </c>
      <c r="F840" t="s">
        <v>53</v>
      </c>
      <c r="G840" t="s">
        <v>37</v>
      </c>
      <c r="H840" t="s">
        <v>29</v>
      </c>
      <c r="I840" t="s">
        <v>19</v>
      </c>
      <c r="J840">
        <v>1.7783501E-2</v>
      </c>
      <c r="K840">
        <v>7.1449999999999996</v>
      </c>
      <c r="L840">
        <v>159.45779999999999</v>
      </c>
      <c r="M840">
        <v>4.5</v>
      </c>
    </row>
    <row r="841" spans="1:13" x14ac:dyDescent="0.25">
      <c r="A841" t="s">
        <v>20</v>
      </c>
      <c r="B841">
        <v>840</v>
      </c>
      <c r="C841" t="s">
        <v>709</v>
      </c>
      <c r="D841" t="s">
        <v>27</v>
      </c>
      <c r="E841">
        <v>2017</v>
      </c>
      <c r="F841" t="s">
        <v>53</v>
      </c>
      <c r="G841" t="s">
        <v>37</v>
      </c>
      <c r="H841" t="s">
        <v>29</v>
      </c>
      <c r="I841" t="s">
        <v>19</v>
      </c>
      <c r="J841">
        <v>0.10702149800000001</v>
      </c>
      <c r="K841">
        <v>17.25</v>
      </c>
      <c r="L841">
        <v>40.5822</v>
      </c>
      <c r="M841">
        <v>4.5</v>
      </c>
    </row>
    <row r="842" spans="1:13" x14ac:dyDescent="0.25">
      <c r="A842" t="s">
        <v>20</v>
      </c>
      <c r="B842">
        <v>841</v>
      </c>
      <c r="C842" t="s">
        <v>710</v>
      </c>
      <c r="D842" t="s">
        <v>22</v>
      </c>
      <c r="E842">
        <v>2017</v>
      </c>
      <c r="F842" t="s">
        <v>53</v>
      </c>
      <c r="G842" t="s">
        <v>37</v>
      </c>
      <c r="H842" t="s">
        <v>29</v>
      </c>
      <c r="I842" t="s">
        <v>19</v>
      </c>
      <c r="J842">
        <v>6.4409056000000006E-2</v>
      </c>
      <c r="K842">
        <v>19.850000000000001</v>
      </c>
      <c r="L842">
        <v>126.7704</v>
      </c>
      <c r="M842">
        <v>4.5</v>
      </c>
    </row>
    <row r="843" spans="1:13" x14ac:dyDescent="0.25">
      <c r="A843" t="s">
        <v>20</v>
      </c>
      <c r="B843">
        <v>842</v>
      </c>
      <c r="C843" t="s">
        <v>78</v>
      </c>
      <c r="D843" t="s">
        <v>45</v>
      </c>
      <c r="E843">
        <v>2017</v>
      </c>
      <c r="F843" t="s">
        <v>53</v>
      </c>
      <c r="G843" t="s">
        <v>37</v>
      </c>
      <c r="H843" t="s">
        <v>29</v>
      </c>
      <c r="I843" t="s">
        <v>19</v>
      </c>
      <c r="J843">
        <v>8.0625230000000006E-2</v>
      </c>
      <c r="K843">
        <v>5.82</v>
      </c>
      <c r="L843">
        <v>168.37899999999999</v>
      </c>
      <c r="M843">
        <v>4.5</v>
      </c>
    </row>
    <row r="844" spans="1:13" x14ac:dyDescent="0.25">
      <c r="A844" t="s">
        <v>20</v>
      </c>
      <c r="B844">
        <v>843</v>
      </c>
      <c r="C844" t="s">
        <v>177</v>
      </c>
      <c r="D844" t="s">
        <v>45</v>
      </c>
      <c r="E844">
        <v>2017</v>
      </c>
      <c r="F844" t="s">
        <v>53</v>
      </c>
      <c r="G844" t="s">
        <v>37</v>
      </c>
      <c r="H844" t="s">
        <v>29</v>
      </c>
      <c r="I844" t="s">
        <v>19</v>
      </c>
      <c r="J844">
        <v>2.1322438999999999E-2</v>
      </c>
      <c r="K844">
        <v>20.350000000000001</v>
      </c>
      <c r="L844">
        <v>79.132800000000003</v>
      </c>
      <c r="M844">
        <v>4.5</v>
      </c>
    </row>
    <row r="845" spans="1:13" x14ac:dyDescent="0.25">
      <c r="A845" t="s">
        <v>20</v>
      </c>
      <c r="B845">
        <v>844</v>
      </c>
      <c r="C845" t="s">
        <v>711</v>
      </c>
      <c r="D845" t="s">
        <v>45</v>
      </c>
      <c r="E845">
        <v>2017</v>
      </c>
      <c r="F845" t="s">
        <v>53</v>
      </c>
      <c r="G845" t="s">
        <v>37</v>
      </c>
      <c r="H845" t="s">
        <v>29</v>
      </c>
      <c r="I845" t="s">
        <v>19</v>
      </c>
      <c r="J845">
        <v>2.9003458999999999E-2</v>
      </c>
      <c r="K845">
        <v>21.1</v>
      </c>
      <c r="L845">
        <v>143.4786</v>
      </c>
      <c r="M845">
        <v>4.5</v>
      </c>
    </row>
    <row r="846" spans="1:13" x14ac:dyDescent="0.25">
      <c r="A846" t="s">
        <v>20</v>
      </c>
      <c r="B846">
        <v>845</v>
      </c>
      <c r="C846" t="s">
        <v>471</v>
      </c>
      <c r="D846" t="s">
        <v>67</v>
      </c>
      <c r="E846">
        <v>2017</v>
      </c>
      <c r="F846" t="s">
        <v>53</v>
      </c>
      <c r="G846" t="s">
        <v>37</v>
      </c>
      <c r="H846" t="s">
        <v>29</v>
      </c>
      <c r="I846" t="s">
        <v>19</v>
      </c>
      <c r="J846">
        <v>2.0555957999999999E-2</v>
      </c>
      <c r="K846">
        <v>17.350000000000001</v>
      </c>
      <c r="L846">
        <v>79.461799999999997</v>
      </c>
      <c r="M846">
        <v>4.5</v>
      </c>
    </row>
    <row r="847" spans="1:13" x14ac:dyDescent="0.25">
      <c r="A847" t="s">
        <v>20</v>
      </c>
      <c r="B847">
        <v>846</v>
      </c>
      <c r="C847" t="s">
        <v>712</v>
      </c>
      <c r="D847" t="s">
        <v>51</v>
      </c>
      <c r="E847">
        <v>2017</v>
      </c>
      <c r="F847" t="s">
        <v>53</v>
      </c>
      <c r="G847" t="s">
        <v>37</v>
      </c>
      <c r="H847" t="s">
        <v>29</v>
      </c>
      <c r="I847" t="s">
        <v>19</v>
      </c>
      <c r="J847">
        <v>5.8121213999999997E-2</v>
      </c>
      <c r="K847">
        <v>7.2350000000000003</v>
      </c>
      <c r="L847">
        <v>115.88339999999999</v>
      </c>
      <c r="M847">
        <v>4.5</v>
      </c>
    </row>
    <row r="848" spans="1:13" x14ac:dyDescent="0.25">
      <c r="A848" t="s">
        <v>20</v>
      </c>
      <c r="B848">
        <v>847</v>
      </c>
      <c r="C848" t="s">
        <v>458</v>
      </c>
      <c r="D848" t="s">
        <v>51</v>
      </c>
      <c r="E848">
        <v>2017</v>
      </c>
      <c r="F848" t="s">
        <v>53</v>
      </c>
      <c r="G848" t="s">
        <v>37</v>
      </c>
      <c r="H848" t="s">
        <v>29</v>
      </c>
      <c r="I848" t="s">
        <v>19</v>
      </c>
      <c r="J848">
        <v>9.619424E-2</v>
      </c>
      <c r="K848">
        <v>12.6</v>
      </c>
      <c r="L848">
        <v>210.8612</v>
      </c>
      <c r="M848">
        <v>4.5</v>
      </c>
    </row>
    <row r="849" spans="1:13" x14ac:dyDescent="0.25">
      <c r="A849" t="s">
        <v>20</v>
      </c>
      <c r="B849">
        <v>848</v>
      </c>
      <c r="C849" t="s">
        <v>569</v>
      </c>
      <c r="D849" t="s">
        <v>35</v>
      </c>
      <c r="E849">
        <v>2017</v>
      </c>
      <c r="F849" t="s">
        <v>53</v>
      </c>
      <c r="G849" t="s">
        <v>37</v>
      </c>
      <c r="H849" t="s">
        <v>29</v>
      </c>
      <c r="I849" t="s">
        <v>19</v>
      </c>
      <c r="J849">
        <v>7.7178965000000002E-2</v>
      </c>
      <c r="K849">
        <v>6.96</v>
      </c>
      <c r="L849">
        <v>93.114599999999996</v>
      </c>
      <c r="M849">
        <v>4.5</v>
      </c>
    </row>
    <row r="850" spans="1:13" x14ac:dyDescent="0.25">
      <c r="A850" t="s">
        <v>20</v>
      </c>
      <c r="B850">
        <v>849</v>
      </c>
      <c r="C850" t="s">
        <v>553</v>
      </c>
      <c r="D850" t="s">
        <v>35</v>
      </c>
      <c r="E850">
        <v>2017</v>
      </c>
      <c r="F850" t="s">
        <v>53</v>
      </c>
      <c r="G850" t="s">
        <v>37</v>
      </c>
      <c r="H850" t="s">
        <v>29</v>
      </c>
      <c r="I850" t="s">
        <v>19</v>
      </c>
      <c r="J850">
        <v>2.7054244000000002E-2</v>
      </c>
      <c r="K850">
        <v>8.52</v>
      </c>
      <c r="L850">
        <v>151.56819999999999</v>
      </c>
      <c r="M850">
        <v>4.5</v>
      </c>
    </row>
    <row r="851" spans="1:13" x14ac:dyDescent="0.25">
      <c r="A851" t="s">
        <v>20</v>
      </c>
      <c r="B851">
        <v>850</v>
      </c>
      <c r="C851" t="s">
        <v>543</v>
      </c>
      <c r="D851" t="s">
        <v>35</v>
      </c>
      <c r="E851">
        <v>2017</v>
      </c>
      <c r="F851" t="s">
        <v>53</v>
      </c>
      <c r="G851" t="s">
        <v>37</v>
      </c>
      <c r="H851" t="s">
        <v>29</v>
      </c>
      <c r="I851" t="s">
        <v>19</v>
      </c>
      <c r="J851">
        <v>4.9070183000000003E-2</v>
      </c>
      <c r="K851">
        <v>15</v>
      </c>
      <c r="L851">
        <v>61.916800000000002</v>
      </c>
      <c r="M851">
        <v>4.5</v>
      </c>
    </row>
    <row r="852" spans="1:13" x14ac:dyDescent="0.25">
      <c r="A852" t="s">
        <v>13</v>
      </c>
      <c r="B852">
        <v>851</v>
      </c>
      <c r="C852" t="s">
        <v>713</v>
      </c>
      <c r="D852" t="s">
        <v>98</v>
      </c>
      <c r="E852">
        <v>2017</v>
      </c>
      <c r="F852" t="s">
        <v>53</v>
      </c>
      <c r="G852" t="s">
        <v>37</v>
      </c>
      <c r="H852" t="s">
        <v>29</v>
      </c>
      <c r="I852" t="s">
        <v>19</v>
      </c>
      <c r="J852">
        <v>0</v>
      </c>
      <c r="K852">
        <v>11.85</v>
      </c>
      <c r="L852">
        <v>51.266599999999997</v>
      </c>
      <c r="M852">
        <v>4.5</v>
      </c>
    </row>
    <row r="853" spans="1:13" x14ac:dyDescent="0.25">
      <c r="A853" t="s">
        <v>13</v>
      </c>
      <c r="B853">
        <v>852</v>
      </c>
      <c r="C853" t="s">
        <v>714</v>
      </c>
      <c r="D853" t="s">
        <v>31</v>
      </c>
      <c r="E853">
        <v>2017</v>
      </c>
      <c r="F853" t="s">
        <v>53</v>
      </c>
      <c r="G853" t="s">
        <v>37</v>
      </c>
      <c r="H853" t="s">
        <v>29</v>
      </c>
      <c r="I853" t="s">
        <v>19</v>
      </c>
      <c r="J853">
        <v>0.13312044000000001</v>
      </c>
      <c r="K853">
        <v>11</v>
      </c>
      <c r="L853">
        <v>221.57980000000001</v>
      </c>
      <c r="M853">
        <v>4.5</v>
      </c>
    </row>
    <row r="854" spans="1:13" x14ac:dyDescent="0.25">
      <c r="A854" t="s">
        <v>13</v>
      </c>
      <c r="B854">
        <v>853</v>
      </c>
      <c r="C854" t="s">
        <v>715</v>
      </c>
      <c r="D854" t="s">
        <v>31</v>
      </c>
      <c r="E854">
        <v>2017</v>
      </c>
      <c r="F854" t="s">
        <v>53</v>
      </c>
      <c r="G854" t="s">
        <v>37</v>
      </c>
      <c r="H854" t="s">
        <v>29</v>
      </c>
      <c r="I854" t="s">
        <v>19</v>
      </c>
      <c r="J854">
        <v>2.5162021999999999E-2</v>
      </c>
      <c r="K854">
        <v>17.2</v>
      </c>
      <c r="L854">
        <v>145.9418</v>
      </c>
      <c r="M854">
        <v>4.5</v>
      </c>
    </row>
    <row r="855" spans="1:13" x14ac:dyDescent="0.25">
      <c r="A855" t="s">
        <v>13</v>
      </c>
      <c r="B855">
        <v>854</v>
      </c>
      <c r="C855" t="s">
        <v>190</v>
      </c>
      <c r="D855" t="s">
        <v>70</v>
      </c>
      <c r="E855">
        <v>2017</v>
      </c>
      <c r="F855" t="s">
        <v>53</v>
      </c>
      <c r="G855" t="s">
        <v>37</v>
      </c>
      <c r="H855" t="s">
        <v>29</v>
      </c>
      <c r="I855" t="s">
        <v>19</v>
      </c>
      <c r="J855">
        <v>2.3318068000000001E-2</v>
      </c>
      <c r="K855">
        <v>11.35</v>
      </c>
      <c r="L855">
        <v>182.46080000000001</v>
      </c>
      <c r="M855">
        <v>4.5</v>
      </c>
    </row>
    <row r="856" spans="1:13" x14ac:dyDescent="0.25">
      <c r="A856" t="s">
        <v>13</v>
      </c>
      <c r="B856">
        <v>855</v>
      </c>
      <c r="C856" t="s">
        <v>130</v>
      </c>
      <c r="D856" t="s">
        <v>27</v>
      </c>
      <c r="E856">
        <v>2017</v>
      </c>
      <c r="F856" t="s">
        <v>53</v>
      </c>
      <c r="G856" t="s">
        <v>37</v>
      </c>
      <c r="H856" t="s">
        <v>29</v>
      </c>
      <c r="I856" t="s">
        <v>19</v>
      </c>
      <c r="J856">
        <v>7.7150003999999994E-2</v>
      </c>
      <c r="K856">
        <v>11.6</v>
      </c>
      <c r="L856">
        <v>170.2106</v>
      </c>
      <c r="M856">
        <v>4.5</v>
      </c>
    </row>
    <row r="857" spans="1:13" x14ac:dyDescent="0.25">
      <c r="A857" t="s">
        <v>13</v>
      </c>
      <c r="B857">
        <v>856</v>
      </c>
      <c r="C857" t="s">
        <v>262</v>
      </c>
      <c r="D857" t="s">
        <v>51</v>
      </c>
      <c r="E857">
        <v>2017</v>
      </c>
      <c r="F857" t="s">
        <v>53</v>
      </c>
      <c r="G857" t="s">
        <v>37</v>
      </c>
      <c r="H857" t="s">
        <v>29</v>
      </c>
      <c r="I857" t="s">
        <v>19</v>
      </c>
      <c r="J857">
        <v>2.9006239E-2</v>
      </c>
      <c r="K857">
        <v>6.61</v>
      </c>
      <c r="L857">
        <v>186.0898</v>
      </c>
      <c r="M857">
        <v>4.5</v>
      </c>
    </row>
    <row r="858" spans="1:13" x14ac:dyDescent="0.25">
      <c r="A858" t="s">
        <v>13</v>
      </c>
      <c r="B858">
        <v>857</v>
      </c>
      <c r="C858" t="s">
        <v>716</v>
      </c>
      <c r="D858" t="s">
        <v>51</v>
      </c>
      <c r="E858">
        <v>2017</v>
      </c>
      <c r="F858" t="s">
        <v>53</v>
      </c>
      <c r="G858" t="s">
        <v>37</v>
      </c>
      <c r="H858" t="s">
        <v>29</v>
      </c>
      <c r="I858" t="s">
        <v>19</v>
      </c>
      <c r="J858">
        <v>0.14460413</v>
      </c>
      <c r="K858">
        <v>7.21</v>
      </c>
      <c r="L858">
        <v>102.6332</v>
      </c>
      <c r="M858">
        <v>4.5</v>
      </c>
    </row>
    <row r="859" spans="1:13" x14ac:dyDescent="0.25">
      <c r="A859" t="s">
        <v>13</v>
      </c>
      <c r="B859">
        <v>858</v>
      </c>
      <c r="C859" t="s">
        <v>368</v>
      </c>
      <c r="D859" t="s">
        <v>51</v>
      </c>
      <c r="E859">
        <v>2017</v>
      </c>
      <c r="F859" t="s">
        <v>53</v>
      </c>
      <c r="G859" t="s">
        <v>37</v>
      </c>
      <c r="H859" t="s">
        <v>29</v>
      </c>
      <c r="I859" t="s">
        <v>19</v>
      </c>
      <c r="J859">
        <v>1.4209810999999999E-2</v>
      </c>
      <c r="K859">
        <v>9.6</v>
      </c>
      <c r="L859">
        <v>188.18719999999999</v>
      </c>
      <c r="M859">
        <v>4.5</v>
      </c>
    </row>
    <row r="860" spans="1:13" x14ac:dyDescent="0.25">
      <c r="A860" t="s">
        <v>13</v>
      </c>
      <c r="B860">
        <v>859</v>
      </c>
      <c r="C860" t="s">
        <v>717</v>
      </c>
      <c r="D860" t="s">
        <v>51</v>
      </c>
      <c r="E860">
        <v>2017</v>
      </c>
      <c r="F860" t="s">
        <v>53</v>
      </c>
      <c r="G860" t="s">
        <v>37</v>
      </c>
      <c r="H860" t="s">
        <v>29</v>
      </c>
      <c r="I860" t="s">
        <v>19</v>
      </c>
      <c r="J860">
        <v>8.5119854999999994E-2</v>
      </c>
      <c r="K860">
        <v>10.65</v>
      </c>
      <c r="L860">
        <v>229.86680000000001</v>
      </c>
      <c r="M860">
        <v>4.5</v>
      </c>
    </row>
    <row r="861" spans="1:13" x14ac:dyDescent="0.25">
      <c r="A861" t="s">
        <v>13</v>
      </c>
      <c r="B861">
        <v>860</v>
      </c>
      <c r="C861" t="s">
        <v>718</v>
      </c>
      <c r="D861" t="s">
        <v>51</v>
      </c>
      <c r="E861">
        <v>2017</v>
      </c>
      <c r="F861" t="s">
        <v>53</v>
      </c>
      <c r="G861" t="s">
        <v>37</v>
      </c>
      <c r="H861" t="s">
        <v>29</v>
      </c>
      <c r="I861" t="s">
        <v>19</v>
      </c>
      <c r="J861">
        <v>4.1373330999999999E-2</v>
      </c>
      <c r="K861">
        <v>17.600000000000001</v>
      </c>
      <c r="L861">
        <v>38.119</v>
      </c>
      <c r="M861">
        <v>4.5</v>
      </c>
    </row>
    <row r="862" spans="1:13" x14ac:dyDescent="0.25">
      <c r="A862" t="s">
        <v>13</v>
      </c>
      <c r="B862">
        <v>861</v>
      </c>
      <c r="C862" t="s">
        <v>575</v>
      </c>
      <c r="D862" t="s">
        <v>35</v>
      </c>
      <c r="E862">
        <v>2017</v>
      </c>
      <c r="F862" t="s">
        <v>53</v>
      </c>
      <c r="G862" t="s">
        <v>37</v>
      </c>
      <c r="H862" t="s">
        <v>29</v>
      </c>
      <c r="I862" t="s">
        <v>19</v>
      </c>
      <c r="J862">
        <v>3.2435436999999998E-2</v>
      </c>
      <c r="K862">
        <v>8.26</v>
      </c>
      <c r="L862">
        <v>124.873</v>
      </c>
      <c r="M862">
        <v>4.5</v>
      </c>
    </row>
    <row r="863" spans="1:13" x14ac:dyDescent="0.25">
      <c r="A863" t="s">
        <v>20</v>
      </c>
      <c r="B863">
        <v>862</v>
      </c>
      <c r="C863" t="s">
        <v>719</v>
      </c>
      <c r="D863" t="s">
        <v>27</v>
      </c>
      <c r="E863">
        <v>2011</v>
      </c>
      <c r="F863" t="s">
        <v>42</v>
      </c>
      <c r="G863" t="s">
        <v>24</v>
      </c>
      <c r="H863" t="s">
        <v>18</v>
      </c>
      <c r="I863" t="s">
        <v>43</v>
      </c>
      <c r="J863">
        <v>6.1381589E-2</v>
      </c>
      <c r="K863">
        <v>13.15</v>
      </c>
      <c r="L863">
        <v>179.99760000000001</v>
      </c>
      <c r="M863">
        <v>4.5</v>
      </c>
    </row>
    <row r="864" spans="1:13" x14ac:dyDescent="0.25">
      <c r="A864" t="s">
        <v>20</v>
      </c>
      <c r="B864">
        <v>863</v>
      </c>
      <c r="C864" t="s">
        <v>296</v>
      </c>
      <c r="D864" t="s">
        <v>15</v>
      </c>
      <c r="E864">
        <v>2011</v>
      </c>
      <c r="F864" t="s">
        <v>42</v>
      </c>
      <c r="G864" t="s">
        <v>24</v>
      </c>
      <c r="H864" t="s">
        <v>18</v>
      </c>
      <c r="I864" t="s">
        <v>43</v>
      </c>
      <c r="J864">
        <v>6.4824502000000006E-2</v>
      </c>
      <c r="K864">
        <v>8.1850000000000005</v>
      </c>
      <c r="L864">
        <v>116.0808</v>
      </c>
      <c r="M864">
        <v>4.5</v>
      </c>
    </row>
    <row r="865" spans="1:13" x14ac:dyDescent="0.25">
      <c r="A865" t="s">
        <v>20</v>
      </c>
      <c r="B865">
        <v>864</v>
      </c>
      <c r="C865" t="s">
        <v>720</v>
      </c>
      <c r="D865" t="s">
        <v>64</v>
      </c>
      <c r="E865">
        <v>2011</v>
      </c>
      <c r="F865" t="s">
        <v>42</v>
      </c>
      <c r="G865" t="s">
        <v>24</v>
      </c>
      <c r="H865" t="s">
        <v>18</v>
      </c>
      <c r="I865" t="s">
        <v>43</v>
      </c>
      <c r="J865">
        <v>0.12025630299999999</v>
      </c>
      <c r="K865">
        <v>8.3650000000000002</v>
      </c>
      <c r="L865">
        <v>39.250599999999999</v>
      </c>
      <c r="M865">
        <v>4.5</v>
      </c>
    </row>
    <row r="866" spans="1:13" x14ac:dyDescent="0.25">
      <c r="A866" t="s">
        <v>20</v>
      </c>
      <c r="B866">
        <v>865</v>
      </c>
      <c r="C866" t="s">
        <v>721</v>
      </c>
      <c r="D866" t="s">
        <v>22</v>
      </c>
      <c r="E866">
        <v>2011</v>
      </c>
      <c r="F866" t="s">
        <v>42</v>
      </c>
      <c r="G866" t="s">
        <v>24</v>
      </c>
      <c r="H866" t="s">
        <v>18</v>
      </c>
      <c r="I866" t="s">
        <v>43</v>
      </c>
      <c r="J866">
        <v>0.18791865399999999</v>
      </c>
      <c r="K866">
        <v>8.42</v>
      </c>
      <c r="L866">
        <v>65.416799999999995</v>
      </c>
      <c r="M866">
        <v>4.5</v>
      </c>
    </row>
    <row r="867" spans="1:13" x14ac:dyDescent="0.25">
      <c r="A867" t="s">
        <v>20</v>
      </c>
      <c r="B867">
        <v>866</v>
      </c>
      <c r="C867" t="s">
        <v>722</v>
      </c>
      <c r="D867" t="s">
        <v>22</v>
      </c>
      <c r="E867">
        <v>2011</v>
      </c>
      <c r="F867" t="s">
        <v>42</v>
      </c>
      <c r="G867" t="s">
        <v>24</v>
      </c>
      <c r="H867" t="s">
        <v>18</v>
      </c>
      <c r="I867" t="s">
        <v>43</v>
      </c>
      <c r="J867">
        <v>0.119461188</v>
      </c>
      <c r="K867">
        <v>15</v>
      </c>
      <c r="L867">
        <v>126.33620000000001</v>
      </c>
      <c r="M867">
        <v>4.5</v>
      </c>
    </row>
    <row r="868" spans="1:13" x14ac:dyDescent="0.25">
      <c r="A868" t="s">
        <v>20</v>
      </c>
      <c r="B868">
        <v>867</v>
      </c>
      <c r="C868" t="s">
        <v>723</v>
      </c>
      <c r="D868" t="s">
        <v>45</v>
      </c>
      <c r="E868">
        <v>2011</v>
      </c>
      <c r="F868" t="s">
        <v>42</v>
      </c>
      <c r="G868" t="s">
        <v>24</v>
      </c>
      <c r="H868" t="s">
        <v>18</v>
      </c>
      <c r="I868" t="s">
        <v>43</v>
      </c>
      <c r="J868">
        <v>0.15570679800000001</v>
      </c>
      <c r="K868">
        <v>5.9450000000000003</v>
      </c>
      <c r="L868">
        <v>127.9652</v>
      </c>
      <c r="M868">
        <v>4.5</v>
      </c>
    </row>
    <row r="869" spans="1:13" x14ac:dyDescent="0.25">
      <c r="A869" t="s">
        <v>20</v>
      </c>
      <c r="B869">
        <v>868</v>
      </c>
      <c r="C869" t="s">
        <v>724</v>
      </c>
      <c r="D869" t="s">
        <v>45</v>
      </c>
      <c r="E869">
        <v>2011</v>
      </c>
      <c r="F869" t="s">
        <v>42</v>
      </c>
      <c r="G869" t="s">
        <v>24</v>
      </c>
      <c r="H869" t="s">
        <v>18</v>
      </c>
      <c r="I869" t="s">
        <v>43</v>
      </c>
      <c r="J869">
        <v>4.7784475E-2</v>
      </c>
      <c r="K869">
        <v>6.9649999999999999</v>
      </c>
      <c r="L869">
        <v>158.8604</v>
      </c>
      <c r="M869">
        <v>4.5</v>
      </c>
    </row>
    <row r="870" spans="1:13" x14ac:dyDescent="0.25">
      <c r="A870" t="s">
        <v>20</v>
      </c>
      <c r="B870">
        <v>869</v>
      </c>
      <c r="C870" t="s">
        <v>384</v>
      </c>
      <c r="D870" t="s">
        <v>45</v>
      </c>
      <c r="E870">
        <v>2011</v>
      </c>
      <c r="F870" t="s">
        <v>42</v>
      </c>
      <c r="G870" t="s">
        <v>24</v>
      </c>
      <c r="H870" t="s">
        <v>18</v>
      </c>
      <c r="I870" t="s">
        <v>43</v>
      </c>
      <c r="J870">
        <v>5.8034348999999999E-2</v>
      </c>
      <c r="K870">
        <v>16.350000000000001</v>
      </c>
      <c r="L870">
        <v>124.80200000000001</v>
      </c>
      <c r="M870">
        <v>4.5</v>
      </c>
    </row>
    <row r="871" spans="1:13" x14ac:dyDescent="0.25">
      <c r="A871" t="s">
        <v>20</v>
      </c>
      <c r="B871">
        <v>870</v>
      </c>
      <c r="C871" t="s">
        <v>725</v>
      </c>
      <c r="D871" t="s">
        <v>51</v>
      </c>
      <c r="E871">
        <v>2011</v>
      </c>
      <c r="F871" t="s">
        <v>42</v>
      </c>
      <c r="G871" t="s">
        <v>24</v>
      </c>
      <c r="H871" t="s">
        <v>33</v>
      </c>
      <c r="I871" t="s">
        <v>43</v>
      </c>
      <c r="J871">
        <v>0.143870574</v>
      </c>
      <c r="K871">
        <v>9</v>
      </c>
      <c r="L871">
        <v>169.48159999999999</v>
      </c>
      <c r="M871">
        <v>4.5</v>
      </c>
    </row>
    <row r="872" spans="1:13" x14ac:dyDescent="0.25">
      <c r="A872" t="s">
        <v>20</v>
      </c>
      <c r="B872">
        <v>871</v>
      </c>
      <c r="C872" t="s">
        <v>392</v>
      </c>
      <c r="D872" t="s">
        <v>51</v>
      </c>
      <c r="E872">
        <v>2011</v>
      </c>
      <c r="F872" t="s">
        <v>42</v>
      </c>
      <c r="G872" t="s">
        <v>24</v>
      </c>
      <c r="H872" t="s">
        <v>33</v>
      </c>
      <c r="I872" t="s">
        <v>43</v>
      </c>
      <c r="J872">
        <v>0.11193668499999999</v>
      </c>
      <c r="K872">
        <v>14.1</v>
      </c>
      <c r="L872">
        <v>198.80840000000001</v>
      </c>
      <c r="M872">
        <v>4.5</v>
      </c>
    </row>
    <row r="873" spans="1:13" x14ac:dyDescent="0.25">
      <c r="A873" t="s">
        <v>20</v>
      </c>
      <c r="B873">
        <v>872</v>
      </c>
      <c r="C873" t="s">
        <v>645</v>
      </c>
      <c r="D873" t="s">
        <v>51</v>
      </c>
      <c r="E873">
        <v>2011</v>
      </c>
      <c r="F873" t="s">
        <v>42</v>
      </c>
      <c r="G873" t="s">
        <v>24</v>
      </c>
      <c r="H873" t="s">
        <v>33</v>
      </c>
      <c r="I873" t="s">
        <v>43</v>
      </c>
      <c r="J873">
        <v>0.18195852400000001</v>
      </c>
      <c r="K873">
        <v>20.75</v>
      </c>
      <c r="L873">
        <v>161.05779999999999</v>
      </c>
      <c r="M873">
        <v>4.5</v>
      </c>
    </row>
    <row r="874" spans="1:13" x14ac:dyDescent="0.25">
      <c r="A874" t="s">
        <v>13</v>
      </c>
      <c r="B874">
        <v>873</v>
      </c>
      <c r="C874" t="s">
        <v>726</v>
      </c>
      <c r="D874" t="s">
        <v>98</v>
      </c>
      <c r="E874">
        <v>2011</v>
      </c>
      <c r="F874" t="s">
        <v>42</v>
      </c>
      <c r="G874" t="s">
        <v>24</v>
      </c>
      <c r="H874" t="s">
        <v>33</v>
      </c>
      <c r="I874" t="s">
        <v>43</v>
      </c>
      <c r="J874">
        <v>8.3056555000000004E-2</v>
      </c>
      <c r="K874">
        <v>6.2149999999999999</v>
      </c>
      <c r="L874">
        <v>224.40620000000001</v>
      </c>
      <c r="M874">
        <v>4.5</v>
      </c>
    </row>
    <row r="875" spans="1:13" x14ac:dyDescent="0.25">
      <c r="A875" t="s">
        <v>13</v>
      </c>
      <c r="B875">
        <v>874</v>
      </c>
      <c r="C875" t="s">
        <v>727</v>
      </c>
      <c r="D875" t="s">
        <v>98</v>
      </c>
      <c r="E875">
        <v>2011</v>
      </c>
      <c r="F875" t="s">
        <v>42</v>
      </c>
      <c r="G875" t="s">
        <v>24</v>
      </c>
      <c r="H875" t="s">
        <v>33</v>
      </c>
      <c r="I875" t="s">
        <v>43</v>
      </c>
      <c r="J875">
        <v>5.9540542000000002E-2</v>
      </c>
      <c r="K875">
        <v>8.3149999999999995</v>
      </c>
      <c r="L875">
        <v>143.64439999999999</v>
      </c>
      <c r="M875">
        <v>4.5</v>
      </c>
    </row>
    <row r="876" spans="1:13" x14ac:dyDescent="0.25">
      <c r="A876" t="s">
        <v>13</v>
      </c>
      <c r="B876">
        <v>875</v>
      </c>
      <c r="C876" t="s">
        <v>728</v>
      </c>
      <c r="D876" t="s">
        <v>31</v>
      </c>
      <c r="E876">
        <v>2011</v>
      </c>
      <c r="F876" t="s">
        <v>42</v>
      </c>
      <c r="G876" t="s">
        <v>24</v>
      </c>
      <c r="H876" t="s">
        <v>33</v>
      </c>
      <c r="I876" t="s">
        <v>43</v>
      </c>
      <c r="J876">
        <v>7.8057026000000002E-2</v>
      </c>
      <c r="K876">
        <v>6.8250000000000002</v>
      </c>
      <c r="L876">
        <v>154.59979999999999</v>
      </c>
      <c r="M876">
        <v>4.5</v>
      </c>
    </row>
    <row r="877" spans="1:13" x14ac:dyDescent="0.25">
      <c r="A877" t="s">
        <v>13</v>
      </c>
      <c r="B877">
        <v>876</v>
      </c>
      <c r="C877" t="s">
        <v>729</v>
      </c>
      <c r="D877" t="s">
        <v>31</v>
      </c>
      <c r="E877">
        <v>2011</v>
      </c>
      <c r="F877" t="s">
        <v>42</v>
      </c>
      <c r="G877" t="s">
        <v>24</v>
      </c>
      <c r="H877" t="s">
        <v>33</v>
      </c>
      <c r="I877" t="s">
        <v>43</v>
      </c>
      <c r="J877">
        <v>0.13978510399999999</v>
      </c>
      <c r="K877">
        <v>13</v>
      </c>
      <c r="L877">
        <v>196.24260000000001</v>
      </c>
      <c r="M877">
        <v>4.5</v>
      </c>
    </row>
    <row r="878" spans="1:13" x14ac:dyDescent="0.25">
      <c r="A878" t="s">
        <v>13</v>
      </c>
      <c r="B878">
        <v>877</v>
      </c>
      <c r="C878" t="s">
        <v>704</v>
      </c>
      <c r="D878" t="s">
        <v>70</v>
      </c>
      <c r="E878">
        <v>2011</v>
      </c>
      <c r="F878" t="s">
        <v>42</v>
      </c>
      <c r="G878" t="s">
        <v>24</v>
      </c>
      <c r="H878" t="s">
        <v>33</v>
      </c>
      <c r="I878" t="s">
        <v>43</v>
      </c>
      <c r="J878">
        <v>0.23212188</v>
      </c>
      <c r="K878">
        <v>5.3250000000000002</v>
      </c>
      <c r="L878">
        <v>55.529800000000002</v>
      </c>
      <c r="M878">
        <v>4.5</v>
      </c>
    </row>
    <row r="879" spans="1:13" x14ac:dyDescent="0.25">
      <c r="A879" t="s">
        <v>13</v>
      </c>
      <c r="B879">
        <v>878</v>
      </c>
      <c r="C879" t="s">
        <v>272</v>
      </c>
      <c r="D879" t="s">
        <v>27</v>
      </c>
      <c r="E879">
        <v>2011</v>
      </c>
      <c r="F879" t="s">
        <v>42</v>
      </c>
      <c r="G879" t="s">
        <v>24</v>
      </c>
      <c r="H879" t="s">
        <v>33</v>
      </c>
      <c r="I879" t="s">
        <v>43</v>
      </c>
      <c r="J879">
        <v>0.245483691</v>
      </c>
      <c r="K879">
        <v>10.195</v>
      </c>
      <c r="L879">
        <v>141.88380000000001</v>
      </c>
      <c r="M879">
        <v>4.5</v>
      </c>
    </row>
    <row r="880" spans="1:13" x14ac:dyDescent="0.25">
      <c r="A880" t="s">
        <v>13</v>
      </c>
      <c r="B880">
        <v>879</v>
      </c>
      <c r="C880" t="s">
        <v>730</v>
      </c>
      <c r="D880" t="s">
        <v>51</v>
      </c>
      <c r="E880">
        <v>2011</v>
      </c>
      <c r="F880" t="s">
        <v>42</v>
      </c>
      <c r="G880" t="s">
        <v>24</v>
      </c>
      <c r="H880" t="s">
        <v>33</v>
      </c>
      <c r="I880" t="s">
        <v>43</v>
      </c>
      <c r="J880">
        <v>2.9893093999999999E-2</v>
      </c>
      <c r="K880">
        <v>13.5</v>
      </c>
      <c r="L880">
        <v>81.096000000000004</v>
      </c>
      <c r="M880">
        <v>4.5</v>
      </c>
    </row>
    <row r="881" spans="1:13" x14ac:dyDescent="0.25">
      <c r="A881" t="s">
        <v>13</v>
      </c>
      <c r="B881">
        <v>880</v>
      </c>
      <c r="C881" t="s">
        <v>322</v>
      </c>
      <c r="D881" t="s">
        <v>51</v>
      </c>
      <c r="E881">
        <v>2011</v>
      </c>
      <c r="F881" t="s">
        <v>42</v>
      </c>
      <c r="G881" t="s">
        <v>24</v>
      </c>
      <c r="H881" t="s">
        <v>29</v>
      </c>
      <c r="I881" t="s">
        <v>43</v>
      </c>
      <c r="J881">
        <v>0.17624403799999999</v>
      </c>
      <c r="K881">
        <v>15.6</v>
      </c>
      <c r="L881">
        <v>173.6764</v>
      </c>
      <c r="M881">
        <v>4.5</v>
      </c>
    </row>
    <row r="882" spans="1:13" x14ac:dyDescent="0.25">
      <c r="A882" t="s">
        <v>38</v>
      </c>
      <c r="B882">
        <v>881</v>
      </c>
      <c r="C882" t="s">
        <v>518</v>
      </c>
      <c r="D882" t="s">
        <v>31</v>
      </c>
      <c r="E882">
        <v>2011</v>
      </c>
      <c r="F882" t="s">
        <v>42</v>
      </c>
      <c r="G882" t="s">
        <v>24</v>
      </c>
      <c r="H882" t="s">
        <v>29</v>
      </c>
      <c r="I882" t="s">
        <v>43</v>
      </c>
      <c r="J882">
        <v>0.16383895100000001</v>
      </c>
      <c r="K882">
        <v>8.5</v>
      </c>
      <c r="L882">
        <v>51.3324</v>
      </c>
      <c r="M882">
        <v>4.5</v>
      </c>
    </row>
    <row r="883" spans="1:13" x14ac:dyDescent="0.25">
      <c r="A883" t="s">
        <v>20</v>
      </c>
      <c r="B883">
        <v>882</v>
      </c>
      <c r="C883" t="s">
        <v>481</v>
      </c>
      <c r="D883" t="s">
        <v>98</v>
      </c>
      <c r="E883">
        <v>2014</v>
      </c>
      <c r="F883" t="s">
        <v>32</v>
      </c>
      <c r="G883" t="s">
        <v>24</v>
      </c>
      <c r="H883" t="s">
        <v>33</v>
      </c>
      <c r="I883" t="s">
        <v>19</v>
      </c>
      <c r="J883">
        <v>0</v>
      </c>
      <c r="K883">
        <v>13.5</v>
      </c>
      <c r="L883">
        <v>88.054000000000002</v>
      </c>
      <c r="M883">
        <v>4.5</v>
      </c>
    </row>
    <row r="884" spans="1:13" x14ac:dyDescent="0.25">
      <c r="A884" t="s">
        <v>20</v>
      </c>
      <c r="B884">
        <v>883</v>
      </c>
      <c r="C884" t="s">
        <v>203</v>
      </c>
      <c r="D884" t="s">
        <v>77</v>
      </c>
      <c r="E884">
        <v>2014</v>
      </c>
      <c r="F884" t="s">
        <v>32</v>
      </c>
      <c r="G884" t="s">
        <v>24</v>
      </c>
      <c r="H884" t="s">
        <v>33</v>
      </c>
      <c r="I884" t="s">
        <v>19</v>
      </c>
      <c r="J884">
        <v>2.1358888999999999E-2</v>
      </c>
      <c r="K884">
        <v>8.06</v>
      </c>
      <c r="L884">
        <v>232.33260000000001</v>
      </c>
      <c r="M884">
        <v>4.5</v>
      </c>
    </row>
    <row r="885" spans="1:13" x14ac:dyDescent="0.25">
      <c r="A885" t="s">
        <v>20</v>
      </c>
      <c r="B885">
        <v>884</v>
      </c>
      <c r="C885" t="s">
        <v>294</v>
      </c>
      <c r="D885" t="s">
        <v>31</v>
      </c>
      <c r="E885">
        <v>2014</v>
      </c>
      <c r="F885" t="s">
        <v>32</v>
      </c>
      <c r="G885" t="s">
        <v>24</v>
      </c>
      <c r="H885" t="s">
        <v>33</v>
      </c>
      <c r="I885" t="s">
        <v>19</v>
      </c>
      <c r="J885">
        <v>0.16966714499999999</v>
      </c>
      <c r="K885">
        <v>20.7</v>
      </c>
      <c r="L885">
        <v>183.5266</v>
      </c>
      <c r="M885">
        <v>4.5</v>
      </c>
    </row>
    <row r="886" spans="1:13" x14ac:dyDescent="0.25">
      <c r="A886" t="s">
        <v>20</v>
      </c>
      <c r="B886">
        <v>885</v>
      </c>
      <c r="C886" t="s">
        <v>538</v>
      </c>
      <c r="D886" t="s">
        <v>70</v>
      </c>
      <c r="E886">
        <v>2014</v>
      </c>
      <c r="F886" t="s">
        <v>32</v>
      </c>
      <c r="G886" t="s">
        <v>24</v>
      </c>
      <c r="H886" t="s">
        <v>33</v>
      </c>
      <c r="I886" t="s">
        <v>19</v>
      </c>
      <c r="J886">
        <v>0.10168915100000001</v>
      </c>
      <c r="K886">
        <v>19.25</v>
      </c>
      <c r="L886">
        <v>54.695599999999999</v>
      </c>
      <c r="M886">
        <v>4.5</v>
      </c>
    </row>
    <row r="887" spans="1:13" x14ac:dyDescent="0.25">
      <c r="A887" t="s">
        <v>20</v>
      </c>
      <c r="B887">
        <v>886</v>
      </c>
      <c r="C887" t="s">
        <v>731</v>
      </c>
      <c r="D887" t="s">
        <v>27</v>
      </c>
      <c r="E887">
        <v>2014</v>
      </c>
      <c r="F887" t="s">
        <v>32</v>
      </c>
      <c r="G887" t="s">
        <v>24</v>
      </c>
      <c r="H887" t="s">
        <v>33</v>
      </c>
      <c r="I887" t="s">
        <v>19</v>
      </c>
      <c r="J887">
        <v>0.116815953</v>
      </c>
      <c r="K887">
        <v>15.6</v>
      </c>
      <c r="L887">
        <v>75.566999999999993</v>
      </c>
      <c r="M887">
        <v>4.5</v>
      </c>
    </row>
    <row r="888" spans="1:13" x14ac:dyDescent="0.25">
      <c r="A888" t="s">
        <v>20</v>
      </c>
      <c r="B888">
        <v>887</v>
      </c>
      <c r="C888" t="s">
        <v>693</v>
      </c>
      <c r="D888" t="s">
        <v>15</v>
      </c>
      <c r="E888">
        <v>2014</v>
      </c>
      <c r="F888" t="s">
        <v>32</v>
      </c>
      <c r="G888" t="s">
        <v>24</v>
      </c>
      <c r="H888" t="s">
        <v>33</v>
      </c>
      <c r="I888" t="s">
        <v>19</v>
      </c>
      <c r="J888">
        <v>3.6254929999999998E-2</v>
      </c>
      <c r="K888">
        <v>9.6</v>
      </c>
      <c r="L888">
        <v>141.0154</v>
      </c>
      <c r="M888">
        <v>4.5</v>
      </c>
    </row>
    <row r="889" spans="1:13" x14ac:dyDescent="0.25">
      <c r="A889" t="s">
        <v>20</v>
      </c>
      <c r="B889">
        <v>888</v>
      </c>
      <c r="C889" t="s">
        <v>732</v>
      </c>
      <c r="D889" t="s">
        <v>15</v>
      </c>
      <c r="E889">
        <v>2014</v>
      </c>
      <c r="F889" t="s">
        <v>32</v>
      </c>
      <c r="G889" t="s">
        <v>24</v>
      </c>
      <c r="H889" t="s">
        <v>33</v>
      </c>
      <c r="I889" t="s">
        <v>19</v>
      </c>
      <c r="J889">
        <v>9.9674816999999999E-2</v>
      </c>
      <c r="K889">
        <v>12.35</v>
      </c>
      <c r="L889">
        <v>112.2518</v>
      </c>
      <c r="M889">
        <v>4.5</v>
      </c>
    </row>
    <row r="890" spans="1:13" x14ac:dyDescent="0.25">
      <c r="A890" t="s">
        <v>20</v>
      </c>
      <c r="B890">
        <v>889</v>
      </c>
      <c r="C890" t="s">
        <v>78</v>
      </c>
      <c r="D890" t="s">
        <v>45</v>
      </c>
      <c r="E890">
        <v>2014</v>
      </c>
      <c r="F890" t="s">
        <v>32</v>
      </c>
      <c r="G890" t="s">
        <v>24</v>
      </c>
      <c r="H890" t="s">
        <v>33</v>
      </c>
      <c r="I890" t="s">
        <v>19</v>
      </c>
      <c r="J890">
        <v>0</v>
      </c>
      <c r="K890">
        <v>5.82</v>
      </c>
      <c r="L890">
        <v>169.37899999999999</v>
      </c>
      <c r="M890">
        <v>4.5</v>
      </c>
    </row>
    <row r="891" spans="1:13" x14ac:dyDescent="0.25">
      <c r="A891" t="s">
        <v>20</v>
      </c>
      <c r="B891">
        <v>890</v>
      </c>
      <c r="C891" t="s">
        <v>115</v>
      </c>
      <c r="D891" t="s">
        <v>45</v>
      </c>
      <c r="E891">
        <v>2014</v>
      </c>
      <c r="F891" t="s">
        <v>32</v>
      </c>
      <c r="G891" t="s">
        <v>24</v>
      </c>
      <c r="H891" t="s">
        <v>33</v>
      </c>
      <c r="I891" t="s">
        <v>19</v>
      </c>
      <c r="J891">
        <v>4.7677980000000002E-2</v>
      </c>
      <c r="K891">
        <v>11.3</v>
      </c>
      <c r="L891">
        <v>181.46600000000001</v>
      </c>
      <c r="M891">
        <v>4.5</v>
      </c>
    </row>
    <row r="892" spans="1:13" x14ac:dyDescent="0.25">
      <c r="A892" t="s">
        <v>20</v>
      </c>
      <c r="B892">
        <v>891</v>
      </c>
      <c r="C892" t="s">
        <v>628</v>
      </c>
      <c r="D892" t="s">
        <v>51</v>
      </c>
      <c r="E892">
        <v>2014</v>
      </c>
      <c r="F892" t="s">
        <v>32</v>
      </c>
      <c r="G892" t="s">
        <v>24</v>
      </c>
      <c r="H892" t="s">
        <v>33</v>
      </c>
      <c r="I892" t="s">
        <v>19</v>
      </c>
      <c r="J892">
        <v>2.9914021999999998E-2</v>
      </c>
      <c r="K892">
        <v>17.7</v>
      </c>
      <c r="L892">
        <v>166.2816</v>
      </c>
      <c r="M892">
        <v>4.5</v>
      </c>
    </row>
    <row r="893" spans="1:13" x14ac:dyDescent="0.25">
      <c r="A893" t="s">
        <v>20</v>
      </c>
      <c r="B893">
        <v>892</v>
      </c>
      <c r="C893" t="s">
        <v>698</v>
      </c>
      <c r="D893" t="s">
        <v>51</v>
      </c>
      <c r="E893">
        <v>2014</v>
      </c>
      <c r="F893" t="s">
        <v>32</v>
      </c>
      <c r="G893" t="s">
        <v>24</v>
      </c>
      <c r="H893" t="s">
        <v>33</v>
      </c>
      <c r="I893" t="s">
        <v>19</v>
      </c>
      <c r="J893">
        <v>1.5756570000000001E-2</v>
      </c>
      <c r="K893">
        <v>18.600000000000001</v>
      </c>
      <c r="L893">
        <v>153.13659999999999</v>
      </c>
      <c r="M893">
        <v>4.5</v>
      </c>
    </row>
    <row r="894" spans="1:13" x14ac:dyDescent="0.25">
      <c r="A894" t="s">
        <v>20</v>
      </c>
      <c r="B894">
        <v>893</v>
      </c>
      <c r="C894" t="s">
        <v>733</v>
      </c>
      <c r="D894" t="s">
        <v>35</v>
      </c>
      <c r="E894">
        <v>2014</v>
      </c>
      <c r="F894" t="s">
        <v>32</v>
      </c>
      <c r="G894" t="s">
        <v>24</v>
      </c>
      <c r="H894" t="s">
        <v>33</v>
      </c>
      <c r="I894" t="s">
        <v>19</v>
      </c>
      <c r="J894">
        <v>4.1581725E-2</v>
      </c>
      <c r="K894">
        <v>17.600000000000001</v>
      </c>
      <c r="L894">
        <v>163.3526</v>
      </c>
      <c r="M894">
        <v>4.5</v>
      </c>
    </row>
    <row r="895" spans="1:13" x14ac:dyDescent="0.25">
      <c r="A895" t="s">
        <v>13</v>
      </c>
      <c r="B895">
        <v>894</v>
      </c>
      <c r="C895" t="s">
        <v>734</v>
      </c>
      <c r="D895" t="s">
        <v>31</v>
      </c>
      <c r="E895">
        <v>2014</v>
      </c>
      <c r="F895" t="s">
        <v>32</v>
      </c>
      <c r="G895" t="s">
        <v>24</v>
      </c>
      <c r="H895" t="s">
        <v>33</v>
      </c>
      <c r="I895" t="s">
        <v>19</v>
      </c>
      <c r="J895">
        <v>2.076385E-2</v>
      </c>
      <c r="K895">
        <v>7.27</v>
      </c>
      <c r="L895">
        <v>89.0488</v>
      </c>
      <c r="M895">
        <v>4.5</v>
      </c>
    </row>
    <row r="896" spans="1:13" x14ac:dyDescent="0.25">
      <c r="A896" t="s">
        <v>13</v>
      </c>
      <c r="B896">
        <v>895</v>
      </c>
      <c r="C896" t="s">
        <v>735</v>
      </c>
      <c r="D896" t="s">
        <v>70</v>
      </c>
      <c r="E896">
        <v>2014</v>
      </c>
      <c r="F896" t="s">
        <v>32</v>
      </c>
      <c r="G896" t="s">
        <v>24</v>
      </c>
      <c r="H896" t="s">
        <v>33</v>
      </c>
      <c r="I896" t="s">
        <v>19</v>
      </c>
      <c r="J896">
        <v>9.6138539999999998E-3</v>
      </c>
      <c r="K896">
        <v>10.895</v>
      </c>
      <c r="L896">
        <v>122.973</v>
      </c>
      <c r="M896">
        <v>4.5</v>
      </c>
    </row>
    <row r="897" spans="1:13" x14ac:dyDescent="0.25">
      <c r="A897" t="s">
        <v>13</v>
      </c>
      <c r="B897">
        <v>896</v>
      </c>
      <c r="C897" t="s">
        <v>736</v>
      </c>
      <c r="D897" t="s">
        <v>15</v>
      </c>
      <c r="E897">
        <v>2014</v>
      </c>
      <c r="F897" t="s">
        <v>32</v>
      </c>
      <c r="G897" t="s">
        <v>24</v>
      </c>
      <c r="H897" t="s">
        <v>33</v>
      </c>
      <c r="I897" t="s">
        <v>19</v>
      </c>
      <c r="J897">
        <v>7.7254736000000004E-2</v>
      </c>
      <c r="K897">
        <v>5.82</v>
      </c>
      <c r="L897">
        <v>257.63299999999998</v>
      </c>
      <c r="M897">
        <v>4.5</v>
      </c>
    </row>
    <row r="898" spans="1:13" x14ac:dyDescent="0.25">
      <c r="A898" t="s">
        <v>13</v>
      </c>
      <c r="B898">
        <v>897</v>
      </c>
      <c r="C898" t="s">
        <v>737</v>
      </c>
      <c r="D898" t="s">
        <v>15</v>
      </c>
      <c r="E898">
        <v>2014</v>
      </c>
      <c r="F898" t="s">
        <v>32</v>
      </c>
      <c r="G898" t="s">
        <v>24</v>
      </c>
      <c r="H898" t="s">
        <v>33</v>
      </c>
      <c r="I898" t="s">
        <v>19</v>
      </c>
      <c r="J898">
        <v>0.106238768</v>
      </c>
      <c r="K898">
        <v>12.3</v>
      </c>
      <c r="L898">
        <v>176.1396</v>
      </c>
      <c r="M898">
        <v>4.5</v>
      </c>
    </row>
    <row r="899" spans="1:13" x14ac:dyDescent="0.25">
      <c r="A899" t="s">
        <v>13</v>
      </c>
      <c r="B899">
        <v>898</v>
      </c>
      <c r="C899" t="s">
        <v>730</v>
      </c>
      <c r="D899" t="s">
        <v>51</v>
      </c>
      <c r="E899">
        <v>2014</v>
      </c>
      <c r="F899" t="s">
        <v>32</v>
      </c>
      <c r="G899" t="s">
        <v>24</v>
      </c>
      <c r="H899" t="s">
        <v>33</v>
      </c>
      <c r="I899" t="s">
        <v>19</v>
      </c>
      <c r="J899">
        <v>1.7844609000000001E-2</v>
      </c>
      <c r="K899">
        <v>13.5</v>
      </c>
      <c r="L899">
        <v>81.396000000000001</v>
      </c>
      <c r="M899">
        <v>4.5</v>
      </c>
    </row>
    <row r="900" spans="1:13" x14ac:dyDescent="0.25">
      <c r="A900" t="s">
        <v>13</v>
      </c>
      <c r="B900">
        <v>899</v>
      </c>
      <c r="C900" t="s">
        <v>738</v>
      </c>
      <c r="D900" t="s">
        <v>51</v>
      </c>
      <c r="E900">
        <v>2014</v>
      </c>
      <c r="F900" t="s">
        <v>32</v>
      </c>
      <c r="G900" t="s">
        <v>24</v>
      </c>
      <c r="H900" t="s">
        <v>33</v>
      </c>
      <c r="I900" t="s">
        <v>19</v>
      </c>
      <c r="J900">
        <v>7.8339081000000005E-2</v>
      </c>
      <c r="K900">
        <v>8.51</v>
      </c>
      <c r="L900">
        <v>172.94220000000001</v>
      </c>
      <c r="M900">
        <v>4.5</v>
      </c>
    </row>
    <row r="901" spans="1:13" x14ac:dyDescent="0.25">
      <c r="A901" t="s">
        <v>20</v>
      </c>
      <c r="B901">
        <v>900</v>
      </c>
      <c r="C901" t="s">
        <v>95</v>
      </c>
      <c r="D901" t="s">
        <v>27</v>
      </c>
      <c r="E901">
        <v>2022</v>
      </c>
      <c r="F901" t="s">
        <v>23</v>
      </c>
      <c r="G901" t="s">
        <v>24</v>
      </c>
      <c r="H901" t="s">
        <v>18</v>
      </c>
      <c r="I901" t="s">
        <v>25</v>
      </c>
      <c r="J901">
        <v>1.3692598E-2</v>
      </c>
      <c r="K901">
        <v>17.5</v>
      </c>
      <c r="L901">
        <v>259.73039999999997</v>
      </c>
      <c r="M901">
        <v>4.5</v>
      </c>
    </row>
    <row r="902" spans="1:13" x14ac:dyDescent="0.25">
      <c r="A902" t="s">
        <v>20</v>
      </c>
      <c r="B902">
        <v>901</v>
      </c>
      <c r="C902" t="s">
        <v>739</v>
      </c>
      <c r="D902" t="s">
        <v>162</v>
      </c>
      <c r="E902">
        <v>2022</v>
      </c>
      <c r="F902" t="s">
        <v>23</v>
      </c>
      <c r="G902" t="s">
        <v>24</v>
      </c>
      <c r="H902" t="s">
        <v>18</v>
      </c>
      <c r="I902" t="s">
        <v>25</v>
      </c>
      <c r="J902">
        <v>0</v>
      </c>
      <c r="K902">
        <v>12.85</v>
      </c>
      <c r="L902">
        <v>253.00399999999999</v>
      </c>
      <c r="M902">
        <v>4.5</v>
      </c>
    </row>
    <row r="903" spans="1:13" x14ac:dyDescent="0.25">
      <c r="A903" t="s">
        <v>20</v>
      </c>
      <c r="B903">
        <v>902</v>
      </c>
      <c r="C903" t="s">
        <v>740</v>
      </c>
      <c r="D903" t="s">
        <v>98</v>
      </c>
      <c r="E903">
        <v>2022</v>
      </c>
      <c r="F903" t="s">
        <v>23</v>
      </c>
      <c r="G903" t="s">
        <v>24</v>
      </c>
      <c r="H903" t="s">
        <v>18</v>
      </c>
      <c r="I903" t="s">
        <v>25</v>
      </c>
      <c r="J903">
        <v>0</v>
      </c>
      <c r="K903">
        <v>15.6</v>
      </c>
      <c r="L903">
        <v>111.8544</v>
      </c>
      <c r="M903">
        <v>4.5</v>
      </c>
    </row>
    <row r="904" spans="1:13" x14ac:dyDescent="0.25">
      <c r="A904" t="s">
        <v>20</v>
      </c>
      <c r="B904">
        <v>903</v>
      </c>
      <c r="C904" t="s">
        <v>294</v>
      </c>
      <c r="D904" t="s">
        <v>31</v>
      </c>
      <c r="E904">
        <v>2022</v>
      </c>
      <c r="F904" t="s">
        <v>23</v>
      </c>
      <c r="G904" t="s">
        <v>24</v>
      </c>
      <c r="H904" t="s">
        <v>18</v>
      </c>
      <c r="I904" t="s">
        <v>25</v>
      </c>
      <c r="J904">
        <v>0.170500183</v>
      </c>
      <c r="K904">
        <v>20.7</v>
      </c>
      <c r="L904">
        <v>184.1266</v>
      </c>
      <c r="M904">
        <v>4.5</v>
      </c>
    </row>
    <row r="905" spans="1:13" x14ac:dyDescent="0.25">
      <c r="A905" t="s">
        <v>20</v>
      </c>
      <c r="B905">
        <v>904</v>
      </c>
      <c r="C905" t="s">
        <v>741</v>
      </c>
      <c r="D905" t="s">
        <v>27</v>
      </c>
      <c r="E905">
        <v>2022</v>
      </c>
      <c r="F905" t="s">
        <v>23</v>
      </c>
      <c r="G905" t="s">
        <v>24</v>
      </c>
      <c r="H905" t="s">
        <v>18</v>
      </c>
      <c r="I905" t="s">
        <v>25</v>
      </c>
      <c r="J905">
        <v>0.119871307</v>
      </c>
      <c r="K905">
        <v>17</v>
      </c>
      <c r="L905">
        <v>248.3434</v>
      </c>
      <c r="M905">
        <v>4.5</v>
      </c>
    </row>
    <row r="906" spans="1:13" x14ac:dyDescent="0.25">
      <c r="A906" t="s">
        <v>20</v>
      </c>
      <c r="B906">
        <v>905</v>
      </c>
      <c r="C906" t="s">
        <v>742</v>
      </c>
      <c r="D906" t="s">
        <v>15</v>
      </c>
      <c r="E906">
        <v>2022</v>
      </c>
      <c r="F906" t="s">
        <v>23</v>
      </c>
      <c r="G906" t="s">
        <v>24</v>
      </c>
      <c r="H906" t="s">
        <v>18</v>
      </c>
      <c r="I906" t="s">
        <v>25</v>
      </c>
      <c r="J906">
        <v>0.11112293600000001</v>
      </c>
      <c r="K906">
        <v>11.1</v>
      </c>
      <c r="L906">
        <v>189.28460000000001</v>
      </c>
      <c r="M906">
        <v>4.5</v>
      </c>
    </row>
    <row r="907" spans="1:13" x14ac:dyDescent="0.25">
      <c r="A907" t="s">
        <v>20</v>
      </c>
      <c r="B907">
        <v>906</v>
      </c>
      <c r="C907" t="s">
        <v>743</v>
      </c>
      <c r="D907" t="s">
        <v>15</v>
      </c>
      <c r="E907">
        <v>2022</v>
      </c>
      <c r="F907" t="s">
        <v>23</v>
      </c>
      <c r="G907" t="s">
        <v>24</v>
      </c>
      <c r="H907" t="s">
        <v>18</v>
      </c>
      <c r="I907" t="s">
        <v>25</v>
      </c>
      <c r="J907">
        <v>4.1533437999999999E-2</v>
      </c>
      <c r="K907">
        <v>19.75</v>
      </c>
      <c r="L907">
        <v>119.8466</v>
      </c>
      <c r="M907">
        <v>4.5</v>
      </c>
    </row>
    <row r="908" spans="1:13" x14ac:dyDescent="0.25">
      <c r="A908" t="s">
        <v>20</v>
      </c>
      <c r="B908">
        <v>907</v>
      </c>
      <c r="C908" t="s">
        <v>624</v>
      </c>
      <c r="D908" t="s">
        <v>64</v>
      </c>
      <c r="E908">
        <v>2022</v>
      </c>
      <c r="F908" t="s">
        <v>23</v>
      </c>
      <c r="G908" t="s">
        <v>24</v>
      </c>
      <c r="H908" t="s">
        <v>18</v>
      </c>
      <c r="I908" t="s">
        <v>25</v>
      </c>
      <c r="J908">
        <v>6.6338717000000005E-2</v>
      </c>
      <c r="K908">
        <v>6.57</v>
      </c>
      <c r="L908">
        <v>261.42779999999999</v>
      </c>
      <c r="M908">
        <v>4.5</v>
      </c>
    </row>
    <row r="909" spans="1:13" x14ac:dyDescent="0.25">
      <c r="A909" t="s">
        <v>20</v>
      </c>
      <c r="B909">
        <v>908</v>
      </c>
      <c r="C909" t="s">
        <v>594</v>
      </c>
      <c r="D909" t="s">
        <v>22</v>
      </c>
      <c r="E909">
        <v>2022</v>
      </c>
      <c r="F909" t="s">
        <v>23</v>
      </c>
      <c r="G909" t="s">
        <v>24</v>
      </c>
      <c r="H909" t="s">
        <v>18</v>
      </c>
      <c r="I909" t="s">
        <v>25</v>
      </c>
      <c r="J909">
        <v>1.6276741000000001E-2</v>
      </c>
      <c r="K909">
        <v>16.600000000000001</v>
      </c>
      <c r="L909">
        <v>109.8596</v>
      </c>
      <c r="M909">
        <v>4.5</v>
      </c>
    </row>
    <row r="910" spans="1:13" x14ac:dyDescent="0.25">
      <c r="A910" t="s">
        <v>20</v>
      </c>
      <c r="B910">
        <v>909</v>
      </c>
      <c r="C910" t="s">
        <v>744</v>
      </c>
      <c r="D910" t="s">
        <v>22</v>
      </c>
      <c r="E910">
        <v>2022</v>
      </c>
      <c r="F910" t="s">
        <v>23</v>
      </c>
      <c r="G910" t="s">
        <v>24</v>
      </c>
      <c r="H910" t="s">
        <v>18</v>
      </c>
      <c r="I910" t="s">
        <v>25</v>
      </c>
      <c r="J910">
        <v>2.7827267999999999E-2</v>
      </c>
      <c r="K910">
        <v>19.350000000000001</v>
      </c>
      <c r="L910">
        <v>65.616799999999998</v>
      </c>
      <c r="M910">
        <v>4.5</v>
      </c>
    </row>
    <row r="911" spans="1:13" x14ac:dyDescent="0.25">
      <c r="A911" t="s">
        <v>20</v>
      </c>
      <c r="B911">
        <v>910</v>
      </c>
      <c r="C911" t="s">
        <v>745</v>
      </c>
      <c r="D911" t="s">
        <v>45</v>
      </c>
      <c r="E911">
        <v>2022</v>
      </c>
      <c r="F911" t="s">
        <v>23</v>
      </c>
      <c r="G911" t="s">
        <v>24</v>
      </c>
      <c r="H911" t="s">
        <v>18</v>
      </c>
      <c r="I911" t="s">
        <v>25</v>
      </c>
      <c r="J911">
        <v>9.0558833000000005E-2</v>
      </c>
      <c r="K911">
        <v>8.6</v>
      </c>
      <c r="L911">
        <v>112.6176</v>
      </c>
      <c r="M911">
        <v>4.5</v>
      </c>
    </row>
    <row r="912" spans="1:13" x14ac:dyDescent="0.25">
      <c r="A912" t="s">
        <v>20</v>
      </c>
      <c r="B912">
        <v>911</v>
      </c>
      <c r="C912" t="s">
        <v>746</v>
      </c>
      <c r="D912" t="s">
        <v>35</v>
      </c>
      <c r="E912">
        <v>2022</v>
      </c>
      <c r="F912" t="s">
        <v>23</v>
      </c>
      <c r="G912" t="s">
        <v>24</v>
      </c>
      <c r="H912" t="s">
        <v>18</v>
      </c>
      <c r="I912" t="s">
        <v>25</v>
      </c>
      <c r="J912">
        <v>0.151180862</v>
      </c>
      <c r="K912">
        <v>14.6</v>
      </c>
      <c r="L912">
        <v>47.569200000000002</v>
      </c>
      <c r="M912">
        <v>4.5</v>
      </c>
    </row>
    <row r="913" spans="1:13" x14ac:dyDescent="0.25">
      <c r="A913" t="s">
        <v>13</v>
      </c>
      <c r="B913">
        <v>912</v>
      </c>
      <c r="C913" t="s">
        <v>747</v>
      </c>
      <c r="D913" t="s">
        <v>70</v>
      </c>
      <c r="E913">
        <v>2022</v>
      </c>
      <c r="F913" t="s">
        <v>23</v>
      </c>
      <c r="G913" t="s">
        <v>24</v>
      </c>
      <c r="H913" t="s">
        <v>18</v>
      </c>
      <c r="I913" t="s">
        <v>25</v>
      </c>
      <c r="J913">
        <v>3.0634813E-2</v>
      </c>
      <c r="K913">
        <v>20.6</v>
      </c>
      <c r="L913">
        <v>212.92439999999999</v>
      </c>
      <c r="M913">
        <v>4.5</v>
      </c>
    </row>
    <row r="914" spans="1:13" x14ac:dyDescent="0.25">
      <c r="A914" t="s">
        <v>13</v>
      </c>
      <c r="B914">
        <v>913</v>
      </c>
      <c r="C914" t="s">
        <v>318</v>
      </c>
      <c r="D914" t="s">
        <v>15</v>
      </c>
      <c r="E914">
        <v>2022</v>
      </c>
      <c r="F914" t="s">
        <v>23</v>
      </c>
      <c r="G914" t="s">
        <v>24</v>
      </c>
      <c r="H914" t="s">
        <v>18</v>
      </c>
      <c r="I914" t="s">
        <v>25</v>
      </c>
      <c r="J914">
        <v>6.0045007999999997E-2</v>
      </c>
      <c r="K914">
        <v>20.2</v>
      </c>
      <c r="L914">
        <v>128.36779999999999</v>
      </c>
      <c r="M914">
        <v>4.5</v>
      </c>
    </row>
    <row r="915" spans="1:13" x14ac:dyDescent="0.25">
      <c r="A915" t="s">
        <v>13</v>
      </c>
      <c r="B915">
        <v>914</v>
      </c>
      <c r="C915" t="s">
        <v>603</v>
      </c>
      <c r="D915" t="s">
        <v>51</v>
      </c>
      <c r="E915">
        <v>2022</v>
      </c>
      <c r="F915" t="s">
        <v>23</v>
      </c>
      <c r="G915" t="s">
        <v>24</v>
      </c>
      <c r="H915" t="s">
        <v>18</v>
      </c>
      <c r="I915" t="s">
        <v>25</v>
      </c>
      <c r="J915">
        <v>0</v>
      </c>
      <c r="K915">
        <v>15.25</v>
      </c>
      <c r="L915">
        <v>179.76599999999999</v>
      </c>
      <c r="M915">
        <v>4.5</v>
      </c>
    </row>
    <row r="916" spans="1:13" x14ac:dyDescent="0.25">
      <c r="A916" t="s">
        <v>20</v>
      </c>
      <c r="B916">
        <v>915</v>
      </c>
      <c r="C916" t="s">
        <v>748</v>
      </c>
      <c r="D916" t="s">
        <v>60</v>
      </c>
      <c r="E916">
        <v>2018</v>
      </c>
      <c r="F916" t="s">
        <v>48</v>
      </c>
      <c r="G916" t="s">
        <v>24</v>
      </c>
      <c r="H916" t="s">
        <v>18</v>
      </c>
      <c r="I916" t="s">
        <v>49</v>
      </c>
      <c r="J916">
        <v>6.8765925000000006E-2</v>
      </c>
      <c r="L916">
        <v>216.91659999999999</v>
      </c>
      <c r="M916">
        <v>4.5</v>
      </c>
    </row>
    <row r="917" spans="1:13" x14ac:dyDescent="0.25">
      <c r="A917" t="s">
        <v>20</v>
      </c>
      <c r="B917">
        <v>916</v>
      </c>
      <c r="C917" t="s">
        <v>749</v>
      </c>
      <c r="D917" t="s">
        <v>60</v>
      </c>
      <c r="E917">
        <v>2018</v>
      </c>
      <c r="F917" t="s">
        <v>48</v>
      </c>
      <c r="G917" t="s">
        <v>24</v>
      </c>
      <c r="H917" t="s">
        <v>18</v>
      </c>
      <c r="I917" t="s">
        <v>49</v>
      </c>
      <c r="J917">
        <v>8.1391459999999999E-2</v>
      </c>
      <c r="L917">
        <v>177.83699999999999</v>
      </c>
      <c r="M917">
        <v>4.5</v>
      </c>
    </row>
    <row r="918" spans="1:13" x14ac:dyDescent="0.25">
      <c r="A918" t="s">
        <v>20</v>
      </c>
      <c r="B918">
        <v>917</v>
      </c>
      <c r="C918" t="s">
        <v>750</v>
      </c>
      <c r="D918" t="s">
        <v>70</v>
      </c>
      <c r="E918">
        <v>2018</v>
      </c>
      <c r="F918" t="s">
        <v>48</v>
      </c>
      <c r="G918" t="s">
        <v>24</v>
      </c>
      <c r="H918" t="s">
        <v>18</v>
      </c>
      <c r="I918" t="s">
        <v>49</v>
      </c>
      <c r="J918">
        <v>5.5121891999999999E-2</v>
      </c>
      <c r="L918">
        <v>196.77680000000001</v>
      </c>
      <c r="M918">
        <v>4.5</v>
      </c>
    </row>
    <row r="919" spans="1:13" x14ac:dyDescent="0.25">
      <c r="A919" t="s">
        <v>20</v>
      </c>
      <c r="B919">
        <v>918</v>
      </c>
      <c r="C919" t="s">
        <v>230</v>
      </c>
      <c r="D919" t="s">
        <v>70</v>
      </c>
      <c r="E919">
        <v>2018</v>
      </c>
      <c r="F919" t="s">
        <v>48</v>
      </c>
      <c r="G919" t="s">
        <v>24</v>
      </c>
      <c r="H919" t="s">
        <v>18</v>
      </c>
      <c r="I919" t="s">
        <v>49</v>
      </c>
      <c r="J919">
        <v>5.2097910000000001E-3</v>
      </c>
      <c r="L919">
        <v>265.28840000000002</v>
      </c>
      <c r="M919">
        <v>4.5</v>
      </c>
    </row>
    <row r="920" spans="1:13" x14ac:dyDescent="0.25">
      <c r="A920" t="s">
        <v>20</v>
      </c>
      <c r="B920">
        <v>919</v>
      </c>
      <c r="C920" t="s">
        <v>751</v>
      </c>
      <c r="D920" t="s">
        <v>27</v>
      </c>
      <c r="E920">
        <v>2018</v>
      </c>
      <c r="F920" t="s">
        <v>48</v>
      </c>
      <c r="G920" t="s">
        <v>24</v>
      </c>
      <c r="H920" t="s">
        <v>18</v>
      </c>
      <c r="I920" t="s">
        <v>49</v>
      </c>
      <c r="J920">
        <v>6.5272284E-2</v>
      </c>
      <c r="L920">
        <v>256.16460000000001</v>
      </c>
      <c r="M920">
        <v>4.5</v>
      </c>
    </row>
    <row r="921" spans="1:13" x14ac:dyDescent="0.25">
      <c r="A921" t="s">
        <v>20</v>
      </c>
      <c r="B921">
        <v>920</v>
      </c>
      <c r="C921" t="s">
        <v>752</v>
      </c>
      <c r="D921" t="s">
        <v>27</v>
      </c>
      <c r="E921">
        <v>2018</v>
      </c>
      <c r="F921" t="s">
        <v>48</v>
      </c>
      <c r="G921" t="s">
        <v>24</v>
      </c>
      <c r="H921" t="s">
        <v>18</v>
      </c>
      <c r="I921" t="s">
        <v>49</v>
      </c>
      <c r="J921">
        <v>0</v>
      </c>
      <c r="L921">
        <v>225.30619999999999</v>
      </c>
      <c r="M921">
        <v>4.5</v>
      </c>
    </row>
    <row r="922" spans="1:13" x14ac:dyDescent="0.25">
      <c r="A922" t="s">
        <v>20</v>
      </c>
      <c r="B922">
        <v>921</v>
      </c>
      <c r="C922" t="s">
        <v>753</v>
      </c>
      <c r="D922" t="s">
        <v>27</v>
      </c>
      <c r="E922">
        <v>2018</v>
      </c>
      <c r="F922" t="s">
        <v>48</v>
      </c>
      <c r="G922" t="s">
        <v>24</v>
      </c>
      <c r="H922" t="s">
        <v>18</v>
      </c>
      <c r="I922" t="s">
        <v>49</v>
      </c>
      <c r="J922">
        <v>6.3462047999999993E-2</v>
      </c>
      <c r="L922">
        <v>157.56299999999999</v>
      </c>
      <c r="M922">
        <v>4.5</v>
      </c>
    </row>
    <row r="923" spans="1:13" x14ac:dyDescent="0.25">
      <c r="A923" t="s">
        <v>20</v>
      </c>
      <c r="B923">
        <v>922</v>
      </c>
      <c r="C923" t="s">
        <v>577</v>
      </c>
      <c r="D923" t="s">
        <v>22</v>
      </c>
      <c r="E923">
        <v>2018</v>
      </c>
      <c r="F923" t="s">
        <v>48</v>
      </c>
      <c r="G923" t="s">
        <v>24</v>
      </c>
      <c r="H923" t="s">
        <v>18</v>
      </c>
      <c r="I923" t="s">
        <v>49</v>
      </c>
      <c r="J923">
        <v>7.7079176999999999E-2</v>
      </c>
      <c r="L923">
        <v>61.553600000000003</v>
      </c>
      <c r="M923">
        <v>4.5</v>
      </c>
    </row>
    <row r="924" spans="1:13" x14ac:dyDescent="0.25">
      <c r="A924" t="s">
        <v>20</v>
      </c>
      <c r="B924">
        <v>923</v>
      </c>
      <c r="C924" t="s">
        <v>754</v>
      </c>
      <c r="D924" t="s">
        <v>45</v>
      </c>
      <c r="E924">
        <v>2018</v>
      </c>
      <c r="F924" t="s">
        <v>48</v>
      </c>
      <c r="G924" t="s">
        <v>24</v>
      </c>
      <c r="H924" t="s">
        <v>18</v>
      </c>
      <c r="I924" t="s">
        <v>49</v>
      </c>
      <c r="J924">
        <v>0.14258975099999999</v>
      </c>
      <c r="L924">
        <v>35.918999999999997</v>
      </c>
      <c r="M924">
        <v>4.5</v>
      </c>
    </row>
    <row r="925" spans="1:13" x14ac:dyDescent="0.25">
      <c r="A925" t="s">
        <v>20</v>
      </c>
      <c r="B925">
        <v>924</v>
      </c>
      <c r="C925" t="s">
        <v>381</v>
      </c>
      <c r="D925" t="s">
        <v>45</v>
      </c>
      <c r="E925">
        <v>2018</v>
      </c>
      <c r="F925" t="s">
        <v>48</v>
      </c>
      <c r="G925" t="s">
        <v>24</v>
      </c>
      <c r="H925" t="s">
        <v>18</v>
      </c>
      <c r="I925" t="s">
        <v>49</v>
      </c>
      <c r="J925">
        <v>9.1042210999999998E-2</v>
      </c>
      <c r="L925">
        <v>162.68940000000001</v>
      </c>
      <c r="M925">
        <v>4.5</v>
      </c>
    </row>
    <row r="926" spans="1:13" x14ac:dyDescent="0.25">
      <c r="A926" t="s">
        <v>20</v>
      </c>
      <c r="B926">
        <v>925</v>
      </c>
      <c r="C926" t="s">
        <v>151</v>
      </c>
      <c r="D926" t="s">
        <v>45</v>
      </c>
      <c r="E926">
        <v>2018</v>
      </c>
      <c r="F926" t="s">
        <v>48</v>
      </c>
      <c r="G926" t="s">
        <v>24</v>
      </c>
      <c r="H926" t="s">
        <v>18</v>
      </c>
      <c r="I926" t="s">
        <v>49</v>
      </c>
      <c r="J926">
        <v>5.2247806000000001E-2</v>
      </c>
      <c r="L926">
        <v>190.85300000000001</v>
      </c>
      <c r="M926">
        <v>4.5</v>
      </c>
    </row>
    <row r="927" spans="1:13" x14ac:dyDescent="0.25">
      <c r="A927" t="s">
        <v>20</v>
      </c>
      <c r="B927">
        <v>926</v>
      </c>
      <c r="C927" t="s">
        <v>755</v>
      </c>
      <c r="D927" t="s">
        <v>45</v>
      </c>
      <c r="E927">
        <v>2018</v>
      </c>
      <c r="F927" t="s">
        <v>48</v>
      </c>
      <c r="G927" t="s">
        <v>24</v>
      </c>
      <c r="H927" t="s">
        <v>18</v>
      </c>
      <c r="I927" t="s">
        <v>49</v>
      </c>
      <c r="J927">
        <v>7.2317217000000003E-2</v>
      </c>
      <c r="L927">
        <v>160.792</v>
      </c>
      <c r="M927">
        <v>4.5</v>
      </c>
    </row>
    <row r="928" spans="1:13" x14ac:dyDescent="0.25">
      <c r="A928" t="s">
        <v>20</v>
      </c>
      <c r="B928">
        <v>927</v>
      </c>
      <c r="C928" t="s">
        <v>244</v>
      </c>
      <c r="D928" t="s">
        <v>45</v>
      </c>
      <c r="E928">
        <v>2018</v>
      </c>
      <c r="F928" t="s">
        <v>48</v>
      </c>
      <c r="G928" t="s">
        <v>24</v>
      </c>
      <c r="H928" t="s">
        <v>18</v>
      </c>
      <c r="I928" t="s">
        <v>49</v>
      </c>
      <c r="J928">
        <v>5.911748E-2</v>
      </c>
      <c r="L928">
        <v>181.5976</v>
      </c>
      <c r="M928">
        <v>4.5</v>
      </c>
    </row>
    <row r="929" spans="1:13" x14ac:dyDescent="0.25">
      <c r="A929" t="s">
        <v>20</v>
      </c>
      <c r="B929">
        <v>928</v>
      </c>
      <c r="C929" t="s">
        <v>756</v>
      </c>
      <c r="D929" t="s">
        <v>45</v>
      </c>
      <c r="E929">
        <v>2018</v>
      </c>
      <c r="F929" t="s">
        <v>48</v>
      </c>
      <c r="G929" t="s">
        <v>24</v>
      </c>
      <c r="H929" t="s">
        <v>18</v>
      </c>
      <c r="I929" t="s">
        <v>49</v>
      </c>
      <c r="J929">
        <v>9.370568E-2</v>
      </c>
      <c r="L929">
        <v>253.8698</v>
      </c>
      <c r="M929">
        <v>4.5</v>
      </c>
    </row>
    <row r="930" spans="1:13" x14ac:dyDescent="0.25">
      <c r="A930" t="s">
        <v>20</v>
      </c>
      <c r="B930">
        <v>929</v>
      </c>
      <c r="C930" t="s">
        <v>757</v>
      </c>
      <c r="D930" t="s">
        <v>67</v>
      </c>
      <c r="E930">
        <v>2018</v>
      </c>
      <c r="F930" t="s">
        <v>48</v>
      </c>
      <c r="G930" t="s">
        <v>24</v>
      </c>
      <c r="H930" t="s">
        <v>18</v>
      </c>
      <c r="I930" t="s">
        <v>49</v>
      </c>
      <c r="J930">
        <v>3.1186800000000001E-2</v>
      </c>
      <c r="L930">
        <v>39.548000000000002</v>
      </c>
      <c r="M930">
        <v>4.5</v>
      </c>
    </row>
    <row r="931" spans="1:13" x14ac:dyDescent="0.25">
      <c r="A931" t="s">
        <v>13</v>
      </c>
      <c r="B931">
        <v>930</v>
      </c>
      <c r="C931" t="s">
        <v>758</v>
      </c>
      <c r="D931" t="s">
        <v>98</v>
      </c>
      <c r="E931">
        <v>2018</v>
      </c>
      <c r="F931" t="s">
        <v>48</v>
      </c>
      <c r="G931" t="s">
        <v>24</v>
      </c>
      <c r="H931" t="s">
        <v>18</v>
      </c>
      <c r="I931" t="s">
        <v>49</v>
      </c>
      <c r="J931">
        <v>2.524761E-2</v>
      </c>
      <c r="L931">
        <v>81.993399999999994</v>
      </c>
      <c r="M931">
        <v>4.5</v>
      </c>
    </row>
    <row r="932" spans="1:13" x14ac:dyDescent="0.25">
      <c r="A932" t="s">
        <v>13</v>
      </c>
      <c r="B932">
        <v>931</v>
      </c>
      <c r="C932" t="s">
        <v>728</v>
      </c>
      <c r="D932" t="s">
        <v>31</v>
      </c>
      <c r="E932">
        <v>2018</v>
      </c>
      <c r="F932" t="s">
        <v>48</v>
      </c>
      <c r="G932" t="s">
        <v>24</v>
      </c>
      <c r="H932" t="s">
        <v>18</v>
      </c>
      <c r="I932" t="s">
        <v>49</v>
      </c>
      <c r="J932">
        <v>4.6408928000000002E-2</v>
      </c>
      <c r="L932">
        <v>153.2998</v>
      </c>
      <c r="M932">
        <v>4.5</v>
      </c>
    </row>
    <row r="933" spans="1:13" x14ac:dyDescent="0.25">
      <c r="A933" t="s">
        <v>13</v>
      </c>
      <c r="B933">
        <v>932</v>
      </c>
      <c r="C933" t="s">
        <v>759</v>
      </c>
      <c r="D933" t="s">
        <v>27</v>
      </c>
      <c r="E933">
        <v>2018</v>
      </c>
      <c r="F933" t="s">
        <v>48</v>
      </c>
      <c r="G933" t="s">
        <v>24</v>
      </c>
      <c r="H933" t="s">
        <v>18</v>
      </c>
      <c r="I933" t="s">
        <v>49</v>
      </c>
      <c r="J933">
        <v>7.9954799999999993E-3</v>
      </c>
      <c r="L933">
        <v>78.561800000000005</v>
      </c>
      <c r="M933">
        <v>4.5</v>
      </c>
    </row>
    <row r="934" spans="1:13" x14ac:dyDescent="0.25">
      <c r="A934" t="s">
        <v>13</v>
      </c>
      <c r="B934">
        <v>933</v>
      </c>
      <c r="C934" t="s">
        <v>760</v>
      </c>
      <c r="D934" t="s">
        <v>27</v>
      </c>
      <c r="E934">
        <v>2018</v>
      </c>
      <c r="F934" t="s">
        <v>48</v>
      </c>
      <c r="G934" t="s">
        <v>24</v>
      </c>
      <c r="H934" t="s">
        <v>18</v>
      </c>
      <c r="I934" t="s">
        <v>49</v>
      </c>
      <c r="J934">
        <v>4.1273391E-2</v>
      </c>
      <c r="L934">
        <v>91.680400000000006</v>
      </c>
      <c r="M934">
        <v>4.5</v>
      </c>
    </row>
    <row r="935" spans="1:13" x14ac:dyDescent="0.25">
      <c r="A935" t="s">
        <v>13</v>
      </c>
      <c r="B935">
        <v>934</v>
      </c>
      <c r="C935" t="s">
        <v>761</v>
      </c>
      <c r="D935" t="s">
        <v>27</v>
      </c>
      <c r="E935">
        <v>2018</v>
      </c>
      <c r="F935" t="s">
        <v>48</v>
      </c>
      <c r="G935" t="s">
        <v>24</v>
      </c>
      <c r="H935" t="s">
        <v>18</v>
      </c>
      <c r="I935" t="s">
        <v>49</v>
      </c>
      <c r="J935">
        <v>4.2270751000000002E-2</v>
      </c>
      <c r="L935">
        <v>162.52099999999999</v>
      </c>
      <c r="M935">
        <v>4.5</v>
      </c>
    </row>
    <row r="936" spans="1:13" x14ac:dyDescent="0.25">
      <c r="A936" t="s">
        <v>13</v>
      </c>
      <c r="B936">
        <v>935</v>
      </c>
      <c r="C936" t="s">
        <v>762</v>
      </c>
      <c r="D936" t="s">
        <v>15</v>
      </c>
      <c r="E936">
        <v>2018</v>
      </c>
      <c r="F936" t="s">
        <v>48</v>
      </c>
      <c r="G936" t="s">
        <v>24</v>
      </c>
      <c r="H936" t="s">
        <v>18</v>
      </c>
      <c r="I936" t="s">
        <v>49</v>
      </c>
      <c r="J936">
        <v>2.8842331999999998E-2</v>
      </c>
      <c r="L936">
        <v>81.495999999999995</v>
      </c>
      <c r="M936">
        <v>4.5</v>
      </c>
    </row>
    <row r="937" spans="1:13" x14ac:dyDescent="0.25">
      <c r="A937" t="s">
        <v>13</v>
      </c>
      <c r="B937">
        <v>936</v>
      </c>
      <c r="C937" t="s">
        <v>763</v>
      </c>
      <c r="D937" t="s">
        <v>51</v>
      </c>
      <c r="E937">
        <v>2018</v>
      </c>
      <c r="F937" t="s">
        <v>48</v>
      </c>
      <c r="G937" t="s">
        <v>24</v>
      </c>
      <c r="H937" t="s">
        <v>18</v>
      </c>
      <c r="I937" t="s">
        <v>49</v>
      </c>
      <c r="J937">
        <v>1.3951504E-2</v>
      </c>
      <c r="L937">
        <v>199.9084</v>
      </c>
      <c r="M937">
        <v>4.5</v>
      </c>
    </row>
    <row r="938" spans="1:13" x14ac:dyDescent="0.25">
      <c r="A938" t="s">
        <v>13</v>
      </c>
      <c r="B938">
        <v>937</v>
      </c>
      <c r="C938" t="s">
        <v>764</v>
      </c>
      <c r="D938" t="s">
        <v>35</v>
      </c>
      <c r="E938">
        <v>2018</v>
      </c>
      <c r="F938" t="s">
        <v>48</v>
      </c>
      <c r="G938" t="s">
        <v>24</v>
      </c>
      <c r="H938" t="s">
        <v>18</v>
      </c>
      <c r="I938" t="s">
        <v>49</v>
      </c>
      <c r="J938">
        <v>4.4767031999999998E-2</v>
      </c>
      <c r="L938">
        <v>173.7054</v>
      </c>
      <c r="M938">
        <v>4.5</v>
      </c>
    </row>
    <row r="939" spans="1:13" x14ac:dyDescent="0.25">
      <c r="A939" t="s">
        <v>38</v>
      </c>
      <c r="B939">
        <v>938</v>
      </c>
      <c r="C939" t="s">
        <v>480</v>
      </c>
      <c r="D939" t="s">
        <v>98</v>
      </c>
      <c r="E939">
        <v>2018</v>
      </c>
      <c r="F939" t="s">
        <v>48</v>
      </c>
      <c r="G939" t="s">
        <v>24</v>
      </c>
      <c r="H939" t="s">
        <v>18</v>
      </c>
      <c r="I939" t="s">
        <v>49</v>
      </c>
      <c r="J939">
        <v>3.7315468999999997E-2</v>
      </c>
      <c r="L939">
        <v>50.003399999999999</v>
      </c>
      <c r="M939">
        <v>4.5</v>
      </c>
    </row>
    <row r="940" spans="1:13" x14ac:dyDescent="0.25">
      <c r="A940" t="s">
        <v>38</v>
      </c>
      <c r="B940">
        <v>939</v>
      </c>
      <c r="C940" t="s">
        <v>765</v>
      </c>
      <c r="D940" t="s">
        <v>60</v>
      </c>
      <c r="E940">
        <v>2018</v>
      </c>
      <c r="F940" t="s">
        <v>48</v>
      </c>
      <c r="G940" t="s">
        <v>24</v>
      </c>
      <c r="H940" t="s">
        <v>18</v>
      </c>
      <c r="I940" t="s">
        <v>49</v>
      </c>
      <c r="J940">
        <v>2.4407061000000001E-2</v>
      </c>
      <c r="L940">
        <v>102.33320000000001</v>
      </c>
      <c r="M940">
        <v>4.5</v>
      </c>
    </row>
    <row r="941" spans="1:13" x14ac:dyDescent="0.25">
      <c r="A941" t="s">
        <v>38</v>
      </c>
      <c r="B941">
        <v>940</v>
      </c>
      <c r="C941" t="s">
        <v>766</v>
      </c>
      <c r="D941" t="s">
        <v>22</v>
      </c>
      <c r="E941">
        <v>2018</v>
      </c>
      <c r="F941" t="s">
        <v>48</v>
      </c>
      <c r="G941" t="s">
        <v>24</v>
      </c>
      <c r="H941" t="s">
        <v>18</v>
      </c>
      <c r="I941" t="s">
        <v>49</v>
      </c>
      <c r="J941">
        <v>2.0876485E-2</v>
      </c>
      <c r="L941">
        <v>133.79419999999999</v>
      </c>
      <c r="M941">
        <v>4.5</v>
      </c>
    </row>
    <row r="942" spans="1:13" x14ac:dyDescent="0.25">
      <c r="A942" t="s">
        <v>13</v>
      </c>
      <c r="B942">
        <v>941</v>
      </c>
      <c r="C942" t="s">
        <v>502</v>
      </c>
      <c r="D942" t="s">
        <v>70</v>
      </c>
      <c r="E942">
        <v>2018</v>
      </c>
      <c r="F942" t="s">
        <v>48</v>
      </c>
      <c r="G942" t="s">
        <v>24</v>
      </c>
      <c r="H942" t="s">
        <v>18</v>
      </c>
      <c r="I942" t="s">
        <v>49</v>
      </c>
      <c r="J942">
        <v>6.7624437999999995E-2</v>
      </c>
      <c r="L942">
        <v>120.944</v>
      </c>
      <c r="M942">
        <v>4.5</v>
      </c>
    </row>
    <row r="943" spans="1:13" x14ac:dyDescent="0.25">
      <c r="A943" t="s">
        <v>20</v>
      </c>
      <c r="B943">
        <v>942</v>
      </c>
      <c r="C943" t="s">
        <v>695</v>
      </c>
      <c r="D943" t="s">
        <v>45</v>
      </c>
      <c r="E943">
        <v>2014</v>
      </c>
      <c r="F943" t="s">
        <v>32</v>
      </c>
      <c r="G943" t="s">
        <v>24</v>
      </c>
      <c r="H943" t="s">
        <v>33</v>
      </c>
      <c r="I943" t="s">
        <v>19</v>
      </c>
      <c r="J943">
        <v>0</v>
      </c>
      <c r="K943">
        <v>8.93</v>
      </c>
      <c r="L943">
        <v>53.861400000000003</v>
      </c>
      <c r="M943">
        <v>4.4000000000000004</v>
      </c>
    </row>
    <row r="944" spans="1:13" x14ac:dyDescent="0.25">
      <c r="A944" t="s">
        <v>20</v>
      </c>
      <c r="B944">
        <v>943</v>
      </c>
      <c r="C944" t="s">
        <v>767</v>
      </c>
      <c r="D944" t="s">
        <v>51</v>
      </c>
      <c r="E944">
        <v>2018</v>
      </c>
      <c r="F944" t="s">
        <v>48</v>
      </c>
      <c r="G944" t="s">
        <v>24</v>
      </c>
      <c r="H944" t="s">
        <v>18</v>
      </c>
      <c r="I944" t="s">
        <v>49</v>
      </c>
      <c r="J944">
        <v>2.6480954000000001E-2</v>
      </c>
      <c r="L944">
        <v>87.619799999999998</v>
      </c>
      <c r="M944">
        <v>4.4000000000000004</v>
      </c>
    </row>
    <row r="945" spans="1:13" x14ac:dyDescent="0.25">
      <c r="A945" t="s">
        <v>20</v>
      </c>
      <c r="B945">
        <v>944</v>
      </c>
      <c r="C945" t="s">
        <v>720</v>
      </c>
      <c r="D945" t="s">
        <v>64</v>
      </c>
      <c r="E945">
        <v>2012</v>
      </c>
      <c r="F945" t="s">
        <v>16</v>
      </c>
      <c r="G945" t="s">
        <v>17</v>
      </c>
      <c r="H945" t="s">
        <v>18</v>
      </c>
      <c r="I945" t="s">
        <v>19</v>
      </c>
      <c r="J945">
        <v>7.1958197000000002E-2</v>
      </c>
      <c r="K945">
        <v>8.3650000000000002</v>
      </c>
      <c r="L945">
        <v>38.050600000000003</v>
      </c>
      <c r="M945">
        <v>4.4000000000000004</v>
      </c>
    </row>
    <row r="946" spans="1:13" x14ac:dyDescent="0.25">
      <c r="A946" t="s">
        <v>13</v>
      </c>
      <c r="B946">
        <v>945</v>
      </c>
      <c r="C946" t="s">
        <v>768</v>
      </c>
      <c r="D946" t="s">
        <v>15</v>
      </c>
      <c r="E946">
        <v>2017</v>
      </c>
      <c r="F946" t="s">
        <v>53</v>
      </c>
      <c r="G946" t="s">
        <v>37</v>
      </c>
      <c r="H946" t="s">
        <v>29</v>
      </c>
      <c r="I946" t="s">
        <v>19</v>
      </c>
      <c r="J946">
        <v>7.4613090000000007E-2</v>
      </c>
      <c r="K946">
        <v>8.75</v>
      </c>
      <c r="L946">
        <v>187.4556</v>
      </c>
      <c r="M946">
        <v>4.4000000000000004</v>
      </c>
    </row>
    <row r="947" spans="1:13" x14ac:dyDescent="0.25">
      <c r="A947" t="s">
        <v>20</v>
      </c>
      <c r="B947">
        <v>946</v>
      </c>
      <c r="C947" t="s">
        <v>421</v>
      </c>
      <c r="D947" t="s">
        <v>51</v>
      </c>
      <c r="E947">
        <v>2022</v>
      </c>
      <c r="F947" t="s">
        <v>23</v>
      </c>
      <c r="G947" t="s">
        <v>24</v>
      </c>
      <c r="H947" t="s">
        <v>18</v>
      </c>
      <c r="I947" t="s">
        <v>25</v>
      </c>
      <c r="J947">
        <v>3.4027909000000002E-2</v>
      </c>
      <c r="K947">
        <v>19.75</v>
      </c>
      <c r="L947">
        <v>212.09020000000001</v>
      </c>
      <c r="M947">
        <v>4.4000000000000004</v>
      </c>
    </row>
    <row r="948" spans="1:13" x14ac:dyDescent="0.25">
      <c r="A948" t="s">
        <v>20</v>
      </c>
      <c r="B948">
        <v>947</v>
      </c>
      <c r="C948" t="s">
        <v>769</v>
      </c>
      <c r="D948" t="s">
        <v>31</v>
      </c>
      <c r="E948">
        <v>2022</v>
      </c>
      <c r="F948" t="s">
        <v>23</v>
      </c>
      <c r="G948" t="s">
        <v>24</v>
      </c>
      <c r="H948" t="s">
        <v>18</v>
      </c>
      <c r="I948" t="s">
        <v>25</v>
      </c>
      <c r="J948">
        <v>1.1307038E-2</v>
      </c>
      <c r="K948">
        <v>7.8550000000000004</v>
      </c>
      <c r="L948">
        <v>188.5188</v>
      </c>
      <c r="M948">
        <v>4.4000000000000004</v>
      </c>
    </row>
    <row r="949" spans="1:13" x14ac:dyDescent="0.25">
      <c r="A949" t="s">
        <v>13</v>
      </c>
      <c r="B949">
        <v>948</v>
      </c>
      <c r="C949" t="s">
        <v>770</v>
      </c>
      <c r="D949" t="s">
        <v>57</v>
      </c>
      <c r="E949">
        <v>2014</v>
      </c>
      <c r="F949" t="s">
        <v>32</v>
      </c>
      <c r="G949" t="s">
        <v>24</v>
      </c>
      <c r="H949" t="s">
        <v>33</v>
      </c>
      <c r="I949" t="s">
        <v>19</v>
      </c>
      <c r="J949">
        <v>5.7373796999999997E-2</v>
      </c>
      <c r="K949">
        <v>11.8</v>
      </c>
      <c r="L949">
        <v>151.4366</v>
      </c>
      <c r="M949">
        <v>4.4000000000000004</v>
      </c>
    </row>
    <row r="950" spans="1:13" x14ac:dyDescent="0.25">
      <c r="A950" t="s">
        <v>13</v>
      </c>
      <c r="B950">
        <v>949</v>
      </c>
      <c r="C950" t="s">
        <v>771</v>
      </c>
      <c r="D950" t="s">
        <v>15</v>
      </c>
      <c r="E950">
        <v>2018</v>
      </c>
      <c r="F950" t="s">
        <v>141</v>
      </c>
      <c r="G950" t="s">
        <v>17</v>
      </c>
      <c r="H950" t="s">
        <v>29</v>
      </c>
      <c r="I950" t="s">
        <v>43</v>
      </c>
      <c r="J950">
        <v>9.4153749999999994E-2</v>
      </c>
      <c r="L950">
        <v>165.7526</v>
      </c>
      <c r="M950">
        <v>4.4000000000000004</v>
      </c>
    </row>
    <row r="951" spans="1:13" x14ac:dyDescent="0.25">
      <c r="A951" t="s">
        <v>20</v>
      </c>
      <c r="B951">
        <v>950</v>
      </c>
      <c r="C951" t="s">
        <v>236</v>
      </c>
      <c r="D951" t="s">
        <v>15</v>
      </c>
      <c r="E951">
        <v>2022</v>
      </c>
      <c r="F951" t="s">
        <v>23</v>
      </c>
      <c r="G951" t="s">
        <v>24</v>
      </c>
      <c r="H951" t="s">
        <v>18</v>
      </c>
      <c r="I951" t="s">
        <v>25</v>
      </c>
      <c r="J951">
        <v>2.0631653999999999E-2</v>
      </c>
      <c r="K951">
        <v>16.350000000000001</v>
      </c>
      <c r="L951">
        <v>50.132399999999997</v>
      </c>
      <c r="M951">
        <v>4.4000000000000004</v>
      </c>
    </row>
    <row r="952" spans="1:13" x14ac:dyDescent="0.25">
      <c r="A952" t="s">
        <v>20</v>
      </c>
      <c r="B952">
        <v>951</v>
      </c>
      <c r="C952" t="s">
        <v>772</v>
      </c>
      <c r="D952" t="s">
        <v>98</v>
      </c>
      <c r="E952">
        <v>2018</v>
      </c>
      <c r="F952" t="s">
        <v>48</v>
      </c>
      <c r="G952" t="s">
        <v>24</v>
      </c>
      <c r="H952" t="s">
        <v>18</v>
      </c>
      <c r="I952" t="s">
        <v>49</v>
      </c>
      <c r="J952">
        <v>7.8362483999999996E-2</v>
      </c>
      <c r="L952">
        <v>177.93700000000001</v>
      </c>
      <c r="M952">
        <v>4.4000000000000004</v>
      </c>
    </row>
    <row r="953" spans="1:13" x14ac:dyDescent="0.25">
      <c r="A953" t="s">
        <v>13</v>
      </c>
      <c r="B953">
        <v>952</v>
      </c>
      <c r="C953" t="s">
        <v>773</v>
      </c>
      <c r="D953" t="s">
        <v>51</v>
      </c>
      <c r="E953">
        <v>2018</v>
      </c>
      <c r="F953" t="s">
        <v>141</v>
      </c>
      <c r="G953" t="s">
        <v>17</v>
      </c>
      <c r="H953" t="s">
        <v>29</v>
      </c>
      <c r="I953" t="s">
        <v>43</v>
      </c>
      <c r="J953">
        <v>8.2741482000000005E-2</v>
      </c>
      <c r="L953">
        <v>118.7782</v>
      </c>
      <c r="M953">
        <v>4.4000000000000004</v>
      </c>
    </row>
    <row r="954" spans="1:13" x14ac:dyDescent="0.25">
      <c r="A954" t="s">
        <v>13</v>
      </c>
      <c r="B954">
        <v>953</v>
      </c>
      <c r="C954" t="s">
        <v>774</v>
      </c>
      <c r="D954" t="s">
        <v>27</v>
      </c>
      <c r="E954">
        <v>2020</v>
      </c>
      <c r="F954" t="s">
        <v>40</v>
      </c>
      <c r="G954" t="s">
        <v>37</v>
      </c>
      <c r="H954" t="s">
        <v>29</v>
      </c>
      <c r="I954" t="s">
        <v>19</v>
      </c>
      <c r="J954">
        <v>4.9559041999999998E-2</v>
      </c>
      <c r="K954">
        <v>9.2850000000000001</v>
      </c>
      <c r="L954">
        <v>246.4144</v>
      </c>
      <c r="M954">
        <v>4.4000000000000004</v>
      </c>
    </row>
    <row r="955" spans="1:13" x14ac:dyDescent="0.25">
      <c r="A955" t="s">
        <v>20</v>
      </c>
      <c r="B955">
        <v>954</v>
      </c>
      <c r="C955" t="s">
        <v>97</v>
      </c>
      <c r="D955" t="s">
        <v>98</v>
      </c>
      <c r="E955">
        <v>2014</v>
      </c>
      <c r="F955" t="s">
        <v>32</v>
      </c>
      <c r="G955" t="s">
        <v>24</v>
      </c>
      <c r="H955" t="s">
        <v>33</v>
      </c>
      <c r="I955" t="s">
        <v>19</v>
      </c>
      <c r="J955">
        <v>1.4618973E-2</v>
      </c>
      <c r="K955">
        <v>7.9749999999999996</v>
      </c>
      <c r="L955">
        <v>85.224999999999994</v>
      </c>
      <c r="M955">
        <v>4.4000000000000004</v>
      </c>
    </row>
    <row r="956" spans="1:13" x14ac:dyDescent="0.25">
      <c r="A956" t="s">
        <v>20</v>
      </c>
      <c r="B956">
        <v>955</v>
      </c>
      <c r="C956" t="s">
        <v>775</v>
      </c>
      <c r="D956" t="s">
        <v>15</v>
      </c>
      <c r="E956">
        <v>2014</v>
      </c>
      <c r="F956" t="s">
        <v>32</v>
      </c>
      <c r="G956" t="s">
        <v>24</v>
      </c>
      <c r="H956" t="s">
        <v>33</v>
      </c>
      <c r="I956" t="s">
        <v>19</v>
      </c>
      <c r="J956">
        <v>0.10550944</v>
      </c>
      <c r="K956">
        <v>6.59</v>
      </c>
      <c r="L956">
        <v>85.690799999999996</v>
      </c>
      <c r="M956">
        <v>4.4000000000000004</v>
      </c>
    </row>
    <row r="957" spans="1:13" x14ac:dyDescent="0.25">
      <c r="A957" t="s">
        <v>20</v>
      </c>
      <c r="B957">
        <v>956</v>
      </c>
      <c r="C957" t="s">
        <v>776</v>
      </c>
      <c r="D957" t="s">
        <v>98</v>
      </c>
      <c r="E957">
        <v>2016</v>
      </c>
      <c r="F957" t="s">
        <v>28</v>
      </c>
      <c r="G957" t="s">
        <v>17</v>
      </c>
      <c r="H957" t="s">
        <v>29</v>
      </c>
      <c r="I957" t="s">
        <v>19</v>
      </c>
      <c r="J957">
        <v>2.9691762E-2</v>
      </c>
      <c r="K957">
        <v>6.4450000000000003</v>
      </c>
      <c r="L957">
        <v>92.643600000000006</v>
      </c>
      <c r="M957">
        <v>4.4000000000000004</v>
      </c>
    </row>
    <row r="958" spans="1:13" x14ac:dyDescent="0.25">
      <c r="A958" t="s">
        <v>13</v>
      </c>
      <c r="B958">
        <v>957</v>
      </c>
      <c r="C958" t="s">
        <v>777</v>
      </c>
      <c r="D958" t="s">
        <v>15</v>
      </c>
      <c r="E958">
        <v>2016</v>
      </c>
      <c r="F958" t="s">
        <v>28</v>
      </c>
      <c r="G958" t="s">
        <v>17</v>
      </c>
      <c r="H958" t="s">
        <v>29</v>
      </c>
      <c r="I958" t="s">
        <v>19</v>
      </c>
      <c r="J958">
        <v>0.102920886</v>
      </c>
      <c r="K958">
        <v>6.11</v>
      </c>
      <c r="L958">
        <v>130.49680000000001</v>
      </c>
      <c r="M958">
        <v>4.4000000000000004</v>
      </c>
    </row>
    <row r="959" spans="1:13" x14ac:dyDescent="0.25">
      <c r="A959" t="s">
        <v>13</v>
      </c>
      <c r="B959">
        <v>958</v>
      </c>
      <c r="C959" t="s">
        <v>778</v>
      </c>
      <c r="D959" t="s">
        <v>31</v>
      </c>
      <c r="E959">
        <v>2016</v>
      </c>
      <c r="F959" t="s">
        <v>28</v>
      </c>
      <c r="G959" t="s">
        <v>17</v>
      </c>
      <c r="H959" t="s">
        <v>29</v>
      </c>
      <c r="I959" t="s">
        <v>19</v>
      </c>
      <c r="J959">
        <v>1.1995271E-2</v>
      </c>
      <c r="K959">
        <v>20.25</v>
      </c>
      <c r="L959">
        <v>184.5924</v>
      </c>
      <c r="M959">
        <v>4.4000000000000004</v>
      </c>
    </row>
    <row r="960" spans="1:13" x14ac:dyDescent="0.25">
      <c r="A960" t="s">
        <v>13</v>
      </c>
      <c r="B960">
        <v>959</v>
      </c>
      <c r="C960" t="s">
        <v>779</v>
      </c>
      <c r="D960" t="s">
        <v>60</v>
      </c>
      <c r="E960">
        <v>2015</v>
      </c>
      <c r="F960" t="s">
        <v>36</v>
      </c>
      <c r="G960" t="s">
        <v>37</v>
      </c>
      <c r="H960" t="s">
        <v>29</v>
      </c>
      <c r="I960" t="s">
        <v>19</v>
      </c>
      <c r="J960">
        <v>5.6580228000000003E-2</v>
      </c>
      <c r="K960">
        <v>20.85</v>
      </c>
      <c r="L960">
        <v>105.6648</v>
      </c>
      <c r="M960">
        <v>4.4000000000000004</v>
      </c>
    </row>
    <row r="961" spans="1:13" x14ac:dyDescent="0.25">
      <c r="A961" t="s">
        <v>20</v>
      </c>
      <c r="B961">
        <v>960</v>
      </c>
      <c r="C961" t="s">
        <v>301</v>
      </c>
      <c r="D961" t="s">
        <v>22</v>
      </c>
      <c r="E961">
        <v>2020</v>
      </c>
      <c r="F961" t="s">
        <v>40</v>
      </c>
      <c r="G961" t="s">
        <v>37</v>
      </c>
      <c r="H961" t="s">
        <v>29</v>
      </c>
      <c r="I961" t="s">
        <v>19</v>
      </c>
      <c r="J961">
        <v>1.619866E-2</v>
      </c>
      <c r="K961">
        <v>18.850000000000001</v>
      </c>
      <c r="L961">
        <v>129.26259999999999</v>
      </c>
      <c r="M961">
        <v>4.4000000000000004</v>
      </c>
    </row>
    <row r="962" spans="1:13" x14ac:dyDescent="0.25">
      <c r="A962" t="s">
        <v>20</v>
      </c>
      <c r="B962">
        <v>961</v>
      </c>
      <c r="C962" t="s">
        <v>780</v>
      </c>
      <c r="D962" t="s">
        <v>70</v>
      </c>
      <c r="E962">
        <v>2016</v>
      </c>
      <c r="F962" t="s">
        <v>28</v>
      </c>
      <c r="G962" t="s">
        <v>17</v>
      </c>
      <c r="H962" t="s">
        <v>29</v>
      </c>
      <c r="I962" t="s">
        <v>19</v>
      </c>
      <c r="J962">
        <v>2.0870744E-2</v>
      </c>
      <c r="K962">
        <v>13.1</v>
      </c>
      <c r="L962">
        <v>117.37820000000001</v>
      </c>
      <c r="M962">
        <v>4.4000000000000004</v>
      </c>
    </row>
    <row r="963" spans="1:13" x14ac:dyDescent="0.25">
      <c r="A963" t="s">
        <v>20</v>
      </c>
      <c r="B963">
        <v>962</v>
      </c>
      <c r="C963" t="s">
        <v>781</v>
      </c>
      <c r="D963" t="s">
        <v>98</v>
      </c>
      <c r="E963">
        <v>2015</v>
      </c>
      <c r="F963" t="s">
        <v>36</v>
      </c>
      <c r="G963" t="s">
        <v>37</v>
      </c>
      <c r="H963" t="s">
        <v>29</v>
      </c>
      <c r="I963" t="s">
        <v>19</v>
      </c>
      <c r="J963">
        <v>5.6778760000000001E-3</v>
      </c>
      <c r="K963">
        <v>5.9850000000000003</v>
      </c>
      <c r="L963">
        <v>184.89240000000001</v>
      </c>
      <c r="M963">
        <v>4.4000000000000004</v>
      </c>
    </row>
    <row r="964" spans="1:13" x14ac:dyDescent="0.25">
      <c r="A964" t="s">
        <v>20</v>
      </c>
      <c r="B964">
        <v>963</v>
      </c>
      <c r="C964" t="s">
        <v>179</v>
      </c>
      <c r="D964" t="s">
        <v>57</v>
      </c>
      <c r="E964">
        <v>2011</v>
      </c>
      <c r="F964" t="s">
        <v>42</v>
      </c>
      <c r="G964" t="s">
        <v>24</v>
      </c>
      <c r="H964" t="s">
        <v>29</v>
      </c>
      <c r="I964" t="s">
        <v>43</v>
      </c>
      <c r="J964">
        <v>5.4463442000000001E-2</v>
      </c>
      <c r="K964">
        <v>16.350000000000001</v>
      </c>
      <c r="L964">
        <v>163.88419999999999</v>
      </c>
      <c r="M964">
        <v>4.4000000000000004</v>
      </c>
    </row>
    <row r="965" spans="1:13" x14ac:dyDescent="0.25">
      <c r="A965" t="s">
        <v>20</v>
      </c>
      <c r="B965">
        <v>964</v>
      </c>
      <c r="C965" t="s">
        <v>782</v>
      </c>
      <c r="D965" t="s">
        <v>22</v>
      </c>
      <c r="E965">
        <v>2018</v>
      </c>
      <c r="F965" t="s">
        <v>141</v>
      </c>
      <c r="G965" t="s">
        <v>17</v>
      </c>
      <c r="H965" t="s">
        <v>29</v>
      </c>
      <c r="I965" t="s">
        <v>43</v>
      </c>
      <c r="J965">
        <v>9.8031771000000004E-2</v>
      </c>
      <c r="L965">
        <v>151.30240000000001</v>
      </c>
      <c r="M965">
        <v>4.4000000000000004</v>
      </c>
    </row>
    <row r="966" spans="1:13" x14ac:dyDescent="0.25">
      <c r="A966" t="s">
        <v>20</v>
      </c>
      <c r="B966">
        <v>965</v>
      </c>
      <c r="C966" t="s">
        <v>783</v>
      </c>
      <c r="D966" t="s">
        <v>45</v>
      </c>
      <c r="E966">
        <v>2020</v>
      </c>
      <c r="F966" t="s">
        <v>40</v>
      </c>
      <c r="G966" t="s">
        <v>37</v>
      </c>
      <c r="H966" t="s">
        <v>18</v>
      </c>
      <c r="I966" t="s">
        <v>19</v>
      </c>
      <c r="J966">
        <v>0</v>
      </c>
      <c r="K966">
        <v>12.15</v>
      </c>
      <c r="L966">
        <v>117.815</v>
      </c>
      <c r="M966">
        <v>4.4000000000000004</v>
      </c>
    </row>
    <row r="967" spans="1:13" x14ac:dyDescent="0.25">
      <c r="A967" t="s">
        <v>20</v>
      </c>
      <c r="B967">
        <v>966</v>
      </c>
      <c r="C967" t="s">
        <v>784</v>
      </c>
      <c r="D967" t="s">
        <v>27</v>
      </c>
      <c r="E967">
        <v>2012</v>
      </c>
      <c r="F967" t="s">
        <v>16</v>
      </c>
      <c r="G967" t="s">
        <v>17</v>
      </c>
      <c r="H967" t="s">
        <v>18</v>
      </c>
      <c r="I967" t="s">
        <v>19</v>
      </c>
      <c r="J967">
        <v>2.6384672000000001E-2</v>
      </c>
      <c r="K967">
        <v>8.8949999999999996</v>
      </c>
      <c r="L967">
        <v>208.99539999999999</v>
      </c>
      <c r="M967">
        <v>4.4000000000000004</v>
      </c>
    </row>
    <row r="968" spans="1:13" x14ac:dyDescent="0.25">
      <c r="A968" t="s">
        <v>20</v>
      </c>
      <c r="B968">
        <v>967</v>
      </c>
      <c r="C968" t="s">
        <v>325</v>
      </c>
      <c r="D968" t="s">
        <v>27</v>
      </c>
      <c r="E968">
        <v>2018</v>
      </c>
      <c r="F968" t="s">
        <v>48</v>
      </c>
      <c r="G968" t="s">
        <v>24</v>
      </c>
      <c r="H968" t="s">
        <v>18</v>
      </c>
      <c r="I968" t="s">
        <v>49</v>
      </c>
      <c r="J968">
        <v>2.6749991000000001E-2</v>
      </c>
      <c r="L968">
        <v>106.928</v>
      </c>
      <c r="M968">
        <v>4.4000000000000004</v>
      </c>
    </row>
    <row r="969" spans="1:13" x14ac:dyDescent="0.25">
      <c r="A969" t="s">
        <v>20</v>
      </c>
      <c r="B969">
        <v>968</v>
      </c>
      <c r="C969" t="s">
        <v>785</v>
      </c>
      <c r="D969" t="s">
        <v>67</v>
      </c>
      <c r="E969">
        <v>2017</v>
      </c>
      <c r="F969" t="s">
        <v>53</v>
      </c>
      <c r="G969" t="s">
        <v>37</v>
      </c>
      <c r="H969" t="s">
        <v>29</v>
      </c>
      <c r="I969" t="s">
        <v>19</v>
      </c>
      <c r="J969">
        <v>1.5673267000000001E-2</v>
      </c>
      <c r="K969">
        <v>15.35</v>
      </c>
      <c r="L969">
        <v>145.047</v>
      </c>
      <c r="M969">
        <v>4.4000000000000004</v>
      </c>
    </row>
    <row r="970" spans="1:13" x14ac:dyDescent="0.25">
      <c r="A970" t="s">
        <v>13</v>
      </c>
      <c r="B970">
        <v>969</v>
      </c>
      <c r="C970" t="s">
        <v>786</v>
      </c>
      <c r="D970" t="s">
        <v>15</v>
      </c>
      <c r="E970">
        <v>2018</v>
      </c>
      <c r="F970" t="s">
        <v>48</v>
      </c>
      <c r="G970" t="s">
        <v>24</v>
      </c>
      <c r="H970" t="s">
        <v>18</v>
      </c>
      <c r="I970" t="s">
        <v>49</v>
      </c>
      <c r="J970">
        <v>6.5316099000000002E-2</v>
      </c>
      <c r="L970">
        <v>189.92140000000001</v>
      </c>
      <c r="M970">
        <v>4.4000000000000004</v>
      </c>
    </row>
    <row r="971" spans="1:13" x14ac:dyDescent="0.25">
      <c r="A971" t="s">
        <v>20</v>
      </c>
      <c r="B971">
        <v>970</v>
      </c>
      <c r="C971" t="s">
        <v>180</v>
      </c>
      <c r="D971" t="s">
        <v>51</v>
      </c>
      <c r="E971">
        <v>2018</v>
      </c>
      <c r="F971" t="s">
        <v>48</v>
      </c>
      <c r="G971" t="s">
        <v>24</v>
      </c>
      <c r="H971" t="s">
        <v>18</v>
      </c>
      <c r="I971" t="s">
        <v>49</v>
      </c>
      <c r="J971">
        <v>0.115978122</v>
      </c>
      <c r="L971">
        <v>183.42660000000001</v>
      </c>
      <c r="M971">
        <v>4.4000000000000004</v>
      </c>
    </row>
    <row r="972" spans="1:13" x14ac:dyDescent="0.25">
      <c r="A972" t="s">
        <v>20</v>
      </c>
      <c r="B972">
        <v>971</v>
      </c>
      <c r="C972" t="s">
        <v>787</v>
      </c>
      <c r="D972" t="s">
        <v>51</v>
      </c>
      <c r="E972">
        <v>2018</v>
      </c>
      <c r="F972" t="s">
        <v>48</v>
      </c>
      <c r="G972" t="s">
        <v>24</v>
      </c>
      <c r="H972" t="s">
        <v>18</v>
      </c>
      <c r="I972" t="s">
        <v>49</v>
      </c>
      <c r="J972">
        <v>3.5015200000000003E-2</v>
      </c>
      <c r="L972">
        <v>182.0318</v>
      </c>
      <c r="M972">
        <v>4.4000000000000004</v>
      </c>
    </row>
    <row r="973" spans="1:13" x14ac:dyDescent="0.25">
      <c r="A973" t="s">
        <v>20</v>
      </c>
      <c r="B973">
        <v>972</v>
      </c>
      <c r="C973" t="s">
        <v>373</v>
      </c>
      <c r="D973" t="s">
        <v>70</v>
      </c>
      <c r="E973">
        <v>2018</v>
      </c>
      <c r="F973" t="s">
        <v>48</v>
      </c>
      <c r="G973" t="s">
        <v>24</v>
      </c>
      <c r="H973" t="s">
        <v>18</v>
      </c>
      <c r="I973" t="s">
        <v>49</v>
      </c>
      <c r="J973">
        <v>4.4767801000000003E-2</v>
      </c>
      <c r="L973">
        <v>241.8854</v>
      </c>
      <c r="M973">
        <v>4.4000000000000004</v>
      </c>
    </row>
    <row r="974" spans="1:13" x14ac:dyDescent="0.25">
      <c r="A974" t="s">
        <v>20</v>
      </c>
      <c r="B974">
        <v>973</v>
      </c>
      <c r="C974" t="s">
        <v>78</v>
      </c>
      <c r="D974" t="s">
        <v>45</v>
      </c>
      <c r="E974">
        <v>2022</v>
      </c>
      <c r="F974" t="s">
        <v>23</v>
      </c>
      <c r="G974" t="s">
        <v>24</v>
      </c>
      <c r="H974" t="s">
        <v>18</v>
      </c>
      <c r="I974" t="s">
        <v>25</v>
      </c>
      <c r="J974">
        <v>8.0968973E-2</v>
      </c>
      <c r="K974">
        <v>5.82</v>
      </c>
      <c r="L974">
        <v>171.37899999999999</v>
      </c>
      <c r="M974">
        <v>4.4000000000000004</v>
      </c>
    </row>
    <row r="975" spans="1:13" x14ac:dyDescent="0.25">
      <c r="A975" t="s">
        <v>13</v>
      </c>
      <c r="B975">
        <v>974</v>
      </c>
      <c r="C975" t="s">
        <v>788</v>
      </c>
      <c r="D975" t="s">
        <v>57</v>
      </c>
      <c r="E975">
        <v>2018</v>
      </c>
      <c r="F975" t="s">
        <v>48</v>
      </c>
      <c r="G975" t="s">
        <v>24</v>
      </c>
      <c r="H975" t="s">
        <v>18</v>
      </c>
      <c r="I975" t="s">
        <v>49</v>
      </c>
      <c r="J975">
        <v>0.15034186699999999</v>
      </c>
      <c r="L975">
        <v>83.127600000000001</v>
      </c>
      <c r="M975">
        <v>4.4000000000000004</v>
      </c>
    </row>
    <row r="976" spans="1:13" x14ac:dyDescent="0.25">
      <c r="A976" t="s">
        <v>13</v>
      </c>
      <c r="B976">
        <v>975</v>
      </c>
      <c r="C976" t="s">
        <v>789</v>
      </c>
      <c r="D976" t="s">
        <v>31</v>
      </c>
      <c r="E976">
        <v>2018</v>
      </c>
      <c r="F976" t="s">
        <v>48</v>
      </c>
      <c r="G976" t="s">
        <v>24</v>
      </c>
      <c r="H976" t="s">
        <v>18</v>
      </c>
      <c r="I976" t="s">
        <v>49</v>
      </c>
      <c r="J976">
        <v>0</v>
      </c>
      <c r="L976">
        <v>154.63140000000001</v>
      </c>
      <c r="M976">
        <v>4.4000000000000004</v>
      </c>
    </row>
    <row r="977" spans="1:13" x14ac:dyDescent="0.25">
      <c r="A977" t="s">
        <v>13</v>
      </c>
      <c r="B977">
        <v>976</v>
      </c>
      <c r="C977" t="s">
        <v>195</v>
      </c>
      <c r="D977" t="s">
        <v>156</v>
      </c>
      <c r="E977">
        <v>2017</v>
      </c>
      <c r="F977" t="s">
        <v>53</v>
      </c>
      <c r="G977" t="s">
        <v>37</v>
      </c>
      <c r="H977" t="s">
        <v>29</v>
      </c>
      <c r="I977" t="s">
        <v>19</v>
      </c>
      <c r="J977">
        <v>2.1569565999999998E-2</v>
      </c>
      <c r="K977">
        <v>7.42</v>
      </c>
      <c r="L977">
        <v>184.85820000000001</v>
      </c>
      <c r="M977">
        <v>4.4000000000000004</v>
      </c>
    </row>
    <row r="978" spans="1:13" x14ac:dyDescent="0.25">
      <c r="A978" t="s">
        <v>20</v>
      </c>
      <c r="B978">
        <v>977</v>
      </c>
      <c r="C978" t="s">
        <v>81</v>
      </c>
      <c r="D978" t="s">
        <v>45</v>
      </c>
      <c r="E978">
        <v>2016</v>
      </c>
      <c r="F978" t="s">
        <v>28</v>
      </c>
      <c r="G978" t="s">
        <v>17</v>
      </c>
      <c r="H978" t="s">
        <v>29</v>
      </c>
      <c r="I978" t="s">
        <v>19</v>
      </c>
      <c r="J978">
        <v>0.18484357900000001</v>
      </c>
      <c r="K978">
        <v>7.67</v>
      </c>
      <c r="L978">
        <v>33.121600000000001</v>
      </c>
      <c r="M978">
        <v>4.4000000000000004</v>
      </c>
    </row>
    <row r="979" spans="1:13" x14ac:dyDescent="0.25">
      <c r="A979" t="s">
        <v>20</v>
      </c>
      <c r="B979">
        <v>978</v>
      </c>
      <c r="C979" t="s">
        <v>106</v>
      </c>
      <c r="D979" t="s">
        <v>15</v>
      </c>
      <c r="E979">
        <v>2020</v>
      </c>
      <c r="F979" t="s">
        <v>40</v>
      </c>
      <c r="G979" t="s">
        <v>37</v>
      </c>
      <c r="H979" t="s">
        <v>18</v>
      </c>
      <c r="I979" t="s">
        <v>19</v>
      </c>
      <c r="J979">
        <v>0</v>
      </c>
      <c r="K979">
        <v>9.5</v>
      </c>
      <c r="L979">
        <v>110.4228</v>
      </c>
      <c r="M979">
        <v>4.4000000000000004</v>
      </c>
    </row>
    <row r="980" spans="1:13" x14ac:dyDescent="0.25">
      <c r="A980" t="s">
        <v>20</v>
      </c>
      <c r="B980">
        <v>979</v>
      </c>
      <c r="C980" t="s">
        <v>790</v>
      </c>
      <c r="D980" t="s">
        <v>70</v>
      </c>
      <c r="E980">
        <v>2015</v>
      </c>
      <c r="F980" t="s">
        <v>36</v>
      </c>
      <c r="G980" t="s">
        <v>37</v>
      </c>
      <c r="H980" t="s">
        <v>18</v>
      </c>
      <c r="I980" t="s">
        <v>19</v>
      </c>
      <c r="J980">
        <v>9.0153756000000002E-2</v>
      </c>
      <c r="K980">
        <v>16</v>
      </c>
      <c r="L980">
        <v>143.21539999999999</v>
      </c>
      <c r="M980">
        <v>4.4000000000000004</v>
      </c>
    </row>
    <row r="981" spans="1:13" x14ac:dyDescent="0.25">
      <c r="A981" t="s">
        <v>20</v>
      </c>
      <c r="B981">
        <v>980</v>
      </c>
      <c r="C981" t="s">
        <v>220</v>
      </c>
      <c r="D981" t="s">
        <v>45</v>
      </c>
      <c r="E981">
        <v>2012</v>
      </c>
      <c r="F981" t="s">
        <v>16</v>
      </c>
      <c r="G981" t="s">
        <v>17</v>
      </c>
      <c r="H981" t="s">
        <v>18</v>
      </c>
      <c r="I981" t="s">
        <v>19</v>
      </c>
      <c r="J981">
        <v>0.17754562400000001</v>
      </c>
      <c r="K981">
        <v>19.100000000000001</v>
      </c>
      <c r="L981">
        <v>172.44220000000001</v>
      </c>
      <c r="M981">
        <v>4.4000000000000004</v>
      </c>
    </row>
    <row r="982" spans="1:13" x14ac:dyDescent="0.25">
      <c r="A982" t="s">
        <v>20</v>
      </c>
      <c r="B982">
        <v>981</v>
      </c>
      <c r="C982" t="s">
        <v>791</v>
      </c>
      <c r="D982" t="s">
        <v>67</v>
      </c>
      <c r="E982">
        <v>2012</v>
      </c>
      <c r="F982" t="s">
        <v>16</v>
      </c>
      <c r="G982" t="s">
        <v>17</v>
      </c>
      <c r="H982" t="s">
        <v>18</v>
      </c>
      <c r="I982" t="s">
        <v>19</v>
      </c>
      <c r="J982">
        <v>0.12046799399999999</v>
      </c>
      <c r="K982">
        <v>7.39</v>
      </c>
      <c r="L982">
        <v>145.14699999999999</v>
      </c>
      <c r="M982">
        <v>4.4000000000000004</v>
      </c>
    </row>
    <row r="983" spans="1:13" x14ac:dyDescent="0.25">
      <c r="A983" t="s">
        <v>20</v>
      </c>
      <c r="B983">
        <v>982</v>
      </c>
      <c r="C983" t="s">
        <v>792</v>
      </c>
      <c r="D983" t="s">
        <v>51</v>
      </c>
      <c r="E983">
        <v>2012</v>
      </c>
      <c r="F983" t="s">
        <v>16</v>
      </c>
      <c r="G983" t="s">
        <v>17</v>
      </c>
      <c r="H983" t="s">
        <v>18</v>
      </c>
      <c r="I983" t="s">
        <v>19</v>
      </c>
      <c r="J983">
        <v>3.3952602999999998E-2</v>
      </c>
      <c r="K983">
        <v>6.48</v>
      </c>
      <c r="L983">
        <v>148.20760000000001</v>
      </c>
      <c r="M983">
        <v>4.4000000000000004</v>
      </c>
    </row>
    <row r="984" spans="1:13" x14ac:dyDescent="0.25">
      <c r="A984" t="s">
        <v>20</v>
      </c>
      <c r="B984">
        <v>983</v>
      </c>
      <c r="C984" t="s">
        <v>793</v>
      </c>
      <c r="D984" t="s">
        <v>60</v>
      </c>
      <c r="E984">
        <v>2012</v>
      </c>
      <c r="F984" t="s">
        <v>16</v>
      </c>
      <c r="G984" t="s">
        <v>17</v>
      </c>
      <c r="H984" t="s">
        <v>18</v>
      </c>
      <c r="I984" t="s">
        <v>19</v>
      </c>
      <c r="J984">
        <v>0</v>
      </c>
      <c r="K984">
        <v>13.65</v>
      </c>
      <c r="L984">
        <v>229.46680000000001</v>
      </c>
      <c r="M984">
        <v>4.4000000000000004</v>
      </c>
    </row>
    <row r="985" spans="1:13" x14ac:dyDescent="0.25">
      <c r="A985" t="s">
        <v>20</v>
      </c>
      <c r="B985">
        <v>984</v>
      </c>
      <c r="C985" t="s">
        <v>794</v>
      </c>
      <c r="D985" t="s">
        <v>31</v>
      </c>
      <c r="E985">
        <v>2012</v>
      </c>
      <c r="F985" t="s">
        <v>16</v>
      </c>
      <c r="G985" t="s">
        <v>17</v>
      </c>
      <c r="H985" t="s">
        <v>18</v>
      </c>
      <c r="I985" t="s">
        <v>19</v>
      </c>
      <c r="J985">
        <v>8.9144149000000006E-2</v>
      </c>
      <c r="K985">
        <v>9.3000000000000007</v>
      </c>
      <c r="L985">
        <v>144.9786</v>
      </c>
      <c r="M985">
        <v>4.4000000000000004</v>
      </c>
    </row>
    <row r="986" spans="1:13" x14ac:dyDescent="0.25">
      <c r="A986" t="s">
        <v>20</v>
      </c>
      <c r="B986">
        <v>985</v>
      </c>
      <c r="C986" t="s">
        <v>372</v>
      </c>
      <c r="D986" t="s">
        <v>31</v>
      </c>
      <c r="E986">
        <v>2012</v>
      </c>
      <c r="F986" t="s">
        <v>16</v>
      </c>
      <c r="G986" t="s">
        <v>17</v>
      </c>
      <c r="H986" t="s">
        <v>18</v>
      </c>
      <c r="I986" t="s">
        <v>19</v>
      </c>
      <c r="J986">
        <v>0.153857402</v>
      </c>
      <c r="K986">
        <v>13</v>
      </c>
      <c r="L986">
        <v>76.398600000000002</v>
      </c>
      <c r="M986">
        <v>4.4000000000000004</v>
      </c>
    </row>
    <row r="987" spans="1:13" x14ac:dyDescent="0.25">
      <c r="A987" t="s">
        <v>20</v>
      </c>
      <c r="B987">
        <v>986</v>
      </c>
      <c r="C987" t="s">
        <v>795</v>
      </c>
      <c r="D987" t="s">
        <v>27</v>
      </c>
      <c r="E987">
        <v>2012</v>
      </c>
      <c r="F987" t="s">
        <v>16</v>
      </c>
      <c r="G987" t="s">
        <v>17</v>
      </c>
      <c r="H987" t="s">
        <v>18</v>
      </c>
      <c r="I987" t="s">
        <v>19</v>
      </c>
      <c r="J987">
        <v>1.5484763E-2</v>
      </c>
      <c r="K987">
        <v>12.15</v>
      </c>
      <c r="L987">
        <v>211.99279999999999</v>
      </c>
      <c r="M987">
        <v>4.4000000000000004</v>
      </c>
    </row>
    <row r="988" spans="1:13" x14ac:dyDescent="0.25">
      <c r="A988" t="s">
        <v>20</v>
      </c>
      <c r="B988">
        <v>987</v>
      </c>
      <c r="C988" t="s">
        <v>796</v>
      </c>
      <c r="D988" t="s">
        <v>15</v>
      </c>
      <c r="E988">
        <v>2012</v>
      </c>
      <c r="F988" t="s">
        <v>16</v>
      </c>
      <c r="G988" t="s">
        <v>17</v>
      </c>
      <c r="H988" t="s">
        <v>18</v>
      </c>
      <c r="I988" t="s">
        <v>19</v>
      </c>
      <c r="J988">
        <v>3.1097948E-2</v>
      </c>
      <c r="K988">
        <v>12.5</v>
      </c>
      <c r="L988">
        <v>103.899</v>
      </c>
      <c r="M988">
        <v>4.4000000000000004</v>
      </c>
    </row>
    <row r="989" spans="1:13" x14ac:dyDescent="0.25">
      <c r="A989" t="s">
        <v>20</v>
      </c>
      <c r="B989">
        <v>988</v>
      </c>
      <c r="C989" t="s">
        <v>797</v>
      </c>
      <c r="D989" t="s">
        <v>64</v>
      </c>
      <c r="E989">
        <v>2012</v>
      </c>
      <c r="F989" t="s">
        <v>16</v>
      </c>
      <c r="G989" t="s">
        <v>17</v>
      </c>
      <c r="H989" t="s">
        <v>18</v>
      </c>
      <c r="I989" t="s">
        <v>19</v>
      </c>
      <c r="J989">
        <v>3.4457776000000002E-2</v>
      </c>
      <c r="K989">
        <v>8.26</v>
      </c>
      <c r="L989">
        <v>113.38339999999999</v>
      </c>
      <c r="M989">
        <v>4.4000000000000004</v>
      </c>
    </row>
    <row r="990" spans="1:13" x14ac:dyDescent="0.25">
      <c r="A990" t="s">
        <v>20</v>
      </c>
      <c r="B990">
        <v>989</v>
      </c>
      <c r="C990" t="s">
        <v>798</v>
      </c>
      <c r="D990" t="s">
        <v>64</v>
      </c>
      <c r="E990">
        <v>2012</v>
      </c>
      <c r="F990" t="s">
        <v>16</v>
      </c>
      <c r="G990" t="s">
        <v>17</v>
      </c>
      <c r="H990" t="s">
        <v>18</v>
      </c>
      <c r="I990" t="s">
        <v>19</v>
      </c>
      <c r="J990">
        <v>0</v>
      </c>
      <c r="K990">
        <v>19.7</v>
      </c>
      <c r="L990">
        <v>125.9362</v>
      </c>
      <c r="M990">
        <v>4.4000000000000004</v>
      </c>
    </row>
    <row r="991" spans="1:13" x14ac:dyDescent="0.25">
      <c r="A991" t="s">
        <v>20</v>
      </c>
      <c r="B991">
        <v>990</v>
      </c>
      <c r="C991" t="s">
        <v>799</v>
      </c>
      <c r="D991" t="s">
        <v>45</v>
      </c>
      <c r="E991">
        <v>2012</v>
      </c>
      <c r="F991" t="s">
        <v>16</v>
      </c>
      <c r="G991" t="s">
        <v>17</v>
      </c>
      <c r="H991" t="s">
        <v>18</v>
      </c>
      <c r="I991" t="s">
        <v>19</v>
      </c>
      <c r="J991">
        <v>2.5742955000000001E-2</v>
      </c>
      <c r="K991">
        <v>14.6</v>
      </c>
      <c r="L991">
        <v>197.10839999999999</v>
      </c>
      <c r="M991">
        <v>4.4000000000000004</v>
      </c>
    </row>
    <row r="992" spans="1:13" x14ac:dyDescent="0.25">
      <c r="A992" t="s">
        <v>20</v>
      </c>
      <c r="B992">
        <v>991</v>
      </c>
      <c r="C992" t="s">
        <v>800</v>
      </c>
      <c r="D992" t="s">
        <v>45</v>
      </c>
      <c r="E992">
        <v>2012</v>
      </c>
      <c r="F992" t="s">
        <v>16</v>
      </c>
      <c r="G992" t="s">
        <v>17</v>
      </c>
      <c r="H992" t="s">
        <v>18</v>
      </c>
      <c r="I992" t="s">
        <v>19</v>
      </c>
      <c r="J992">
        <v>1.4045831999999999E-2</v>
      </c>
      <c r="K992">
        <v>18.350000000000001</v>
      </c>
      <c r="L992">
        <v>222.77459999999999</v>
      </c>
      <c r="M992">
        <v>4.4000000000000004</v>
      </c>
    </row>
    <row r="993" spans="1:13" x14ac:dyDescent="0.25">
      <c r="A993" t="s">
        <v>20</v>
      </c>
      <c r="B993">
        <v>992</v>
      </c>
      <c r="C993" t="s">
        <v>801</v>
      </c>
      <c r="D993" t="s">
        <v>45</v>
      </c>
      <c r="E993">
        <v>2012</v>
      </c>
      <c r="F993" t="s">
        <v>16</v>
      </c>
      <c r="G993" t="s">
        <v>17</v>
      </c>
      <c r="H993" t="s">
        <v>18</v>
      </c>
      <c r="I993" t="s">
        <v>19</v>
      </c>
      <c r="J993">
        <v>3.9306821999999998E-2</v>
      </c>
      <c r="K993">
        <v>20.7</v>
      </c>
      <c r="L993">
        <v>150.73660000000001</v>
      </c>
      <c r="M993">
        <v>4.4000000000000004</v>
      </c>
    </row>
    <row r="994" spans="1:13" x14ac:dyDescent="0.25">
      <c r="A994" t="s">
        <v>20</v>
      </c>
      <c r="B994">
        <v>993</v>
      </c>
      <c r="C994" t="s">
        <v>802</v>
      </c>
      <c r="D994" t="s">
        <v>67</v>
      </c>
      <c r="E994">
        <v>2012</v>
      </c>
      <c r="F994" t="s">
        <v>16</v>
      </c>
      <c r="G994" t="s">
        <v>17</v>
      </c>
      <c r="H994" t="s">
        <v>18</v>
      </c>
      <c r="I994" t="s">
        <v>19</v>
      </c>
      <c r="J994">
        <v>0</v>
      </c>
      <c r="K994">
        <v>11.15</v>
      </c>
      <c r="L994">
        <v>65.014200000000002</v>
      </c>
      <c r="M994">
        <v>4.4000000000000004</v>
      </c>
    </row>
    <row r="995" spans="1:13" x14ac:dyDescent="0.25">
      <c r="A995" t="s">
        <v>20</v>
      </c>
      <c r="B995">
        <v>994</v>
      </c>
      <c r="C995" t="s">
        <v>803</v>
      </c>
      <c r="D995" t="s">
        <v>35</v>
      </c>
      <c r="E995">
        <v>2012</v>
      </c>
      <c r="F995" t="s">
        <v>16</v>
      </c>
      <c r="G995" t="s">
        <v>17</v>
      </c>
      <c r="H995" t="s">
        <v>18</v>
      </c>
      <c r="I995" t="s">
        <v>19</v>
      </c>
      <c r="J995">
        <v>9.4366079000000005E-2</v>
      </c>
      <c r="K995">
        <v>13.5</v>
      </c>
      <c r="L995">
        <v>190.9872</v>
      </c>
      <c r="M995">
        <v>4.4000000000000004</v>
      </c>
    </row>
    <row r="996" spans="1:13" x14ac:dyDescent="0.25">
      <c r="A996" t="s">
        <v>20</v>
      </c>
      <c r="B996">
        <v>995</v>
      </c>
      <c r="C996" t="s">
        <v>184</v>
      </c>
      <c r="D996" t="s">
        <v>35</v>
      </c>
      <c r="E996">
        <v>2012</v>
      </c>
      <c r="F996" t="s">
        <v>16</v>
      </c>
      <c r="G996" t="s">
        <v>17</v>
      </c>
      <c r="H996" t="s">
        <v>18</v>
      </c>
      <c r="I996" t="s">
        <v>19</v>
      </c>
      <c r="J996">
        <v>3.0842963000000001E-2</v>
      </c>
      <c r="K996">
        <v>13.85</v>
      </c>
      <c r="L996">
        <v>143.11539999999999</v>
      </c>
      <c r="M996">
        <v>4.4000000000000004</v>
      </c>
    </row>
    <row r="997" spans="1:13" x14ac:dyDescent="0.25">
      <c r="A997" t="s">
        <v>20</v>
      </c>
      <c r="B997">
        <v>996</v>
      </c>
      <c r="C997" t="s">
        <v>359</v>
      </c>
      <c r="D997" t="s">
        <v>35</v>
      </c>
      <c r="E997">
        <v>2012</v>
      </c>
      <c r="F997" t="s">
        <v>16</v>
      </c>
      <c r="G997" t="s">
        <v>17</v>
      </c>
      <c r="H997" t="s">
        <v>18</v>
      </c>
      <c r="I997" t="s">
        <v>19</v>
      </c>
      <c r="J997">
        <v>5.3455158000000003E-2</v>
      </c>
      <c r="K997">
        <v>15.5</v>
      </c>
      <c r="L997">
        <v>43.677</v>
      </c>
      <c r="M997">
        <v>4.4000000000000004</v>
      </c>
    </row>
    <row r="998" spans="1:13" x14ac:dyDescent="0.25">
      <c r="A998" t="s">
        <v>13</v>
      </c>
      <c r="B998">
        <v>997</v>
      </c>
      <c r="C998" t="s">
        <v>804</v>
      </c>
      <c r="D998" t="s">
        <v>98</v>
      </c>
      <c r="E998">
        <v>2012</v>
      </c>
      <c r="F998" t="s">
        <v>16</v>
      </c>
      <c r="G998" t="s">
        <v>17</v>
      </c>
      <c r="H998" t="s">
        <v>18</v>
      </c>
      <c r="I998" t="s">
        <v>19</v>
      </c>
      <c r="J998">
        <v>3.9101812999999999E-2</v>
      </c>
      <c r="K998">
        <v>8.8949999999999996</v>
      </c>
      <c r="L998">
        <v>208.8296</v>
      </c>
      <c r="M998">
        <v>4.4000000000000004</v>
      </c>
    </row>
    <row r="999" spans="1:13" x14ac:dyDescent="0.25">
      <c r="A999" t="s">
        <v>13</v>
      </c>
      <c r="B999">
        <v>998</v>
      </c>
      <c r="C999" t="s">
        <v>805</v>
      </c>
      <c r="D999" t="s">
        <v>98</v>
      </c>
      <c r="E999">
        <v>2012</v>
      </c>
      <c r="F999" t="s">
        <v>16</v>
      </c>
      <c r="G999" t="s">
        <v>17</v>
      </c>
      <c r="H999" t="s">
        <v>18</v>
      </c>
      <c r="I999" t="s">
        <v>19</v>
      </c>
      <c r="J999">
        <v>0.106918052</v>
      </c>
      <c r="K999">
        <v>16</v>
      </c>
      <c r="L999">
        <v>183.5634</v>
      </c>
      <c r="M999">
        <v>4.4000000000000004</v>
      </c>
    </row>
    <row r="1000" spans="1:13" x14ac:dyDescent="0.25">
      <c r="A1000" t="s">
        <v>13</v>
      </c>
      <c r="B1000">
        <v>999</v>
      </c>
      <c r="C1000" t="s">
        <v>549</v>
      </c>
      <c r="D1000" t="s">
        <v>98</v>
      </c>
      <c r="E1000">
        <v>2012</v>
      </c>
      <c r="F1000" t="s">
        <v>16</v>
      </c>
      <c r="G1000" t="s">
        <v>17</v>
      </c>
      <c r="H1000" t="s">
        <v>18</v>
      </c>
      <c r="I1000" t="s">
        <v>19</v>
      </c>
      <c r="J1000">
        <v>6.2625640999999996E-2</v>
      </c>
      <c r="K1000">
        <v>19.350000000000001</v>
      </c>
      <c r="L1000">
        <v>165.3184</v>
      </c>
      <c r="M1000">
        <v>4.4000000000000004</v>
      </c>
    </row>
    <row r="1001" spans="1:13" x14ac:dyDescent="0.25">
      <c r="A1001" t="s">
        <v>13</v>
      </c>
      <c r="B1001">
        <v>1000</v>
      </c>
      <c r="C1001" t="s">
        <v>806</v>
      </c>
      <c r="D1001" t="s">
        <v>98</v>
      </c>
      <c r="E1001">
        <v>2012</v>
      </c>
      <c r="F1001" t="s">
        <v>16</v>
      </c>
      <c r="G1001" t="s">
        <v>17</v>
      </c>
      <c r="H1001" t="s">
        <v>18</v>
      </c>
      <c r="I1001" t="s">
        <v>19</v>
      </c>
      <c r="J1001">
        <v>2.2976493000000001E-2</v>
      </c>
      <c r="K1001">
        <v>20.25</v>
      </c>
      <c r="L1001">
        <v>240.35380000000001</v>
      </c>
      <c r="M1001">
        <v>4.4000000000000004</v>
      </c>
    </row>
    <row r="1002" spans="1:13" x14ac:dyDescent="0.25">
      <c r="A1002" t="s">
        <v>13</v>
      </c>
      <c r="B1002">
        <v>1001</v>
      </c>
      <c r="C1002" t="s">
        <v>735</v>
      </c>
      <c r="D1002" t="s">
        <v>70</v>
      </c>
      <c r="E1002">
        <v>2012</v>
      </c>
      <c r="F1002" t="s">
        <v>16</v>
      </c>
      <c r="G1002" t="s">
        <v>17</v>
      </c>
      <c r="H1002" t="s">
        <v>18</v>
      </c>
      <c r="I1002" t="s">
        <v>19</v>
      </c>
      <c r="J1002">
        <v>9.6368210000000003E-3</v>
      </c>
      <c r="K1002">
        <v>10.895</v>
      </c>
      <c r="L1002">
        <v>121.873</v>
      </c>
      <c r="M1002">
        <v>4.4000000000000004</v>
      </c>
    </row>
    <row r="1003" spans="1:13" x14ac:dyDescent="0.25">
      <c r="A1003" t="s">
        <v>13</v>
      </c>
      <c r="B1003">
        <v>1002</v>
      </c>
      <c r="C1003" t="s">
        <v>807</v>
      </c>
      <c r="D1003" t="s">
        <v>70</v>
      </c>
      <c r="E1003">
        <v>2012</v>
      </c>
      <c r="F1003" t="s">
        <v>16</v>
      </c>
      <c r="G1003" t="s">
        <v>17</v>
      </c>
      <c r="H1003" t="s">
        <v>18</v>
      </c>
      <c r="I1003" t="s">
        <v>19</v>
      </c>
      <c r="J1003">
        <v>0.17109363899999999</v>
      </c>
      <c r="K1003">
        <v>18.25</v>
      </c>
      <c r="L1003">
        <v>155.66300000000001</v>
      </c>
      <c r="M1003">
        <v>4.4000000000000004</v>
      </c>
    </row>
    <row r="1004" spans="1:13" x14ac:dyDescent="0.25">
      <c r="A1004" t="s">
        <v>13</v>
      </c>
      <c r="B1004">
        <v>1003</v>
      </c>
      <c r="C1004" t="s">
        <v>532</v>
      </c>
      <c r="D1004" t="s">
        <v>27</v>
      </c>
      <c r="E1004">
        <v>2012</v>
      </c>
      <c r="F1004" t="s">
        <v>16</v>
      </c>
      <c r="G1004" t="s">
        <v>17</v>
      </c>
      <c r="H1004" t="s">
        <v>18</v>
      </c>
      <c r="I1004" t="s">
        <v>19</v>
      </c>
      <c r="J1004">
        <v>0.150248468</v>
      </c>
      <c r="K1004">
        <v>7.8250000000000002</v>
      </c>
      <c r="L1004">
        <v>155.22880000000001</v>
      </c>
      <c r="M1004">
        <v>4.4000000000000004</v>
      </c>
    </row>
    <row r="1005" spans="1:13" x14ac:dyDescent="0.25">
      <c r="A1005" t="s">
        <v>13</v>
      </c>
      <c r="B1005">
        <v>1004</v>
      </c>
      <c r="C1005" t="s">
        <v>768</v>
      </c>
      <c r="D1005" t="s">
        <v>15</v>
      </c>
      <c r="E1005">
        <v>2012</v>
      </c>
      <c r="F1005" t="s">
        <v>16</v>
      </c>
      <c r="G1005" t="s">
        <v>17</v>
      </c>
      <c r="H1005" t="s">
        <v>18</v>
      </c>
      <c r="I1005" t="s">
        <v>19</v>
      </c>
      <c r="J1005">
        <v>7.4743225999999996E-2</v>
      </c>
      <c r="K1005">
        <v>8.75</v>
      </c>
      <c r="L1005">
        <v>187.65559999999999</v>
      </c>
      <c r="M1005">
        <v>4.4000000000000004</v>
      </c>
    </row>
    <row r="1006" spans="1:13" x14ac:dyDescent="0.25">
      <c r="A1006" t="s">
        <v>13</v>
      </c>
      <c r="B1006">
        <v>1005</v>
      </c>
      <c r="C1006" t="s">
        <v>808</v>
      </c>
      <c r="D1006" t="s">
        <v>15</v>
      </c>
      <c r="E1006">
        <v>2012</v>
      </c>
      <c r="F1006" t="s">
        <v>16</v>
      </c>
      <c r="G1006" t="s">
        <v>17</v>
      </c>
      <c r="H1006" t="s">
        <v>18</v>
      </c>
      <c r="I1006" t="s">
        <v>19</v>
      </c>
      <c r="J1006">
        <v>8.1879863999999997E-2</v>
      </c>
      <c r="K1006">
        <v>12.5</v>
      </c>
      <c r="L1006">
        <v>91.748800000000003</v>
      </c>
      <c r="M1006">
        <v>4.4000000000000004</v>
      </c>
    </row>
    <row r="1007" spans="1:13" x14ac:dyDescent="0.25">
      <c r="A1007" t="s">
        <v>13</v>
      </c>
      <c r="B1007">
        <v>1006</v>
      </c>
      <c r="C1007" t="s">
        <v>491</v>
      </c>
      <c r="D1007" t="s">
        <v>15</v>
      </c>
      <c r="E1007">
        <v>2012</v>
      </c>
      <c r="F1007" t="s">
        <v>16</v>
      </c>
      <c r="G1007" t="s">
        <v>17</v>
      </c>
      <c r="H1007" t="s">
        <v>18</v>
      </c>
      <c r="I1007" t="s">
        <v>19</v>
      </c>
      <c r="J1007">
        <v>4.9051717000000002E-2</v>
      </c>
      <c r="K1007">
        <v>16.25</v>
      </c>
      <c r="L1007">
        <v>152.4682</v>
      </c>
      <c r="M1007">
        <v>4.4000000000000004</v>
      </c>
    </row>
    <row r="1008" spans="1:13" x14ac:dyDescent="0.25">
      <c r="A1008" t="s">
        <v>13</v>
      </c>
      <c r="B1008">
        <v>1007</v>
      </c>
      <c r="C1008" t="s">
        <v>809</v>
      </c>
      <c r="D1008" t="s">
        <v>15</v>
      </c>
      <c r="E1008">
        <v>2012</v>
      </c>
      <c r="F1008" t="s">
        <v>16</v>
      </c>
      <c r="G1008" t="s">
        <v>17</v>
      </c>
      <c r="H1008" t="s">
        <v>18</v>
      </c>
      <c r="I1008" t="s">
        <v>19</v>
      </c>
      <c r="J1008">
        <v>7.9837509000000001E-2</v>
      </c>
      <c r="K1008">
        <v>16.5</v>
      </c>
      <c r="L1008">
        <v>102.1332</v>
      </c>
      <c r="M1008">
        <v>4.4000000000000004</v>
      </c>
    </row>
    <row r="1009" spans="1:13" x14ac:dyDescent="0.25">
      <c r="A1009" t="s">
        <v>13</v>
      </c>
      <c r="B1009">
        <v>1008</v>
      </c>
      <c r="C1009" t="s">
        <v>810</v>
      </c>
      <c r="D1009" t="s">
        <v>15</v>
      </c>
      <c r="E1009">
        <v>2012</v>
      </c>
      <c r="F1009" t="s">
        <v>16</v>
      </c>
      <c r="G1009" t="s">
        <v>17</v>
      </c>
      <c r="H1009" t="s">
        <v>18</v>
      </c>
      <c r="I1009" t="s">
        <v>19</v>
      </c>
      <c r="J1009">
        <v>2.9700018000000002E-2</v>
      </c>
      <c r="K1009">
        <v>17.75</v>
      </c>
      <c r="L1009">
        <v>140.38380000000001</v>
      </c>
      <c r="M1009">
        <v>4.4000000000000004</v>
      </c>
    </row>
    <row r="1010" spans="1:13" x14ac:dyDescent="0.25">
      <c r="A1010" t="s">
        <v>13</v>
      </c>
      <c r="B1010">
        <v>1009</v>
      </c>
      <c r="C1010" t="s">
        <v>811</v>
      </c>
      <c r="D1010" t="s">
        <v>15</v>
      </c>
      <c r="E1010">
        <v>2012</v>
      </c>
      <c r="F1010" t="s">
        <v>16</v>
      </c>
      <c r="G1010" t="s">
        <v>17</v>
      </c>
      <c r="H1010" t="s">
        <v>18</v>
      </c>
      <c r="I1010" t="s">
        <v>19</v>
      </c>
      <c r="J1010">
        <v>4.8010812E-2</v>
      </c>
      <c r="K1010">
        <v>20.6</v>
      </c>
      <c r="L1010">
        <v>187.75559999999999</v>
      </c>
      <c r="M1010">
        <v>4.4000000000000004</v>
      </c>
    </row>
    <row r="1011" spans="1:13" x14ac:dyDescent="0.25">
      <c r="A1011" t="s">
        <v>13</v>
      </c>
      <c r="B1011">
        <v>1010</v>
      </c>
      <c r="C1011" t="s">
        <v>812</v>
      </c>
      <c r="D1011" t="s">
        <v>57</v>
      </c>
      <c r="E1011">
        <v>2012</v>
      </c>
      <c r="F1011" t="s">
        <v>16</v>
      </c>
      <c r="G1011" t="s">
        <v>17</v>
      </c>
      <c r="H1011" t="s">
        <v>18</v>
      </c>
      <c r="I1011" t="s">
        <v>19</v>
      </c>
      <c r="J1011">
        <v>9.4807041999999994E-2</v>
      </c>
      <c r="K1011">
        <v>6.1550000000000002</v>
      </c>
      <c r="L1011">
        <v>213.35599999999999</v>
      </c>
      <c r="M1011">
        <v>4.4000000000000004</v>
      </c>
    </row>
    <row r="1012" spans="1:13" x14ac:dyDescent="0.25">
      <c r="A1012" t="s">
        <v>13</v>
      </c>
      <c r="B1012">
        <v>1011</v>
      </c>
      <c r="C1012" t="s">
        <v>813</v>
      </c>
      <c r="D1012" t="s">
        <v>51</v>
      </c>
      <c r="E1012">
        <v>2012</v>
      </c>
      <c r="F1012" t="s">
        <v>16</v>
      </c>
      <c r="G1012" t="s">
        <v>17</v>
      </c>
      <c r="H1012" t="s">
        <v>18</v>
      </c>
      <c r="I1012" t="s">
        <v>19</v>
      </c>
      <c r="J1012">
        <v>4.5052492E-2</v>
      </c>
      <c r="K1012">
        <v>11.35</v>
      </c>
      <c r="L1012">
        <v>102.6016</v>
      </c>
      <c r="M1012">
        <v>4.4000000000000004</v>
      </c>
    </row>
    <row r="1013" spans="1:13" x14ac:dyDescent="0.25">
      <c r="A1013" t="s">
        <v>13</v>
      </c>
      <c r="B1013">
        <v>1012</v>
      </c>
      <c r="C1013" t="s">
        <v>814</v>
      </c>
      <c r="D1013" t="s">
        <v>51</v>
      </c>
      <c r="E1013">
        <v>2012</v>
      </c>
      <c r="F1013" t="s">
        <v>16</v>
      </c>
      <c r="G1013" t="s">
        <v>17</v>
      </c>
      <c r="H1013" t="s">
        <v>18</v>
      </c>
      <c r="I1013" t="s">
        <v>19</v>
      </c>
      <c r="J1013">
        <v>0.14959862800000001</v>
      </c>
      <c r="K1013">
        <v>13.35</v>
      </c>
      <c r="L1013">
        <v>179.46600000000001</v>
      </c>
      <c r="M1013">
        <v>4.4000000000000004</v>
      </c>
    </row>
    <row r="1014" spans="1:13" x14ac:dyDescent="0.25">
      <c r="A1014" t="s">
        <v>13</v>
      </c>
      <c r="B1014">
        <v>1013</v>
      </c>
      <c r="C1014" t="s">
        <v>562</v>
      </c>
      <c r="D1014" t="s">
        <v>51</v>
      </c>
      <c r="E1014">
        <v>2012</v>
      </c>
      <c r="F1014" t="s">
        <v>16</v>
      </c>
      <c r="G1014" t="s">
        <v>17</v>
      </c>
      <c r="H1014" t="s">
        <v>18</v>
      </c>
      <c r="I1014" t="s">
        <v>19</v>
      </c>
      <c r="J1014">
        <v>0</v>
      </c>
      <c r="K1014">
        <v>16.850000000000001</v>
      </c>
      <c r="L1014">
        <v>110.0544</v>
      </c>
      <c r="M1014">
        <v>4.4000000000000004</v>
      </c>
    </row>
    <row r="1015" spans="1:13" x14ac:dyDescent="0.25">
      <c r="A1015" t="s">
        <v>13</v>
      </c>
      <c r="B1015">
        <v>1014</v>
      </c>
      <c r="C1015" t="s">
        <v>815</v>
      </c>
      <c r="D1015" t="s">
        <v>35</v>
      </c>
      <c r="E1015">
        <v>2012</v>
      </c>
      <c r="F1015" t="s">
        <v>16</v>
      </c>
      <c r="G1015" t="s">
        <v>17</v>
      </c>
      <c r="H1015" t="s">
        <v>18</v>
      </c>
      <c r="I1015" t="s">
        <v>19</v>
      </c>
      <c r="J1015">
        <v>0</v>
      </c>
      <c r="K1015">
        <v>6.11</v>
      </c>
      <c r="L1015">
        <v>43.008600000000001</v>
      </c>
      <c r="M1015">
        <v>4.4000000000000004</v>
      </c>
    </row>
    <row r="1016" spans="1:13" x14ac:dyDescent="0.25">
      <c r="A1016" t="s">
        <v>13</v>
      </c>
      <c r="B1016">
        <v>1015</v>
      </c>
      <c r="C1016" t="s">
        <v>523</v>
      </c>
      <c r="D1016" t="s">
        <v>35</v>
      </c>
      <c r="E1016">
        <v>2012</v>
      </c>
      <c r="F1016" t="s">
        <v>16</v>
      </c>
      <c r="G1016" t="s">
        <v>17</v>
      </c>
      <c r="H1016" t="s">
        <v>18</v>
      </c>
      <c r="I1016" t="s">
        <v>19</v>
      </c>
      <c r="J1016">
        <v>0.128126825</v>
      </c>
      <c r="K1016">
        <v>8.27</v>
      </c>
      <c r="L1016">
        <v>183.69239999999999</v>
      </c>
      <c r="M1016">
        <v>4.4000000000000004</v>
      </c>
    </row>
    <row r="1017" spans="1:13" x14ac:dyDescent="0.25">
      <c r="A1017" t="s">
        <v>13</v>
      </c>
      <c r="B1017">
        <v>1016</v>
      </c>
      <c r="C1017" t="s">
        <v>816</v>
      </c>
      <c r="D1017" t="s">
        <v>162</v>
      </c>
      <c r="E1017">
        <v>2012</v>
      </c>
      <c r="F1017" t="s">
        <v>16</v>
      </c>
      <c r="G1017" t="s">
        <v>17</v>
      </c>
      <c r="H1017" t="s">
        <v>18</v>
      </c>
      <c r="I1017" t="s">
        <v>19</v>
      </c>
      <c r="J1017">
        <v>0.14263218599999999</v>
      </c>
      <c r="K1017">
        <v>7.6</v>
      </c>
      <c r="L1017">
        <v>172.34479999999999</v>
      </c>
      <c r="M1017">
        <v>4.4000000000000004</v>
      </c>
    </row>
    <row r="1018" spans="1:13" x14ac:dyDescent="0.25">
      <c r="A1018" t="s">
        <v>13</v>
      </c>
      <c r="B1018">
        <v>1017</v>
      </c>
      <c r="C1018" t="s">
        <v>817</v>
      </c>
      <c r="D1018" t="s">
        <v>70</v>
      </c>
      <c r="E1018">
        <v>2012</v>
      </c>
      <c r="F1018" t="s">
        <v>16</v>
      </c>
      <c r="G1018" t="s">
        <v>17</v>
      </c>
      <c r="H1018" t="s">
        <v>18</v>
      </c>
      <c r="I1018" t="s">
        <v>19</v>
      </c>
      <c r="J1018">
        <v>7.1958197000000002E-2</v>
      </c>
      <c r="K1018">
        <v>8.5749999999999993</v>
      </c>
      <c r="L1018">
        <v>195.3794</v>
      </c>
      <c r="M1018">
        <v>4.4000000000000004</v>
      </c>
    </row>
    <row r="1019" spans="1:13" x14ac:dyDescent="0.25">
      <c r="A1019" t="s">
        <v>13</v>
      </c>
      <c r="B1019">
        <v>1018</v>
      </c>
      <c r="C1019" t="s">
        <v>818</v>
      </c>
      <c r="D1019" t="s">
        <v>15</v>
      </c>
      <c r="E1019">
        <v>2012</v>
      </c>
      <c r="F1019" t="s">
        <v>16</v>
      </c>
      <c r="G1019" t="s">
        <v>17</v>
      </c>
      <c r="H1019" t="s">
        <v>18</v>
      </c>
      <c r="I1019" t="s">
        <v>19</v>
      </c>
      <c r="J1019">
        <v>2.5029909999999999E-2</v>
      </c>
      <c r="K1019">
        <v>10.5</v>
      </c>
      <c r="L1019">
        <v>218.45079999999999</v>
      </c>
      <c r="M1019">
        <v>4.4000000000000004</v>
      </c>
    </row>
    <row r="1020" spans="1:13" x14ac:dyDescent="0.25">
      <c r="A1020" t="s">
        <v>20</v>
      </c>
      <c r="B1020">
        <v>1019</v>
      </c>
      <c r="C1020" t="s">
        <v>819</v>
      </c>
      <c r="D1020" t="s">
        <v>98</v>
      </c>
      <c r="E1020">
        <v>2018</v>
      </c>
      <c r="F1020" t="s">
        <v>141</v>
      </c>
      <c r="G1020" t="s">
        <v>17</v>
      </c>
      <c r="H1020" t="s">
        <v>29</v>
      </c>
      <c r="I1020" t="s">
        <v>43</v>
      </c>
      <c r="J1020">
        <v>2.4387984000000001E-2</v>
      </c>
      <c r="L1020">
        <v>92.446200000000005</v>
      </c>
      <c r="M1020">
        <v>4.4000000000000004</v>
      </c>
    </row>
    <row r="1021" spans="1:13" x14ac:dyDescent="0.25">
      <c r="A1021" t="s">
        <v>20</v>
      </c>
      <c r="B1021">
        <v>1020</v>
      </c>
      <c r="C1021" t="s">
        <v>547</v>
      </c>
      <c r="D1021" t="s">
        <v>70</v>
      </c>
      <c r="E1021">
        <v>2018</v>
      </c>
      <c r="F1021" t="s">
        <v>141</v>
      </c>
      <c r="G1021" t="s">
        <v>17</v>
      </c>
      <c r="H1021" t="s">
        <v>29</v>
      </c>
      <c r="I1021" t="s">
        <v>43</v>
      </c>
      <c r="J1021">
        <v>0.18403525300000001</v>
      </c>
      <c r="L1021">
        <v>42.213799999999999</v>
      </c>
      <c r="M1021">
        <v>4.4000000000000004</v>
      </c>
    </row>
    <row r="1022" spans="1:13" x14ac:dyDescent="0.25">
      <c r="A1022" t="s">
        <v>20</v>
      </c>
      <c r="B1022">
        <v>1021</v>
      </c>
      <c r="C1022" t="s">
        <v>102</v>
      </c>
      <c r="D1022" t="s">
        <v>27</v>
      </c>
      <c r="E1022">
        <v>2018</v>
      </c>
      <c r="F1022" t="s">
        <v>141</v>
      </c>
      <c r="G1022" t="s">
        <v>17</v>
      </c>
      <c r="H1022" t="s">
        <v>29</v>
      </c>
      <c r="I1022" t="s">
        <v>43</v>
      </c>
      <c r="J1022">
        <v>0.15080666600000001</v>
      </c>
      <c r="L1022">
        <v>149.0076</v>
      </c>
      <c r="M1022">
        <v>4.4000000000000004</v>
      </c>
    </row>
    <row r="1023" spans="1:13" x14ac:dyDescent="0.25">
      <c r="A1023" t="s">
        <v>20</v>
      </c>
      <c r="B1023">
        <v>1022</v>
      </c>
      <c r="C1023" t="s">
        <v>820</v>
      </c>
      <c r="D1023" t="s">
        <v>15</v>
      </c>
      <c r="E1023">
        <v>2018</v>
      </c>
      <c r="F1023" t="s">
        <v>141</v>
      </c>
      <c r="G1023" t="s">
        <v>17</v>
      </c>
      <c r="H1023" t="s">
        <v>29</v>
      </c>
      <c r="I1023" t="s">
        <v>43</v>
      </c>
      <c r="J1023">
        <v>3.0516069E-2</v>
      </c>
      <c r="L1023">
        <v>227.80099999999999</v>
      </c>
      <c r="M1023">
        <v>4.4000000000000004</v>
      </c>
    </row>
    <row r="1024" spans="1:13" x14ac:dyDescent="0.25">
      <c r="A1024" t="s">
        <v>20</v>
      </c>
      <c r="B1024">
        <v>1023</v>
      </c>
      <c r="C1024" t="s">
        <v>821</v>
      </c>
      <c r="D1024" t="s">
        <v>15</v>
      </c>
      <c r="E1024">
        <v>2018</v>
      </c>
      <c r="F1024" t="s">
        <v>141</v>
      </c>
      <c r="G1024" t="s">
        <v>17</v>
      </c>
      <c r="H1024" t="s">
        <v>29</v>
      </c>
      <c r="I1024" t="s">
        <v>43</v>
      </c>
      <c r="J1024">
        <v>6.5872936000000007E-2</v>
      </c>
      <c r="L1024">
        <v>113.18859999999999</v>
      </c>
      <c r="M1024">
        <v>4.4000000000000004</v>
      </c>
    </row>
    <row r="1025" spans="1:13" x14ac:dyDescent="0.25">
      <c r="A1025" t="s">
        <v>20</v>
      </c>
      <c r="B1025">
        <v>1024</v>
      </c>
      <c r="C1025" t="s">
        <v>822</v>
      </c>
      <c r="D1025" t="s">
        <v>15</v>
      </c>
      <c r="E1025">
        <v>2018</v>
      </c>
      <c r="F1025" t="s">
        <v>141</v>
      </c>
      <c r="G1025" t="s">
        <v>17</v>
      </c>
      <c r="H1025" t="s">
        <v>29</v>
      </c>
      <c r="I1025" t="s">
        <v>43</v>
      </c>
      <c r="J1025">
        <v>0.104784329</v>
      </c>
      <c r="L1025">
        <v>150.4366</v>
      </c>
      <c r="M1025">
        <v>4.4000000000000004</v>
      </c>
    </row>
    <row r="1026" spans="1:13" x14ac:dyDescent="0.25">
      <c r="A1026" t="s">
        <v>20</v>
      </c>
      <c r="B1026">
        <v>1025</v>
      </c>
      <c r="C1026" t="s">
        <v>823</v>
      </c>
      <c r="D1026" t="s">
        <v>15</v>
      </c>
      <c r="E1026">
        <v>2018</v>
      </c>
      <c r="F1026" t="s">
        <v>141</v>
      </c>
      <c r="G1026" t="s">
        <v>17</v>
      </c>
      <c r="H1026" t="s">
        <v>29</v>
      </c>
      <c r="I1026" t="s">
        <v>43</v>
      </c>
      <c r="J1026">
        <v>4.5465958000000001E-2</v>
      </c>
      <c r="L1026">
        <v>120.84139999999999</v>
      </c>
      <c r="M1026">
        <v>4.4000000000000004</v>
      </c>
    </row>
    <row r="1027" spans="1:13" x14ac:dyDescent="0.25">
      <c r="A1027" t="s">
        <v>20</v>
      </c>
      <c r="B1027">
        <v>1026</v>
      </c>
      <c r="C1027" t="s">
        <v>240</v>
      </c>
      <c r="D1027" t="s">
        <v>22</v>
      </c>
      <c r="E1027">
        <v>2018</v>
      </c>
      <c r="F1027" t="s">
        <v>141</v>
      </c>
      <c r="G1027" t="s">
        <v>17</v>
      </c>
      <c r="H1027" t="s">
        <v>29</v>
      </c>
      <c r="I1027" t="s">
        <v>43</v>
      </c>
      <c r="J1027">
        <v>8.4245355999999993E-2</v>
      </c>
      <c r="L1027">
        <v>164.65260000000001</v>
      </c>
      <c r="M1027">
        <v>4.4000000000000004</v>
      </c>
    </row>
    <row r="1028" spans="1:13" x14ac:dyDescent="0.25">
      <c r="A1028" t="s">
        <v>20</v>
      </c>
      <c r="B1028">
        <v>1027</v>
      </c>
      <c r="C1028" t="s">
        <v>824</v>
      </c>
      <c r="D1028" t="s">
        <v>45</v>
      </c>
      <c r="E1028">
        <v>2018</v>
      </c>
      <c r="F1028" t="s">
        <v>141</v>
      </c>
      <c r="G1028" t="s">
        <v>17</v>
      </c>
      <c r="H1028" t="s">
        <v>29</v>
      </c>
      <c r="I1028" t="s">
        <v>43</v>
      </c>
      <c r="J1028">
        <v>0.158096128</v>
      </c>
      <c r="L1028">
        <v>86.388199999999998</v>
      </c>
      <c r="M1028">
        <v>4.4000000000000004</v>
      </c>
    </row>
    <row r="1029" spans="1:13" x14ac:dyDescent="0.25">
      <c r="A1029" t="s">
        <v>20</v>
      </c>
      <c r="B1029">
        <v>1028</v>
      </c>
      <c r="C1029" t="s">
        <v>119</v>
      </c>
      <c r="D1029" t="s">
        <v>57</v>
      </c>
      <c r="E1029">
        <v>2018</v>
      </c>
      <c r="F1029" t="s">
        <v>141</v>
      </c>
      <c r="G1029" t="s">
        <v>17</v>
      </c>
      <c r="H1029" t="s">
        <v>29</v>
      </c>
      <c r="I1029" t="s">
        <v>43</v>
      </c>
      <c r="J1029">
        <v>4.6994716999999998E-2</v>
      </c>
      <c r="L1029">
        <v>125.80200000000001</v>
      </c>
      <c r="M1029">
        <v>4.4000000000000004</v>
      </c>
    </row>
    <row r="1030" spans="1:13" x14ac:dyDescent="0.25">
      <c r="A1030" t="s">
        <v>20</v>
      </c>
      <c r="B1030">
        <v>1029</v>
      </c>
      <c r="C1030" t="s">
        <v>632</v>
      </c>
      <c r="D1030" t="s">
        <v>67</v>
      </c>
      <c r="E1030">
        <v>2018</v>
      </c>
      <c r="F1030" t="s">
        <v>141</v>
      </c>
      <c r="G1030" t="s">
        <v>17</v>
      </c>
      <c r="H1030" t="s">
        <v>29</v>
      </c>
      <c r="I1030" t="s">
        <v>43</v>
      </c>
      <c r="J1030">
        <v>0.113212516</v>
      </c>
      <c r="L1030">
        <v>254.60400000000001</v>
      </c>
      <c r="M1030">
        <v>4.4000000000000004</v>
      </c>
    </row>
    <row r="1031" spans="1:13" x14ac:dyDescent="0.25">
      <c r="A1031" t="s">
        <v>20</v>
      </c>
      <c r="B1031">
        <v>1030</v>
      </c>
      <c r="C1031" t="s">
        <v>825</v>
      </c>
      <c r="D1031" t="s">
        <v>51</v>
      </c>
      <c r="E1031">
        <v>2018</v>
      </c>
      <c r="F1031" t="s">
        <v>141</v>
      </c>
      <c r="G1031" t="s">
        <v>17</v>
      </c>
      <c r="H1031" t="s">
        <v>29</v>
      </c>
      <c r="I1031" t="s">
        <v>43</v>
      </c>
      <c r="J1031">
        <v>1.9671472999999998E-2</v>
      </c>
      <c r="L1031">
        <v>214.756</v>
      </c>
      <c r="M1031">
        <v>4.4000000000000004</v>
      </c>
    </row>
    <row r="1032" spans="1:13" x14ac:dyDescent="0.25">
      <c r="A1032" t="s">
        <v>20</v>
      </c>
      <c r="B1032">
        <v>1031</v>
      </c>
      <c r="C1032" t="s">
        <v>826</v>
      </c>
      <c r="D1032" t="s">
        <v>51</v>
      </c>
      <c r="E1032">
        <v>2018</v>
      </c>
      <c r="F1032" t="s">
        <v>141</v>
      </c>
      <c r="G1032" t="s">
        <v>17</v>
      </c>
      <c r="H1032" t="s">
        <v>29</v>
      </c>
      <c r="I1032" t="s">
        <v>43</v>
      </c>
      <c r="J1032">
        <v>0.114243048</v>
      </c>
      <c r="L1032">
        <v>174.93700000000001</v>
      </c>
      <c r="M1032">
        <v>4.4000000000000004</v>
      </c>
    </row>
    <row r="1033" spans="1:13" x14ac:dyDescent="0.25">
      <c r="A1033" t="s">
        <v>20</v>
      </c>
      <c r="B1033">
        <v>1032</v>
      </c>
      <c r="C1033" t="s">
        <v>827</v>
      </c>
      <c r="D1033" t="s">
        <v>51</v>
      </c>
      <c r="E1033">
        <v>2018</v>
      </c>
      <c r="F1033" t="s">
        <v>141</v>
      </c>
      <c r="G1033" t="s">
        <v>17</v>
      </c>
      <c r="H1033" t="s">
        <v>29</v>
      </c>
      <c r="I1033" t="s">
        <v>43</v>
      </c>
      <c r="J1033">
        <v>7.9261743999999995E-2</v>
      </c>
      <c r="L1033">
        <v>81.825000000000003</v>
      </c>
      <c r="M1033">
        <v>4.4000000000000004</v>
      </c>
    </row>
    <row r="1034" spans="1:13" x14ac:dyDescent="0.25">
      <c r="A1034" t="s">
        <v>13</v>
      </c>
      <c r="B1034">
        <v>1033</v>
      </c>
      <c r="C1034" t="s">
        <v>828</v>
      </c>
      <c r="D1034" t="s">
        <v>70</v>
      </c>
      <c r="E1034">
        <v>2018</v>
      </c>
      <c r="F1034" t="s">
        <v>141</v>
      </c>
      <c r="G1034" t="s">
        <v>17</v>
      </c>
      <c r="H1034" t="s">
        <v>29</v>
      </c>
      <c r="I1034" t="s">
        <v>43</v>
      </c>
      <c r="J1034">
        <v>0.208662546</v>
      </c>
      <c r="L1034">
        <v>231.83</v>
      </c>
      <c r="M1034">
        <v>4.4000000000000004</v>
      </c>
    </row>
    <row r="1035" spans="1:13" x14ac:dyDescent="0.25">
      <c r="A1035" t="s">
        <v>13</v>
      </c>
      <c r="B1035">
        <v>1034</v>
      </c>
      <c r="C1035" t="s">
        <v>503</v>
      </c>
      <c r="D1035" t="s">
        <v>27</v>
      </c>
      <c r="E1035">
        <v>2018</v>
      </c>
      <c r="F1035" t="s">
        <v>141</v>
      </c>
      <c r="G1035" t="s">
        <v>17</v>
      </c>
      <c r="H1035" t="s">
        <v>29</v>
      </c>
      <c r="I1035" t="s">
        <v>43</v>
      </c>
      <c r="J1035">
        <v>0.23207267400000001</v>
      </c>
      <c r="L1035">
        <v>229.46680000000001</v>
      </c>
      <c r="M1035">
        <v>4.4000000000000004</v>
      </c>
    </row>
    <row r="1036" spans="1:13" x14ac:dyDescent="0.25">
      <c r="A1036" t="s">
        <v>13</v>
      </c>
      <c r="B1036">
        <v>1035</v>
      </c>
      <c r="C1036" t="s">
        <v>829</v>
      </c>
      <c r="D1036" t="s">
        <v>27</v>
      </c>
      <c r="E1036">
        <v>2018</v>
      </c>
      <c r="F1036" t="s">
        <v>141</v>
      </c>
      <c r="G1036" t="s">
        <v>17</v>
      </c>
      <c r="H1036" t="s">
        <v>29</v>
      </c>
      <c r="I1036" t="s">
        <v>43</v>
      </c>
      <c r="J1036">
        <v>6.0154968000000003E-2</v>
      </c>
      <c r="L1036">
        <v>110.1544</v>
      </c>
      <c r="M1036">
        <v>4.4000000000000004</v>
      </c>
    </row>
    <row r="1037" spans="1:13" x14ac:dyDescent="0.25">
      <c r="A1037" t="s">
        <v>13</v>
      </c>
      <c r="B1037">
        <v>1036</v>
      </c>
      <c r="C1037" t="s">
        <v>611</v>
      </c>
      <c r="D1037" t="s">
        <v>57</v>
      </c>
      <c r="E1037">
        <v>2018</v>
      </c>
      <c r="F1037" t="s">
        <v>141</v>
      </c>
      <c r="G1037" t="s">
        <v>17</v>
      </c>
      <c r="H1037" t="s">
        <v>29</v>
      </c>
      <c r="I1037" t="s">
        <v>43</v>
      </c>
      <c r="J1037">
        <v>8.2341170000000005E-2</v>
      </c>
      <c r="L1037">
        <v>185.76079999999999</v>
      </c>
      <c r="M1037">
        <v>4.4000000000000004</v>
      </c>
    </row>
    <row r="1038" spans="1:13" x14ac:dyDescent="0.25">
      <c r="A1038" t="s">
        <v>13</v>
      </c>
      <c r="B1038">
        <v>1037</v>
      </c>
      <c r="C1038" t="s">
        <v>465</v>
      </c>
      <c r="D1038" t="s">
        <v>51</v>
      </c>
      <c r="E1038">
        <v>2018</v>
      </c>
      <c r="F1038" t="s">
        <v>141</v>
      </c>
      <c r="G1038" t="s">
        <v>17</v>
      </c>
      <c r="H1038" t="s">
        <v>29</v>
      </c>
      <c r="I1038" t="s">
        <v>43</v>
      </c>
      <c r="J1038">
        <v>1.9114348999999999E-2</v>
      </c>
      <c r="L1038">
        <v>182.16079999999999</v>
      </c>
      <c r="M1038">
        <v>4.4000000000000004</v>
      </c>
    </row>
    <row r="1039" spans="1:13" x14ac:dyDescent="0.25">
      <c r="A1039" t="s">
        <v>13</v>
      </c>
      <c r="B1039">
        <v>1038</v>
      </c>
      <c r="C1039" t="s">
        <v>485</v>
      </c>
      <c r="D1039" t="s">
        <v>162</v>
      </c>
      <c r="E1039">
        <v>2018</v>
      </c>
      <c r="F1039" t="s">
        <v>141</v>
      </c>
      <c r="G1039" t="s">
        <v>17</v>
      </c>
      <c r="H1039" t="s">
        <v>29</v>
      </c>
      <c r="I1039" t="s">
        <v>43</v>
      </c>
      <c r="J1039">
        <v>0.23653561000000001</v>
      </c>
      <c r="L1039">
        <v>184.19239999999999</v>
      </c>
      <c r="M1039">
        <v>4.4000000000000004</v>
      </c>
    </row>
    <row r="1040" spans="1:13" x14ac:dyDescent="0.25">
      <c r="A1040" t="s">
        <v>38</v>
      </c>
      <c r="B1040">
        <v>1039</v>
      </c>
      <c r="C1040" t="s">
        <v>830</v>
      </c>
      <c r="D1040" t="s">
        <v>70</v>
      </c>
      <c r="E1040">
        <v>2018</v>
      </c>
      <c r="F1040" t="s">
        <v>141</v>
      </c>
      <c r="G1040" t="s">
        <v>17</v>
      </c>
      <c r="H1040" t="s">
        <v>29</v>
      </c>
      <c r="I1040" t="s">
        <v>43</v>
      </c>
      <c r="J1040">
        <v>0.210021713</v>
      </c>
      <c r="L1040">
        <v>44.2744</v>
      </c>
      <c r="M1040">
        <v>4.4000000000000004</v>
      </c>
    </row>
    <row r="1041" spans="1:13" x14ac:dyDescent="0.25">
      <c r="A1041" t="s">
        <v>20</v>
      </c>
      <c r="B1041">
        <v>1040</v>
      </c>
      <c r="C1041" t="s">
        <v>68</v>
      </c>
      <c r="D1041" t="s">
        <v>27</v>
      </c>
      <c r="E1041">
        <v>2016</v>
      </c>
      <c r="F1041" t="s">
        <v>28</v>
      </c>
      <c r="G1041" t="s">
        <v>17</v>
      </c>
      <c r="H1041" t="s">
        <v>29</v>
      </c>
      <c r="I1041" t="s">
        <v>19</v>
      </c>
      <c r="J1041">
        <v>2.2883279999999999E-2</v>
      </c>
      <c r="K1041">
        <v>6.85</v>
      </c>
      <c r="L1041">
        <v>261.25940000000003</v>
      </c>
      <c r="M1041">
        <v>4.4000000000000004</v>
      </c>
    </row>
    <row r="1042" spans="1:13" x14ac:dyDescent="0.25">
      <c r="A1042" t="s">
        <v>20</v>
      </c>
      <c r="B1042">
        <v>1041</v>
      </c>
      <c r="C1042" t="s">
        <v>567</v>
      </c>
      <c r="D1042" t="s">
        <v>98</v>
      </c>
      <c r="E1042">
        <v>2016</v>
      </c>
      <c r="F1042" t="s">
        <v>28</v>
      </c>
      <c r="G1042" t="s">
        <v>17</v>
      </c>
      <c r="H1042" t="s">
        <v>29</v>
      </c>
      <c r="I1042" t="s">
        <v>19</v>
      </c>
      <c r="J1042">
        <v>0</v>
      </c>
      <c r="K1042">
        <v>17.350000000000001</v>
      </c>
      <c r="L1042">
        <v>102.9016</v>
      </c>
      <c r="M1042">
        <v>4.4000000000000004</v>
      </c>
    </row>
    <row r="1043" spans="1:13" x14ac:dyDescent="0.25">
      <c r="A1043" t="s">
        <v>20</v>
      </c>
      <c r="B1043">
        <v>1042</v>
      </c>
      <c r="C1043" t="s">
        <v>831</v>
      </c>
      <c r="D1043" t="s">
        <v>98</v>
      </c>
      <c r="E1043">
        <v>2016</v>
      </c>
      <c r="F1043" t="s">
        <v>28</v>
      </c>
      <c r="G1043" t="s">
        <v>17</v>
      </c>
      <c r="H1043" t="s">
        <v>29</v>
      </c>
      <c r="I1043" t="s">
        <v>19</v>
      </c>
      <c r="J1043">
        <v>7.5959623000000004E-2</v>
      </c>
      <c r="K1043">
        <v>17.75</v>
      </c>
      <c r="L1043">
        <v>112.45440000000001</v>
      </c>
      <c r="M1043">
        <v>4.4000000000000004</v>
      </c>
    </row>
    <row r="1044" spans="1:13" x14ac:dyDescent="0.25">
      <c r="A1044" t="s">
        <v>20</v>
      </c>
      <c r="B1044">
        <v>1043</v>
      </c>
      <c r="C1044" t="s">
        <v>551</v>
      </c>
      <c r="D1044" t="s">
        <v>60</v>
      </c>
      <c r="E1044">
        <v>2016</v>
      </c>
      <c r="F1044" t="s">
        <v>28</v>
      </c>
      <c r="G1044" t="s">
        <v>17</v>
      </c>
      <c r="H1044" t="s">
        <v>29</v>
      </c>
      <c r="I1044" t="s">
        <v>19</v>
      </c>
      <c r="J1044">
        <v>9.6386227000000005E-2</v>
      </c>
      <c r="K1044">
        <v>5.78</v>
      </c>
      <c r="L1044">
        <v>163.55520000000001</v>
      </c>
      <c r="M1044">
        <v>4.4000000000000004</v>
      </c>
    </row>
    <row r="1045" spans="1:13" x14ac:dyDescent="0.25">
      <c r="A1045" t="s">
        <v>20</v>
      </c>
      <c r="B1045">
        <v>1044</v>
      </c>
      <c r="C1045" t="s">
        <v>229</v>
      </c>
      <c r="D1045" t="s">
        <v>31</v>
      </c>
      <c r="E1045">
        <v>2016</v>
      </c>
      <c r="F1045" t="s">
        <v>28</v>
      </c>
      <c r="G1045" t="s">
        <v>17</v>
      </c>
      <c r="H1045" t="s">
        <v>29</v>
      </c>
      <c r="I1045" t="s">
        <v>19</v>
      </c>
      <c r="J1045">
        <v>0.136497913</v>
      </c>
      <c r="K1045">
        <v>15.85</v>
      </c>
      <c r="L1045">
        <v>96.309399999999997</v>
      </c>
      <c r="M1045">
        <v>4.4000000000000004</v>
      </c>
    </row>
    <row r="1046" spans="1:13" x14ac:dyDescent="0.25">
      <c r="A1046" t="s">
        <v>20</v>
      </c>
      <c r="B1046">
        <v>1045</v>
      </c>
      <c r="C1046" t="s">
        <v>374</v>
      </c>
      <c r="D1046" t="s">
        <v>70</v>
      </c>
      <c r="E1046">
        <v>2016</v>
      </c>
      <c r="F1046" t="s">
        <v>28</v>
      </c>
      <c r="G1046" t="s">
        <v>17</v>
      </c>
      <c r="H1046" t="s">
        <v>29</v>
      </c>
      <c r="I1046" t="s">
        <v>19</v>
      </c>
      <c r="J1046">
        <v>4.5308131000000001E-2</v>
      </c>
      <c r="K1046">
        <v>19.100000000000001</v>
      </c>
      <c r="L1046">
        <v>42.513800000000003</v>
      </c>
      <c r="M1046">
        <v>4.4000000000000004</v>
      </c>
    </row>
    <row r="1047" spans="1:13" x14ac:dyDescent="0.25">
      <c r="A1047" t="s">
        <v>20</v>
      </c>
      <c r="B1047">
        <v>1046</v>
      </c>
      <c r="C1047" t="s">
        <v>832</v>
      </c>
      <c r="D1047" t="s">
        <v>27</v>
      </c>
      <c r="E1047">
        <v>2016</v>
      </c>
      <c r="F1047" t="s">
        <v>28</v>
      </c>
      <c r="G1047" t="s">
        <v>17</v>
      </c>
      <c r="H1047" t="s">
        <v>29</v>
      </c>
      <c r="I1047" t="s">
        <v>19</v>
      </c>
      <c r="J1047">
        <v>6.3566170000000005E-2</v>
      </c>
      <c r="K1047">
        <v>13.3</v>
      </c>
      <c r="L1047">
        <v>151.3708</v>
      </c>
      <c r="M1047">
        <v>4.4000000000000004</v>
      </c>
    </row>
    <row r="1048" spans="1:13" x14ac:dyDescent="0.25">
      <c r="A1048" t="s">
        <v>20</v>
      </c>
      <c r="B1048">
        <v>1047</v>
      </c>
      <c r="C1048" t="s">
        <v>833</v>
      </c>
      <c r="D1048" t="s">
        <v>64</v>
      </c>
      <c r="E1048">
        <v>2016</v>
      </c>
      <c r="F1048" t="s">
        <v>28</v>
      </c>
      <c r="G1048" t="s">
        <v>17</v>
      </c>
      <c r="H1048" t="s">
        <v>29</v>
      </c>
      <c r="I1048" t="s">
        <v>19</v>
      </c>
      <c r="J1048">
        <v>0.16298027600000001</v>
      </c>
      <c r="K1048">
        <v>7.85</v>
      </c>
      <c r="L1048">
        <v>145.24440000000001</v>
      </c>
      <c r="M1048">
        <v>4.4000000000000004</v>
      </c>
    </row>
    <row r="1049" spans="1:13" x14ac:dyDescent="0.25">
      <c r="A1049" t="s">
        <v>20</v>
      </c>
      <c r="B1049">
        <v>1048</v>
      </c>
      <c r="C1049" t="s">
        <v>834</v>
      </c>
      <c r="D1049" t="s">
        <v>22</v>
      </c>
      <c r="E1049">
        <v>2016</v>
      </c>
      <c r="F1049" t="s">
        <v>28</v>
      </c>
      <c r="G1049" t="s">
        <v>17</v>
      </c>
      <c r="H1049" t="s">
        <v>29</v>
      </c>
      <c r="I1049" t="s">
        <v>19</v>
      </c>
      <c r="J1049">
        <v>3.2621545000000002E-2</v>
      </c>
      <c r="K1049">
        <v>8.6</v>
      </c>
      <c r="L1049">
        <v>143.21539999999999</v>
      </c>
      <c r="M1049">
        <v>4.4000000000000004</v>
      </c>
    </row>
    <row r="1050" spans="1:13" x14ac:dyDescent="0.25">
      <c r="A1050" t="s">
        <v>20</v>
      </c>
      <c r="B1050">
        <v>1049</v>
      </c>
      <c r="C1050" t="s">
        <v>137</v>
      </c>
      <c r="D1050" t="s">
        <v>22</v>
      </c>
      <c r="E1050">
        <v>2016</v>
      </c>
      <c r="F1050" t="s">
        <v>28</v>
      </c>
      <c r="G1050" t="s">
        <v>17</v>
      </c>
      <c r="H1050" t="s">
        <v>29</v>
      </c>
      <c r="I1050" t="s">
        <v>19</v>
      </c>
      <c r="J1050">
        <v>9.8784589999999992E-3</v>
      </c>
      <c r="K1050">
        <v>11.395</v>
      </c>
      <c r="L1050">
        <v>47.603400000000001</v>
      </c>
      <c r="M1050">
        <v>4.4000000000000004</v>
      </c>
    </row>
    <row r="1051" spans="1:13" x14ac:dyDescent="0.25">
      <c r="A1051" t="s">
        <v>20</v>
      </c>
      <c r="B1051">
        <v>1050</v>
      </c>
      <c r="C1051" t="s">
        <v>782</v>
      </c>
      <c r="D1051" t="s">
        <v>22</v>
      </c>
      <c r="E1051">
        <v>2016</v>
      </c>
      <c r="F1051" t="s">
        <v>28</v>
      </c>
      <c r="G1051" t="s">
        <v>17</v>
      </c>
      <c r="H1051" t="s">
        <v>29</v>
      </c>
      <c r="I1051" t="s">
        <v>19</v>
      </c>
      <c r="J1051">
        <v>5.5990290999999998E-2</v>
      </c>
      <c r="K1051">
        <v>15.7</v>
      </c>
      <c r="L1051">
        <v>153.20240000000001</v>
      </c>
      <c r="M1051">
        <v>4.4000000000000004</v>
      </c>
    </row>
    <row r="1052" spans="1:13" x14ac:dyDescent="0.25">
      <c r="A1052" t="s">
        <v>20</v>
      </c>
      <c r="B1052">
        <v>1051</v>
      </c>
      <c r="C1052" t="s">
        <v>242</v>
      </c>
      <c r="D1052" t="s">
        <v>22</v>
      </c>
      <c r="E1052">
        <v>2016</v>
      </c>
      <c r="F1052" t="s">
        <v>28</v>
      </c>
      <c r="G1052" t="s">
        <v>17</v>
      </c>
      <c r="H1052" t="s">
        <v>29</v>
      </c>
      <c r="I1052" t="s">
        <v>19</v>
      </c>
      <c r="J1052">
        <v>5.2040915E-2</v>
      </c>
      <c r="K1052">
        <v>18.75</v>
      </c>
      <c r="L1052">
        <v>105.72799999999999</v>
      </c>
      <c r="M1052">
        <v>4.4000000000000004</v>
      </c>
    </row>
    <row r="1053" spans="1:13" x14ac:dyDescent="0.25">
      <c r="A1053" t="s">
        <v>20</v>
      </c>
      <c r="B1053">
        <v>1052</v>
      </c>
      <c r="C1053" t="s">
        <v>118</v>
      </c>
      <c r="D1053" t="s">
        <v>45</v>
      </c>
      <c r="E1053">
        <v>2016</v>
      </c>
      <c r="F1053" t="s">
        <v>28</v>
      </c>
      <c r="G1053" t="s">
        <v>17</v>
      </c>
      <c r="H1053" t="s">
        <v>29</v>
      </c>
      <c r="I1053" t="s">
        <v>19</v>
      </c>
      <c r="J1053">
        <v>6.7295406000000002E-2</v>
      </c>
      <c r="K1053">
        <v>19.100000000000001</v>
      </c>
      <c r="L1053">
        <v>41.979599999999998</v>
      </c>
      <c r="M1053">
        <v>4.4000000000000004</v>
      </c>
    </row>
    <row r="1054" spans="1:13" x14ac:dyDescent="0.25">
      <c r="A1054" t="s">
        <v>20</v>
      </c>
      <c r="B1054">
        <v>1053</v>
      </c>
      <c r="C1054" t="s">
        <v>634</v>
      </c>
      <c r="D1054" t="s">
        <v>67</v>
      </c>
      <c r="E1054">
        <v>2016</v>
      </c>
      <c r="F1054" t="s">
        <v>28</v>
      </c>
      <c r="G1054" t="s">
        <v>17</v>
      </c>
      <c r="H1054" t="s">
        <v>29</v>
      </c>
      <c r="I1054" t="s">
        <v>19</v>
      </c>
      <c r="J1054">
        <v>0</v>
      </c>
      <c r="K1054">
        <v>12.15</v>
      </c>
      <c r="L1054">
        <v>123.773</v>
      </c>
      <c r="M1054">
        <v>4.4000000000000004</v>
      </c>
    </row>
    <row r="1055" spans="1:13" x14ac:dyDescent="0.25">
      <c r="A1055" t="s">
        <v>20</v>
      </c>
      <c r="B1055">
        <v>1054</v>
      </c>
      <c r="C1055" t="s">
        <v>835</v>
      </c>
      <c r="D1055" t="s">
        <v>67</v>
      </c>
      <c r="E1055">
        <v>2016</v>
      </c>
      <c r="F1055" t="s">
        <v>28</v>
      </c>
      <c r="G1055" t="s">
        <v>17</v>
      </c>
      <c r="H1055" t="s">
        <v>29</v>
      </c>
      <c r="I1055" t="s">
        <v>19</v>
      </c>
      <c r="J1055">
        <v>3.0507050000000001E-2</v>
      </c>
      <c r="K1055">
        <v>17.75</v>
      </c>
      <c r="L1055">
        <v>180.36600000000001</v>
      </c>
      <c r="M1055">
        <v>4.4000000000000004</v>
      </c>
    </row>
    <row r="1056" spans="1:13" x14ac:dyDescent="0.25">
      <c r="A1056" t="s">
        <v>20</v>
      </c>
      <c r="B1056">
        <v>1055</v>
      </c>
      <c r="C1056" t="s">
        <v>792</v>
      </c>
      <c r="D1056" t="s">
        <v>51</v>
      </c>
      <c r="E1056">
        <v>2016</v>
      </c>
      <c r="F1056" t="s">
        <v>28</v>
      </c>
      <c r="G1056" t="s">
        <v>17</v>
      </c>
      <c r="H1056" t="s">
        <v>29</v>
      </c>
      <c r="I1056" t="s">
        <v>19</v>
      </c>
      <c r="J1056">
        <v>3.3899897999999998E-2</v>
      </c>
      <c r="K1056">
        <v>6.48</v>
      </c>
      <c r="L1056">
        <v>146.9076</v>
      </c>
      <c r="M1056">
        <v>4.4000000000000004</v>
      </c>
    </row>
    <row r="1057" spans="1:13" x14ac:dyDescent="0.25">
      <c r="A1057" t="s">
        <v>20</v>
      </c>
      <c r="B1057">
        <v>1056</v>
      </c>
      <c r="C1057" t="s">
        <v>836</v>
      </c>
      <c r="D1057" t="s">
        <v>51</v>
      </c>
      <c r="E1057">
        <v>2016</v>
      </c>
      <c r="F1057" t="s">
        <v>28</v>
      </c>
      <c r="G1057" t="s">
        <v>17</v>
      </c>
      <c r="H1057" t="s">
        <v>29</v>
      </c>
      <c r="I1057" t="s">
        <v>19</v>
      </c>
      <c r="J1057">
        <v>0</v>
      </c>
      <c r="K1057">
        <v>17.5</v>
      </c>
      <c r="L1057">
        <v>102.999</v>
      </c>
      <c r="M1057">
        <v>4.4000000000000004</v>
      </c>
    </row>
    <row r="1058" spans="1:13" x14ac:dyDescent="0.25">
      <c r="A1058" t="s">
        <v>20</v>
      </c>
      <c r="B1058">
        <v>1057</v>
      </c>
      <c r="C1058" t="s">
        <v>698</v>
      </c>
      <c r="D1058" t="s">
        <v>51</v>
      </c>
      <c r="E1058">
        <v>2016</v>
      </c>
      <c r="F1058" t="s">
        <v>28</v>
      </c>
      <c r="G1058" t="s">
        <v>17</v>
      </c>
      <c r="H1058" t="s">
        <v>29</v>
      </c>
      <c r="I1058" t="s">
        <v>19</v>
      </c>
      <c r="J1058">
        <v>1.5769693000000001E-2</v>
      </c>
      <c r="K1058">
        <v>18.600000000000001</v>
      </c>
      <c r="L1058">
        <v>152.13659999999999</v>
      </c>
      <c r="M1058">
        <v>4.4000000000000004</v>
      </c>
    </row>
    <row r="1059" spans="1:13" x14ac:dyDescent="0.25">
      <c r="A1059" t="s">
        <v>20</v>
      </c>
      <c r="B1059">
        <v>1058</v>
      </c>
      <c r="C1059" t="s">
        <v>837</v>
      </c>
      <c r="D1059" t="s">
        <v>162</v>
      </c>
      <c r="E1059">
        <v>2016</v>
      </c>
      <c r="F1059" t="s">
        <v>28</v>
      </c>
      <c r="G1059" t="s">
        <v>17</v>
      </c>
      <c r="H1059" t="s">
        <v>29</v>
      </c>
      <c r="I1059" t="s">
        <v>19</v>
      </c>
      <c r="J1059">
        <v>8.4452363000000003E-2</v>
      </c>
      <c r="K1059">
        <v>7.4349999999999996</v>
      </c>
      <c r="L1059">
        <v>165.2158</v>
      </c>
      <c r="M1059">
        <v>4.4000000000000004</v>
      </c>
    </row>
    <row r="1060" spans="1:13" x14ac:dyDescent="0.25">
      <c r="A1060" t="s">
        <v>13</v>
      </c>
      <c r="B1060">
        <v>1059</v>
      </c>
      <c r="C1060" t="s">
        <v>838</v>
      </c>
      <c r="D1060" t="s">
        <v>27</v>
      </c>
      <c r="E1060">
        <v>2016</v>
      </c>
      <c r="F1060" t="s">
        <v>28</v>
      </c>
      <c r="G1060" t="s">
        <v>17</v>
      </c>
      <c r="H1060" t="s">
        <v>29</v>
      </c>
      <c r="I1060" t="s">
        <v>19</v>
      </c>
      <c r="J1060">
        <v>0.105145451</v>
      </c>
      <c r="K1060">
        <v>14</v>
      </c>
      <c r="L1060">
        <v>144.28120000000001</v>
      </c>
      <c r="M1060">
        <v>4.4000000000000004</v>
      </c>
    </row>
    <row r="1061" spans="1:13" x14ac:dyDescent="0.25">
      <c r="A1061" t="s">
        <v>13</v>
      </c>
      <c r="B1061">
        <v>1060</v>
      </c>
      <c r="C1061" t="s">
        <v>428</v>
      </c>
      <c r="D1061" t="s">
        <v>27</v>
      </c>
      <c r="E1061">
        <v>2016</v>
      </c>
      <c r="F1061" t="s">
        <v>28</v>
      </c>
      <c r="G1061" t="s">
        <v>17</v>
      </c>
      <c r="H1061" t="s">
        <v>29</v>
      </c>
      <c r="I1061" t="s">
        <v>19</v>
      </c>
      <c r="J1061">
        <v>9.0913642000000003E-2</v>
      </c>
      <c r="K1061">
        <v>14.35</v>
      </c>
      <c r="L1061">
        <v>231.29839999999999</v>
      </c>
      <c r="M1061">
        <v>4.4000000000000004</v>
      </c>
    </row>
    <row r="1062" spans="1:13" x14ac:dyDescent="0.25">
      <c r="A1062" t="s">
        <v>13</v>
      </c>
      <c r="B1062">
        <v>1061</v>
      </c>
      <c r="C1062" t="s">
        <v>760</v>
      </c>
      <c r="D1062" t="s">
        <v>27</v>
      </c>
      <c r="E1062">
        <v>2016</v>
      </c>
      <c r="F1062" t="s">
        <v>28</v>
      </c>
      <c r="G1062" t="s">
        <v>17</v>
      </c>
      <c r="H1062" t="s">
        <v>29</v>
      </c>
      <c r="I1062" t="s">
        <v>19</v>
      </c>
      <c r="J1062">
        <v>4.1474232E-2</v>
      </c>
      <c r="K1062">
        <v>17.350000000000001</v>
      </c>
      <c r="L1062">
        <v>93.080399999999997</v>
      </c>
      <c r="M1062">
        <v>4.4000000000000004</v>
      </c>
    </row>
    <row r="1063" spans="1:13" x14ac:dyDescent="0.25">
      <c r="A1063" t="s">
        <v>13</v>
      </c>
      <c r="B1063">
        <v>1062</v>
      </c>
      <c r="C1063" t="s">
        <v>736</v>
      </c>
      <c r="D1063" t="s">
        <v>15</v>
      </c>
      <c r="E1063">
        <v>2016</v>
      </c>
      <c r="F1063" t="s">
        <v>28</v>
      </c>
      <c r="G1063" t="s">
        <v>17</v>
      </c>
      <c r="H1063" t="s">
        <v>29</v>
      </c>
      <c r="I1063" t="s">
        <v>19</v>
      </c>
      <c r="J1063">
        <v>7.7319078999999999E-2</v>
      </c>
      <c r="K1063">
        <v>5.82</v>
      </c>
      <c r="L1063">
        <v>255.43299999999999</v>
      </c>
      <c r="M1063">
        <v>4.4000000000000004</v>
      </c>
    </row>
    <row r="1064" spans="1:13" x14ac:dyDescent="0.25">
      <c r="A1064" t="s">
        <v>13</v>
      </c>
      <c r="B1064">
        <v>1063</v>
      </c>
      <c r="C1064" t="s">
        <v>839</v>
      </c>
      <c r="D1064" t="s">
        <v>15</v>
      </c>
      <c r="E1064">
        <v>2016</v>
      </c>
      <c r="F1064" t="s">
        <v>28</v>
      </c>
      <c r="G1064" t="s">
        <v>17</v>
      </c>
      <c r="H1064" t="s">
        <v>29</v>
      </c>
      <c r="I1064" t="s">
        <v>19</v>
      </c>
      <c r="J1064">
        <v>6.8938340000000001E-2</v>
      </c>
      <c r="K1064">
        <v>8.9600000000000009</v>
      </c>
      <c r="L1064">
        <v>196.4768</v>
      </c>
      <c r="M1064">
        <v>4.4000000000000004</v>
      </c>
    </row>
    <row r="1065" spans="1:13" x14ac:dyDescent="0.25">
      <c r="A1065" t="s">
        <v>13</v>
      </c>
      <c r="B1065">
        <v>1064</v>
      </c>
      <c r="C1065" t="s">
        <v>840</v>
      </c>
      <c r="D1065" t="s">
        <v>57</v>
      </c>
      <c r="E1065">
        <v>2016</v>
      </c>
      <c r="F1065" t="s">
        <v>28</v>
      </c>
      <c r="G1065" t="s">
        <v>17</v>
      </c>
      <c r="H1065" t="s">
        <v>29</v>
      </c>
      <c r="I1065" t="s">
        <v>19</v>
      </c>
      <c r="J1065">
        <v>0.137366883</v>
      </c>
      <c r="K1065">
        <v>6.9850000000000003</v>
      </c>
      <c r="L1065">
        <v>184.96080000000001</v>
      </c>
      <c r="M1065">
        <v>4.4000000000000004</v>
      </c>
    </row>
    <row r="1066" spans="1:13" x14ac:dyDescent="0.25">
      <c r="A1066" t="s">
        <v>13</v>
      </c>
      <c r="B1066">
        <v>1065</v>
      </c>
      <c r="C1066" t="s">
        <v>841</v>
      </c>
      <c r="D1066" t="s">
        <v>51</v>
      </c>
      <c r="E1066">
        <v>2016</v>
      </c>
      <c r="F1066" t="s">
        <v>28</v>
      </c>
      <c r="G1066" t="s">
        <v>17</v>
      </c>
      <c r="H1066" t="s">
        <v>29</v>
      </c>
      <c r="I1066" t="s">
        <v>19</v>
      </c>
      <c r="J1066">
        <v>5.6602817999999999E-2</v>
      </c>
      <c r="K1066">
        <v>5.59</v>
      </c>
      <c r="L1066">
        <v>63.216799999999999</v>
      </c>
      <c r="M1066">
        <v>4.4000000000000004</v>
      </c>
    </row>
    <row r="1067" spans="1:13" x14ac:dyDescent="0.25">
      <c r="A1067" t="s">
        <v>13</v>
      </c>
      <c r="B1067">
        <v>1066</v>
      </c>
      <c r="C1067" t="s">
        <v>842</v>
      </c>
      <c r="D1067" t="s">
        <v>51</v>
      </c>
      <c r="E1067">
        <v>2016</v>
      </c>
      <c r="F1067" t="s">
        <v>28</v>
      </c>
      <c r="G1067" t="s">
        <v>17</v>
      </c>
      <c r="H1067" t="s">
        <v>29</v>
      </c>
      <c r="I1067" t="s">
        <v>19</v>
      </c>
      <c r="J1067">
        <v>2.5920815999999999E-2</v>
      </c>
      <c r="K1067">
        <v>13.65</v>
      </c>
      <c r="L1067">
        <v>81.230199999999996</v>
      </c>
      <c r="M1067">
        <v>4.4000000000000004</v>
      </c>
    </row>
    <row r="1068" spans="1:13" x14ac:dyDescent="0.25">
      <c r="A1068" t="s">
        <v>13</v>
      </c>
      <c r="B1068">
        <v>1067</v>
      </c>
      <c r="C1068" t="s">
        <v>843</v>
      </c>
      <c r="D1068" t="s">
        <v>51</v>
      </c>
      <c r="E1068">
        <v>2016</v>
      </c>
      <c r="F1068" t="s">
        <v>28</v>
      </c>
      <c r="G1068" t="s">
        <v>17</v>
      </c>
      <c r="H1068" t="s">
        <v>29</v>
      </c>
      <c r="I1068" t="s">
        <v>19</v>
      </c>
      <c r="J1068">
        <v>5.6872392000000001E-2</v>
      </c>
      <c r="K1068">
        <v>13.8</v>
      </c>
      <c r="L1068">
        <v>231.19839999999999</v>
      </c>
      <c r="M1068">
        <v>4.4000000000000004</v>
      </c>
    </row>
    <row r="1069" spans="1:13" x14ac:dyDescent="0.25">
      <c r="A1069" t="s">
        <v>20</v>
      </c>
      <c r="B1069">
        <v>1068</v>
      </c>
      <c r="C1069" t="s">
        <v>285</v>
      </c>
      <c r="D1069" t="s">
        <v>98</v>
      </c>
      <c r="E1069">
        <v>2020</v>
      </c>
      <c r="F1069" t="s">
        <v>40</v>
      </c>
      <c r="G1069" t="s">
        <v>37</v>
      </c>
      <c r="H1069" t="s">
        <v>18</v>
      </c>
      <c r="I1069" t="s">
        <v>19</v>
      </c>
      <c r="J1069">
        <v>4.7453947000000003E-2</v>
      </c>
      <c r="K1069">
        <v>9.8000000000000007</v>
      </c>
      <c r="L1069">
        <v>101.7016</v>
      </c>
      <c r="M1069">
        <v>4.4000000000000004</v>
      </c>
    </row>
    <row r="1070" spans="1:13" x14ac:dyDescent="0.25">
      <c r="A1070" t="s">
        <v>20</v>
      </c>
      <c r="B1070">
        <v>1069</v>
      </c>
      <c r="C1070" t="s">
        <v>637</v>
      </c>
      <c r="D1070" t="s">
        <v>70</v>
      </c>
      <c r="E1070">
        <v>2020</v>
      </c>
      <c r="F1070" t="s">
        <v>40</v>
      </c>
      <c r="G1070" t="s">
        <v>37</v>
      </c>
      <c r="H1070" t="s">
        <v>18</v>
      </c>
      <c r="I1070" t="s">
        <v>19</v>
      </c>
      <c r="J1070">
        <v>2.2190488000000001E-2</v>
      </c>
      <c r="K1070">
        <v>16.7</v>
      </c>
      <c r="L1070">
        <v>113.18859999999999</v>
      </c>
      <c r="M1070">
        <v>4.4000000000000004</v>
      </c>
    </row>
    <row r="1071" spans="1:13" x14ac:dyDescent="0.25">
      <c r="A1071" t="s">
        <v>20</v>
      </c>
      <c r="B1071">
        <v>1070</v>
      </c>
      <c r="C1071" t="s">
        <v>844</v>
      </c>
      <c r="D1071" t="s">
        <v>98</v>
      </c>
      <c r="E1071">
        <v>2015</v>
      </c>
      <c r="F1071" t="s">
        <v>36</v>
      </c>
      <c r="G1071" t="s">
        <v>37</v>
      </c>
      <c r="H1071" t="s">
        <v>18</v>
      </c>
      <c r="I1071" t="s">
        <v>19</v>
      </c>
      <c r="J1071">
        <v>0.111500259</v>
      </c>
      <c r="K1071">
        <v>12.3</v>
      </c>
      <c r="L1071">
        <v>35.687399999999997</v>
      </c>
      <c r="M1071">
        <v>4.4000000000000004</v>
      </c>
    </row>
    <row r="1072" spans="1:13" x14ac:dyDescent="0.25">
      <c r="A1072" t="s">
        <v>20</v>
      </c>
      <c r="B1072">
        <v>1071</v>
      </c>
      <c r="C1072" t="s">
        <v>456</v>
      </c>
      <c r="D1072" t="s">
        <v>98</v>
      </c>
      <c r="E1072">
        <v>2015</v>
      </c>
      <c r="F1072" t="s">
        <v>36</v>
      </c>
      <c r="G1072" t="s">
        <v>37</v>
      </c>
      <c r="H1072" t="s">
        <v>18</v>
      </c>
      <c r="I1072" t="s">
        <v>19</v>
      </c>
      <c r="J1072">
        <v>3.5482562000000002E-2</v>
      </c>
      <c r="K1072">
        <v>12.65</v>
      </c>
      <c r="L1072">
        <v>231.40100000000001</v>
      </c>
      <c r="M1072">
        <v>4.4000000000000004</v>
      </c>
    </row>
    <row r="1073" spans="1:13" x14ac:dyDescent="0.25">
      <c r="A1073" t="s">
        <v>20</v>
      </c>
      <c r="B1073">
        <v>1072</v>
      </c>
      <c r="C1073" t="s">
        <v>636</v>
      </c>
      <c r="D1073" t="s">
        <v>60</v>
      </c>
      <c r="E1073">
        <v>2015</v>
      </c>
      <c r="F1073" t="s">
        <v>36</v>
      </c>
      <c r="G1073" t="s">
        <v>37</v>
      </c>
      <c r="H1073" t="s">
        <v>18</v>
      </c>
      <c r="I1073" t="s">
        <v>19</v>
      </c>
      <c r="J1073">
        <v>0.141174838</v>
      </c>
      <c r="K1073">
        <v>4.6349999999999998</v>
      </c>
      <c r="L1073">
        <v>127.0994</v>
      </c>
      <c r="M1073">
        <v>4.4000000000000004</v>
      </c>
    </row>
    <row r="1074" spans="1:13" x14ac:dyDescent="0.25">
      <c r="A1074" t="s">
        <v>20</v>
      </c>
      <c r="B1074">
        <v>1073</v>
      </c>
      <c r="C1074" t="s">
        <v>845</v>
      </c>
      <c r="D1074" t="s">
        <v>60</v>
      </c>
      <c r="E1074">
        <v>2015</v>
      </c>
      <c r="F1074" t="s">
        <v>36</v>
      </c>
      <c r="G1074" t="s">
        <v>37</v>
      </c>
      <c r="H1074" t="s">
        <v>18</v>
      </c>
      <c r="I1074" t="s">
        <v>19</v>
      </c>
      <c r="J1074">
        <v>0.11144608</v>
      </c>
      <c r="K1074">
        <v>9.3000000000000007</v>
      </c>
      <c r="L1074">
        <v>64.682599999999994</v>
      </c>
      <c r="M1074">
        <v>4.4000000000000004</v>
      </c>
    </row>
    <row r="1075" spans="1:13" x14ac:dyDescent="0.25">
      <c r="A1075" t="s">
        <v>20</v>
      </c>
      <c r="B1075">
        <v>1074</v>
      </c>
      <c r="C1075" t="s">
        <v>846</v>
      </c>
      <c r="D1075" t="s">
        <v>60</v>
      </c>
      <c r="E1075">
        <v>2015</v>
      </c>
      <c r="F1075" t="s">
        <v>36</v>
      </c>
      <c r="G1075" t="s">
        <v>37</v>
      </c>
      <c r="H1075" t="s">
        <v>18</v>
      </c>
      <c r="I1075" t="s">
        <v>19</v>
      </c>
      <c r="J1075">
        <v>5.1766041999999998E-2</v>
      </c>
      <c r="K1075">
        <v>10.195</v>
      </c>
      <c r="L1075">
        <v>34.555799999999998</v>
      </c>
      <c r="M1075">
        <v>4.4000000000000004</v>
      </c>
    </row>
    <row r="1076" spans="1:13" x14ac:dyDescent="0.25">
      <c r="A1076" t="s">
        <v>20</v>
      </c>
      <c r="B1076">
        <v>1075</v>
      </c>
      <c r="C1076" t="s">
        <v>847</v>
      </c>
      <c r="D1076" t="s">
        <v>31</v>
      </c>
      <c r="E1076">
        <v>2015</v>
      </c>
      <c r="F1076" t="s">
        <v>36</v>
      </c>
      <c r="G1076" t="s">
        <v>37</v>
      </c>
      <c r="H1076" t="s">
        <v>18</v>
      </c>
      <c r="I1076" t="s">
        <v>19</v>
      </c>
      <c r="J1076">
        <v>2.7224917000000001E-2</v>
      </c>
      <c r="K1076">
        <v>7.55</v>
      </c>
      <c r="L1076">
        <v>152.934</v>
      </c>
      <c r="M1076">
        <v>4.4000000000000004</v>
      </c>
    </row>
    <row r="1077" spans="1:13" x14ac:dyDescent="0.25">
      <c r="A1077" t="s">
        <v>20</v>
      </c>
      <c r="B1077">
        <v>1076</v>
      </c>
      <c r="C1077" t="s">
        <v>407</v>
      </c>
      <c r="D1077" t="s">
        <v>31</v>
      </c>
      <c r="E1077">
        <v>2015</v>
      </c>
      <c r="F1077" t="s">
        <v>36</v>
      </c>
      <c r="G1077" t="s">
        <v>37</v>
      </c>
      <c r="H1077" t="s">
        <v>18</v>
      </c>
      <c r="I1077" t="s">
        <v>19</v>
      </c>
      <c r="J1077">
        <v>2.6735372E-2</v>
      </c>
      <c r="K1077">
        <v>12.35</v>
      </c>
      <c r="L1077">
        <v>57.424599999999998</v>
      </c>
      <c r="M1077">
        <v>4.4000000000000004</v>
      </c>
    </row>
    <row r="1078" spans="1:13" x14ac:dyDescent="0.25">
      <c r="A1078" t="s">
        <v>20</v>
      </c>
      <c r="B1078">
        <v>1077</v>
      </c>
      <c r="C1078" t="s">
        <v>524</v>
      </c>
      <c r="D1078" t="s">
        <v>31</v>
      </c>
      <c r="E1078">
        <v>2015</v>
      </c>
      <c r="F1078" t="s">
        <v>36</v>
      </c>
      <c r="G1078" t="s">
        <v>37</v>
      </c>
      <c r="H1078" t="s">
        <v>18</v>
      </c>
      <c r="I1078" t="s">
        <v>19</v>
      </c>
      <c r="J1078">
        <v>0</v>
      </c>
      <c r="K1078">
        <v>14.15</v>
      </c>
      <c r="L1078">
        <v>253.70140000000001</v>
      </c>
      <c r="M1078">
        <v>4.4000000000000004</v>
      </c>
    </row>
    <row r="1079" spans="1:13" x14ac:dyDescent="0.25">
      <c r="A1079" t="s">
        <v>20</v>
      </c>
      <c r="B1079">
        <v>1078</v>
      </c>
      <c r="C1079" t="s">
        <v>848</v>
      </c>
      <c r="D1079" t="s">
        <v>70</v>
      </c>
      <c r="E1079">
        <v>2015</v>
      </c>
      <c r="F1079" t="s">
        <v>36</v>
      </c>
      <c r="G1079" t="s">
        <v>37</v>
      </c>
      <c r="H1079" t="s">
        <v>18</v>
      </c>
      <c r="I1079" t="s">
        <v>19</v>
      </c>
      <c r="J1079">
        <v>8.7986598999999999E-2</v>
      </c>
      <c r="K1079">
        <v>17.7</v>
      </c>
      <c r="L1079">
        <v>181.42920000000001</v>
      </c>
      <c r="M1079">
        <v>4.4000000000000004</v>
      </c>
    </row>
    <row r="1080" spans="1:13" x14ac:dyDescent="0.25">
      <c r="A1080" t="s">
        <v>20</v>
      </c>
      <c r="B1080">
        <v>1079</v>
      </c>
      <c r="C1080" t="s">
        <v>849</v>
      </c>
      <c r="D1080" t="s">
        <v>27</v>
      </c>
      <c r="E1080">
        <v>2015</v>
      </c>
      <c r="F1080" t="s">
        <v>36</v>
      </c>
      <c r="G1080" t="s">
        <v>37</v>
      </c>
      <c r="H1080" t="s">
        <v>18</v>
      </c>
      <c r="I1080" t="s">
        <v>19</v>
      </c>
      <c r="J1080">
        <v>6.5943509999999997E-2</v>
      </c>
      <c r="K1080">
        <v>17.850000000000001</v>
      </c>
      <c r="L1080">
        <v>149.10499999999999</v>
      </c>
      <c r="M1080">
        <v>4.4000000000000004</v>
      </c>
    </row>
    <row r="1081" spans="1:13" x14ac:dyDescent="0.25">
      <c r="A1081" t="s">
        <v>20</v>
      </c>
      <c r="B1081">
        <v>1080</v>
      </c>
      <c r="C1081" t="s">
        <v>850</v>
      </c>
      <c r="D1081" t="s">
        <v>15</v>
      </c>
      <c r="E1081">
        <v>2015</v>
      </c>
      <c r="F1081" t="s">
        <v>36</v>
      </c>
      <c r="G1081" t="s">
        <v>37</v>
      </c>
      <c r="H1081" t="s">
        <v>18</v>
      </c>
      <c r="I1081" t="s">
        <v>19</v>
      </c>
      <c r="J1081">
        <v>8.7825609999999995E-3</v>
      </c>
      <c r="K1081">
        <v>9.2100000000000009</v>
      </c>
      <c r="L1081">
        <v>119.84139999999999</v>
      </c>
      <c r="M1081">
        <v>4.4000000000000004</v>
      </c>
    </row>
    <row r="1082" spans="1:13" x14ac:dyDescent="0.25">
      <c r="A1082" t="s">
        <v>20</v>
      </c>
      <c r="B1082">
        <v>1081</v>
      </c>
      <c r="C1082" t="s">
        <v>851</v>
      </c>
      <c r="D1082" t="s">
        <v>15</v>
      </c>
      <c r="E1082">
        <v>2015</v>
      </c>
      <c r="F1082" t="s">
        <v>36</v>
      </c>
      <c r="G1082" t="s">
        <v>37</v>
      </c>
      <c r="H1082" t="s">
        <v>18</v>
      </c>
      <c r="I1082" t="s">
        <v>19</v>
      </c>
      <c r="J1082">
        <v>9.0084098000000001E-2</v>
      </c>
      <c r="K1082">
        <v>18.2</v>
      </c>
      <c r="L1082">
        <v>197.21100000000001</v>
      </c>
      <c r="M1082">
        <v>4.4000000000000004</v>
      </c>
    </row>
    <row r="1083" spans="1:13" x14ac:dyDescent="0.25">
      <c r="A1083" t="s">
        <v>20</v>
      </c>
      <c r="B1083">
        <v>1082</v>
      </c>
      <c r="C1083" t="s">
        <v>852</v>
      </c>
      <c r="D1083" t="s">
        <v>45</v>
      </c>
      <c r="E1083">
        <v>2015</v>
      </c>
      <c r="F1083" t="s">
        <v>36</v>
      </c>
      <c r="G1083" t="s">
        <v>37</v>
      </c>
      <c r="H1083" t="s">
        <v>29</v>
      </c>
      <c r="I1083" t="s">
        <v>19</v>
      </c>
      <c r="J1083">
        <v>1.6052446000000001E-2</v>
      </c>
      <c r="K1083">
        <v>8.85</v>
      </c>
      <c r="L1083">
        <v>106.79640000000001</v>
      </c>
      <c r="M1083">
        <v>4.4000000000000004</v>
      </c>
    </row>
    <row r="1084" spans="1:13" x14ac:dyDescent="0.25">
      <c r="A1084" t="s">
        <v>20</v>
      </c>
      <c r="B1084">
        <v>1083</v>
      </c>
      <c r="C1084" t="s">
        <v>153</v>
      </c>
      <c r="D1084" t="s">
        <v>45</v>
      </c>
      <c r="E1084">
        <v>2015</v>
      </c>
      <c r="F1084" t="s">
        <v>36</v>
      </c>
      <c r="G1084" t="s">
        <v>37</v>
      </c>
      <c r="H1084" t="s">
        <v>29</v>
      </c>
      <c r="I1084" t="s">
        <v>19</v>
      </c>
      <c r="J1084">
        <v>3.8816114999999998E-2</v>
      </c>
      <c r="K1084">
        <v>17.100000000000001</v>
      </c>
      <c r="L1084">
        <v>166.48419999999999</v>
      </c>
      <c r="M1084">
        <v>4.4000000000000004</v>
      </c>
    </row>
    <row r="1085" spans="1:13" x14ac:dyDescent="0.25">
      <c r="A1085" t="s">
        <v>20</v>
      </c>
      <c r="B1085">
        <v>1084</v>
      </c>
      <c r="C1085" t="s">
        <v>800</v>
      </c>
      <c r="D1085" t="s">
        <v>45</v>
      </c>
      <c r="E1085">
        <v>2015</v>
      </c>
      <c r="F1085" t="s">
        <v>36</v>
      </c>
      <c r="G1085" t="s">
        <v>37</v>
      </c>
      <c r="H1085" t="s">
        <v>29</v>
      </c>
      <c r="I1085" t="s">
        <v>19</v>
      </c>
      <c r="J1085">
        <v>1.4052469E-2</v>
      </c>
      <c r="K1085">
        <v>18.350000000000001</v>
      </c>
      <c r="L1085">
        <v>224.0746</v>
      </c>
      <c r="M1085">
        <v>4.4000000000000004</v>
      </c>
    </row>
    <row r="1086" spans="1:13" x14ac:dyDescent="0.25">
      <c r="A1086" t="s">
        <v>20</v>
      </c>
      <c r="B1086">
        <v>1085</v>
      </c>
      <c r="C1086" t="s">
        <v>853</v>
      </c>
      <c r="D1086" t="s">
        <v>45</v>
      </c>
      <c r="E1086">
        <v>2015</v>
      </c>
      <c r="F1086" t="s">
        <v>36</v>
      </c>
      <c r="G1086" t="s">
        <v>37</v>
      </c>
      <c r="H1086" t="s">
        <v>29</v>
      </c>
      <c r="I1086" t="s">
        <v>19</v>
      </c>
      <c r="J1086">
        <v>0.100114941</v>
      </c>
      <c r="K1086">
        <v>20.2</v>
      </c>
      <c r="L1086">
        <v>188.38980000000001</v>
      </c>
      <c r="M1086">
        <v>4.4000000000000004</v>
      </c>
    </row>
    <row r="1087" spans="1:13" x14ac:dyDescent="0.25">
      <c r="A1087" t="s">
        <v>20</v>
      </c>
      <c r="B1087">
        <v>1086</v>
      </c>
      <c r="C1087" t="s">
        <v>332</v>
      </c>
      <c r="D1087" t="s">
        <v>57</v>
      </c>
      <c r="E1087">
        <v>2015</v>
      </c>
      <c r="F1087" t="s">
        <v>36</v>
      </c>
      <c r="G1087" t="s">
        <v>37</v>
      </c>
      <c r="H1087" t="s">
        <v>29</v>
      </c>
      <c r="I1087" t="s">
        <v>19</v>
      </c>
      <c r="J1087">
        <v>8.1206491000000006E-2</v>
      </c>
      <c r="K1087">
        <v>14.8</v>
      </c>
      <c r="L1087">
        <v>189.28460000000001</v>
      </c>
      <c r="M1087">
        <v>4.4000000000000004</v>
      </c>
    </row>
    <row r="1088" spans="1:13" x14ac:dyDescent="0.25">
      <c r="A1088" t="s">
        <v>20</v>
      </c>
      <c r="B1088">
        <v>1087</v>
      </c>
      <c r="C1088" t="s">
        <v>854</v>
      </c>
      <c r="D1088" t="s">
        <v>156</v>
      </c>
      <c r="E1088">
        <v>2015</v>
      </c>
      <c r="F1088" t="s">
        <v>36</v>
      </c>
      <c r="G1088" t="s">
        <v>37</v>
      </c>
      <c r="H1088" t="s">
        <v>29</v>
      </c>
      <c r="I1088" t="s">
        <v>19</v>
      </c>
      <c r="J1088">
        <v>3.3926852E-2</v>
      </c>
      <c r="K1088">
        <v>11.65</v>
      </c>
      <c r="L1088">
        <v>111.586</v>
      </c>
      <c r="M1088">
        <v>4.4000000000000004</v>
      </c>
    </row>
    <row r="1089" spans="1:13" x14ac:dyDescent="0.25">
      <c r="A1089" t="s">
        <v>20</v>
      </c>
      <c r="B1089">
        <v>1088</v>
      </c>
      <c r="C1089" t="s">
        <v>825</v>
      </c>
      <c r="D1089" t="s">
        <v>51</v>
      </c>
      <c r="E1089">
        <v>2015</v>
      </c>
      <c r="F1089" t="s">
        <v>36</v>
      </c>
      <c r="G1089" t="s">
        <v>37</v>
      </c>
      <c r="H1089" t="s">
        <v>29</v>
      </c>
      <c r="I1089" t="s">
        <v>19</v>
      </c>
      <c r="J1089">
        <v>1.1258035E-2</v>
      </c>
      <c r="K1089">
        <v>17.850000000000001</v>
      </c>
      <c r="L1089">
        <v>211.65600000000001</v>
      </c>
      <c r="M1089">
        <v>4.4000000000000004</v>
      </c>
    </row>
    <row r="1090" spans="1:13" x14ac:dyDescent="0.25">
      <c r="A1090" t="s">
        <v>20</v>
      </c>
      <c r="B1090">
        <v>1089</v>
      </c>
      <c r="C1090" t="s">
        <v>855</v>
      </c>
      <c r="D1090" t="s">
        <v>98</v>
      </c>
      <c r="E1090">
        <v>2020</v>
      </c>
      <c r="F1090" t="s">
        <v>40</v>
      </c>
      <c r="G1090" t="s">
        <v>37</v>
      </c>
      <c r="H1090" t="s">
        <v>29</v>
      </c>
      <c r="I1090" t="s">
        <v>19</v>
      </c>
      <c r="J1090">
        <v>3.7845086E-2</v>
      </c>
      <c r="K1090">
        <v>7.4450000000000003</v>
      </c>
      <c r="L1090">
        <v>75.535399999999996</v>
      </c>
      <c r="M1090">
        <v>4.4000000000000004</v>
      </c>
    </row>
    <row r="1091" spans="1:13" x14ac:dyDescent="0.25">
      <c r="A1091" t="s">
        <v>20</v>
      </c>
      <c r="B1091">
        <v>1090</v>
      </c>
      <c r="C1091" t="s">
        <v>481</v>
      </c>
      <c r="D1091" t="s">
        <v>98</v>
      </c>
      <c r="E1091">
        <v>2020</v>
      </c>
      <c r="F1091" t="s">
        <v>40</v>
      </c>
      <c r="G1091" t="s">
        <v>37</v>
      </c>
      <c r="H1091" t="s">
        <v>29</v>
      </c>
      <c r="I1091" t="s">
        <v>19</v>
      </c>
      <c r="J1091">
        <v>6.0822460000000002E-2</v>
      </c>
      <c r="K1091">
        <v>13.5</v>
      </c>
      <c r="L1091">
        <v>85.153999999999996</v>
      </c>
      <c r="M1091">
        <v>4.4000000000000004</v>
      </c>
    </row>
    <row r="1092" spans="1:13" x14ac:dyDescent="0.25">
      <c r="A1092" t="s">
        <v>20</v>
      </c>
      <c r="B1092">
        <v>1091</v>
      </c>
      <c r="C1092" t="s">
        <v>856</v>
      </c>
      <c r="D1092" t="s">
        <v>70</v>
      </c>
      <c r="E1092">
        <v>2020</v>
      </c>
      <c r="F1092" t="s">
        <v>40</v>
      </c>
      <c r="G1092" t="s">
        <v>37</v>
      </c>
      <c r="H1092" t="s">
        <v>29</v>
      </c>
      <c r="I1092" t="s">
        <v>19</v>
      </c>
      <c r="J1092">
        <v>8.0462750000000003E-3</v>
      </c>
      <c r="K1092">
        <v>17.600000000000001</v>
      </c>
      <c r="L1092">
        <v>173.7422</v>
      </c>
      <c r="M1092">
        <v>4.4000000000000004</v>
      </c>
    </row>
    <row r="1093" spans="1:13" x14ac:dyDescent="0.25">
      <c r="A1093" t="s">
        <v>20</v>
      </c>
      <c r="B1093">
        <v>1092</v>
      </c>
      <c r="C1093" t="s">
        <v>857</v>
      </c>
      <c r="D1093" t="s">
        <v>70</v>
      </c>
      <c r="E1093">
        <v>2020</v>
      </c>
      <c r="F1093" t="s">
        <v>40</v>
      </c>
      <c r="G1093" t="s">
        <v>37</v>
      </c>
      <c r="H1093" t="s">
        <v>29</v>
      </c>
      <c r="I1093" t="s">
        <v>19</v>
      </c>
      <c r="J1093">
        <v>9.3214498000000007E-2</v>
      </c>
      <c r="K1093">
        <v>20.7</v>
      </c>
      <c r="L1093">
        <v>74.667000000000002</v>
      </c>
      <c r="M1093">
        <v>4.4000000000000004</v>
      </c>
    </row>
    <row r="1094" spans="1:13" x14ac:dyDescent="0.25">
      <c r="A1094" t="s">
        <v>20</v>
      </c>
      <c r="B1094">
        <v>1093</v>
      </c>
      <c r="C1094" t="s">
        <v>530</v>
      </c>
      <c r="D1094" t="s">
        <v>27</v>
      </c>
      <c r="E1094">
        <v>2020</v>
      </c>
      <c r="F1094" t="s">
        <v>40</v>
      </c>
      <c r="G1094" t="s">
        <v>37</v>
      </c>
      <c r="H1094" t="s">
        <v>29</v>
      </c>
      <c r="I1094" t="s">
        <v>19</v>
      </c>
      <c r="J1094">
        <v>5.2607932000000003E-2</v>
      </c>
      <c r="K1094">
        <v>7.36</v>
      </c>
      <c r="L1094">
        <v>56.358800000000002</v>
      </c>
      <c r="M1094">
        <v>4.4000000000000004</v>
      </c>
    </row>
    <row r="1095" spans="1:13" x14ac:dyDescent="0.25">
      <c r="A1095" t="s">
        <v>20</v>
      </c>
      <c r="B1095">
        <v>1094</v>
      </c>
      <c r="C1095" t="s">
        <v>858</v>
      </c>
      <c r="D1095" t="s">
        <v>27</v>
      </c>
      <c r="E1095">
        <v>2020</v>
      </c>
      <c r="F1095" t="s">
        <v>40</v>
      </c>
      <c r="G1095" t="s">
        <v>37</v>
      </c>
      <c r="H1095" t="s">
        <v>29</v>
      </c>
      <c r="I1095" t="s">
        <v>19</v>
      </c>
      <c r="J1095">
        <v>4.1974488999999997E-2</v>
      </c>
      <c r="K1095">
        <v>19.7</v>
      </c>
      <c r="L1095">
        <v>108.69119999999999</v>
      </c>
      <c r="M1095">
        <v>4.4000000000000004</v>
      </c>
    </row>
    <row r="1096" spans="1:13" x14ac:dyDescent="0.25">
      <c r="A1096" t="s">
        <v>20</v>
      </c>
      <c r="B1096">
        <v>1095</v>
      </c>
      <c r="C1096" t="s">
        <v>859</v>
      </c>
      <c r="D1096" t="s">
        <v>15</v>
      </c>
      <c r="E1096">
        <v>2020</v>
      </c>
      <c r="F1096" t="s">
        <v>40</v>
      </c>
      <c r="G1096" t="s">
        <v>37</v>
      </c>
      <c r="H1096" t="s">
        <v>29</v>
      </c>
      <c r="I1096" t="s">
        <v>19</v>
      </c>
      <c r="J1096">
        <v>4.2800989999999997E-2</v>
      </c>
      <c r="K1096">
        <v>7.3650000000000002</v>
      </c>
      <c r="L1096">
        <v>228.37200000000001</v>
      </c>
      <c r="M1096">
        <v>4.4000000000000004</v>
      </c>
    </row>
    <row r="1097" spans="1:13" x14ac:dyDescent="0.25">
      <c r="A1097" t="s">
        <v>20</v>
      </c>
      <c r="B1097">
        <v>1096</v>
      </c>
      <c r="C1097" t="s">
        <v>108</v>
      </c>
      <c r="D1097" t="s">
        <v>15</v>
      </c>
      <c r="E1097">
        <v>2020</v>
      </c>
      <c r="F1097" t="s">
        <v>40</v>
      </c>
      <c r="G1097" t="s">
        <v>37</v>
      </c>
      <c r="H1097" t="s">
        <v>29</v>
      </c>
      <c r="I1097" t="s">
        <v>19</v>
      </c>
      <c r="J1097">
        <v>0.173573164</v>
      </c>
      <c r="K1097">
        <v>15.6</v>
      </c>
      <c r="L1097">
        <v>114.45180000000001</v>
      </c>
      <c r="M1097">
        <v>4.4000000000000004</v>
      </c>
    </row>
    <row r="1098" spans="1:13" x14ac:dyDescent="0.25">
      <c r="A1098" t="s">
        <v>20</v>
      </c>
      <c r="B1098">
        <v>1097</v>
      </c>
      <c r="C1098" t="s">
        <v>860</v>
      </c>
      <c r="D1098" t="s">
        <v>64</v>
      </c>
      <c r="E1098">
        <v>2020</v>
      </c>
      <c r="F1098" t="s">
        <v>40</v>
      </c>
      <c r="G1098" t="s">
        <v>37</v>
      </c>
      <c r="H1098" t="s">
        <v>29</v>
      </c>
      <c r="I1098" t="s">
        <v>19</v>
      </c>
      <c r="J1098">
        <v>7.2383776999999996E-2</v>
      </c>
      <c r="K1098">
        <v>8.3949999999999996</v>
      </c>
      <c r="L1098">
        <v>251.50399999999999</v>
      </c>
      <c r="M1098">
        <v>4.4000000000000004</v>
      </c>
    </row>
    <row r="1099" spans="1:13" x14ac:dyDescent="0.25">
      <c r="A1099" t="s">
        <v>20</v>
      </c>
      <c r="B1099">
        <v>1098</v>
      </c>
      <c r="C1099" t="s">
        <v>861</v>
      </c>
      <c r="D1099" t="s">
        <v>64</v>
      </c>
      <c r="E1099">
        <v>2020</v>
      </c>
      <c r="F1099" t="s">
        <v>40</v>
      </c>
      <c r="G1099" t="s">
        <v>37</v>
      </c>
      <c r="H1099" t="s">
        <v>29</v>
      </c>
      <c r="I1099" t="s">
        <v>19</v>
      </c>
      <c r="J1099">
        <v>0.112859454</v>
      </c>
      <c r="K1099">
        <v>10.195</v>
      </c>
      <c r="L1099">
        <v>114.486</v>
      </c>
      <c r="M1099">
        <v>4.4000000000000004</v>
      </c>
    </row>
    <row r="1100" spans="1:13" x14ac:dyDescent="0.25">
      <c r="A1100" t="s">
        <v>20</v>
      </c>
      <c r="B1100">
        <v>1099</v>
      </c>
      <c r="C1100" t="s">
        <v>353</v>
      </c>
      <c r="D1100" t="s">
        <v>64</v>
      </c>
      <c r="E1100">
        <v>2020</v>
      </c>
      <c r="F1100" t="s">
        <v>40</v>
      </c>
      <c r="G1100" t="s">
        <v>37</v>
      </c>
      <c r="H1100" t="s">
        <v>29</v>
      </c>
      <c r="I1100" t="s">
        <v>19</v>
      </c>
      <c r="J1100">
        <v>4.1904577999999998E-2</v>
      </c>
      <c r="K1100">
        <v>18.350000000000001</v>
      </c>
      <c r="L1100">
        <v>188.18719999999999</v>
      </c>
      <c r="M1100">
        <v>4.4000000000000004</v>
      </c>
    </row>
    <row r="1101" spans="1:13" x14ac:dyDescent="0.25">
      <c r="A1101" t="s">
        <v>20</v>
      </c>
      <c r="B1101">
        <v>1100</v>
      </c>
      <c r="C1101" t="s">
        <v>441</v>
      </c>
      <c r="D1101" t="s">
        <v>22</v>
      </c>
      <c r="E1101">
        <v>2020</v>
      </c>
      <c r="F1101" t="s">
        <v>40</v>
      </c>
      <c r="G1101" t="s">
        <v>37</v>
      </c>
      <c r="H1101" t="s">
        <v>29</v>
      </c>
      <c r="I1101" t="s">
        <v>19</v>
      </c>
      <c r="J1101">
        <v>3.6439878000000002E-2</v>
      </c>
      <c r="K1101">
        <v>7.5</v>
      </c>
      <c r="L1101">
        <v>175.30279999999999</v>
      </c>
      <c r="M1101">
        <v>4.4000000000000004</v>
      </c>
    </row>
    <row r="1102" spans="1:13" x14ac:dyDescent="0.25">
      <c r="A1102" t="s">
        <v>20</v>
      </c>
      <c r="B1102">
        <v>1101</v>
      </c>
      <c r="C1102" t="s">
        <v>862</v>
      </c>
      <c r="D1102" t="s">
        <v>22</v>
      </c>
      <c r="E1102">
        <v>2020</v>
      </c>
      <c r="F1102" t="s">
        <v>40</v>
      </c>
      <c r="G1102" t="s">
        <v>37</v>
      </c>
      <c r="H1102" t="s">
        <v>29</v>
      </c>
      <c r="I1102" t="s">
        <v>19</v>
      </c>
      <c r="J1102">
        <v>0.1442339</v>
      </c>
      <c r="K1102">
        <v>8.6449999999999996</v>
      </c>
      <c r="L1102">
        <v>95.441000000000003</v>
      </c>
      <c r="M1102">
        <v>4.4000000000000004</v>
      </c>
    </row>
    <row r="1103" spans="1:13" x14ac:dyDescent="0.25">
      <c r="A1103" t="s">
        <v>20</v>
      </c>
      <c r="B1103">
        <v>1102</v>
      </c>
      <c r="C1103" t="s">
        <v>863</v>
      </c>
      <c r="D1103" t="s">
        <v>22</v>
      </c>
      <c r="E1103">
        <v>2020</v>
      </c>
      <c r="F1103" t="s">
        <v>40</v>
      </c>
      <c r="G1103" t="s">
        <v>37</v>
      </c>
      <c r="H1103" t="s">
        <v>29</v>
      </c>
      <c r="I1103" t="s">
        <v>19</v>
      </c>
      <c r="J1103">
        <v>0.114583922</v>
      </c>
      <c r="K1103">
        <v>9.6950000000000003</v>
      </c>
      <c r="L1103">
        <v>156.46039999999999</v>
      </c>
      <c r="M1103">
        <v>4.4000000000000004</v>
      </c>
    </row>
    <row r="1104" spans="1:13" x14ac:dyDescent="0.25">
      <c r="A1104" t="s">
        <v>20</v>
      </c>
      <c r="B1104">
        <v>1103</v>
      </c>
      <c r="C1104" t="s">
        <v>137</v>
      </c>
      <c r="D1104" t="s">
        <v>22</v>
      </c>
      <c r="E1104">
        <v>2020</v>
      </c>
      <c r="F1104" t="s">
        <v>40</v>
      </c>
      <c r="G1104" t="s">
        <v>37</v>
      </c>
      <c r="H1104" t="s">
        <v>29</v>
      </c>
      <c r="I1104" t="s">
        <v>19</v>
      </c>
      <c r="J1104">
        <v>9.9343350000000007E-3</v>
      </c>
      <c r="K1104">
        <v>11.395</v>
      </c>
      <c r="L1104">
        <v>47.203400000000002</v>
      </c>
      <c r="M1104">
        <v>4.4000000000000004</v>
      </c>
    </row>
    <row r="1105" spans="1:13" x14ac:dyDescent="0.25">
      <c r="A1105" t="s">
        <v>20</v>
      </c>
      <c r="B1105">
        <v>1104</v>
      </c>
      <c r="C1105" t="s">
        <v>462</v>
      </c>
      <c r="D1105" t="s">
        <v>22</v>
      </c>
      <c r="E1105">
        <v>2020</v>
      </c>
      <c r="F1105" t="s">
        <v>40</v>
      </c>
      <c r="G1105" t="s">
        <v>37</v>
      </c>
      <c r="H1105" t="s">
        <v>29</v>
      </c>
      <c r="I1105" t="s">
        <v>19</v>
      </c>
      <c r="J1105">
        <v>1.7135154999999999E-2</v>
      </c>
      <c r="K1105">
        <v>14.35</v>
      </c>
      <c r="L1105">
        <v>109.8228</v>
      </c>
      <c r="M1105">
        <v>4.4000000000000004</v>
      </c>
    </row>
    <row r="1106" spans="1:13" x14ac:dyDescent="0.25">
      <c r="A1106" t="s">
        <v>20</v>
      </c>
      <c r="B1106">
        <v>1105</v>
      </c>
      <c r="C1106" t="s">
        <v>801</v>
      </c>
      <c r="D1106" t="s">
        <v>45</v>
      </c>
      <c r="E1106">
        <v>2020</v>
      </c>
      <c r="F1106" t="s">
        <v>40</v>
      </c>
      <c r="G1106" t="s">
        <v>37</v>
      </c>
      <c r="H1106" t="s">
        <v>33</v>
      </c>
      <c r="I1106" t="s">
        <v>19</v>
      </c>
      <c r="J1106">
        <v>3.9467795E-2</v>
      </c>
      <c r="K1106">
        <v>20.7</v>
      </c>
      <c r="L1106">
        <v>151.73660000000001</v>
      </c>
      <c r="M1106">
        <v>4.4000000000000004</v>
      </c>
    </row>
    <row r="1107" spans="1:13" x14ac:dyDescent="0.25">
      <c r="A1107" t="s">
        <v>20</v>
      </c>
      <c r="B1107">
        <v>1106</v>
      </c>
      <c r="C1107" t="s">
        <v>864</v>
      </c>
      <c r="D1107" t="s">
        <v>57</v>
      </c>
      <c r="E1107">
        <v>2020</v>
      </c>
      <c r="F1107" t="s">
        <v>40</v>
      </c>
      <c r="G1107" t="s">
        <v>37</v>
      </c>
      <c r="H1107" t="s">
        <v>33</v>
      </c>
      <c r="I1107" t="s">
        <v>19</v>
      </c>
      <c r="J1107">
        <v>6.9817659000000004E-2</v>
      </c>
      <c r="K1107">
        <v>12.65</v>
      </c>
      <c r="L1107">
        <v>53.532400000000003</v>
      </c>
      <c r="M1107">
        <v>4.4000000000000004</v>
      </c>
    </row>
    <row r="1108" spans="1:13" x14ac:dyDescent="0.25">
      <c r="A1108" t="s">
        <v>20</v>
      </c>
      <c r="B1108">
        <v>1107</v>
      </c>
      <c r="C1108" t="s">
        <v>179</v>
      </c>
      <c r="D1108" t="s">
        <v>57</v>
      </c>
      <c r="E1108">
        <v>2020</v>
      </c>
      <c r="F1108" t="s">
        <v>40</v>
      </c>
      <c r="G1108" t="s">
        <v>37</v>
      </c>
      <c r="H1108" t="s">
        <v>33</v>
      </c>
      <c r="I1108" t="s">
        <v>19</v>
      </c>
      <c r="J1108">
        <v>3.2722950000000001E-2</v>
      </c>
      <c r="K1108">
        <v>16.350000000000001</v>
      </c>
      <c r="L1108">
        <v>165.7842</v>
      </c>
      <c r="M1108">
        <v>4.4000000000000004</v>
      </c>
    </row>
    <row r="1109" spans="1:13" x14ac:dyDescent="0.25">
      <c r="A1109" t="s">
        <v>20</v>
      </c>
      <c r="B1109">
        <v>1108</v>
      </c>
      <c r="C1109" t="s">
        <v>306</v>
      </c>
      <c r="D1109" t="s">
        <v>51</v>
      </c>
      <c r="E1109">
        <v>2020</v>
      </c>
      <c r="F1109" t="s">
        <v>40</v>
      </c>
      <c r="G1109" t="s">
        <v>37</v>
      </c>
      <c r="H1109" t="s">
        <v>33</v>
      </c>
      <c r="I1109" t="s">
        <v>19</v>
      </c>
      <c r="J1109">
        <v>3.9715591000000001E-2</v>
      </c>
      <c r="K1109">
        <v>8.3949999999999996</v>
      </c>
      <c r="L1109">
        <v>100.10420000000001</v>
      </c>
      <c r="M1109">
        <v>4.4000000000000004</v>
      </c>
    </row>
    <row r="1110" spans="1:13" x14ac:dyDescent="0.25">
      <c r="A1110" t="s">
        <v>13</v>
      </c>
      <c r="B1110">
        <v>1109</v>
      </c>
      <c r="C1110" t="s">
        <v>726</v>
      </c>
      <c r="D1110" t="s">
        <v>98</v>
      </c>
      <c r="E1110">
        <v>2015</v>
      </c>
      <c r="F1110" t="s">
        <v>36</v>
      </c>
      <c r="G1110" t="s">
        <v>37</v>
      </c>
      <c r="H1110" t="s">
        <v>33</v>
      </c>
      <c r="I1110" t="s">
        <v>19</v>
      </c>
      <c r="J1110">
        <v>4.9722334999999999E-2</v>
      </c>
      <c r="K1110">
        <v>6.2149999999999999</v>
      </c>
      <c r="L1110">
        <v>224.50620000000001</v>
      </c>
      <c r="M1110">
        <v>4.4000000000000004</v>
      </c>
    </row>
    <row r="1111" spans="1:13" x14ac:dyDescent="0.25">
      <c r="A1111" t="s">
        <v>13</v>
      </c>
      <c r="B1111">
        <v>1110</v>
      </c>
      <c r="C1111" t="s">
        <v>315</v>
      </c>
      <c r="D1111" t="s">
        <v>31</v>
      </c>
      <c r="E1111">
        <v>2015</v>
      </c>
      <c r="F1111" t="s">
        <v>36</v>
      </c>
      <c r="G1111" t="s">
        <v>37</v>
      </c>
      <c r="H1111" t="s">
        <v>33</v>
      </c>
      <c r="I1111" t="s">
        <v>19</v>
      </c>
      <c r="J1111">
        <v>7.2301795000000002E-2</v>
      </c>
      <c r="K1111">
        <v>8.7100000000000009</v>
      </c>
      <c r="L1111">
        <v>185.69239999999999</v>
      </c>
      <c r="M1111">
        <v>4.4000000000000004</v>
      </c>
    </row>
    <row r="1112" spans="1:13" x14ac:dyDescent="0.25">
      <c r="A1112" t="s">
        <v>13</v>
      </c>
      <c r="B1112">
        <v>1111</v>
      </c>
      <c r="C1112" t="s">
        <v>865</v>
      </c>
      <c r="D1112" t="s">
        <v>27</v>
      </c>
      <c r="E1112">
        <v>2015</v>
      </c>
      <c r="F1112" t="s">
        <v>36</v>
      </c>
      <c r="G1112" t="s">
        <v>37</v>
      </c>
      <c r="H1112" t="s">
        <v>33</v>
      </c>
      <c r="I1112" t="s">
        <v>19</v>
      </c>
      <c r="J1112">
        <v>6.2827446999999995E-2</v>
      </c>
      <c r="K1112">
        <v>12.6</v>
      </c>
      <c r="L1112">
        <v>105.099</v>
      </c>
      <c r="M1112">
        <v>4.4000000000000004</v>
      </c>
    </row>
    <row r="1113" spans="1:13" x14ac:dyDescent="0.25">
      <c r="A1113" t="s">
        <v>13</v>
      </c>
      <c r="B1113">
        <v>1112</v>
      </c>
      <c r="C1113" t="s">
        <v>866</v>
      </c>
      <c r="D1113" t="s">
        <v>15</v>
      </c>
      <c r="E1113">
        <v>2015</v>
      </c>
      <c r="F1113" t="s">
        <v>36</v>
      </c>
      <c r="G1113" t="s">
        <v>37</v>
      </c>
      <c r="H1113" t="s">
        <v>33</v>
      </c>
      <c r="I1113" t="s">
        <v>19</v>
      </c>
      <c r="J1113">
        <v>7.1597468999999997E-2</v>
      </c>
      <c r="K1113">
        <v>13.3</v>
      </c>
      <c r="L1113">
        <v>60.8536</v>
      </c>
      <c r="M1113">
        <v>4.4000000000000004</v>
      </c>
    </row>
    <row r="1114" spans="1:13" x14ac:dyDescent="0.25">
      <c r="A1114" t="s">
        <v>13</v>
      </c>
      <c r="B1114">
        <v>1113</v>
      </c>
      <c r="C1114" t="s">
        <v>867</v>
      </c>
      <c r="D1114" t="s">
        <v>15</v>
      </c>
      <c r="E1114">
        <v>2015</v>
      </c>
      <c r="F1114" t="s">
        <v>36</v>
      </c>
      <c r="G1114" t="s">
        <v>37</v>
      </c>
      <c r="H1114" t="s">
        <v>33</v>
      </c>
      <c r="I1114" t="s">
        <v>19</v>
      </c>
      <c r="J1114">
        <v>4.3743689000000002E-2</v>
      </c>
      <c r="K1114">
        <v>13.6</v>
      </c>
      <c r="L1114">
        <v>157.7946</v>
      </c>
      <c r="M1114">
        <v>4.4000000000000004</v>
      </c>
    </row>
    <row r="1115" spans="1:13" x14ac:dyDescent="0.25">
      <c r="A1115" t="s">
        <v>13</v>
      </c>
      <c r="B1115">
        <v>1114</v>
      </c>
      <c r="C1115" t="s">
        <v>868</v>
      </c>
      <c r="D1115" t="s">
        <v>15</v>
      </c>
      <c r="E1115">
        <v>2015</v>
      </c>
      <c r="F1115" t="s">
        <v>36</v>
      </c>
      <c r="G1115" t="s">
        <v>37</v>
      </c>
      <c r="H1115" t="s">
        <v>33</v>
      </c>
      <c r="I1115" t="s">
        <v>19</v>
      </c>
      <c r="J1115">
        <v>2.4999711000000001E-2</v>
      </c>
      <c r="K1115">
        <v>16.100000000000001</v>
      </c>
      <c r="L1115">
        <v>97.840999999999994</v>
      </c>
      <c r="M1115">
        <v>4.4000000000000004</v>
      </c>
    </row>
    <row r="1116" spans="1:13" x14ac:dyDescent="0.25">
      <c r="A1116" t="s">
        <v>13</v>
      </c>
      <c r="B1116">
        <v>1115</v>
      </c>
      <c r="C1116" t="s">
        <v>491</v>
      </c>
      <c r="D1116" t="s">
        <v>15</v>
      </c>
      <c r="E1116">
        <v>2015</v>
      </c>
      <c r="F1116" t="s">
        <v>36</v>
      </c>
      <c r="G1116" t="s">
        <v>37</v>
      </c>
      <c r="H1116" t="s">
        <v>33</v>
      </c>
      <c r="I1116" t="s">
        <v>19</v>
      </c>
      <c r="J1116">
        <v>4.9074896999999999E-2</v>
      </c>
      <c r="K1116">
        <v>16.25</v>
      </c>
      <c r="L1116">
        <v>154.26820000000001</v>
      </c>
      <c r="M1116">
        <v>4.4000000000000004</v>
      </c>
    </row>
    <row r="1117" spans="1:13" x14ac:dyDescent="0.25">
      <c r="A1117" t="s">
        <v>13</v>
      </c>
      <c r="B1117">
        <v>1116</v>
      </c>
      <c r="C1117" t="s">
        <v>662</v>
      </c>
      <c r="D1117" t="s">
        <v>51</v>
      </c>
      <c r="E1117">
        <v>2015</v>
      </c>
      <c r="F1117" t="s">
        <v>36</v>
      </c>
      <c r="G1117" t="s">
        <v>37</v>
      </c>
      <c r="H1117" t="s">
        <v>33</v>
      </c>
      <c r="I1117" t="s">
        <v>19</v>
      </c>
      <c r="J1117">
        <v>1.2288171000000001E-2</v>
      </c>
      <c r="K1117">
        <v>15.15</v>
      </c>
      <c r="L1117">
        <v>129.92840000000001</v>
      </c>
      <c r="M1117">
        <v>4.4000000000000004</v>
      </c>
    </row>
    <row r="1118" spans="1:13" x14ac:dyDescent="0.25">
      <c r="A1118" t="s">
        <v>13</v>
      </c>
      <c r="B1118">
        <v>1117</v>
      </c>
      <c r="C1118" t="s">
        <v>869</v>
      </c>
      <c r="D1118" t="s">
        <v>98</v>
      </c>
      <c r="E1118">
        <v>2020</v>
      </c>
      <c r="F1118" t="s">
        <v>40</v>
      </c>
      <c r="G1118" t="s">
        <v>37</v>
      </c>
      <c r="H1118" t="s">
        <v>33</v>
      </c>
      <c r="I1118" t="s">
        <v>19</v>
      </c>
      <c r="J1118">
        <v>0.11733375</v>
      </c>
      <c r="K1118">
        <v>10.5</v>
      </c>
      <c r="L1118">
        <v>164.12100000000001</v>
      </c>
      <c r="M1118">
        <v>4.4000000000000004</v>
      </c>
    </row>
    <row r="1119" spans="1:13" x14ac:dyDescent="0.25">
      <c r="A1119" t="s">
        <v>13</v>
      </c>
      <c r="B1119">
        <v>1118</v>
      </c>
      <c r="C1119" t="s">
        <v>870</v>
      </c>
      <c r="D1119" t="s">
        <v>60</v>
      </c>
      <c r="E1119">
        <v>2020</v>
      </c>
      <c r="F1119" t="s">
        <v>40</v>
      </c>
      <c r="G1119" t="s">
        <v>37</v>
      </c>
      <c r="H1119" t="s">
        <v>33</v>
      </c>
      <c r="I1119" t="s">
        <v>19</v>
      </c>
      <c r="J1119">
        <v>5.5872770000000002E-2</v>
      </c>
      <c r="K1119">
        <v>7.05</v>
      </c>
      <c r="L1119">
        <v>222.1088</v>
      </c>
      <c r="M1119">
        <v>4.4000000000000004</v>
      </c>
    </row>
    <row r="1120" spans="1:13" x14ac:dyDescent="0.25">
      <c r="A1120" t="s">
        <v>13</v>
      </c>
      <c r="B1120">
        <v>1119</v>
      </c>
      <c r="C1120" t="s">
        <v>157</v>
      </c>
      <c r="D1120" t="s">
        <v>77</v>
      </c>
      <c r="E1120">
        <v>2020</v>
      </c>
      <c r="F1120" t="s">
        <v>40</v>
      </c>
      <c r="G1120" t="s">
        <v>37</v>
      </c>
      <c r="H1120" t="s">
        <v>33</v>
      </c>
      <c r="I1120" t="s">
        <v>19</v>
      </c>
      <c r="J1120">
        <v>5.6637129000000001E-2</v>
      </c>
      <c r="K1120">
        <v>13.85</v>
      </c>
      <c r="L1120">
        <v>233.83</v>
      </c>
      <c r="M1120">
        <v>4.4000000000000004</v>
      </c>
    </row>
    <row r="1121" spans="1:13" x14ac:dyDescent="0.25">
      <c r="A1121" t="s">
        <v>13</v>
      </c>
      <c r="B1121">
        <v>1120</v>
      </c>
      <c r="C1121" t="s">
        <v>129</v>
      </c>
      <c r="D1121" t="s">
        <v>27</v>
      </c>
      <c r="E1121">
        <v>2020</v>
      </c>
      <c r="F1121" t="s">
        <v>40</v>
      </c>
      <c r="G1121" t="s">
        <v>37</v>
      </c>
      <c r="H1121" t="s">
        <v>33</v>
      </c>
      <c r="I1121" t="s">
        <v>19</v>
      </c>
      <c r="J1121">
        <v>6.7107448E-2</v>
      </c>
      <c r="K1121">
        <v>11.3</v>
      </c>
      <c r="L1121">
        <v>258.19619999999998</v>
      </c>
      <c r="M1121">
        <v>4.4000000000000004</v>
      </c>
    </row>
    <row r="1122" spans="1:13" x14ac:dyDescent="0.25">
      <c r="A1122" t="s">
        <v>13</v>
      </c>
      <c r="B1122">
        <v>1121</v>
      </c>
      <c r="C1122" t="s">
        <v>871</v>
      </c>
      <c r="D1122" t="s">
        <v>15</v>
      </c>
      <c r="E1122">
        <v>2020</v>
      </c>
      <c r="F1122" t="s">
        <v>40</v>
      </c>
      <c r="G1122" t="s">
        <v>37</v>
      </c>
      <c r="H1122" t="s">
        <v>18</v>
      </c>
      <c r="I1122" t="s">
        <v>19</v>
      </c>
      <c r="J1122">
        <v>5.9160135000000003E-2</v>
      </c>
      <c r="K1122">
        <v>10.3</v>
      </c>
      <c r="L1122">
        <v>191.553</v>
      </c>
      <c r="M1122">
        <v>4.4000000000000004</v>
      </c>
    </row>
    <row r="1123" spans="1:13" x14ac:dyDescent="0.25">
      <c r="A1123" t="s">
        <v>13</v>
      </c>
      <c r="B1123">
        <v>1122</v>
      </c>
      <c r="C1123" t="s">
        <v>460</v>
      </c>
      <c r="D1123" t="s">
        <v>57</v>
      </c>
      <c r="E1123">
        <v>2020</v>
      </c>
      <c r="F1123" t="s">
        <v>40</v>
      </c>
      <c r="G1123" t="s">
        <v>37</v>
      </c>
      <c r="H1123" t="s">
        <v>18</v>
      </c>
      <c r="I1123" t="s">
        <v>19</v>
      </c>
      <c r="J1123">
        <v>3.3627129999999998E-2</v>
      </c>
      <c r="K1123">
        <v>9.3000000000000007</v>
      </c>
      <c r="L1123">
        <v>156.13140000000001</v>
      </c>
      <c r="M1123">
        <v>4.4000000000000004</v>
      </c>
    </row>
    <row r="1124" spans="1:13" x14ac:dyDescent="0.25">
      <c r="A1124" t="s">
        <v>13</v>
      </c>
      <c r="B1124">
        <v>1123</v>
      </c>
      <c r="C1124" t="s">
        <v>872</v>
      </c>
      <c r="D1124" t="s">
        <v>57</v>
      </c>
      <c r="E1124">
        <v>2020</v>
      </c>
      <c r="F1124" t="s">
        <v>40</v>
      </c>
      <c r="G1124" t="s">
        <v>37</v>
      </c>
      <c r="H1124" t="s">
        <v>18</v>
      </c>
      <c r="I1124" t="s">
        <v>19</v>
      </c>
      <c r="J1124">
        <v>2.6072872E-2</v>
      </c>
      <c r="K1124">
        <v>11.8</v>
      </c>
      <c r="L1124">
        <v>99.867400000000004</v>
      </c>
      <c r="M1124">
        <v>4.4000000000000004</v>
      </c>
    </row>
    <row r="1125" spans="1:13" x14ac:dyDescent="0.25">
      <c r="A1125" t="s">
        <v>13</v>
      </c>
      <c r="B1125">
        <v>1124</v>
      </c>
      <c r="C1125" t="s">
        <v>716</v>
      </c>
      <c r="D1125" t="s">
        <v>51</v>
      </c>
      <c r="E1125">
        <v>2020</v>
      </c>
      <c r="F1125" t="s">
        <v>40</v>
      </c>
      <c r="G1125" t="s">
        <v>37</v>
      </c>
      <c r="H1125" t="s">
        <v>18</v>
      </c>
      <c r="I1125" t="s">
        <v>19</v>
      </c>
      <c r="J1125">
        <v>0</v>
      </c>
      <c r="K1125">
        <v>7.21</v>
      </c>
      <c r="L1125">
        <v>103.1332</v>
      </c>
      <c r="M1125">
        <v>4.4000000000000004</v>
      </c>
    </row>
    <row r="1126" spans="1:13" x14ac:dyDescent="0.25">
      <c r="A1126" t="s">
        <v>13</v>
      </c>
      <c r="B1126">
        <v>1125</v>
      </c>
      <c r="C1126" t="s">
        <v>873</v>
      </c>
      <c r="D1126" t="s">
        <v>51</v>
      </c>
      <c r="E1126">
        <v>2020</v>
      </c>
      <c r="F1126" t="s">
        <v>40</v>
      </c>
      <c r="G1126" t="s">
        <v>37</v>
      </c>
      <c r="H1126" t="s">
        <v>18</v>
      </c>
      <c r="I1126" t="s">
        <v>19</v>
      </c>
      <c r="J1126">
        <v>7.1104407999999994E-2</v>
      </c>
      <c r="K1126">
        <v>7.64</v>
      </c>
      <c r="L1126">
        <v>95.012</v>
      </c>
      <c r="M1126">
        <v>4.4000000000000004</v>
      </c>
    </row>
    <row r="1127" spans="1:13" x14ac:dyDescent="0.25">
      <c r="A1127" t="s">
        <v>13</v>
      </c>
      <c r="B1127">
        <v>1126</v>
      </c>
      <c r="C1127" t="s">
        <v>874</v>
      </c>
      <c r="D1127" t="s">
        <v>51</v>
      </c>
      <c r="E1127">
        <v>2020</v>
      </c>
      <c r="F1127" t="s">
        <v>40</v>
      </c>
      <c r="G1127" t="s">
        <v>37</v>
      </c>
      <c r="H1127" t="s">
        <v>18</v>
      </c>
      <c r="I1127" t="s">
        <v>19</v>
      </c>
      <c r="J1127">
        <v>7.6278201000000004E-2</v>
      </c>
      <c r="K1127">
        <v>11.65</v>
      </c>
      <c r="L1127">
        <v>85.190799999999996</v>
      </c>
      <c r="M1127">
        <v>4.4000000000000004</v>
      </c>
    </row>
    <row r="1128" spans="1:13" x14ac:dyDescent="0.25">
      <c r="A1128" t="s">
        <v>13</v>
      </c>
      <c r="B1128">
        <v>1127</v>
      </c>
      <c r="C1128" t="s">
        <v>663</v>
      </c>
      <c r="D1128" t="s">
        <v>51</v>
      </c>
      <c r="E1128">
        <v>2020</v>
      </c>
      <c r="F1128" t="s">
        <v>40</v>
      </c>
      <c r="G1128" t="s">
        <v>37</v>
      </c>
      <c r="H1128" t="s">
        <v>18</v>
      </c>
      <c r="I1128" t="s">
        <v>19</v>
      </c>
      <c r="J1128">
        <v>9.7750936999999996E-2</v>
      </c>
      <c r="K1128">
        <v>14.5</v>
      </c>
      <c r="L1128">
        <v>159.72620000000001</v>
      </c>
      <c r="M1128">
        <v>4.4000000000000004</v>
      </c>
    </row>
    <row r="1129" spans="1:13" x14ac:dyDescent="0.25">
      <c r="A1129" t="s">
        <v>38</v>
      </c>
      <c r="B1129">
        <v>1128</v>
      </c>
      <c r="C1129" t="s">
        <v>875</v>
      </c>
      <c r="D1129" t="s">
        <v>70</v>
      </c>
      <c r="E1129">
        <v>2020</v>
      </c>
      <c r="F1129" t="s">
        <v>40</v>
      </c>
      <c r="G1129" t="s">
        <v>37</v>
      </c>
      <c r="H1129" t="s">
        <v>18</v>
      </c>
      <c r="I1129" t="s">
        <v>19</v>
      </c>
      <c r="J1129">
        <v>0.103091351</v>
      </c>
      <c r="K1129">
        <v>13.35</v>
      </c>
      <c r="L1129">
        <v>229.93520000000001</v>
      </c>
      <c r="M1129">
        <v>4.4000000000000004</v>
      </c>
    </row>
    <row r="1130" spans="1:13" x14ac:dyDescent="0.25">
      <c r="A1130" t="s">
        <v>13</v>
      </c>
      <c r="B1130">
        <v>1129</v>
      </c>
      <c r="C1130" t="s">
        <v>876</v>
      </c>
      <c r="D1130" t="s">
        <v>15</v>
      </c>
      <c r="E1130">
        <v>2020</v>
      </c>
      <c r="F1130" t="s">
        <v>40</v>
      </c>
      <c r="G1130" t="s">
        <v>37</v>
      </c>
      <c r="H1130" t="s">
        <v>18</v>
      </c>
      <c r="I1130" t="s">
        <v>19</v>
      </c>
      <c r="J1130">
        <v>4.1163522000000001E-2</v>
      </c>
      <c r="K1130">
        <v>17.7</v>
      </c>
      <c r="L1130">
        <v>80.827600000000004</v>
      </c>
      <c r="M1130">
        <v>4.4000000000000004</v>
      </c>
    </row>
    <row r="1131" spans="1:13" x14ac:dyDescent="0.25">
      <c r="A1131" t="s">
        <v>13</v>
      </c>
      <c r="B1131">
        <v>1130</v>
      </c>
      <c r="C1131" t="s">
        <v>58</v>
      </c>
      <c r="D1131" t="s">
        <v>15</v>
      </c>
      <c r="E1131">
        <v>2020</v>
      </c>
      <c r="F1131" t="s">
        <v>40</v>
      </c>
      <c r="G1131" t="s">
        <v>37</v>
      </c>
      <c r="H1131" t="s">
        <v>18</v>
      </c>
      <c r="I1131" t="s">
        <v>19</v>
      </c>
      <c r="J1131">
        <v>1.8911474000000001E-2</v>
      </c>
      <c r="K1131">
        <v>20.25</v>
      </c>
      <c r="L1131">
        <v>220.5772</v>
      </c>
      <c r="M1131">
        <v>4.4000000000000004</v>
      </c>
    </row>
    <row r="1132" spans="1:13" x14ac:dyDescent="0.25">
      <c r="A1132" t="s">
        <v>20</v>
      </c>
      <c r="B1132">
        <v>1131</v>
      </c>
      <c r="C1132" t="s">
        <v>801</v>
      </c>
      <c r="D1132" t="s">
        <v>45</v>
      </c>
      <c r="E1132">
        <v>2017</v>
      </c>
      <c r="F1132" t="s">
        <v>53</v>
      </c>
      <c r="G1132" t="s">
        <v>37</v>
      </c>
      <c r="H1132" t="s">
        <v>29</v>
      </c>
      <c r="I1132" t="s">
        <v>19</v>
      </c>
      <c r="J1132">
        <v>3.9238384000000001E-2</v>
      </c>
      <c r="K1132">
        <v>20.7</v>
      </c>
      <c r="L1132">
        <v>152.8366</v>
      </c>
      <c r="M1132">
        <v>4.4000000000000004</v>
      </c>
    </row>
    <row r="1133" spans="1:13" x14ac:dyDescent="0.25">
      <c r="A1133" t="s">
        <v>20</v>
      </c>
      <c r="B1133">
        <v>1132</v>
      </c>
      <c r="C1133" t="s">
        <v>877</v>
      </c>
      <c r="D1133" t="s">
        <v>60</v>
      </c>
      <c r="E1133">
        <v>2017</v>
      </c>
      <c r="F1133" t="s">
        <v>53</v>
      </c>
      <c r="G1133" t="s">
        <v>37</v>
      </c>
      <c r="H1133" t="s">
        <v>29</v>
      </c>
      <c r="I1133" t="s">
        <v>19</v>
      </c>
      <c r="J1133">
        <v>0.105816753</v>
      </c>
      <c r="K1133">
        <v>11</v>
      </c>
      <c r="L1133">
        <v>126.0046</v>
      </c>
      <c r="M1133">
        <v>4.4000000000000004</v>
      </c>
    </row>
    <row r="1134" spans="1:13" x14ac:dyDescent="0.25">
      <c r="A1134" t="s">
        <v>20</v>
      </c>
      <c r="B1134">
        <v>1133</v>
      </c>
      <c r="C1134" t="s">
        <v>166</v>
      </c>
      <c r="D1134" t="s">
        <v>31</v>
      </c>
      <c r="E1134">
        <v>2017</v>
      </c>
      <c r="F1134" t="s">
        <v>53</v>
      </c>
      <c r="G1134" t="s">
        <v>37</v>
      </c>
      <c r="H1134" t="s">
        <v>29</v>
      </c>
      <c r="I1134" t="s">
        <v>19</v>
      </c>
      <c r="J1134">
        <v>1.0436256E-2</v>
      </c>
      <c r="K1134">
        <v>6.4249999999999998</v>
      </c>
      <c r="L1134">
        <v>115.5808</v>
      </c>
      <c r="M1134">
        <v>4.4000000000000004</v>
      </c>
    </row>
    <row r="1135" spans="1:13" x14ac:dyDescent="0.25">
      <c r="A1135" t="s">
        <v>20</v>
      </c>
      <c r="B1135">
        <v>1134</v>
      </c>
      <c r="C1135" t="s">
        <v>878</v>
      </c>
      <c r="D1135" t="s">
        <v>31</v>
      </c>
      <c r="E1135">
        <v>2017</v>
      </c>
      <c r="F1135" t="s">
        <v>53</v>
      </c>
      <c r="G1135" t="s">
        <v>37</v>
      </c>
      <c r="H1135" t="s">
        <v>29</v>
      </c>
      <c r="I1135" t="s">
        <v>19</v>
      </c>
      <c r="J1135">
        <v>6.3017421000000004E-2</v>
      </c>
      <c r="K1135">
        <v>16.2</v>
      </c>
      <c r="L1135">
        <v>100.37</v>
      </c>
      <c r="M1135">
        <v>4.4000000000000004</v>
      </c>
    </row>
    <row r="1136" spans="1:13" x14ac:dyDescent="0.25">
      <c r="A1136" t="s">
        <v>20</v>
      </c>
      <c r="B1136">
        <v>1135</v>
      </c>
      <c r="C1136" t="s">
        <v>168</v>
      </c>
      <c r="D1136" t="s">
        <v>31</v>
      </c>
      <c r="E1136">
        <v>2017</v>
      </c>
      <c r="F1136" t="s">
        <v>53</v>
      </c>
      <c r="G1136" t="s">
        <v>37</v>
      </c>
      <c r="H1136" t="s">
        <v>29</v>
      </c>
      <c r="I1136" t="s">
        <v>19</v>
      </c>
      <c r="J1136">
        <v>7.3813788000000005E-2</v>
      </c>
      <c r="K1136">
        <v>16.5</v>
      </c>
      <c r="L1136">
        <v>207.2638</v>
      </c>
      <c r="M1136">
        <v>4.4000000000000004</v>
      </c>
    </row>
    <row r="1137" spans="1:13" x14ac:dyDescent="0.25">
      <c r="A1137" t="s">
        <v>20</v>
      </c>
      <c r="B1137">
        <v>1136</v>
      </c>
      <c r="C1137" t="s">
        <v>103</v>
      </c>
      <c r="D1137" t="s">
        <v>27</v>
      </c>
      <c r="E1137">
        <v>2017</v>
      </c>
      <c r="F1137" t="s">
        <v>53</v>
      </c>
      <c r="G1137" t="s">
        <v>37</v>
      </c>
      <c r="H1137" t="s">
        <v>29</v>
      </c>
      <c r="I1137" t="s">
        <v>19</v>
      </c>
      <c r="J1137">
        <v>5.5473859999999996E-3</v>
      </c>
      <c r="K1137">
        <v>7.93</v>
      </c>
      <c r="L1137">
        <v>121.5414</v>
      </c>
      <c r="M1137">
        <v>4.4000000000000004</v>
      </c>
    </row>
    <row r="1138" spans="1:13" x14ac:dyDescent="0.25">
      <c r="A1138" t="s">
        <v>20</v>
      </c>
      <c r="B1138">
        <v>1137</v>
      </c>
      <c r="C1138" t="s">
        <v>879</v>
      </c>
      <c r="D1138" t="s">
        <v>27</v>
      </c>
      <c r="E1138">
        <v>2017</v>
      </c>
      <c r="F1138" t="s">
        <v>53</v>
      </c>
      <c r="G1138" t="s">
        <v>37</v>
      </c>
      <c r="H1138" t="s">
        <v>29</v>
      </c>
      <c r="I1138" t="s">
        <v>19</v>
      </c>
      <c r="J1138">
        <v>0</v>
      </c>
      <c r="K1138">
        <v>12.85</v>
      </c>
      <c r="L1138">
        <v>38.316400000000002</v>
      </c>
      <c r="M1138">
        <v>4.4000000000000004</v>
      </c>
    </row>
    <row r="1139" spans="1:13" x14ac:dyDescent="0.25">
      <c r="A1139" t="s">
        <v>20</v>
      </c>
      <c r="B1139">
        <v>1138</v>
      </c>
      <c r="C1139" t="s">
        <v>859</v>
      </c>
      <c r="D1139" t="s">
        <v>15</v>
      </c>
      <c r="E1139">
        <v>2017</v>
      </c>
      <c r="F1139" t="s">
        <v>53</v>
      </c>
      <c r="G1139" t="s">
        <v>37</v>
      </c>
      <c r="H1139" t="s">
        <v>29</v>
      </c>
      <c r="I1139" t="s">
        <v>19</v>
      </c>
      <c r="J1139">
        <v>4.2552205000000003E-2</v>
      </c>
      <c r="K1139">
        <v>7.3650000000000002</v>
      </c>
      <c r="L1139">
        <v>225.172</v>
      </c>
      <c r="M1139">
        <v>4.4000000000000004</v>
      </c>
    </row>
    <row r="1140" spans="1:13" x14ac:dyDescent="0.25">
      <c r="A1140" t="s">
        <v>20</v>
      </c>
      <c r="B1140">
        <v>1139</v>
      </c>
      <c r="C1140" t="s">
        <v>682</v>
      </c>
      <c r="D1140" t="s">
        <v>15</v>
      </c>
      <c r="E1140">
        <v>2017</v>
      </c>
      <c r="F1140" t="s">
        <v>53</v>
      </c>
      <c r="G1140" t="s">
        <v>37</v>
      </c>
      <c r="H1140" t="s">
        <v>29</v>
      </c>
      <c r="I1140" t="s">
        <v>19</v>
      </c>
      <c r="J1140">
        <v>5.5195461000000001E-2</v>
      </c>
      <c r="K1140">
        <v>15.1</v>
      </c>
      <c r="L1140">
        <v>216.11660000000001</v>
      </c>
      <c r="M1140">
        <v>4.4000000000000004</v>
      </c>
    </row>
    <row r="1141" spans="1:13" x14ac:dyDescent="0.25">
      <c r="A1141" t="s">
        <v>20</v>
      </c>
      <c r="B1141">
        <v>1140</v>
      </c>
      <c r="C1141" t="s">
        <v>880</v>
      </c>
      <c r="D1141" t="s">
        <v>64</v>
      </c>
      <c r="E1141">
        <v>2017</v>
      </c>
      <c r="F1141" t="s">
        <v>53</v>
      </c>
      <c r="G1141" t="s">
        <v>37</v>
      </c>
      <c r="H1141" t="s">
        <v>29</v>
      </c>
      <c r="I1141" t="s">
        <v>19</v>
      </c>
      <c r="J1141">
        <v>1.0762387E-2</v>
      </c>
      <c r="K1141">
        <v>8.2100000000000009</v>
      </c>
      <c r="L1141">
        <v>149.53919999999999</v>
      </c>
      <c r="M1141">
        <v>4.4000000000000004</v>
      </c>
    </row>
    <row r="1142" spans="1:13" x14ac:dyDescent="0.25">
      <c r="A1142" t="s">
        <v>20</v>
      </c>
      <c r="B1142">
        <v>1141</v>
      </c>
      <c r="C1142" t="s">
        <v>881</v>
      </c>
      <c r="D1142" t="s">
        <v>64</v>
      </c>
      <c r="E1142">
        <v>2017</v>
      </c>
      <c r="F1142" t="s">
        <v>53</v>
      </c>
      <c r="G1142" t="s">
        <v>37</v>
      </c>
      <c r="H1142" t="s">
        <v>29</v>
      </c>
      <c r="I1142" t="s">
        <v>19</v>
      </c>
      <c r="J1142">
        <v>1.5301418000000001E-2</v>
      </c>
      <c r="K1142">
        <v>18.350000000000001</v>
      </c>
      <c r="L1142">
        <v>105.2938</v>
      </c>
      <c r="M1142">
        <v>4.4000000000000004</v>
      </c>
    </row>
    <row r="1143" spans="1:13" x14ac:dyDescent="0.25">
      <c r="A1143" t="s">
        <v>20</v>
      </c>
      <c r="B1143">
        <v>1142</v>
      </c>
      <c r="C1143" t="s">
        <v>882</v>
      </c>
      <c r="D1143" t="s">
        <v>22</v>
      </c>
      <c r="E1143">
        <v>2017</v>
      </c>
      <c r="F1143" t="s">
        <v>53</v>
      </c>
      <c r="G1143" t="s">
        <v>37</v>
      </c>
      <c r="H1143" t="s">
        <v>29</v>
      </c>
      <c r="I1143" t="s">
        <v>19</v>
      </c>
      <c r="J1143">
        <v>1.4456938000000001E-2</v>
      </c>
      <c r="K1143">
        <v>8.2349999999999994</v>
      </c>
      <c r="L1143">
        <v>184.79499999999999</v>
      </c>
      <c r="M1143">
        <v>4.4000000000000004</v>
      </c>
    </row>
    <row r="1144" spans="1:13" x14ac:dyDescent="0.25">
      <c r="A1144" t="s">
        <v>20</v>
      </c>
      <c r="B1144">
        <v>1143</v>
      </c>
      <c r="C1144" t="s">
        <v>218</v>
      </c>
      <c r="D1144" t="s">
        <v>45</v>
      </c>
      <c r="E1144">
        <v>2017</v>
      </c>
      <c r="F1144" t="s">
        <v>53</v>
      </c>
      <c r="G1144" t="s">
        <v>37</v>
      </c>
      <c r="H1144" t="s">
        <v>29</v>
      </c>
      <c r="I1144" t="s">
        <v>19</v>
      </c>
      <c r="J1144">
        <v>7.0555570999999997E-2</v>
      </c>
      <c r="K1144">
        <v>8.42</v>
      </c>
      <c r="L1144">
        <v>216.01920000000001</v>
      </c>
      <c r="M1144">
        <v>4.4000000000000004</v>
      </c>
    </row>
    <row r="1145" spans="1:13" x14ac:dyDescent="0.25">
      <c r="A1145" t="s">
        <v>20</v>
      </c>
      <c r="B1145">
        <v>1144</v>
      </c>
      <c r="C1145" t="s">
        <v>792</v>
      </c>
      <c r="D1145" t="s">
        <v>51</v>
      </c>
      <c r="E1145">
        <v>2017</v>
      </c>
      <c r="F1145" t="s">
        <v>53</v>
      </c>
      <c r="G1145" t="s">
        <v>37</v>
      </c>
      <c r="H1145" t="s">
        <v>29</v>
      </c>
      <c r="I1145" t="s">
        <v>19</v>
      </c>
      <c r="J1145">
        <v>3.3893487E-2</v>
      </c>
      <c r="K1145">
        <v>6.48</v>
      </c>
      <c r="L1145">
        <v>147.0076</v>
      </c>
      <c r="M1145">
        <v>4.4000000000000004</v>
      </c>
    </row>
    <row r="1146" spans="1:13" x14ac:dyDescent="0.25">
      <c r="A1146" t="s">
        <v>20</v>
      </c>
      <c r="B1146">
        <v>1145</v>
      </c>
      <c r="C1146" t="s">
        <v>479</v>
      </c>
      <c r="D1146" t="s">
        <v>51</v>
      </c>
      <c r="E1146">
        <v>2017</v>
      </c>
      <c r="F1146" t="s">
        <v>53</v>
      </c>
      <c r="G1146" t="s">
        <v>37</v>
      </c>
      <c r="H1146" t="s">
        <v>29</v>
      </c>
      <c r="I1146" t="s">
        <v>19</v>
      </c>
      <c r="J1146">
        <v>4.3755404999999997E-2</v>
      </c>
      <c r="K1146">
        <v>13.15</v>
      </c>
      <c r="L1146">
        <v>182.89500000000001</v>
      </c>
      <c r="M1146">
        <v>4.4000000000000004</v>
      </c>
    </row>
    <row r="1147" spans="1:13" x14ac:dyDescent="0.25">
      <c r="A1147" t="s">
        <v>20</v>
      </c>
      <c r="B1147">
        <v>1146</v>
      </c>
      <c r="C1147" t="s">
        <v>883</v>
      </c>
      <c r="D1147" t="s">
        <v>51</v>
      </c>
      <c r="E1147">
        <v>2017</v>
      </c>
      <c r="F1147" t="s">
        <v>53</v>
      </c>
      <c r="G1147" t="s">
        <v>37</v>
      </c>
      <c r="H1147" t="s">
        <v>29</v>
      </c>
      <c r="I1147" t="s">
        <v>19</v>
      </c>
      <c r="J1147">
        <v>3.5953909999999999E-2</v>
      </c>
      <c r="K1147">
        <v>13.65</v>
      </c>
      <c r="L1147">
        <v>185.29239999999999</v>
      </c>
      <c r="M1147">
        <v>4.4000000000000004</v>
      </c>
    </row>
    <row r="1148" spans="1:13" x14ac:dyDescent="0.25">
      <c r="A1148" t="s">
        <v>20</v>
      </c>
      <c r="B1148">
        <v>1147</v>
      </c>
      <c r="C1148" t="s">
        <v>884</v>
      </c>
      <c r="D1148" t="s">
        <v>162</v>
      </c>
      <c r="E1148">
        <v>2017</v>
      </c>
      <c r="F1148" t="s">
        <v>53</v>
      </c>
      <c r="G1148" t="s">
        <v>37</v>
      </c>
      <c r="H1148" t="s">
        <v>29</v>
      </c>
      <c r="I1148" t="s">
        <v>19</v>
      </c>
      <c r="J1148">
        <v>4.3226397999999999E-2</v>
      </c>
      <c r="K1148">
        <v>15.85</v>
      </c>
      <c r="L1148">
        <v>37.516399999999997</v>
      </c>
      <c r="M1148">
        <v>4.4000000000000004</v>
      </c>
    </row>
    <row r="1149" spans="1:13" x14ac:dyDescent="0.25">
      <c r="A1149" t="s">
        <v>13</v>
      </c>
      <c r="B1149">
        <v>1148</v>
      </c>
      <c r="C1149" t="s">
        <v>885</v>
      </c>
      <c r="D1149" t="s">
        <v>98</v>
      </c>
      <c r="E1149">
        <v>2017</v>
      </c>
      <c r="F1149" t="s">
        <v>53</v>
      </c>
      <c r="G1149" t="s">
        <v>37</v>
      </c>
      <c r="H1149" t="s">
        <v>29</v>
      </c>
      <c r="I1149" t="s">
        <v>19</v>
      </c>
      <c r="J1149">
        <v>0.121609722</v>
      </c>
      <c r="K1149">
        <v>15.85</v>
      </c>
      <c r="L1149">
        <v>60.222000000000001</v>
      </c>
      <c r="M1149">
        <v>4.4000000000000004</v>
      </c>
    </row>
    <row r="1150" spans="1:13" x14ac:dyDescent="0.25">
      <c r="A1150" t="s">
        <v>13</v>
      </c>
      <c r="B1150">
        <v>1149</v>
      </c>
      <c r="C1150" t="s">
        <v>886</v>
      </c>
      <c r="D1150" t="s">
        <v>31</v>
      </c>
      <c r="E1150">
        <v>2017</v>
      </c>
      <c r="F1150" t="s">
        <v>53</v>
      </c>
      <c r="G1150" t="s">
        <v>37</v>
      </c>
      <c r="H1150" t="s">
        <v>29</v>
      </c>
      <c r="I1150" t="s">
        <v>19</v>
      </c>
      <c r="J1150">
        <v>0.104488444</v>
      </c>
      <c r="K1150">
        <v>9.5</v>
      </c>
      <c r="L1150">
        <v>77.896000000000001</v>
      </c>
      <c r="M1150">
        <v>4.4000000000000004</v>
      </c>
    </row>
    <row r="1151" spans="1:13" x14ac:dyDescent="0.25">
      <c r="A1151" t="s">
        <v>13</v>
      </c>
      <c r="B1151">
        <v>1150</v>
      </c>
      <c r="C1151" t="s">
        <v>887</v>
      </c>
      <c r="D1151" t="s">
        <v>31</v>
      </c>
      <c r="E1151">
        <v>2017</v>
      </c>
      <c r="F1151" t="s">
        <v>53</v>
      </c>
      <c r="G1151" t="s">
        <v>37</v>
      </c>
      <c r="H1151" t="s">
        <v>29</v>
      </c>
      <c r="I1151" t="s">
        <v>19</v>
      </c>
      <c r="J1151">
        <v>3.1439205999999997E-2</v>
      </c>
      <c r="K1151">
        <v>13.65</v>
      </c>
      <c r="L1151">
        <v>100.07</v>
      </c>
      <c r="M1151">
        <v>4.4000000000000004</v>
      </c>
    </row>
    <row r="1152" spans="1:13" x14ac:dyDescent="0.25">
      <c r="A1152" t="s">
        <v>13</v>
      </c>
      <c r="B1152">
        <v>1151</v>
      </c>
      <c r="C1152" t="s">
        <v>426</v>
      </c>
      <c r="D1152" t="s">
        <v>31</v>
      </c>
      <c r="E1152">
        <v>2017</v>
      </c>
      <c r="F1152" t="s">
        <v>53</v>
      </c>
      <c r="G1152" t="s">
        <v>37</v>
      </c>
      <c r="H1152" t="s">
        <v>29</v>
      </c>
      <c r="I1152" t="s">
        <v>19</v>
      </c>
      <c r="J1152">
        <v>0.10270449500000001</v>
      </c>
      <c r="K1152">
        <v>20.25</v>
      </c>
      <c r="L1152">
        <v>94.311999999999998</v>
      </c>
      <c r="M1152">
        <v>4.4000000000000004</v>
      </c>
    </row>
    <row r="1153" spans="1:13" x14ac:dyDescent="0.25">
      <c r="A1153" t="s">
        <v>13</v>
      </c>
      <c r="B1153">
        <v>1152</v>
      </c>
      <c r="C1153" t="s">
        <v>502</v>
      </c>
      <c r="D1153" t="s">
        <v>70</v>
      </c>
      <c r="E1153">
        <v>2017</v>
      </c>
      <c r="F1153" t="s">
        <v>53</v>
      </c>
      <c r="G1153" t="s">
        <v>37</v>
      </c>
      <c r="H1153" t="s">
        <v>29</v>
      </c>
      <c r="I1153" t="s">
        <v>19</v>
      </c>
      <c r="J1153">
        <v>6.7940657000000002E-2</v>
      </c>
      <c r="K1153">
        <v>18.850000000000001</v>
      </c>
      <c r="L1153">
        <v>119.044</v>
      </c>
      <c r="M1153">
        <v>4.4000000000000004</v>
      </c>
    </row>
    <row r="1154" spans="1:13" x14ac:dyDescent="0.25">
      <c r="A1154" t="s">
        <v>13</v>
      </c>
      <c r="B1154">
        <v>1153</v>
      </c>
      <c r="C1154" t="s">
        <v>706</v>
      </c>
      <c r="D1154" t="s">
        <v>15</v>
      </c>
      <c r="E1154">
        <v>2017</v>
      </c>
      <c r="F1154" t="s">
        <v>53</v>
      </c>
      <c r="G1154" t="s">
        <v>37</v>
      </c>
      <c r="H1154" t="s">
        <v>29</v>
      </c>
      <c r="I1154" t="s">
        <v>19</v>
      </c>
      <c r="J1154">
        <v>6.4195136E-2</v>
      </c>
      <c r="K1154">
        <v>13.8</v>
      </c>
      <c r="L1154">
        <v>75.801199999999994</v>
      </c>
      <c r="M1154">
        <v>4.4000000000000004</v>
      </c>
    </row>
    <row r="1155" spans="1:13" x14ac:dyDescent="0.25">
      <c r="A1155" t="s">
        <v>13</v>
      </c>
      <c r="B1155">
        <v>1154</v>
      </c>
      <c r="C1155" t="s">
        <v>888</v>
      </c>
      <c r="D1155" t="s">
        <v>57</v>
      </c>
      <c r="E1155">
        <v>2017</v>
      </c>
      <c r="F1155" t="s">
        <v>53</v>
      </c>
      <c r="G1155" t="s">
        <v>37</v>
      </c>
      <c r="H1155" t="s">
        <v>29</v>
      </c>
      <c r="I1155" t="s">
        <v>19</v>
      </c>
      <c r="J1155">
        <v>2.0407295999999998E-2</v>
      </c>
      <c r="K1155">
        <v>12</v>
      </c>
      <c r="L1155">
        <v>99.904200000000003</v>
      </c>
      <c r="M1155">
        <v>4.4000000000000004</v>
      </c>
    </row>
    <row r="1156" spans="1:13" x14ac:dyDescent="0.25">
      <c r="A1156" t="s">
        <v>13</v>
      </c>
      <c r="B1156">
        <v>1155</v>
      </c>
      <c r="C1156" t="s">
        <v>889</v>
      </c>
      <c r="D1156" t="s">
        <v>57</v>
      </c>
      <c r="E1156">
        <v>2017</v>
      </c>
      <c r="F1156" t="s">
        <v>53</v>
      </c>
      <c r="G1156" t="s">
        <v>37</v>
      </c>
      <c r="H1156" t="s">
        <v>29</v>
      </c>
      <c r="I1156" t="s">
        <v>19</v>
      </c>
      <c r="J1156">
        <v>8.5649249999999993E-3</v>
      </c>
      <c r="K1156">
        <v>16.75</v>
      </c>
      <c r="L1156">
        <v>73.203800000000001</v>
      </c>
      <c r="M1156">
        <v>4.4000000000000004</v>
      </c>
    </row>
    <row r="1157" spans="1:13" x14ac:dyDescent="0.25">
      <c r="A1157" t="s">
        <v>13</v>
      </c>
      <c r="B1157">
        <v>1156</v>
      </c>
      <c r="C1157" t="s">
        <v>890</v>
      </c>
      <c r="D1157" t="s">
        <v>51</v>
      </c>
      <c r="E1157">
        <v>2017</v>
      </c>
      <c r="F1157" t="s">
        <v>53</v>
      </c>
      <c r="G1157" t="s">
        <v>37</v>
      </c>
      <c r="H1157" t="s">
        <v>29</v>
      </c>
      <c r="I1157" t="s">
        <v>19</v>
      </c>
      <c r="J1157">
        <v>3.7563325000000002E-2</v>
      </c>
      <c r="K1157">
        <v>11.5</v>
      </c>
      <c r="L1157">
        <v>109.5254</v>
      </c>
      <c r="M1157">
        <v>4.4000000000000004</v>
      </c>
    </row>
    <row r="1158" spans="1:13" x14ac:dyDescent="0.25">
      <c r="A1158" t="s">
        <v>13</v>
      </c>
      <c r="B1158">
        <v>1157</v>
      </c>
      <c r="C1158" t="s">
        <v>891</v>
      </c>
      <c r="D1158" t="s">
        <v>162</v>
      </c>
      <c r="E1158">
        <v>2017</v>
      </c>
      <c r="F1158" t="s">
        <v>53</v>
      </c>
      <c r="G1158" t="s">
        <v>37</v>
      </c>
      <c r="H1158" t="s">
        <v>29</v>
      </c>
      <c r="I1158" t="s">
        <v>19</v>
      </c>
      <c r="J1158">
        <v>0.12879185400000001</v>
      </c>
      <c r="K1158">
        <v>13.5</v>
      </c>
      <c r="L1158">
        <v>95.406800000000004</v>
      </c>
      <c r="M1158">
        <v>4.4000000000000004</v>
      </c>
    </row>
    <row r="1159" spans="1:13" x14ac:dyDescent="0.25">
      <c r="A1159" t="s">
        <v>13</v>
      </c>
      <c r="B1159">
        <v>1158</v>
      </c>
      <c r="C1159" t="s">
        <v>360</v>
      </c>
      <c r="D1159" t="s">
        <v>31</v>
      </c>
      <c r="E1159">
        <v>2017</v>
      </c>
      <c r="F1159" t="s">
        <v>53</v>
      </c>
      <c r="G1159" t="s">
        <v>37</v>
      </c>
      <c r="H1159" t="s">
        <v>29</v>
      </c>
      <c r="I1159" t="s">
        <v>19</v>
      </c>
      <c r="J1159">
        <v>1.4730322000000001E-2</v>
      </c>
      <c r="K1159">
        <v>13.8</v>
      </c>
      <c r="L1159">
        <v>90.917199999999994</v>
      </c>
      <c r="M1159">
        <v>4.4000000000000004</v>
      </c>
    </row>
    <row r="1160" spans="1:13" x14ac:dyDescent="0.25">
      <c r="A1160" t="s">
        <v>20</v>
      </c>
      <c r="B1160">
        <v>1159</v>
      </c>
      <c r="C1160" t="s">
        <v>553</v>
      </c>
      <c r="D1160" t="s">
        <v>35</v>
      </c>
      <c r="E1160">
        <v>2011</v>
      </c>
      <c r="F1160" t="s">
        <v>42</v>
      </c>
      <c r="G1160" t="s">
        <v>24</v>
      </c>
      <c r="H1160" t="s">
        <v>18</v>
      </c>
      <c r="I1160" t="s">
        <v>43</v>
      </c>
      <c r="J1160">
        <v>4.5291822000000002E-2</v>
      </c>
      <c r="K1160">
        <v>8.52</v>
      </c>
      <c r="L1160">
        <v>153.56819999999999</v>
      </c>
      <c r="M1160">
        <v>4.4000000000000004</v>
      </c>
    </row>
    <row r="1161" spans="1:13" x14ac:dyDescent="0.25">
      <c r="A1161" t="s">
        <v>20</v>
      </c>
      <c r="B1161">
        <v>1160</v>
      </c>
      <c r="C1161" t="s">
        <v>436</v>
      </c>
      <c r="D1161" t="s">
        <v>31</v>
      </c>
      <c r="E1161">
        <v>2011</v>
      </c>
      <c r="F1161" t="s">
        <v>42</v>
      </c>
      <c r="G1161" t="s">
        <v>24</v>
      </c>
      <c r="H1161" t="s">
        <v>18</v>
      </c>
      <c r="I1161" t="s">
        <v>43</v>
      </c>
      <c r="J1161">
        <v>8.9196393999999998E-2</v>
      </c>
      <c r="K1161">
        <v>6.65</v>
      </c>
      <c r="L1161">
        <v>147.07339999999999</v>
      </c>
      <c r="M1161">
        <v>4.4000000000000004</v>
      </c>
    </row>
    <row r="1162" spans="1:13" x14ac:dyDescent="0.25">
      <c r="A1162" t="s">
        <v>20</v>
      </c>
      <c r="B1162">
        <v>1161</v>
      </c>
      <c r="C1162" t="s">
        <v>637</v>
      </c>
      <c r="D1162" t="s">
        <v>70</v>
      </c>
      <c r="E1162">
        <v>2011</v>
      </c>
      <c r="F1162" t="s">
        <v>42</v>
      </c>
      <c r="G1162" t="s">
        <v>24</v>
      </c>
      <c r="H1162" t="s">
        <v>18</v>
      </c>
      <c r="I1162" t="s">
        <v>43</v>
      </c>
      <c r="J1162">
        <v>3.6933417000000003E-2</v>
      </c>
      <c r="K1162">
        <v>16.7</v>
      </c>
      <c r="L1162">
        <v>109.18859999999999</v>
      </c>
      <c r="M1162">
        <v>4.4000000000000004</v>
      </c>
    </row>
    <row r="1163" spans="1:13" x14ac:dyDescent="0.25">
      <c r="A1163" t="s">
        <v>20</v>
      </c>
      <c r="B1163">
        <v>1162</v>
      </c>
      <c r="C1163" t="s">
        <v>69</v>
      </c>
      <c r="D1163" t="s">
        <v>70</v>
      </c>
      <c r="E1163">
        <v>2011</v>
      </c>
      <c r="F1163" t="s">
        <v>42</v>
      </c>
      <c r="G1163" t="s">
        <v>24</v>
      </c>
      <c r="H1163" t="s">
        <v>18</v>
      </c>
      <c r="I1163" t="s">
        <v>43</v>
      </c>
      <c r="J1163">
        <v>7.0703827999999996E-2</v>
      </c>
      <c r="K1163">
        <v>17.25</v>
      </c>
      <c r="L1163">
        <v>170.37639999999999</v>
      </c>
      <c r="M1163">
        <v>4.4000000000000004</v>
      </c>
    </row>
    <row r="1164" spans="1:13" x14ac:dyDescent="0.25">
      <c r="A1164" t="s">
        <v>20</v>
      </c>
      <c r="B1164">
        <v>1163</v>
      </c>
      <c r="C1164" t="s">
        <v>731</v>
      </c>
      <c r="D1164" t="s">
        <v>27</v>
      </c>
      <c r="E1164">
        <v>2011</v>
      </c>
      <c r="F1164" t="s">
        <v>42</v>
      </c>
      <c r="G1164" t="s">
        <v>24</v>
      </c>
      <c r="H1164" t="s">
        <v>18</v>
      </c>
      <c r="I1164" t="s">
        <v>43</v>
      </c>
      <c r="J1164">
        <v>0.19568880299999999</v>
      </c>
      <c r="K1164">
        <v>15.6</v>
      </c>
      <c r="L1164">
        <v>77.367000000000004</v>
      </c>
      <c r="M1164">
        <v>4.4000000000000004</v>
      </c>
    </row>
    <row r="1165" spans="1:13" x14ac:dyDescent="0.25">
      <c r="A1165" t="s">
        <v>20</v>
      </c>
      <c r="B1165">
        <v>1164</v>
      </c>
      <c r="C1165" t="s">
        <v>892</v>
      </c>
      <c r="D1165" t="s">
        <v>22</v>
      </c>
      <c r="E1165">
        <v>2011</v>
      </c>
      <c r="F1165" t="s">
        <v>42</v>
      </c>
      <c r="G1165" t="s">
        <v>24</v>
      </c>
      <c r="H1165" t="s">
        <v>18</v>
      </c>
      <c r="I1165" t="s">
        <v>43</v>
      </c>
      <c r="J1165">
        <v>0.100171568</v>
      </c>
      <c r="K1165">
        <v>6.8250000000000002</v>
      </c>
      <c r="L1165">
        <v>262.7226</v>
      </c>
      <c r="M1165">
        <v>4.4000000000000004</v>
      </c>
    </row>
    <row r="1166" spans="1:13" x14ac:dyDescent="0.25">
      <c r="A1166" t="s">
        <v>20</v>
      </c>
      <c r="B1166">
        <v>1165</v>
      </c>
      <c r="C1166" t="s">
        <v>834</v>
      </c>
      <c r="D1166" t="s">
        <v>22</v>
      </c>
      <c r="E1166">
        <v>2011</v>
      </c>
      <c r="F1166" t="s">
        <v>42</v>
      </c>
      <c r="G1166" t="s">
        <v>24</v>
      </c>
      <c r="H1166" t="s">
        <v>18</v>
      </c>
      <c r="I1166" t="s">
        <v>43</v>
      </c>
      <c r="J1166">
        <v>5.4601779000000003E-2</v>
      </c>
      <c r="K1166">
        <v>8.6</v>
      </c>
      <c r="L1166">
        <v>141.11539999999999</v>
      </c>
      <c r="M1166">
        <v>4.4000000000000004</v>
      </c>
    </row>
    <row r="1167" spans="1:13" x14ac:dyDescent="0.25">
      <c r="A1167" t="s">
        <v>20</v>
      </c>
      <c r="B1167">
        <v>1166</v>
      </c>
      <c r="C1167" t="s">
        <v>893</v>
      </c>
      <c r="D1167" t="s">
        <v>22</v>
      </c>
      <c r="E1167">
        <v>2011</v>
      </c>
      <c r="F1167" t="s">
        <v>42</v>
      </c>
      <c r="G1167" t="s">
        <v>24</v>
      </c>
      <c r="H1167" t="s">
        <v>18</v>
      </c>
      <c r="I1167" t="s">
        <v>43</v>
      </c>
      <c r="J1167">
        <v>0.242768664</v>
      </c>
      <c r="K1167">
        <v>12.15</v>
      </c>
      <c r="L1167">
        <v>226.54040000000001</v>
      </c>
      <c r="M1167">
        <v>4.4000000000000004</v>
      </c>
    </row>
    <row r="1168" spans="1:13" x14ac:dyDescent="0.25">
      <c r="A1168" t="s">
        <v>20</v>
      </c>
      <c r="B1168">
        <v>1167</v>
      </c>
      <c r="C1168" t="s">
        <v>894</v>
      </c>
      <c r="D1168" t="s">
        <v>45</v>
      </c>
      <c r="E1168">
        <v>2011</v>
      </c>
      <c r="F1168" t="s">
        <v>42</v>
      </c>
      <c r="G1168" t="s">
        <v>24</v>
      </c>
      <c r="H1168" t="s">
        <v>18</v>
      </c>
      <c r="I1168" t="s">
        <v>43</v>
      </c>
      <c r="J1168">
        <v>3.3807904E-2</v>
      </c>
      <c r="K1168">
        <v>6.2350000000000003</v>
      </c>
      <c r="L1168">
        <v>258.99619999999999</v>
      </c>
      <c r="M1168">
        <v>4.4000000000000004</v>
      </c>
    </row>
    <row r="1169" spans="1:13" x14ac:dyDescent="0.25">
      <c r="A1169" t="s">
        <v>20</v>
      </c>
      <c r="B1169">
        <v>1168</v>
      </c>
      <c r="C1169" t="s">
        <v>895</v>
      </c>
      <c r="D1169" t="s">
        <v>45</v>
      </c>
      <c r="E1169">
        <v>2011</v>
      </c>
      <c r="F1169" t="s">
        <v>42</v>
      </c>
      <c r="G1169" t="s">
        <v>24</v>
      </c>
      <c r="H1169" t="s">
        <v>18</v>
      </c>
      <c r="I1169" t="s">
        <v>43</v>
      </c>
      <c r="J1169">
        <v>5.2593951999999999E-2</v>
      </c>
      <c r="K1169">
        <v>6.26</v>
      </c>
      <c r="L1169">
        <v>111.0228</v>
      </c>
      <c r="M1169">
        <v>4.4000000000000004</v>
      </c>
    </row>
    <row r="1170" spans="1:13" x14ac:dyDescent="0.25">
      <c r="A1170" t="s">
        <v>20</v>
      </c>
      <c r="B1170">
        <v>1169</v>
      </c>
      <c r="C1170" t="s">
        <v>896</v>
      </c>
      <c r="D1170" t="s">
        <v>45</v>
      </c>
      <c r="E1170">
        <v>2011</v>
      </c>
      <c r="F1170" t="s">
        <v>42</v>
      </c>
      <c r="G1170" t="s">
        <v>24</v>
      </c>
      <c r="H1170" t="s">
        <v>18</v>
      </c>
      <c r="I1170" t="s">
        <v>43</v>
      </c>
      <c r="J1170">
        <v>0.16507364199999999</v>
      </c>
      <c r="K1170">
        <v>8.8800000000000008</v>
      </c>
      <c r="L1170">
        <v>207.727</v>
      </c>
      <c r="M1170">
        <v>4.4000000000000004</v>
      </c>
    </row>
    <row r="1171" spans="1:13" x14ac:dyDescent="0.25">
      <c r="A1171" t="s">
        <v>20</v>
      </c>
      <c r="B1171">
        <v>1170</v>
      </c>
      <c r="C1171" t="s">
        <v>897</v>
      </c>
      <c r="D1171" t="s">
        <v>45</v>
      </c>
      <c r="E1171">
        <v>2011</v>
      </c>
      <c r="F1171" t="s">
        <v>42</v>
      </c>
      <c r="G1171" t="s">
        <v>24</v>
      </c>
      <c r="H1171" t="s">
        <v>18</v>
      </c>
      <c r="I1171" t="s">
        <v>43</v>
      </c>
      <c r="J1171">
        <v>1.1211251E-2</v>
      </c>
      <c r="K1171">
        <v>9.6</v>
      </c>
      <c r="L1171">
        <v>166.91839999999999</v>
      </c>
      <c r="M1171">
        <v>4.4000000000000004</v>
      </c>
    </row>
    <row r="1172" spans="1:13" x14ac:dyDescent="0.25">
      <c r="A1172" t="s">
        <v>20</v>
      </c>
      <c r="B1172">
        <v>1171</v>
      </c>
      <c r="C1172" t="s">
        <v>898</v>
      </c>
      <c r="D1172" t="s">
        <v>45</v>
      </c>
      <c r="E1172">
        <v>2011</v>
      </c>
      <c r="F1172" t="s">
        <v>42</v>
      </c>
      <c r="G1172" t="s">
        <v>24</v>
      </c>
      <c r="H1172" t="s">
        <v>18</v>
      </c>
      <c r="I1172" t="s">
        <v>43</v>
      </c>
      <c r="J1172">
        <v>4.6161923000000001E-2</v>
      </c>
      <c r="K1172">
        <v>16.600000000000001</v>
      </c>
      <c r="L1172">
        <v>176.6344</v>
      </c>
      <c r="M1172">
        <v>4.4000000000000004</v>
      </c>
    </row>
    <row r="1173" spans="1:13" x14ac:dyDescent="0.25">
      <c r="A1173" t="s">
        <v>20</v>
      </c>
      <c r="B1173">
        <v>1172</v>
      </c>
      <c r="C1173" t="s">
        <v>899</v>
      </c>
      <c r="D1173" t="s">
        <v>45</v>
      </c>
      <c r="E1173">
        <v>2011</v>
      </c>
      <c r="F1173" t="s">
        <v>42</v>
      </c>
      <c r="G1173" t="s">
        <v>24</v>
      </c>
      <c r="H1173" t="s">
        <v>18</v>
      </c>
      <c r="I1173" t="s">
        <v>43</v>
      </c>
      <c r="J1173">
        <v>0.28016492900000001</v>
      </c>
      <c r="K1173">
        <v>17.350000000000001</v>
      </c>
      <c r="L1173">
        <v>177.5712</v>
      </c>
      <c r="M1173">
        <v>4.4000000000000004</v>
      </c>
    </row>
    <row r="1174" spans="1:13" x14ac:dyDescent="0.25">
      <c r="A1174" t="s">
        <v>20</v>
      </c>
      <c r="B1174">
        <v>1173</v>
      </c>
      <c r="C1174" t="s">
        <v>900</v>
      </c>
      <c r="D1174" t="s">
        <v>57</v>
      </c>
      <c r="E1174">
        <v>2011</v>
      </c>
      <c r="F1174" t="s">
        <v>42</v>
      </c>
      <c r="G1174" t="s">
        <v>24</v>
      </c>
      <c r="H1174" t="s">
        <v>33</v>
      </c>
      <c r="I1174" t="s">
        <v>43</v>
      </c>
      <c r="J1174">
        <v>0</v>
      </c>
      <c r="K1174">
        <v>15.2</v>
      </c>
      <c r="L1174">
        <v>256.03300000000002</v>
      </c>
      <c r="M1174">
        <v>4.4000000000000004</v>
      </c>
    </row>
    <row r="1175" spans="1:13" x14ac:dyDescent="0.25">
      <c r="A1175" t="s">
        <v>20</v>
      </c>
      <c r="B1175">
        <v>1174</v>
      </c>
      <c r="C1175" t="s">
        <v>901</v>
      </c>
      <c r="D1175" t="s">
        <v>35</v>
      </c>
      <c r="E1175">
        <v>2011</v>
      </c>
      <c r="F1175" t="s">
        <v>42</v>
      </c>
      <c r="G1175" t="s">
        <v>24</v>
      </c>
      <c r="H1175" t="s">
        <v>33</v>
      </c>
      <c r="I1175" t="s">
        <v>43</v>
      </c>
      <c r="J1175">
        <v>0.11626133499999999</v>
      </c>
      <c r="K1175">
        <v>12.3</v>
      </c>
      <c r="L1175">
        <v>107.0938</v>
      </c>
      <c r="M1175">
        <v>4.4000000000000004</v>
      </c>
    </row>
    <row r="1176" spans="1:13" x14ac:dyDescent="0.25">
      <c r="A1176" t="s">
        <v>13</v>
      </c>
      <c r="B1176">
        <v>1175</v>
      </c>
      <c r="C1176" t="s">
        <v>902</v>
      </c>
      <c r="D1176" t="s">
        <v>31</v>
      </c>
      <c r="E1176">
        <v>2011</v>
      </c>
      <c r="F1176" t="s">
        <v>42</v>
      </c>
      <c r="G1176" t="s">
        <v>24</v>
      </c>
      <c r="H1176" t="s">
        <v>33</v>
      </c>
      <c r="I1176" t="s">
        <v>43</v>
      </c>
      <c r="J1176">
        <v>0.12341737</v>
      </c>
      <c r="K1176">
        <v>12.5</v>
      </c>
      <c r="L1176">
        <v>86.019800000000004</v>
      </c>
      <c r="M1176">
        <v>4.4000000000000004</v>
      </c>
    </row>
    <row r="1177" spans="1:13" x14ac:dyDescent="0.25">
      <c r="A1177" t="s">
        <v>13</v>
      </c>
      <c r="B1177">
        <v>1176</v>
      </c>
      <c r="C1177" t="s">
        <v>903</v>
      </c>
      <c r="D1177" t="s">
        <v>31</v>
      </c>
      <c r="E1177">
        <v>2011</v>
      </c>
      <c r="F1177" t="s">
        <v>42</v>
      </c>
      <c r="G1177" t="s">
        <v>24</v>
      </c>
      <c r="H1177" t="s">
        <v>33</v>
      </c>
      <c r="I1177" t="s">
        <v>43</v>
      </c>
      <c r="J1177">
        <v>9.1018048000000004E-2</v>
      </c>
      <c r="K1177">
        <v>15</v>
      </c>
      <c r="L1177">
        <v>60.290399999999998</v>
      </c>
      <c r="M1177">
        <v>4.4000000000000004</v>
      </c>
    </row>
    <row r="1178" spans="1:13" x14ac:dyDescent="0.25">
      <c r="A1178" t="s">
        <v>13</v>
      </c>
      <c r="B1178">
        <v>1177</v>
      </c>
      <c r="C1178" t="s">
        <v>904</v>
      </c>
      <c r="D1178" t="s">
        <v>27</v>
      </c>
      <c r="E1178">
        <v>2011</v>
      </c>
      <c r="F1178" t="s">
        <v>42</v>
      </c>
      <c r="G1178" t="s">
        <v>24</v>
      </c>
      <c r="H1178" t="s">
        <v>33</v>
      </c>
      <c r="I1178" t="s">
        <v>43</v>
      </c>
      <c r="J1178">
        <v>0.22726068899999999</v>
      </c>
      <c r="K1178">
        <v>14</v>
      </c>
      <c r="L1178">
        <v>54.363999999999997</v>
      </c>
      <c r="M1178">
        <v>4.4000000000000004</v>
      </c>
    </row>
    <row r="1179" spans="1:13" x14ac:dyDescent="0.25">
      <c r="A1179" t="s">
        <v>13</v>
      </c>
      <c r="B1179">
        <v>1178</v>
      </c>
      <c r="C1179" t="s">
        <v>273</v>
      </c>
      <c r="D1179" t="s">
        <v>27</v>
      </c>
      <c r="E1179">
        <v>2011</v>
      </c>
      <c r="F1179" t="s">
        <v>42</v>
      </c>
      <c r="G1179" t="s">
        <v>24</v>
      </c>
      <c r="H1179" t="s">
        <v>33</v>
      </c>
      <c r="I1179" t="s">
        <v>43</v>
      </c>
      <c r="J1179">
        <v>0.26735258699999997</v>
      </c>
      <c r="K1179">
        <v>16.100000000000001</v>
      </c>
      <c r="L1179">
        <v>34.955800000000004</v>
      </c>
      <c r="M1179">
        <v>4.4000000000000004</v>
      </c>
    </row>
    <row r="1180" spans="1:13" x14ac:dyDescent="0.25">
      <c r="A1180" t="s">
        <v>13</v>
      </c>
      <c r="B1180">
        <v>1179</v>
      </c>
      <c r="C1180" t="s">
        <v>905</v>
      </c>
      <c r="D1180" t="s">
        <v>15</v>
      </c>
      <c r="E1180">
        <v>2011</v>
      </c>
      <c r="F1180" t="s">
        <v>42</v>
      </c>
      <c r="G1180" t="s">
        <v>24</v>
      </c>
      <c r="H1180" t="s">
        <v>33</v>
      </c>
      <c r="I1180" t="s">
        <v>43</v>
      </c>
      <c r="J1180">
        <v>0.109144085</v>
      </c>
      <c r="K1180">
        <v>14.3</v>
      </c>
      <c r="L1180">
        <v>88.285600000000002</v>
      </c>
      <c r="M1180">
        <v>4.4000000000000004</v>
      </c>
    </row>
    <row r="1181" spans="1:13" x14ac:dyDescent="0.25">
      <c r="A1181" t="s">
        <v>13</v>
      </c>
      <c r="B1181">
        <v>1180</v>
      </c>
      <c r="C1181" t="s">
        <v>812</v>
      </c>
      <c r="D1181" t="s">
        <v>57</v>
      </c>
      <c r="E1181">
        <v>2011</v>
      </c>
      <c r="F1181" t="s">
        <v>42</v>
      </c>
      <c r="G1181" t="s">
        <v>24</v>
      </c>
      <c r="H1181" t="s">
        <v>33</v>
      </c>
      <c r="I1181" t="s">
        <v>43</v>
      </c>
      <c r="J1181">
        <v>0.15844121799999999</v>
      </c>
      <c r="K1181">
        <v>6.1550000000000002</v>
      </c>
      <c r="L1181">
        <v>213.756</v>
      </c>
      <c r="M1181">
        <v>4.4000000000000004</v>
      </c>
    </row>
    <row r="1182" spans="1:13" x14ac:dyDescent="0.25">
      <c r="A1182" t="s">
        <v>13</v>
      </c>
      <c r="B1182">
        <v>1181</v>
      </c>
      <c r="C1182" t="s">
        <v>906</v>
      </c>
      <c r="D1182" t="s">
        <v>51</v>
      </c>
      <c r="E1182">
        <v>2011</v>
      </c>
      <c r="F1182" t="s">
        <v>42</v>
      </c>
      <c r="G1182" t="s">
        <v>24</v>
      </c>
      <c r="H1182" t="s">
        <v>33</v>
      </c>
      <c r="I1182" t="s">
        <v>43</v>
      </c>
      <c r="J1182">
        <v>2.2590318000000002E-2</v>
      </c>
      <c r="K1182">
        <v>10.5</v>
      </c>
      <c r="L1182">
        <v>140.61539999999999</v>
      </c>
      <c r="M1182">
        <v>4.4000000000000004</v>
      </c>
    </row>
    <row r="1183" spans="1:13" x14ac:dyDescent="0.25">
      <c r="A1183" t="s">
        <v>13</v>
      </c>
      <c r="B1183">
        <v>1182</v>
      </c>
      <c r="C1183" t="s">
        <v>907</v>
      </c>
      <c r="D1183" t="s">
        <v>98</v>
      </c>
      <c r="E1183">
        <v>2011</v>
      </c>
      <c r="F1183" t="s">
        <v>42</v>
      </c>
      <c r="G1183" t="s">
        <v>24</v>
      </c>
      <c r="H1183" t="s">
        <v>29</v>
      </c>
      <c r="I1183" t="s">
        <v>43</v>
      </c>
      <c r="J1183">
        <v>0.17411080300000001</v>
      </c>
      <c r="K1183">
        <v>6.63</v>
      </c>
      <c r="L1183">
        <v>166.85</v>
      </c>
      <c r="M1183">
        <v>4.4000000000000004</v>
      </c>
    </row>
    <row r="1184" spans="1:13" x14ac:dyDescent="0.25">
      <c r="A1184" t="s">
        <v>20</v>
      </c>
      <c r="B1184">
        <v>1183</v>
      </c>
      <c r="C1184" t="s">
        <v>908</v>
      </c>
      <c r="D1184" t="s">
        <v>98</v>
      </c>
      <c r="E1184">
        <v>2014</v>
      </c>
      <c r="F1184" t="s">
        <v>32</v>
      </c>
      <c r="G1184" t="s">
        <v>24</v>
      </c>
      <c r="H1184" t="s">
        <v>33</v>
      </c>
      <c r="I1184" t="s">
        <v>19</v>
      </c>
      <c r="J1184">
        <v>7.20931E-3</v>
      </c>
      <c r="K1184">
        <v>7.09</v>
      </c>
      <c r="L1184">
        <v>48.103400000000001</v>
      </c>
      <c r="M1184">
        <v>4.4000000000000004</v>
      </c>
    </row>
    <row r="1185" spans="1:13" x14ac:dyDescent="0.25">
      <c r="A1185" t="s">
        <v>20</v>
      </c>
      <c r="B1185">
        <v>1184</v>
      </c>
      <c r="C1185" t="s">
        <v>457</v>
      </c>
      <c r="D1185" t="s">
        <v>70</v>
      </c>
      <c r="E1185">
        <v>2014</v>
      </c>
      <c r="F1185" t="s">
        <v>32</v>
      </c>
      <c r="G1185" t="s">
        <v>24</v>
      </c>
      <c r="H1185" t="s">
        <v>33</v>
      </c>
      <c r="I1185" t="s">
        <v>19</v>
      </c>
      <c r="J1185">
        <v>1.7141984999999998E-2</v>
      </c>
      <c r="K1185">
        <v>7.9349999999999996</v>
      </c>
      <c r="L1185">
        <v>50.034999999999997</v>
      </c>
      <c r="M1185">
        <v>4.4000000000000004</v>
      </c>
    </row>
    <row r="1186" spans="1:13" x14ac:dyDescent="0.25">
      <c r="A1186" t="s">
        <v>20</v>
      </c>
      <c r="B1186">
        <v>1185</v>
      </c>
      <c r="C1186" t="s">
        <v>909</v>
      </c>
      <c r="D1186" t="s">
        <v>98</v>
      </c>
      <c r="E1186">
        <v>2014</v>
      </c>
      <c r="F1186" t="s">
        <v>32</v>
      </c>
      <c r="G1186" t="s">
        <v>24</v>
      </c>
      <c r="H1186" t="s">
        <v>33</v>
      </c>
      <c r="I1186" t="s">
        <v>19</v>
      </c>
      <c r="J1186">
        <v>2.7756137E-2</v>
      </c>
      <c r="K1186">
        <v>15.15</v>
      </c>
      <c r="L1186">
        <v>150.4708</v>
      </c>
      <c r="M1186">
        <v>4.4000000000000004</v>
      </c>
    </row>
    <row r="1187" spans="1:13" x14ac:dyDescent="0.25">
      <c r="A1187" t="s">
        <v>20</v>
      </c>
      <c r="B1187">
        <v>1186</v>
      </c>
      <c r="C1187" t="s">
        <v>910</v>
      </c>
      <c r="D1187" t="s">
        <v>31</v>
      </c>
      <c r="E1187">
        <v>2014</v>
      </c>
      <c r="F1187" t="s">
        <v>32</v>
      </c>
      <c r="G1187" t="s">
        <v>24</v>
      </c>
      <c r="H1187" t="s">
        <v>33</v>
      </c>
      <c r="I1187" t="s">
        <v>19</v>
      </c>
      <c r="J1187">
        <v>6.8765204999999996E-2</v>
      </c>
      <c r="K1187">
        <v>21.35</v>
      </c>
      <c r="L1187">
        <v>260.42779999999999</v>
      </c>
      <c r="M1187">
        <v>4.4000000000000004</v>
      </c>
    </row>
    <row r="1188" spans="1:13" x14ac:dyDescent="0.25">
      <c r="A1188" t="s">
        <v>20</v>
      </c>
      <c r="B1188">
        <v>1187</v>
      </c>
      <c r="C1188" t="s">
        <v>143</v>
      </c>
      <c r="D1188" t="s">
        <v>70</v>
      </c>
      <c r="E1188">
        <v>2014</v>
      </c>
      <c r="F1188" t="s">
        <v>32</v>
      </c>
      <c r="G1188" t="s">
        <v>24</v>
      </c>
      <c r="H1188" t="s">
        <v>33</v>
      </c>
      <c r="I1188" t="s">
        <v>19</v>
      </c>
      <c r="J1188">
        <v>0.14123493200000001</v>
      </c>
      <c r="K1188">
        <v>13.8</v>
      </c>
      <c r="L1188">
        <v>263.78840000000002</v>
      </c>
      <c r="M1188">
        <v>4.4000000000000004</v>
      </c>
    </row>
    <row r="1189" spans="1:13" x14ac:dyDescent="0.25">
      <c r="A1189" t="s">
        <v>20</v>
      </c>
      <c r="B1189">
        <v>1188</v>
      </c>
      <c r="C1189" t="s">
        <v>487</v>
      </c>
      <c r="D1189" t="s">
        <v>70</v>
      </c>
      <c r="E1189">
        <v>2014</v>
      </c>
      <c r="F1189" t="s">
        <v>32</v>
      </c>
      <c r="G1189" t="s">
        <v>24</v>
      </c>
      <c r="H1189" t="s">
        <v>33</v>
      </c>
      <c r="I1189" t="s">
        <v>19</v>
      </c>
      <c r="J1189">
        <v>3.6295833999999999E-2</v>
      </c>
      <c r="K1189">
        <v>20.25</v>
      </c>
      <c r="L1189">
        <v>217.54820000000001</v>
      </c>
      <c r="M1189">
        <v>4.4000000000000004</v>
      </c>
    </row>
    <row r="1190" spans="1:13" x14ac:dyDescent="0.25">
      <c r="A1190" t="s">
        <v>20</v>
      </c>
      <c r="B1190">
        <v>1189</v>
      </c>
      <c r="C1190" t="s">
        <v>411</v>
      </c>
      <c r="D1190" t="s">
        <v>27</v>
      </c>
      <c r="E1190">
        <v>2014</v>
      </c>
      <c r="F1190" t="s">
        <v>32</v>
      </c>
      <c r="G1190" t="s">
        <v>24</v>
      </c>
      <c r="H1190" t="s">
        <v>33</v>
      </c>
      <c r="I1190" t="s">
        <v>19</v>
      </c>
      <c r="J1190">
        <v>9.5715607999999994E-2</v>
      </c>
      <c r="K1190">
        <v>5.9850000000000003</v>
      </c>
      <c r="L1190">
        <v>125.8678</v>
      </c>
      <c r="M1190">
        <v>4.4000000000000004</v>
      </c>
    </row>
    <row r="1191" spans="1:13" x14ac:dyDescent="0.25">
      <c r="A1191" t="s">
        <v>20</v>
      </c>
      <c r="B1191">
        <v>1190</v>
      </c>
      <c r="C1191" t="s">
        <v>911</v>
      </c>
      <c r="D1191" t="s">
        <v>27</v>
      </c>
      <c r="E1191">
        <v>2014</v>
      </c>
      <c r="F1191" t="s">
        <v>32</v>
      </c>
      <c r="G1191" t="s">
        <v>24</v>
      </c>
      <c r="H1191" t="s">
        <v>33</v>
      </c>
      <c r="I1191" t="s">
        <v>19</v>
      </c>
      <c r="J1191">
        <v>0.14301001599999999</v>
      </c>
      <c r="K1191">
        <v>8.9049999999999994</v>
      </c>
      <c r="L1191">
        <v>61.687800000000003</v>
      </c>
      <c r="M1191">
        <v>4.4000000000000004</v>
      </c>
    </row>
    <row r="1192" spans="1:13" x14ac:dyDescent="0.25">
      <c r="A1192" t="s">
        <v>20</v>
      </c>
      <c r="B1192">
        <v>1191</v>
      </c>
      <c r="C1192" t="s">
        <v>832</v>
      </c>
      <c r="D1192" t="s">
        <v>27</v>
      </c>
      <c r="E1192">
        <v>2014</v>
      </c>
      <c r="F1192" t="s">
        <v>32</v>
      </c>
      <c r="G1192" t="s">
        <v>24</v>
      </c>
      <c r="H1192" t="s">
        <v>33</v>
      </c>
      <c r="I1192" t="s">
        <v>19</v>
      </c>
      <c r="J1192">
        <v>6.3513271999999996E-2</v>
      </c>
      <c r="K1192">
        <v>13.3</v>
      </c>
      <c r="L1192">
        <v>149.9708</v>
      </c>
      <c r="M1192">
        <v>4.4000000000000004</v>
      </c>
    </row>
    <row r="1193" spans="1:13" x14ac:dyDescent="0.25">
      <c r="A1193" t="s">
        <v>20</v>
      </c>
      <c r="B1193">
        <v>1192</v>
      </c>
      <c r="C1193" t="s">
        <v>208</v>
      </c>
      <c r="D1193" t="s">
        <v>27</v>
      </c>
      <c r="E1193">
        <v>2014</v>
      </c>
      <c r="F1193" t="s">
        <v>32</v>
      </c>
      <c r="G1193" t="s">
        <v>24</v>
      </c>
      <c r="H1193" t="s">
        <v>33</v>
      </c>
      <c r="I1193" t="s">
        <v>19</v>
      </c>
      <c r="J1193">
        <v>0.12743558499999999</v>
      </c>
      <c r="K1193">
        <v>14.3</v>
      </c>
      <c r="L1193">
        <v>86.822400000000002</v>
      </c>
      <c r="M1193">
        <v>4.4000000000000004</v>
      </c>
    </row>
    <row r="1194" spans="1:13" x14ac:dyDescent="0.25">
      <c r="A1194" t="s">
        <v>20</v>
      </c>
      <c r="B1194">
        <v>1193</v>
      </c>
      <c r="C1194" t="s">
        <v>912</v>
      </c>
      <c r="D1194" t="s">
        <v>15</v>
      </c>
      <c r="E1194">
        <v>2014</v>
      </c>
      <c r="F1194" t="s">
        <v>32</v>
      </c>
      <c r="G1194" t="s">
        <v>24</v>
      </c>
      <c r="H1194" t="s">
        <v>33</v>
      </c>
      <c r="I1194" t="s">
        <v>19</v>
      </c>
      <c r="J1194">
        <v>4.0323731000000002E-2</v>
      </c>
      <c r="K1194">
        <v>12.1</v>
      </c>
      <c r="L1194">
        <v>180.00020000000001</v>
      </c>
      <c r="M1194">
        <v>4.4000000000000004</v>
      </c>
    </row>
    <row r="1195" spans="1:13" x14ac:dyDescent="0.25">
      <c r="A1195" t="s">
        <v>20</v>
      </c>
      <c r="B1195">
        <v>1194</v>
      </c>
      <c r="C1195" t="s">
        <v>172</v>
      </c>
      <c r="D1195" t="s">
        <v>15</v>
      </c>
      <c r="E1195">
        <v>2014</v>
      </c>
      <c r="F1195" t="s">
        <v>32</v>
      </c>
      <c r="G1195" t="s">
        <v>24</v>
      </c>
      <c r="H1195" t="s">
        <v>33</v>
      </c>
      <c r="I1195" t="s">
        <v>19</v>
      </c>
      <c r="J1195">
        <v>3.4278413000000001E-2</v>
      </c>
      <c r="K1195">
        <v>16.100000000000001</v>
      </c>
      <c r="L1195">
        <v>255.23560000000001</v>
      </c>
      <c r="M1195">
        <v>4.4000000000000004</v>
      </c>
    </row>
    <row r="1196" spans="1:13" x14ac:dyDescent="0.25">
      <c r="A1196" t="s">
        <v>20</v>
      </c>
      <c r="B1196">
        <v>1195</v>
      </c>
      <c r="C1196" t="s">
        <v>913</v>
      </c>
      <c r="D1196" t="s">
        <v>15</v>
      </c>
      <c r="E1196">
        <v>2014</v>
      </c>
      <c r="F1196" t="s">
        <v>32</v>
      </c>
      <c r="G1196" t="s">
        <v>24</v>
      </c>
      <c r="H1196" t="s">
        <v>33</v>
      </c>
      <c r="I1196" t="s">
        <v>19</v>
      </c>
      <c r="J1196">
        <v>1.2437935000000001E-2</v>
      </c>
      <c r="K1196">
        <v>19.75</v>
      </c>
      <c r="L1196">
        <v>189.9872</v>
      </c>
      <c r="M1196">
        <v>4.4000000000000004</v>
      </c>
    </row>
    <row r="1197" spans="1:13" x14ac:dyDescent="0.25">
      <c r="A1197" t="s">
        <v>20</v>
      </c>
      <c r="B1197">
        <v>1196</v>
      </c>
      <c r="C1197" t="s">
        <v>213</v>
      </c>
      <c r="D1197" t="s">
        <v>15</v>
      </c>
      <c r="E1197">
        <v>2014</v>
      </c>
      <c r="F1197" t="s">
        <v>32</v>
      </c>
      <c r="G1197" t="s">
        <v>24</v>
      </c>
      <c r="H1197" t="s">
        <v>33</v>
      </c>
      <c r="I1197" t="s">
        <v>19</v>
      </c>
      <c r="J1197">
        <v>4.5631231000000001E-2</v>
      </c>
      <c r="K1197">
        <v>19.850000000000001</v>
      </c>
      <c r="L1197">
        <v>128.102</v>
      </c>
      <c r="M1197">
        <v>4.4000000000000004</v>
      </c>
    </row>
    <row r="1198" spans="1:13" x14ac:dyDescent="0.25">
      <c r="A1198" t="s">
        <v>20</v>
      </c>
      <c r="B1198">
        <v>1197</v>
      </c>
      <c r="C1198" t="s">
        <v>109</v>
      </c>
      <c r="D1198" t="s">
        <v>64</v>
      </c>
      <c r="E1198">
        <v>2014</v>
      </c>
      <c r="F1198" t="s">
        <v>32</v>
      </c>
      <c r="G1198" t="s">
        <v>24</v>
      </c>
      <c r="H1198" t="s">
        <v>33</v>
      </c>
      <c r="I1198" t="s">
        <v>19</v>
      </c>
      <c r="J1198">
        <v>3.5891040000000001E-3</v>
      </c>
      <c r="K1198">
        <v>5.88</v>
      </c>
      <c r="L1198">
        <v>155.59979999999999</v>
      </c>
      <c r="M1198">
        <v>4.4000000000000004</v>
      </c>
    </row>
    <row r="1199" spans="1:13" x14ac:dyDescent="0.25">
      <c r="A1199" t="s">
        <v>20</v>
      </c>
      <c r="B1199">
        <v>1198</v>
      </c>
      <c r="C1199" t="s">
        <v>914</v>
      </c>
      <c r="D1199" t="s">
        <v>64</v>
      </c>
      <c r="E1199">
        <v>2014</v>
      </c>
      <c r="F1199" t="s">
        <v>32</v>
      </c>
      <c r="G1199" t="s">
        <v>24</v>
      </c>
      <c r="H1199" t="s">
        <v>33</v>
      </c>
      <c r="I1199" t="s">
        <v>19</v>
      </c>
      <c r="J1199">
        <v>3.067808E-2</v>
      </c>
      <c r="K1199">
        <v>15.7</v>
      </c>
      <c r="L1199">
        <v>44.777000000000001</v>
      </c>
      <c r="M1199">
        <v>4.4000000000000004</v>
      </c>
    </row>
    <row r="1200" spans="1:13" x14ac:dyDescent="0.25">
      <c r="A1200" t="s">
        <v>20</v>
      </c>
      <c r="B1200">
        <v>1199</v>
      </c>
      <c r="C1200" t="s">
        <v>915</v>
      </c>
      <c r="D1200" t="s">
        <v>64</v>
      </c>
      <c r="E1200">
        <v>2014</v>
      </c>
      <c r="F1200" t="s">
        <v>32</v>
      </c>
      <c r="G1200" t="s">
        <v>24</v>
      </c>
      <c r="H1200" t="s">
        <v>33</v>
      </c>
      <c r="I1200" t="s">
        <v>19</v>
      </c>
      <c r="J1200">
        <v>9.079168E-2</v>
      </c>
      <c r="K1200">
        <v>18.850000000000001</v>
      </c>
      <c r="L1200">
        <v>127.1336</v>
      </c>
      <c r="M1200">
        <v>4.4000000000000004</v>
      </c>
    </row>
    <row r="1201" spans="1:13" x14ac:dyDescent="0.25">
      <c r="A1201" t="s">
        <v>20</v>
      </c>
      <c r="B1201">
        <v>1200</v>
      </c>
      <c r="C1201" t="s">
        <v>298</v>
      </c>
      <c r="D1201" t="s">
        <v>22</v>
      </c>
      <c r="E1201">
        <v>2014</v>
      </c>
      <c r="F1201" t="s">
        <v>32</v>
      </c>
      <c r="G1201" t="s">
        <v>24</v>
      </c>
      <c r="H1201" t="s">
        <v>33</v>
      </c>
      <c r="I1201" t="s">
        <v>19</v>
      </c>
      <c r="J1201">
        <v>0</v>
      </c>
      <c r="K1201">
        <v>5.32</v>
      </c>
      <c r="L1201">
        <v>101.76739999999999</v>
      </c>
      <c r="M1201">
        <v>4.4000000000000004</v>
      </c>
    </row>
    <row r="1202" spans="1:13" x14ac:dyDescent="0.25">
      <c r="A1202" t="s">
        <v>20</v>
      </c>
      <c r="B1202">
        <v>1201</v>
      </c>
      <c r="C1202" t="s">
        <v>916</v>
      </c>
      <c r="D1202" t="s">
        <v>22</v>
      </c>
      <c r="E1202">
        <v>2014</v>
      </c>
      <c r="F1202" t="s">
        <v>32</v>
      </c>
      <c r="G1202" t="s">
        <v>24</v>
      </c>
      <c r="H1202" t="s">
        <v>33</v>
      </c>
      <c r="I1202" t="s">
        <v>19</v>
      </c>
      <c r="J1202">
        <v>4.2716234999999998E-2</v>
      </c>
      <c r="K1202">
        <v>5.4850000000000003</v>
      </c>
      <c r="L1202">
        <v>164.88419999999999</v>
      </c>
      <c r="M1202">
        <v>4.4000000000000004</v>
      </c>
    </row>
    <row r="1203" spans="1:13" x14ac:dyDescent="0.25">
      <c r="A1203" t="s">
        <v>20</v>
      </c>
      <c r="B1203">
        <v>1202</v>
      </c>
      <c r="C1203" t="s">
        <v>511</v>
      </c>
      <c r="D1203" t="s">
        <v>22</v>
      </c>
      <c r="E1203">
        <v>2014</v>
      </c>
      <c r="F1203" t="s">
        <v>32</v>
      </c>
      <c r="G1203" t="s">
        <v>24</v>
      </c>
      <c r="H1203" t="s">
        <v>33</v>
      </c>
      <c r="I1203" t="s">
        <v>19</v>
      </c>
      <c r="J1203">
        <v>2.0934412999999999E-2</v>
      </c>
      <c r="K1203">
        <v>10.895</v>
      </c>
      <c r="L1203">
        <v>256.56720000000001</v>
      </c>
      <c r="M1203">
        <v>4.4000000000000004</v>
      </c>
    </row>
    <row r="1204" spans="1:13" x14ac:dyDescent="0.25">
      <c r="A1204" t="s">
        <v>20</v>
      </c>
      <c r="B1204">
        <v>1203</v>
      </c>
      <c r="C1204" t="s">
        <v>674</v>
      </c>
      <c r="D1204" t="s">
        <v>45</v>
      </c>
      <c r="E1204">
        <v>2014</v>
      </c>
      <c r="F1204" t="s">
        <v>32</v>
      </c>
      <c r="G1204" t="s">
        <v>24</v>
      </c>
      <c r="H1204" t="s">
        <v>33</v>
      </c>
      <c r="I1204" t="s">
        <v>19</v>
      </c>
      <c r="J1204">
        <v>9.6799952999999994E-2</v>
      </c>
      <c r="K1204">
        <v>6.57</v>
      </c>
      <c r="L1204">
        <v>192.38200000000001</v>
      </c>
      <c r="M1204">
        <v>4.4000000000000004</v>
      </c>
    </row>
    <row r="1205" spans="1:13" x14ac:dyDescent="0.25">
      <c r="A1205" t="s">
        <v>20</v>
      </c>
      <c r="B1205">
        <v>1204</v>
      </c>
      <c r="C1205" t="s">
        <v>690</v>
      </c>
      <c r="D1205" t="s">
        <v>45</v>
      </c>
      <c r="E1205">
        <v>2014</v>
      </c>
      <c r="F1205" t="s">
        <v>32</v>
      </c>
      <c r="G1205" t="s">
        <v>24</v>
      </c>
      <c r="H1205" t="s">
        <v>33</v>
      </c>
      <c r="I1205" t="s">
        <v>19</v>
      </c>
      <c r="J1205">
        <v>3.3081389000000003E-2</v>
      </c>
      <c r="K1205">
        <v>11.1</v>
      </c>
      <c r="L1205">
        <v>116.5124</v>
      </c>
      <c r="M1205">
        <v>4.4000000000000004</v>
      </c>
    </row>
    <row r="1206" spans="1:13" x14ac:dyDescent="0.25">
      <c r="A1206" t="s">
        <v>20</v>
      </c>
      <c r="B1206">
        <v>1205</v>
      </c>
      <c r="C1206" t="s">
        <v>917</v>
      </c>
      <c r="D1206" t="s">
        <v>45</v>
      </c>
      <c r="E1206">
        <v>2014</v>
      </c>
      <c r="F1206" t="s">
        <v>32</v>
      </c>
      <c r="G1206" t="s">
        <v>24</v>
      </c>
      <c r="H1206" t="s">
        <v>33</v>
      </c>
      <c r="I1206" t="s">
        <v>19</v>
      </c>
      <c r="J1206">
        <v>3.5079515999999998E-2</v>
      </c>
      <c r="K1206">
        <v>13</v>
      </c>
      <c r="L1206">
        <v>47.903399999999998</v>
      </c>
      <c r="M1206">
        <v>4.4000000000000004</v>
      </c>
    </row>
    <row r="1207" spans="1:13" x14ac:dyDescent="0.25">
      <c r="A1207" t="s">
        <v>20</v>
      </c>
      <c r="B1207">
        <v>1206</v>
      </c>
      <c r="C1207" t="s">
        <v>579</v>
      </c>
      <c r="D1207" t="s">
        <v>45</v>
      </c>
      <c r="E1207">
        <v>2014</v>
      </c>
      <c r="F1207" t="s">
        <v>32</v>
      </c>
      <c r="G1207" t="s">
        <v>24</v>
      </c>
      <c r="H1207" t="s">
        <v>33</v>
      </c>
      <c r="I1207" t="s">
        <v>19</v>
      </c>
      <c r="J1207">
        <v>9.9053536999999997E-2</v>
      </c>
      <c r="K1207">
        <v>16</v>
      </c>
      <c r="L1207">
        <v>212.6902</v>
      </c>
      <c r="M1207">
        <v>4.4000000000000004</v>
      </c>
    </row>
    <row r="1208" spans="1:13" x14ac:dyDescent="0.25">
      <c r="A1208" t="s">
        <v>20</v>
      </c>
      <c r="B1208">
        <v>1207</v>
      </c>
      <c r="C1208" t="s">
        <v>918</v>
      </c>
      <c r="D1208" t="s">
        <v>45</v>
      </c>
      <c r="E1208">
        <v>2014</v>
      </c>
      <c r="F1208" t="s">
        <v>32</v>
      </c>
      <c r="G1208" t="s">
        <v>24</v>
      </c>
      <c r="H1208" t="s">
        <v>33</v>
      </c>
      <c r="I1208" t="s">
        <v>19</v>
      </c>
      <c r="J1208">
        <v>0.14781046</v>
      </c>
      <c r="K1208">
        <v>20.25</v>
      </c>
      <c r="L1208">
        <v>234.86160000000001</v>
      </c>
      <c r="M1208">
        <v>4.4000000000000004</v>
      </c>
    </row>
    <row r="1209" spans="1:13" x14ac:dyDescent="0.25">
      <c r="A1209" t="s">
        <v>20</v>
      </c>
      <c r="B1209">
        <v>1208</v>
      </c>
      <c r="C1209" t="s">
        <v>919</v>
      </c>
      <c r="D1209" t="s">
        <v>51</v>
      </c>
      <c r="E1209">
        <v>2014</v>
      </c>
      <c r="F1209" t="s">
        <v>32</v>
      </c>
      <c r="G1209" t="s">
        <v>24</v>
      </c>
      <c r="H1209" t="s">
        <v>33</v>
      </c>
      <c r="I1209" t="s">
        <v>19</v>
      </c>
      <c r="J1209">
        <v>2.0374875000000001E-2</v>
      </c>
      <c r="K1209">
        <v>7.42</v>
      </c>
      <c r="L1209">
        <v>248.00919999999999</v>
      </c>
      <c r="M1209">
        <v>4.4000000000000004</v>
      </c>
    </row>
    <row r="1210" spans="1:13" x14ac:dyDescent="0.25">
      <c r="A1210" t="s">
        <v>20</v>
      </c>
      <c r="B1210">
        <v>1209</v>
      </c>
      <c r="C1210" t="s">
        <v>920</v>
      </c>
      <c r="D1210" t="s">
        <v>51</v>
      </c>
      <c r="E1210">
        <v>2014</v>
      </c>
      <c r="F1210" t="s">
        <v>32</v>
      </c>
      <c r="G1210" t="s">
        <v>24</v>
      </c>
      <c r="H1210" t="s">
        <v>33</v>
      </c>
      <c r="I1210" t="s">
        <v>19</v>
      </c>
      <c r="J1210">
        <v>1.9018943E-2</v>
      </c>
      <c r="K1210">
        <v>15.2</v>
      </c>
      <c r="L1210">
        <v>238.72479999999999</v>
      </c>
      <c r="M1210">
        <v>4.4000000000000004</v>
      </c>
    </row>
    <row r="1211" spans="1:13" x14ac:dyDescent="0.25">
      <c r="A1211" t="s">
        <v>20</v>
      </c>
      <c r="B1211">
        <v>1210</v>
      </c>
      <c r="C1211" t="s">
        <v>921</v>
      </c>
      <c r="D1211" t="s">
        <v>51</v>
      </c>
      <c r="E1211">
        <v>2014</v>
      </c>
      <c r="F1211" t="s">
        <v>32</v>
      </c>
      <c r="G1211" t="s">
        <v>24</v>
      </c>
      <c r="H1211" t="s">
        <v>33</v>
      </c>
      <c r="I1211" t="s">
        <v>19</v>
      </c>
      <c r="J1211">
        <v>7.4553521999999997E-2</v>
      </c>
      <c r="K1211">
        <v>15.35</v>
      </c>
      <c r="L1211">
        <v>91.882999999999996</v>
      </c>
      <c r="M1211">
        <v>4.4000000000000004</v>
      </c>
    </row>
    <row r="1212" spans="1:13" x14ac:dyDescent="0.25">
      <c r="A1212" t="s">
        <v>20</v>
      </c>
      <c r="B1212">
        <v>1211</v>
      </c>
      <c r="C1212" t="s">
        <v>335</v>
      </c>
      <c r="D1212" t="s">
        <v>51</v>
      </c>
      <c r="E1212">
        <v>2014</v>
      </c>
      <c r="F1212" t="s">
        <v>32</v>
      </c>
      <c r="G1212" t="s">
        <v>24</v>
      </c>
      <c r="H1212" t="s">
        <v>33</v>
      </c>
      <c r="I1212" t="s">
        <v>19</v>
      </c>
      <c r="J1212">
        <v>0.10479168899999999</v>
      </c>
      <c r="K1212">
        <v>17.600000000000001</v>
      </c>
      <c r="L1212">
        <v>165.2868</v>
      </c>
      <c r="M1212">
        <v>4.4000000000000004</v>
      </c>
    </row>
    <row r="1213" spans="1:13" x14ac:dyDescent="0.25">
      <c r="A1213" t="s">
        <v>20</v>
      </c>
      <c r="B1213">
        <v>1212</v>
      </c>
      <c r="C1213" t="s">
        <v>922</v>
      </c>
      <c r="D1213" t="s">
        <v>35</v>
      </c>
      <c r="E1213">
        <v>2014</v>
      </c>
      <c r="F1213" t="s">
        <v>32</v>
      </c>
      <c r="G1213" t="s">
        <v>24</v>
      </c>
      <c r="H1213" t="s">
        <v>33</v>
      </c>
      <c r="I1213" t="s">
        <v>19</v>
      </c>
      <c r="J1213">
        <v>0</v>
      </c>
      <c r="K1213">
        <v>12.1</v>
      </c>
      <c r="L1213">
        <v>145.14439999999999</v>
      </c>
      <c r="M1213">
        <v>4.4000000000000004</v>
      </c>
    </row>
    <row r="1214" spans="1:13" x14ac:dyDescent="0.25">
      <c r="A1214" t="s">
        <v>20</v>
      </c>
      <c r="B1214">
        <v>1213</v>
      </c>
      <c r="C1214" t="s">
        <v>923</v>
      </c>
      <c r="D1214" t="s">
        <v>35</v>
      </c>
      <c r="E1214">
        <v>2014</v>
      </c>
      <c r="F1214" t="s">
        <v>32</v>
      </c>
      <c r="G1214" t="s">
        <v>24</v>
      </c>
      <c r="H1214" t="s">
        <v>33</v>
      </c>
      <c r="I1214" t="s">
        <v>19</v>
      </c>
      <c r="J1214">
        <v>9.5298849000000005E-2</v>
      </c>
      <c r="K1214">
        <v>14.15</v>
      </c>
      <c r="L1214">
        <v>171.81059999999999</v>
      </c>
      <c r="M1214">
        <v>4.4000000000000004</v>
      </c>
    </row>
    <row r="1215" spans="1:13" x14ac:dyDescent="0.25">
      <c r="A1215" t="s">
        <v>13</v>
      </c>
      <c r="B1215">
        <v>1214</v>
      </c>
      <c r="C1215" t="s">
        <v>804</v>
      </c>
      <c r="D1215" t="s">
        <v>98</v>
      </c>
      <c r="E1215">
        <v>2014</v>
      </c>
      <c r="F1215" t="s">
        <v>32</v>
      </c>
      <c r="G1215" t="s">
        <v>24</v>
      </c>
      <c r="H1215" t="s">
        <v>33</v>
      </c>
      <c r="I1215" t="s">
        <v>19</v>
      </c>
      <c r="J1215">
        <v>3.9008624999999998E-2</v>
      </c>
      <c r="K1215">
        <v>8.8949999999999996</v>
      </c>
      <c r="L1215">
        <v>209.02959999999999</v>
      </c>
      <c r="M1215">
        <v>4.4000000000000004</v>
      </c>
    </row>
    <row r="1216" spans="1:13" x14ac:dyDescent="0.25">
      <c r="A1216" t="s">
        <v>13</v>
      </c>
      <c r="B1216">
        <v>1215</v>
      </c>
      <c r="C1216" t="s">
        <v>714</v>
      </c>
      <c r="D1216" t="s">
        <v>31</v>
      </c>
      <c r="E1216">
        <v>2014</v>
      </c>
      <c r="F1216" t="s">
        <v>32</v>
      </c>
      <c r="G1216" t="s">
        <v>24</v>
      </c>
      <c r="H1216" t="s">
        <v>33</v>
      </c>
      <c r="I1216" t="s">
        <v>19</v>
      </c>
      <c r="J1216">
        <v>0.133034816</v>
      </c>
      <c r="K1216">
        <v>11</v>
      </c>
      <c r="L1216">
        <v>222.07980000000001</v>
      </c>
      <c r="M1216">
        <v>4.4000000000000004</v>
      </c>
    </row>
    <row r="1217" spans="1:13" x14ac:dyDescent="0.25">
      <c r="A1217" t="s">
        <v>13</v>
      </c>
      <c r="B1217">
        <v>1216</v>
      </c>
      <c r="C1217" t="s">
        <v>924</v>
      </c>
      <c r="D1217" t="s">
        <v>27</v>
      </c>
      <c r="E1217">
        <v>2014</v>
      </c>
      <c r="F1217" t="s">
        <v>32</v>
      </c>
      <c r="G1217" t="s">
        <v>24</v>
      </c>
      <c r="H1217" t="s">
        <v>33</v>
      </c>
      <c r="I1217" t="s">
        <v>19</v>
      </c>
      <c r="J1217">
        <v>3.7491313999999998E-2</v>
      </c>
      <c r="K1217">
        <v>14</v>
      </c>
      <c r="L1217">
        <v>164.2526</v>
      </c>
      <c r="M1217">
        <v>4.4000000000000004</v>
      </c>
    </row>
    <row r="1218" spans="1:13" x14ac:dyDescent="0.25">
      <c r="A1218" t="s">
        <v>13</v>
      </c>
      <c r="B1218">
        <v>1217</v>
      </c>
      <c r="C1218" t="s">
        <v>925</v>
      </c>
      <c r="D1218" t="s">
        <v>27</v>
      </c>
      <c r="E1218">
        <v>2014</v>
      </c>
      <c r="F1218" t="s">
        <v>32</v>
      </c>
      <c r="G1218" t="s">
        <v>24</v>
      </c>
      <c r="H1218" t="s">
        <v>33</v>
      </c>
      <c r="I1218" t="s">
        <v>19</v>
      </c>
      <c r="J1218">
        <v>9.2150004999999993E-2</v>
      </c>
      <c r="K1218">
        <v>18.350000000000001</v>
      </c>
      <c r="L1218">
        <v>184.82660000000001</v>
      </c>
      <c r="M1218">
        <v>4.4000000000000004</v>
      </c>
    </row>
    <row r="1219" spans="1:13" x14ac:dyDescent="0.25">
      <c r="A1219" t="s">
        <v>13</v>
      </c>
      <c r="B1219">
        <v>1218</v>
      </c>
      <c r="C1219" t="s">
        <v>926</v>
      </c>
      <c r="D1219" t="s">
        <v>15</v>
      </c>
      <c r="E1219">
        <v>2014</v>
      </c>
      <c r="F1219" t="s">
        <v>32</v>
      </c>
      <c r="G1219" t="s">
        <v>24</v>
      </c>
      <c r="H1219" t="s">
        <v>33</v>
      </c>
      <c r="I1219" t="s">
        <v>19</v>
      </c>
      <c r="J1219">
        <v>5.7011062000000001E-2</v>
      </c>
      <c r="K1219">
        <v>11</v>
      </c>
      <c r="L1219">
        <v>241.9512</v>
      </c>
      <c r="M1219">
        <v>4.4000000000000004</v>
      </c>
    </row>
    <row r="1220" spans="1:13" x14ac:dyDescent="0.25">
      <c r="A1220" t="s">
        <v>13</v>
      </c>
      <c r="B1220">
        <v>1219</v>
      </c>
      <c r="C1220" t="s">
        <v>927</v>
      </c>
      <c r="D1220" t="s">
        <v>15</v>
      </c>
      <c r="E1220">
        <v>2014</v>
      </c>
      <c r="F1220" t="s">
        <v>32</v>
      </c>
      <c r="G1220" t="s">
        <v>24</v>
      </c>
      <c r="H1220" t="s">
        <v>33</v>
      </c>
      <c r="I1220" t="s">
        <v>19</v>
      </c>
      <c r="J1220">
        <v>4.9594299000000001E-2</v>
      </c>
      <c r="K1220">
        <v>19.350000000000001</v>
      </c>
      <c r="L1220">
        <v>77.064400000000006</v>
      </c>
      <c r="M1220">
        <v>4.4000000000000004</v>
      </c>
    </row>
    <row r="1221" spans="1:13" x14ac:dyDescent="0.25">
      <c r="A1221" t="s">
        <v>13</v>
      </c>
      <c r="B1221">
        <v>1220</v>
      </c>
      <c r="C1221" t="s">
        <v>928</v>
      </c>
      <c r="D1221" t="s">
        <v>15</v>
      </c>
      <c r="E1221">
        <v>2014</v>
      </c>
      <c r="F1221" t="s">
        <v>32</v>
      </c>
      <c r="G1221" t="s">
        <v>24</v>
      </c>
      <c r="H1221" t="s">
        <v>33</v>
      </c>
      <c r="I1221" t="s">
        <v>19</v>
      </c>
      <c r="J1221">
        <v>0</v>
      </c>
      <c r="K1221">
        <v>19.350000000000001</v>
      </c>
      <c r="L1221">
        <v>238.65639999999999</v>
      </c>
      <c r="M1221">
        <v>4.4000000000000004</v>
      </c>
    </row>
    <row r="1222" spans="1:13" x14ac:dyDescent="0.25">
      <c r="A1222" t="s">
        <v>13</v>
      </c>
      <c r="B1222">
        <v>1221</v>
      </c>
      <c r="C1222" t="s">
        <v>587</v>
      </c>
      <c r="D1222" t="s">
        <v>57</v>
      </c>
      <c r="E1222">
        <v>2014</v>
      </c>
      <c r="F1222" t="s">
        <v>32</v>
      </c>
      <c r="G1222" t="s">
        <v>24</v>
      </c>
      <c r="H1222" t="s">
        <v>33</v>
      </c>
      <c r="I1222" t="s">
        <v>19</v>
      </c>
      <c r="J1222">
        <v>9.6433358999999996E-2</v>
      </c>
      <c r="K1222">
        <v>20.2</v>
      </c>
      <c r="L1222">
        <v>178.50280000000001</v>
      </c>
      <c r="M1222">
        <v>4.4000000000000004</v>
      </c>
    </row>
    <row r="1223" spans="1:13" x14ac:dyDescent="0.25">
      <c r="A1223" t="s">
        <v>13</v>
      </c>
      <c r="B1223">
        <v>1222</v>
      </c>
      <c r="C1223" t="s">
        <v>197</v>
      </c>
      <c r="D1223" t="s">
        <v>51</v>
      </c>
      <c r="E1223">
        <v>2014</v>
      </c>
      <c r="F1223" t="s">
        <v>32</v>
      </c>
      <c r="G1223" t="s">
        <v>24</v>
      </c>
      <c r="H1223" t="s">
        <v>33</v>
      </c>
      <c r="I1223" t="s">
        <v>19</v>
      </c>
      <c r="J1223">
        <v>5.9589179999999997E-3</v>
      </c>
      <c r="K1223">
        <v>5.34</v>
      </c>
      <c r="L1223">
        <v>101.6358</v>
      </c>
      <c r="M1223">
        <v>4.4000000000000004</v>
      </c>
    </row>
    <row r="1224" spans="1:13" x14ac:dyDescent="0.25">
      <c r="A1224" t="s">
        <v>13</v>
      </c>
      <c r="B1224">
        <v>1223</v>
      </c>
      <c r="C1224" t="s">
        <v>841</v>
      </c>
      <c r="D1224" t="s">
        <v>51</v>
      </c>
      <c r="E1224">
        <v>2014</v>
      </c>
      <c r="F1224" t="s">
        <v>32</v>
      </c>
      <c r="G1224" t="s">
        <v>24</v>
      </c>
      <c r="H1224" t="s">
        <v>33</v>
      </c>
      <c r="I1224" t="s">
        <v>19</v>
      </c>
      <c r="J1224">
        <v>5.6555714999999999E-2</v>
      </c>
      <c r="K1224">
        <v>5.59</v>
      </c>
      <c r="L1224">
        <v>62.616799999999998</v>
      </c>
      <c r="M1224">
        <v>4.4000000000000004</v>
      </c>
    </row>
    <row r="1225" spans="1:13" x14ac:dyDescent="0.25">
      <c r="A1225" t="s">
        <v>13</v>
      </c>
      <c r="B1225">
        <v>1224</v>
      </c>
      <c r="C1225" t="s">
        <v>873</v>
      </c>
      <c r="D1225" t="s">
        <v>51</v>
      </c>
      <c r="E1225">
        <v>2014</v>
      </c>
      <c r="F1225" t="s">
        <v>32</v>
      </c>
      <c r="G1225" t="s">
        <v>24</v>
      </c>
      <c r="H1225" t="s">
        <v>33</v>
      </c>
      <c r="I1225" t="s">
        <v>19</v>
      </c>
      <c r="J1225">
        <v>7.0645635999999998E-2</v>
      </c>
      <c r="K1225">
        <v>7.64</v>
      </c>
      <c r="L1225">
        <v>91.212000000000003</v>
      </c>
      <c r="M1225">
        <v>4.4000000000000004</v>
      </c>
    </row>
    <row r="1226" spans="1:13" x14ac:dyDescent="0.25">
      <c r="A1226" t="s">
        <v>13</v>
      </c>
      <c r="B1226">
        <v>1225</v>
      </c>
      <c r="C1226" t="s">
        <v>406</v>
      </c>
      <c r="D1226" t="s">
        <v>51</v>
      </c>
      <c r="E1226">
        <v>2014</v>
      </c>
      <c r="F1226" t="s">
        <v>32</v>
      </c>
      <c r="G1226" t="s">
        <v>24</v>
      </c>
      <c r="H1226" t="s">
        <v>33</v>
      </c>
      <c r="I1226" t="s">
        <v>19</v>
      </c>
      <c r="J1226">
        <v>3.8496165999999998E-2</v>
      </c>
      <c r="K1226">
        <v>16.7</v>
      </c>
      <c r="L1226">
        <v>147.5102</v>
      </c>
      <c r="M1226">
        <v>4.4000000000000004</v>
      </c>
    </row>
    <row r="1227" spans="1:13" x14ac:dyDescent="0.25">
      <c r="A1227" t="s">
        <v>38</v>
      </c>
      <c r="B1227">
        <v>1226</v>
      </c>
      <c r="C1227" t="s">
        <v>111</v>
      </c>
      <c r="D1227" t="s">
        <v>22</v>
      </c>
      <c r="E1227">
        <v>2014</v>
      </c>
      <c r="F1227" t="s">
        <v>32</v>
      </c>
      <c r="G1227" t="s">
        <v>24</v>
      </c>
      <c r="H1227" t="s">
        <v>33</v>
      </c>
      <c r="I1227" t="s">
        <v>19</v>
      </c>
      <c r="J1227">
        <v>3.5163638999999997E-2</v>
      </c>
      <c r="K1227">
        <v>10.6</v>
      </c>
      <c r="L1227">
        <v>84.422399999999996</v>
      </c>
      <c r="M1227">
        <v>4.4000000000000004</v>
      </c>
    </row>
    <row r="1228" spans="1:13" x14ac:dyDescent="0.25">
      <c r="A1228" t="s">
        <v>13</v>
      </c>
      <c r="B1228">
        <v>1227</v>
      </c>
      <c r="C1228" t="s">
        <v>842</v>
      </c>
      <c r="D1228" t="s">
        <v>51</v>
      </c>
      <c r="E1228">
        <v>2014</v>
      </c>
      <c r="F1228" t="s">
        <v>32</v>
      </c>
      <c r="G1228" t="s">
        <v>24</v>
      </c>
      <c r="H1228" t="s">
        <v>33</v>
      </c>
      <c r="I1228" t="s">
        <v>19</v>
      </c>
      <c r="J1228">
        <v>2.5899245000000001E-2</v>
      </c>
      <c r="K1228">
        <v>13.65</v>
      </c>
      <c r="L1228">
        <v>81.130200000000002</v>
      </c>
      <c r="M1228">
        <v>4.4000000000000004</v>
      </c>
    </row>
    <row r="1229" spans="1:13" x14ac:dyDescent="0.25">
      <c r="A1229" t="s">
        <v>20</v>
      </c>
      <c r="B1229">
        <v>1228</v>
      </c>
      <c r="C1229" t="s">
        <v>352</v>
      </c>
      <c r="D1229" t="s">
        <v>15</v>
      </c>
      <c r="E1229">
        <v>2022</v>
      </c>
      <c r="F1229" t="s">
        <v>23</v>
      </c>
      <c r="G1229" t="s">
        <v>24</v>
      </c>
      <c r="H1229" t="s">
        <v>18</v>
      </c>
      <c r="I1229" t="s">
        <v>25</v>
      </c>
      <c r="J1229">
        <v>2.1416681E-2</v>
      </c>
      <c r="K1229">
        <v>20.85</v>
      </c>
      <c r="L1229">
        <v>104.6306</v>
      </c>
      <c r="M1229">
        <v>4.4000000000000004</v>
      </c>
    </row>
    <row r="1230" spans="1:13" x14ac:dyDescent="0.25">
      <c r="A1230" t="s">
        <v>20</v>
      </c>
      <c r="B1230">
        <v>1229</v>
      </c>
      <c r="C1230" t="s">
        <v>203</v>
      </c>
      <c r="D1230" t="s">
        <v>77</v>
      </c>
      <c r="E1230">
        <v>2022</v>
      </c>
      <c r="F1230" t="s">
        <v>23</v>
      </c>
      <c r="G1230" t="s">
        <v>24</v>
      </c>
      <c r="H1230" t="s">
        <v>18</v>
      </c>
      <c r="I1230" t="s">
        <v>25</v>
      </c>
      <c r="J1230">
        <v>0</v>
      </c>
      <c r="K1230">
        <v>8.06</v>
      </c>
      <c r="L1230">
        <v>232.73259999999999</v>
      </c>
      <c r="M1230">
        <v>4.4000000000000004</v>
      </c>
    </row>
    <row r="1231" spans="1:13" x14ac:dyDescent="0.25">
      <c r="A1231" t="s">
        <v>20</v>
      </c>
      <c r="B1231">
        <v>1230</v>
      </c>
      <c r="C1231" t="s">
        <v>929</v>
      </c>
      <c r="D1231" t="s">
        <v>31</v>
      </c>
      <c r="E1231">
        <v>2022</v>
      </c>
      <c r="F1231" t="s">
        <v>23</v>
      </c>
      <c r="G1231" t="s">
        <v>24</v>
      </c>
      <c r="H1231" t="s">
        <v>18</v>
      </c>
      <c r="I1231" t="s">
        <v>25</v>
      </c>
      <c r="J1231">
        <v>0.127968205</v>
      </c>
      <c r="K1231">
        <v>6.3</v>
      </c>
      <c r="L1231">
        <v>209.62700000000001</v>
      </c>
      <c r="M1231">
        <v>4.4000000000000004</v>
      </c>
    </row>
    <row r="1232" spans="1:13" x14ac:dyDescent="0.25">
      <c r="A1232" t="s">
        <v>20</v>
      </c>
      <c r="B1232">
        <v>1231</v>
      </c>
      <c r="C1232" t="s">
        <v>930</v>
      </c>
      <c r="D1232" t="s">
        <v>31</v>
      </c>
      <c r="E1232">
        <v>2022</v>
      </c>
      <c r="F1232" t="s">
        <v>23</v>
      </c>
      <c r="G1232" t="s">
        <v>24</v>
      </c>
      <c r="H1232" t="s">
        <v>18</v>
      </c>
      <c r="I1232" t="s">
        <v>25</v>
      </c>
      <c r="J1232">
        <v>3.4112833000000002E-2</v>
      </c>
      <c r="K1232">
        <v>12</v>
      </c>
      <c r="L1232">
        <v>180.19759999999999</v>
      </c>
      <c r="M1232">
        <v>4.4000000000000004</v>
      </c>
    </row>
    <row r="1233" spans="1:13" x14ac:dyDescent="0.25">
      <c r="A1233" t="s">
        <v>20</v>
      </c>
      <c r="B1233">
        <v>1232</v>
      </c>
      <c r="C1233" t="s">
        <v>931</v>
      </c>
      <c r="D1233" t="s">
        <v>70</v>
      </c>
      <c r="E1233">
        <v>2022</v>
      </c>
      <c r="F1233" t="s">
        <v>23</v>
      </c>
      <c r="G1233" t="s">
        <v>24</v>
      </c>
      <c r="H1233" t="s">
        <v>18</v>
      </c>
      <c r="I1233" t="s">
        <v>25</v>
      </c>
      <c r="J1233">
        <v>5.7292529000000002E-2</v>
      </c>
      <c r="K1233">
        <v>16</v>
      </c>
      <c r="L1233">
        <v>224.34039999999999</v>
      </c>
      <c r="M1233">
        <v>4.4000000000000004</v>
      </c>
    </row>
    <row r="1234" spans="1:13" x14ac:dyDescent="0.25">
      <c r="A1234" t="s">
        <v>20</v>
      </c>
      <c r="B1234">
        <v>1233</v>
      </c>
      <c r="C1234" t="s">
        <v>207</v>
      </c>
      <c r="D1234" t="s">
        <v>27</v>
      </c>
      <c r="E1234">
        <v>2022</v>
      </c>
      <c r="F1234" t="s">
        <v>23</v>
      </c>
      <c r="G1234" t="s">
        <v>24</v>
      </c>
      <c r="H1234" t="s">
        <v>18</v>
      </c>
      <c r="I1234" t="s">
        <v>25</v>
      </c>
      <c r="J1234">
        <v>0.11579959200000001</v>
      </c>
      <c r="K1234">
        <v>9.0649999999999995</v>
      </c>
      <c r="L1234">
        <v>95.309399999999997</v>
      </c>
      <c r="M1234">
        <v>4.4000000000000004</v>
      </c>
    </row>
    <row r="1235" spans="1:13" x14ac:dyDescent="0.25">
      <c r="A1235" t="s">
        <v>20</v>
      </c>
      <c r="B1235">
        <v>1234</v>
      </c>
      <c r="C1235" t="s">
        <v>559</v>
      </c>
      <c r="D1235" t="s">
        <v>15</v>
      </c>
      <c r="E1235">
        <v>2022</v>
      </c>
      <c r="F1235" t="s">
        <v>23</v>
      </c>
      <c r="G1235" t="s">
        <v>24</v>
      </c>
      <c r="H1235" t="s">
        <v>18</v>
      </c>
      <c r="I1235" t="s">
        <v>25</v>
      </c>
      <c r="J1235">
        <v>3.1230059000000001E-2</v>
      </c>
      <c r="K1235">
        <v>6.0549999999999997</v>
      </c>
      <c r="L1235">
        <v>160.3578</v>
      </c>
      <c r="M1235">
        <v>4.4000000000000004</v>
      </c>
    </row>
    <row r="1236" spans="1:13" x14ac:dyDescent="0.25">
      <c r="A1236" t="s">
        <v>20</v>
      </c>
      <c r="B1236">
        <v>1235</v>
      </c>
      <c r="C1236" t="s">
        <v>145</v>
      </c>
      <c r="D1236" t="s">
        <v>15</v>
      </c>
      <c r="E1236">
        <v>2022</v>
      </c>
      <c r="F1236" t="s">
        <v>23</v>
      </c>
      <c r="G1236" t="s">
        <v>24</v>
      </c>
      <c r="H1236" t="s">
        <v>18</v>
      </c>
      <c r="I1236" t="s">
        <v>25</v>
      </c>
      <c r="J1236">
        <v>0</v>
      </c>
      <c r="K1236">
        <v>7.02</v>
      </c>
      <c r="L1236">
        <v>148.17339999999999</v>
      </c>
      <c r="M1236">
        <v>4.4000000000000004</v>
      </c>
    </row>
    <row r="1237" spans="1:13" x14ac:dyDescent="0.25">
      <c r="A1237" t="s">
        <v>20</v>
      </c>
      <c r="B1237">
        <v>1236</v>
      </c>
      <c r="C1237" t="s">
        <v>932</v>
      </c>
      <c r="D1237" t="s">
        <v>15</v>
      </c>
      <c r="E1237">
        <v>2022</v>
      </c>
      <c r="F1237" t="s">
        <v>23</v>
      </c>
      <c r="G1237" t="s">
        <v>24</v>
      </c>
      <c r="H1237" t="s">
        <v>18</v>
      </c>
      <c r="I1237" t="s">
        <v>25</v>
      </c>
      <c r="J1237">
        <v>3.6057562000000001E-2</v>
      </c>
      <c r="K1237">
        <v>16.2</v>
      </c>
      <c r="L1237">
        <v>260.32780000000002</v>
      </c>
      <c r="M1237">
        <v>4.4000000000000004</v>
      </c>
    </row>
    <row r="1238" spans="1:13" x14ac:dyDescent="0.25">
      <c r="A1238" t="s">
        <v>20</v>
      </c>
      <c r="B1238">
        <v>1237</v>
      </c>
      <c r="C1238" t="s">
        <v>933</v>
      </c>
      <c r="D1238" t="s">
        <v>45</v>
      </c>
      <c r="E1238">
        <v>2022</v>
      </c>
      <c r="F1238" t="s">
        <v>23</v>
      </c>
      <c r="G1238" t="s">
        <v>24</v>
      </c>
      <c r="H1238" t="s">
        <v>18</v>
      </c>
      <c r="I1238" t="s">
        <v>25</v>
      </c>
      <c r="J1238">
        <v>3.6686158000000003E-2</v>
      </c>
      <c r="K1238">
        <v>6.86</v>
      </c>
      <c r="L1238">
        <v>229.601</v>
      </c>
      <c r="M1238">
        <v>4.4000000000000004</v>
      </c>
    </row>
    <row r="1239" spans="1:13" x14ac:dyDescent="0.25">
      <c r="A1239" t="s">
        <v>20</v>
      </c>
      <c r="B1239">
        <v>1238</v>
      </c>
      <c r="C1239" t="s">
        <v>802</v>
      </c>
      <c r="D1239" t="s">
        <v>67</v>
      </c>
      <c r="E1239">
        <v>2022</v>
      </c>
      <c r="F1239" t="s">
        <v>23</v>
      </c>
      <c r="G1239" t="s">
        <v>24</v>
      </c>
      <c r="H1239" t="s">
        <v>18</v>
      </c>
      <c r="I1239" t="s">
        <v>25</v>
      </c>
      <c r="J1239">
        <v>7.3667029999999994E-2</v>
      </c>
      <c r="K1239">
        <v>11.15</v>
      </c>
      <c r="L1239">
        <v>66.214200000000005</v>
      </c>
      <c r="M1239">
        <v>4.4000000000000004</v>
      </c>
    </row>
    <row r="1240" spans="1:13" x14ac:dyDescent="0.25">
      <c r="A1240" t="s">
        <v>20</v>
      </c>
      <c r="B1240">
        <v>1239</v>
      </c>
      <c r="C1240" t="s">
        <v>934</v>
      </c>
      <c r="D1240" t="s">
        <v>51</v>
      </c>
      <c r="E1240">
        <v>2022</v>
      </c>
      <c r="F1240" t="s">
        <v>23</v>
      </c>
      <c r="G1240" t="s">
        <v>24</v>
      </c>
      <c r="H1240" t="s">
        <v>18</v>
      </c>
      <c r="I1240" t="s">
        <v>25</v>
      </c>
      <c r="J1240">
        <v>2.6192765E-2</v>
      </c>
      <c r="K1240">
        <v>9.8000000000000007</v>
      </c>
      <c r="L1240">
        <v>215.685</v>
      </c>
      <c r="M1240">
        <v>4.4000000000000004</v>
      </c>
    </row>
    <row r="1241" spans="1:13" x14ac:dyDescent="0.25">
      <c r="A1241" t="s">
        <v>20</v>
      </c>
      <c r="B1241">
        <v>1240</v>
      </c>
      <c r="C1241" t="s">
        <v>935</v>
      </c>
      <c r="D1241" t="s">
        <v>51</v>
      </c>
      <c r="E1241">
        <v>2022</v>
      </c>
      <c r="F1241" t="s">
        <v>23</v>
      </c>
      <c r="G1241" t="s">
        <v>24</v>
      </c>
      <c r="H1241" t="s">
        <v>18</v>
      </c>
      <c r="I1241" t="s">
        <v>25</v>
      </c>
      <c r="J1241">
        <v>4.2113172999999997E-2</v>
      </c>
      <c r="K1241">
        <v>10.195</v>
      </c>
      <c r="L1241">
        <v>42.5428</v>
      </c>
      <c r="M1241">
        <v>4.4000000000000004</v>
      </c>
    </row>
    <row r="1242" spans="1:13" x14ac:dyDescent="0.25">
      <c r="A1242" t="s">
        <v>20</v>
      </c>
      <c r="B1242">
        <v>1241</v>
      </c>
      <c r="C1242" t="s">
        <v>936</v>
      </c>
      <c r="D1242" t="s">
        <v>51</v>
      </c>
      <c r="E1242">
        <v>2022</v>
      </c>
      <c r="F1242" t="s">
        <v>23</v>
      </c>
      <c r="G1242" t="s">
        <v>24</v>
      </c>
      <c r="H1242" t="s">
        <v>18</v>
      </c>
      <c r="I1242" t="s">
        <v>25</v>
      </c>
      <c r="J1242">
        <v>0.13569283100000001</v>
      </c>
      <c r="K1242">
        <v>11.1</v>
      </c>
      <c r="L1242">
        <v>220.04820000000001</v>
      </c>
      <c r="M1242">
        <v>4.4000000000000004</v>
      </c>
    </row>
    <row r="1243" spans="1:13" x14ac:dyDescent="0.25">
      <c r="A1243" t="s">
        <v>13</v>
      </c>
      <c r="B1243">
        <v>1242</v>
      </c>
      <c r="C1243" t="s">
        <v>937</v>
      </c>
      <c r="D1243" t="s">
        <v>98</v>
      </c>
      <c r="E1243">
        <v>2022</v>
      </c>
      <c r="F1243" t="s">
        <v>23</v>
      </c>
      <c r="G1243" t="s">
        <v>24</v>
      </c>
      <c r="H1243" t="s">
        <v>18</v>
      </c>
      <c r="I1243" t="s">
        <v>25</v>
      </c>
      <c r="J1243">
        <v>5.1827123000000003E-2</v>
      </c>
      <c r="K1243">
        <v>9.1950000000000003</v>
      </c>
      <c r="L1243">
        <v>77.464399999999998</v>
      </c>
      <c r="M1243">
        <v>4.4000000000000004</v>
      </c>
    </row>
    <row r="1244" spans="1:13" x14ac:dyDescent="0.25">
      <c r="A1244" t="s">
        <v>13</v>
      </c>
      <c r="B1244">
        <v>1243</v>
      </c>
      <c r="C1244" t="s">
        <v>938</v>
      </c>
      <c r="D1244" t="s">
        <v>98</v>
      </c>
      <c r="E1244">
        <v>2022</v>
      </c>
      <c r="F1244" t="s">
        <v>23</v>
      </c>
      <c r="G1244" t="s">
        <v>24</v>
      </c>
      <c r="H1244" t="s">
        <v>18</v>
      </c>
      <c r="I1244" t="s">
        <v>25</v>
      </c>
      <c r="J1244">
        <v>9.4246644000000004E-2</v>
      </c>
      <c r="K1244">
        <v>16.5</v>
      </c>
      <c r="L1244">
        <v>98.906800000000004</v>
      </c>
      <c r="M1244">
        <v>4.4000000000000004</v>
      </c>
    </row>
    <row r="1245" spans="1:13" x14ac:dyDescent="0.25">
      <c r="A1245" t="s">
        <v>13</v>
      </c>
      <c r="B1245">
        <v>1244</v>
      </c>
      <c r="C1245" t="s">
        <v>939</v>
      </c>
      <c r="D1245" t="s">
        <v>60</v>
      </c>
      <c r="E1245">
        <v>2022</v>
      </c>
      <c r="F1245" t="s">
        <v>23</v>
      </c>
      <c r="G1245" t="s">
        <v>24</v>
      </c>
      <c r="H1245" t="s">
        <v>18</v>
      </c>
      <c r="I1245" t="s">
        <v>25</v>
      </c>
      <c r="J1245">
        <v>4.407225E-2</v>
      </c>
      <c r="K1245">
        <v>14.8</v>
      </c>
      <c r="L1245">
        <v>109.057</v>
      </c>
      <c r="M1245">
        <v>4.4000000000000004</v>
      </c>
    </row>
    <row r="1246" spans="1:13" x14ac:dyDescent="0.25">
      <c r="A1246" t="s">
        <v>13</v>
      </c>
      <c r="B1246">
        <v>1245</v>
      </c>
      <c r="C1246" t="s">
        <v>940</v>
      </c>
      <c r="D1246" t="s">
        <v>77</v>
      </c>
      <c r="E1246">
        <v>2022</v>
      </c>
      <c r="F1246" t="s">
        <v>23</v>
      </c>
      <c r="G1246" t="s">
        <v>24</v>
      </c>
      <c r="H1246" t="s">
        <v>18</v>
      </c>
      <c r="I1246" t="s">
        <v>25</v>
      </c>
      <c r="J1246">
        <v>6.1424738E-2</v>
      </c>
      <c r="K1246">
        <v>7.8949999999999996</v>
      </c>
      <c r="L1246">
        <v>57.758800000000001</v>
      </c>
      <c r="M1246">
        <v>4.4000000000000004</v>
      </c>
    </row>
    <row r="1247" spans="1:13" x14ac:dyDescent="0.25">
      <c r="A1247" t="s">
        <v>13</v>
      </c>
      <c r="B1247">
        <v>1246</v>
      </c>
      <c r="C1247" t="s">
        <v>941</v>
      </c>
      <c r="D1247" t="s">
        <v>31</v>
      </c>
      <c r="E1247">
        <v>2022</v>
      </c>
      <c r="F1247" t="s">
        <v>23</v>
      </c>
      <c r="G1247" t="s">
        <v>24</v>
      </c>
      <c r="H1247" t="s">
        <v>18</v>
      </c>
      <c r="I1247" t="s">
        <v>25</v>
      </c>
      <c r="J1247">
        <v>0</v>
      </c>
      <c r="K1247">
        <v>8.9749999999999996</v>
      </c>
      <c r="L1247">
        <v>84.922399999999996</v>
      </c>
      <c r="M1247">
        <v>4.4000000000000004</v>
      </c>
    </row>
    <row r="1248" spans="1:13" x14ac:dyDescent="0.25">
      <c r="A1248" t="s">
        <v>13</v>
      </c>
      <c r="B1248">
        <v>1247</v>
      </c>
      <c r="C1248" t="s">
        <v>902</v>
      </c>
      <c r="D1248" t="s">
        <v>31</v>
      </c>
      <c r="E1248">
        <v>2022</v>
      </c>
      <c r="F1248" t="s">
        <v>23</v>
      </c>
      <c r="G1248" t="s">
        <v>24</v>
      </c>
      <c r="H1248" t="s">
        <v>18</v>
      </c>
      <c r="I1248" t="s">
        <v>25</v>
      </c>
      <c r="J1248">
        <v>7.4035423000000003E-2</v>
      </c>
      <c r="K1248">
        <v>12.5</v>
      </c>
      <c r="L1248">
        <v>87.919799999999995</v>
      </c>
      <c r="M1248">
        <v>4.4000000000000004</v>
      </c>
    </row>
    <row r="1249" spans="1:13" x14ac:dyDescent="0.25">
      <c r="A1249" t="s">
        <v>13</v>
      </c>
      <c r="B1249">
        <v>1248</v>
      </c>
      <c r="C1249" t="s">
        <v>942</v>
      </c>
      <c r="D1249" t="s">
        <v>27</v>
      </c>
      <c r="E1249">
        <v>2022</v>
      </c>
      <c r="F1249" t="s">
        <v>23</v>
      </c>
      <c r="G1249" t="s">
        <v>24</v>
      </c>
      <c r="H1249" t="s">
        <v>18</v>
      </c>
      <c r="I1249" t="s">
        <v>25</v>
      </c>
      <c r="J1249">
        <v>0.15277077</v>
      </c>
      <c r="K1249">
        <v>7.47</v>
      </c>
      <c r="L1249">
        <v>214.42179999999999</v>
      </c>
      <c r="M1249">
        <v>4.4000000000000004</v>
      </c>
    </row>
    <row r="1250" spans="1:13" x14ac:dyDescent="0.25">
      <c r="A1250" t="s">
        <v>13</v>
      </c>
      <c r="B1250">
        <v>1249</v>
      </c>
      <c r="C1250" t="s">
        <v>943</v>
      </c>
      <c r="D1250" t="s">
        <v>27</v>
      </c>
      <c r="E1250">
        <v>2022</v>
      </c>
      <c r="F1250" t="s">
        <v>23</v>
      </c>
      <c r="G1250" t="s">
        <v>24</v>
      </c>
      <c r="H1250" t="s">
        <v>18</v>
      </c>
      <c r="I1250" t="s">
        <v>25</v>
      </c>
      <c r="J1250">
        <v>4.8860586999999997E-2</v>
      </c>
      <c r="K1250">
        <v>9.8949999999999996</v>
      </c>
      <c r="L1250">
        <v>260.2278</v>
      </c>
      <c r="M1250">
        <v>4.4000000000000004</v>
      </c>
    </row>
    <row r="1251" spans="1:13" x14ac:dyDescent="0.25">
      <c r="A1251" t="s">
        <v>13</v>
      </c>
      <c r="B1251">
        <v>1250</v>
      </c>
      <c r="C1251" t="s">
        <v>555</v>
      </c>
      <c r="D1251" t="s">
        <v>27</v>
      </c>
      <c r="E1251">
        <v>2022</v>
      </c>
      <c r="F1251" t="s">
        <v>23</v>
      </c>
      <c r="G1251" t="s">
        <v>24</v>
      </c>
      <c r="H1251" t="s">
        <v>18</v>
      </c>
      <c r="I1251" t="s">
        <v>25</v>
      </c>
      <c r="J1251">
        <v>3.6174285E-2</v>
      </c>
      <c r="K1251">
        <v>11.1</v>
      </c>
      <c r="L1251">
        <v>176.0712</v>
      </c>
      <c r="M1251">
        <v>4.4000000000000004</v>
      </c>
    </row>
    <row r="1252" spans="1:13" x14ac:dyDescent="0.25">
      <c r="A1252" t="s">
        <v>13</v>
      </c>
      <c r="B1252">
        <v>1251</v>
      </c>
      <c r="C1252" t="s">
        <v>944</v>
      </c>
      <c r="D1252" t="s">
        <v>27</v>
      </c>
      <c r="E1252">
        <v>2022</v>
      </c>
      <c r="F1252" t="s">
        <v>23</v>
      </c>
      <c r="G1252" t="s">
        <v>24</v>
      </c>
      <c r="H1252" t="s">
        <v>18</v>
      </c>
      <c r="I1252" t="s">
        <v>25</v>
      </c>
      <c r="J1252">
        <v>9.4300933000000003E-2</v>
      </c>
      <c r="K1252">
        <v>19.2</v>
      </c>
      <c r="L1252">
        <v>187.5214</v>
      </c>
      <c r="M1252">
        <v>4.4000000000000004</v>
      </c>
    </row>
    <row r="1253" spans="1:13" x14ac:dyDescent="0.25">
      <c r="A1253" t="s">
        <v>13</v>
      </c>
      <c r="B1253">
        <v>1252</v>
      </c>
      <c r="C1253" t="s">
        <v>528</v>
      </c>
      <c r="D1253" t="s">
        <v>15</v>
      </c>
      <c r="E1253">
        <v>2022</v>
      </c>
      <c r="F1253" t="s">
        <v>23</v>
      </c>
      <c r="G1253" t="s">
        <v>24</v>
      </c>
      <c r="H1253" t="s">
        <v>18</v>
      </c>
      <c r="I1253" t="s">
        <v>25</v>
      </c>
      <c r="J1253">
        <v>5.4816926000000002E-2</v>
      </c>
      <c r="K1253">
        <v>20.100000000000001</v>
      </c>
      <c r="L1253">
        <v>194.28200000000001</v>
      </c>
      <c r="M1253">
        <v>4.4000000000000004</v>
      </c>
    </row>
    <row r="1254" spans="1:13" x14ac:dyDescent="0.25">
      <c r="A1254" t="s">
        <v>13</v>
      </c>
      <c r="B1254">
        <v>1253</v>
      </c>
      <c r="C1254" t="s">
        <v>716</v>
      </c>
      <c r="D1254" t="s">
        <v>51</v>
      </c>
      <c r="E1254">
        <v>2022</v>
      </c>
      <c r="F1254" t="s">
        <v>23</v>
      </c>
      <c r="G1254" t="s">
        <v>24</v>
      </c>
      <c r="H1254" t="s">
        <v>18</v>
      </c>
      <c r="I1254" t="s">
        <v>25</v>
      </c>
      <c r="J1254">
        <v>0.14522064600000001</v>
      </c>
      <c r="K1254">
        <v>7.21</v>
      </c>
      <c r="L1254">
        <v>103.1332</v>
      </c>
      <c r="M1254">
        <v>4.4000000000000004</v>
      </c>
    </row>
    <row r="1255" spans="1:13" x14ac:dyDescent="0.25">
      <c r="A1255" t="s">
        <v>13</v>
      </c>
      <c r="B1255">
        <v>1254</v>
      </c>
      <c r="C1255" t="s">
        <v>369</v>
      </c>
      <c r="D1255" t="s">
        <v>51</v>
      </c>
      <c r="E1255">
        <v>2022</v>
      </c>
      <c r="F1255" t="s">
        <v>23</v>
      </c>
      <c r="G1255" t="s">
        <v>24</v>
      </c>
      <c r="H1255" t="s">
        <v>18</v>
      </c>
      <c r="I1255" t="s">
        <v>25</v>
      </c>
      <c r="J1255">
        <v>6.2297248999999999E-2</v>
      </c>
      <c r="K1255">
        <v>16.7</v>
      </c>
      <c r="L1255">
        <v>60.656199999999998</v>
      </c>
      <c r="M1255">
        <v>4.4000000000000004</v>
      </c>
    </row>
    <row r="1256" spans="1:13" x14ac:dyDescent="0.25">
      <c r="A1256" t="s">
        <v>38</v>
      </c>
      <c r="B1256">
        <v>1255</v>
      </c>
      <c r="C1256" t="s">
        <v>945</v>
      </c>
      <c r="D1256" t="s">
        <v>51</v>
      </c>
      <c r="E1256">
        <v>2022</v>
      </c>
      <c r="F1256" t="s">
        <v>23</v>
      </c>
      <c r="G1256" t="s">
        <v>24</v>
      </c>
      <c r="H1256" t="s">
        <v>18</v>
      </c>
      <c r="I1256" t="s">
        <v>25</v>
      </c>
      <c r="J1256">
        <v>0.10783454100000001</v>
      </c>
      <c r="K1256">
        <v>10.195</v>
      </c>
      <c r="L1256">
        <v>146.5076</v>
      </c>
      <c r="M1256">
        <v>4.4000000000000004</v>
      </c>
    </row>
    <row r="1257" spans="1:13" x14ac:dyDescent="0.25">
      <c r="A1257" t="s">
        <v>20</v>
      </c>
      <c r="B1257">
        <v>1256</v>
      </c>
      <c r="C1257" t="s">
        <v>946</v>
      </c>
      <c r="D1257" t="s">
        <v>22</v>
      </c>
      <c r="E1257">
        <v>2018</v>
      </c>
      <c r="F1257" t="s">
        <v>48</v>
      </c>
      <c r="G1257" t="s">
        <v>24</v>
      </c>
      <c r="H1257" t="s">
        <v>18</v>
      </c>
      <c r="I1257" t="s">
        <v>49</v>
      </c>
      <c r="J1257">
        <v>4.5865088999999998E-2</v>
      </c>
      <c r="L1257">
        <v>152.3682</v>
      </c>
      <c r="M1257">
        <v>4.4000000000000004</v>
      </c>
    </row>
    <row r="1258" spans="1:13" x14ac:dyDescent="0.25">
      <c r="A1258" t="s">
        <v>20</v>
      </c>
      <c r="B1258">
        <v>1257</v>
      </c>
      <c r="C1258" t="s">
        <v>666</v>
      </c>
      <c r="D1258" t="s">
        <v>77</v>
      </c>
      <c r="E1258">
        <v>2018</v>
      </c>
      <c r="F1258" t="s">
        <v>48</v>
      </c>
      <c r="G1258" t="s">
        <v>24</v>
      </c>
      <c r="H1258" t="s">
        <v>18</v>
      </c>
      <c r="I1258" t="s">
        <v>49</v>
      </c>
      <c r="J1258">
        <v>7.2048180000000003E-2</v>
      </c>
      <c r="L1258">
        <v>177.93700000000001</v>
      </c>
      <c r="M1258">
        <v>4.4000000000000004</v>
      </c>
    </row>
    <row r="1259" spans="1:13" x14ac:dyDescent="0.25">
      <c r="A1259" t="s">
        <v>20</v>
      </c>
      <c r="B1259">
        <v>1258</v>
      </c>
      <c r="C1259" t="s">
        <v>910</v>
      </c>
      <c r="D1259" t="s">
        <v>31</v>
      </c>
      <c r="E1259">
        <v>2018</v>
      </c>
      <c r="F1259" t="s">
        <v>48</v>
      </c>
      <c r="G1259" t="s">
        <v>24</v>
      </c>
      <c r="H1259" t="s">
        <v>18</v>
      </c>
      <c r="I1259" t="s">
        <v>49</v>
      </c>
      <c r="J1259">
        <v>6.8489201E-2</v>
      </c>
      <c r="L1259">
        <v>259.32780000000002</v>
      </c>
      <c r="M1259">
        <v>4.4000000000000004</v>
      </c>
    </row>
    <row r="1260" spans="1:13" x14ac:dyDescent="0.25">
      <c r="A1260" t="s">
        <v>20</v>
      </c>
      <c r="B1260">
        <v>1259</v>
      </c>
      <c r="C1260" t="s">
        <v>947</v>
      </c>
      <c r="D1260" t="s">
        <v>31</v>
      </c>
      <c r="E1260">
        <v>2018</v>
      </c>
      <c r="F1260" t="s">
        <v>48</v>
      </c>
      <c r="G1260" t="s">
        <v>24</v>
      </c>
      <c r="H1260" t="s">
        <v>18</v>
      </c>
      <c r="I1260" t="s">
        <v>49</v>
      </c>
      <c r="J1260">
        <v>1.7659068E-2</v>
      </c>
      <c r="L1260">
        <v>175.96860000000001</v>
      </c>
      <c r="M1260">
        <v>4.4000000000000004</v>
      </c>
    </row>
    <row r="1261" spans="1:13" x14ac:dyDescent="0.25">
      <c r="A1261" t="s">
        <v>20</v>
      </c>
      <c r="B1261">
        <v>1260</v>
      </c>
      <c r="C1261" t="s">
        <v>948</v>
      </c>
      <c r="D1261" t="s">
        <v>70</v>
      </c>
      <c r="E1261">
        <v>2018</v>
      </c>
      <c r="F1261" t="s">
        <v>48</v>
      </c>
      <c r="G1261" t="s">
        <v>24</v>
      </c>
      <c r="H1261" t="s">
        <v>18</v>
      </c>
      <c r="I1261" t="s">
        <v>49</v>
      </c>
      <c r="J1261">
        <v>9.6592065000000005E-2</v>
      </c>
      <c r="L1261">
        <v>54.893000000000001</v>
      </c>
      <c r="M1261">
        <v>4.4000000000000004</v>
      </c>
    </row>
    <row r="1262" spans="1:13" x14ac:dyDescent="0.25">
      <c r="A1262" t="s">
        <v>20</v>
      </c>
      <c r="B1262">
        <v>1261</v>
      </c>
      <c r="C1262" t="s">
        <v>72</v>
      </c>
      <c r="D1262" t="s">
        <v>27</v>
      </c>
      <c r="E1262">
        <v>2018</v>
      </c>
      <c r="F1262" t="s">
        <v>48</v>
      </c>
      <c r="G1262" t="s">
        <v>24</v>
      </c>
      <c r="H1262" t="s">
        <v>18</v>
      </c>
      <c r="I1262" t="s">
        <v>49</v>
      </c>
      <c r="J1262">
        <v>0.13877710800000001</v>
      </c>
      <c r="L1262">
        <v>147.53919999999999</v>
      </c>
      <c r="M1262">
        <v>4.4000000000000004</v>
      </c>
    </row>
    <row r="1263" spans="1:13" x14ac:dyDescent="0.25">
      <c r="A1263" t="s">
        <v>20</v>
      </c>
      <c r="B1263">
        <v>1262</v>
      </c>
      <c r="C1263" t="s">
        <v>949</v>
      </c>
      <c r="D1263" t="s">
        <v>27</v>
      </c>
      <c r="E1263">
        <v>2018</v>
      </c>
      <c r="F1263" t="s">
        <v>48</v>
      </c>
      <c r="G1263" t="s">
        <v>24</v>
      </c>
      <c r="H1263" t="s">
        <v>18</v>
      </c>
      <c r="I1263" t="s">
        <v>49</v>
      </c>
      <c r="J1263">
        <v>2.6194236999999999E-2</v>
      </c>
      <c r="L1263">
        <v>79.030199999999994</v>
      </c>
      <c r="M1263">
        <v>4.4000000000000004</v>
      </c>
    </row>
    <row r="1264" spans="1:13" x14ac:dyDescent="0.25">
      <c r="A1264" t="s">
        <v>20</v>
      </c>
      <c r="B1264">
        <v>1263</v>
      </c>
      <c r="C1264" t="s">
        <v>950</v>
      </c>
      <c r="D1264" t="s">
        <v>27</v>
      </c>
      <c r="E1264">
        <v>2018</v>
      </c>
      <c r="F1264" t="s">
        <v>48</v>
      </c>
      <c r="G1264" t="s">
        <v>24</v>
      </c>
      <c r="H1264" t="s">
        <v>18</v>
      </c>
      <c r="I1264" t="s">
        <v>49</v>
      </c>
      <c r="J1264">
        <v>0.111381428</v>
      </c>
      <c r="L1264">
        <v>106.76220000000001</v>
      </c>
      <c r="M1264">
        <v>4.4000000000000004</v>
      </c>
    </row>
    <row r="1265" spans="1:13" x14ac:dyDescent="0.25">
      <c r="A1265" t="s">
        <v>20</v>
      </c>
      <c r="B1265">
        <v>1264</v>
      </c>
      <c r="C1265" t="s">
        <v>951</v>
      </c>
      <c r="D1265" t="s">
        <v>64</v>
      </c>
      <c r="E1265">
        <v>2018</v>
      </c>
      <c r="F1265" t="s">
        <v>48</v>
      </c>
      <c r="G1265" t="s">
        <v>24</v>
      </c>
      <c r="H1265" t="s">
        <v>18</v>
      </c>
      <c r="I1265" t="s">
        <v>49</v>
      </c>
      <c r="J1265">
        <v>0</v>
      </c>
      <c r="L1265">
        <v>39.016399999999997</v>
      </c>
      <c r="M1265">
        <v>4.4000000000000004</v>
      </c>
    </row>
    <row r="1266" spans="1:13" x14ac:dyDescent="0.25">
      <c r="A1266" t="s">
        <v>20</v>
      </c>
      <c r="B1266">
        <v>1265</v>
      </c>
      <c r="C1266" t="s">
        <v>914</v>
      </c>
      <c r="D1266" t="s">
        <v>64</v>
      </c>
      <c r="E1266">
        <v>2018</v>
      </c>
      <c r="F1266" t="s">
        <v>48</v>
      </c>
      <c r="G1266" t="s">
        <v>24</v>
      </c>
      <c r="H1266" t="s">
        <v>18</v>
      </c>
      <c r="I1266" t="s">
        <v>49</v>
      </c>
      <c r="J1266">
        <v>3.0554946999999999E-2</v>
      </c>
      <c r="L1266">
        <v>41.877000000000002</v>
      </c>
      <c r="M1266">
        <v>4.4000000000000004</v>
      </c>
    </row>
    <row r="1267" spans="1:13" x14ac:dyDescent="0.25">
      <c r="A1267" t="s">
        <v>20</v>
      </c>
      <c r="B1267">
        <v>1266</v>
      </c>
      <c r="C1267" t="s">
        <v>834</v>
      </c>
      <c r="D1267" t="s">
        <v>22</v>
      </c>
      <c r="E1267">
        <v>2018</v>
      </c>
      <c r="F1267" t="s">
        <v>48</v>
      </c>
      <c r="G1267" t="s">
        <v>24</v>
      </c>
      <c r="H1267" t="s">
        <v>18</v>
      </c>
      <c r="I1267" t="s">
        <v>49</v>
      </c>
      <c r="J1267">
        <v>3.2463574000000002E-2</v>
      </c>
      <c r="L1267">
        <v>139.91540000000001</v>
      </c>
      <c r="M1267">
        <v>4.4000000000000004</v>
      </c>
    </row>
    <row r="1268" spans="1:13" x14ac:dyDescent="0.25">
      <c r="A1268" t="s">
        <v>20</v>
      </c>
      <c r="B1268">
        <v>1267</v>
      </c>
      <c r="C1268" t="s">
        <v>148</v>
      </c>
      <c r="D1268" t="s">
        <v>22</v>
      </c>
      <c r="E1268">
        <v>2018</v>
      </c>
      <c r="F1268" t="s">
        <v>48</v>
      </c>
      <c r="G1268" t="s">
        <v>24</v>
      </c>
      <c r="H1268" t="s">
        <v>18</v>
      </c>
      <c r="I1268" t="s">
        <v>49</v>
      </c>
      <c r="J1268">
        <v>0</v>
      </c>
      <c r="L1268">
        <v>125.173</v>
      </c>
      <c r="M1268">
        <v>4.4000000000000004</v>
      </c>
    </row>
    <row r="1269" spans="1:13" x14ac:dyDescent="0.25">
      <c r="A1269" t="s">
        <v>20</v>
      </c>
      <c r="B1269">
        <v>1268</v>
      </c>
      <c r="C1269" t="s">
        <v>892</v>
      </c>
      <c r="D1269" t="s">
        <v>22</v>
      </c>
      <c r="E1269">
        <v>2018</v>
      </c>
      <c r="F1269" t="s">
        <v>48</v>
      </c>
      <c r="G1269" t="s">
        <v>24</v>
      </c>
      <c r="H1269" t="s">
        <v>18</v>
      </c>
      <c r="I1269" t="s">
        <v>49</v>
      </c>
      <c r="J1269">
        <v>5.9557164000000003E-2</v>
      </c>
      <c r="L1269">
        <v>263.7226</v>
      </c>
      <c r="M1269">
        <v>4.4000000000000004</v>
      </c>
    </row>
    <row r="1270" spans="1:13" x14ac:dyDescent="0.25">
      <c r="A1270" t="s">
        <v>20</v>
      </c>
      <c r="B1270">
        <v>1269</v>
      </c>
      <c r="C1270" t="s">
        <v>952</v>
      </c>
      <c r="D1270" t="s">
        <v>22</v>
      </c>
      <c r="E1270">
        <v>2018</v>
      </c>
      <c r="F1270" t="s">
        <v>48</v>
      </c>
      <c r="G1270" t="s">
        <v>24</v>
      </c>
      <c r="H1270" t="s">
        <v>18</v>
      </c>
      <c r="I1270" t="s">
        <v>49</v>
      </c>
      <c r="J1270">
        <v>3.2099989000000002E-2</v>
      </c>
      <c r="L1270">
        <v>164.15260000000001</v>
      </c>
      <c r="M1270">
        <v>4.4000000000000004</v>
      </c>
    </row>
    <row r="1271" spans="1:13" x14ac:dyDescent="0.25">
      <c r="A1271" t="s">
        <v>20</v>
      </c>
      <c r="B1271">
        <v>1270</v>
      </c>
      <c r="C1271" t="s">
        <v>744</v>
      </c>
      <c r="D1271" t="s">
        <v>22</v>
      </c>
      <c r="E1271">
        <v>2018</v>
      </c>
      <c r="F1271" t="s">
        <v>48</v>
      </c>
      <c r="G1271" t="s">
        <v>24</v>
      </c>
      <c r="H1271" t="s">
        <v>18</v>
      </c>
      <c r="I1271" t="s">
        <v>49</v>
      </c>
      <c r="J1271">
        <v>2.7580163000000001E-2</v>
      </c>
      <c r="L1271">
        <v>62.216799999999999</v>
      </c>
      <c r="M1271">
        <v>4.4000000000000004</v>
      </c>
    </row>
    <row r="1272" spans="1:13" x14ac:dyDescent="0.25">
      <c r="A1272" t="s">
        <v>20</v>
      </c>
      <c r="B1272">
        <v>1271</v>
      </c>
      <c r="C1272" t="s">
        <v>953</v>
      </c>
      <c r="D1272" t="s">
        <v>45</v>
      </c>
      <c r="E1272">
        <v>2018</v>
      </c>
      <c r="F1272" t="s">
        <v>48</v>
      </c>
      <c r="G1272" t="s">
        <v>24</v>
      </c>
      <c r="H1272" t="s">
        <v>18</v>
      </c>
      <c r="I1272" t="s">
        <v>49</v>
      </c>
      <c r="J1272">
        <v>1.055095E-2</v>
      </c>
      <c r="L1272">
        <v>234.9958</v>
      </c>
      <c r="M1272">
        <v>4.4000000000000004</v>
      </c>
    </row>
    <row r="1273" spans="1:13" x14ac:dyDescent="0.25">
      <c r="A1273" t="s">
        <v>20</v>
      </c>
      <c r="B1273">
        <v>1272</v>
      </c>
      <c r="C1273" t="s">
        <v>954</v>
      </c>
      <c r="D1273" t="s">
        <v>45</v>
      </c>
      <c r="E1273">
        <v>2018</v>
      </c>
      <c r="F1273" t="s">
        <v>48</v>
      </c>
      <c r="G1273" t="s">
        <v>24</v>
      </c>
      <c r="H1273" t="s">
        <v>18</v>
      </c>
      <c r="I1273" t="s">
        <v>49</v>
      </c>
      <c r="J1273">
        <v>1.0315349999999999E-2</v>
      </c>
      <c r="L1273">
        <v>208.49539999999999</v>
      </c>
      <c r="M1273">
        <v>4.4000000000000004</v>
      </c>
    </row>
    <row r="1274" spans="1:13" x14ac:dyDescent="0.25">
      <c r="A1274" t="s">
        <v>20</v>
      </c>
      <c r="B1274">
        <v>1273</v>
      </c>
      <c r="C1274" t="s">
        <v>955</v>
      </c>
      <c r="D1274" t="s">
        <v>45</v>
      </c>
      <c r="E1274">
        <v>2018</v>
      </c>
      <c r="F1274" t="s">
        <v>48</v>
      </c>
      <c r="G1274" t="s">
        <v>24</v>
      </c>
      <c r="H1274" t="s">
        <v>18</v>
      </c>
      <c r="I1274" t="s">
        <v>49</v>
      </c>
      <c r="J1274">
        <v>1.2481638E-2</v>
      </c>
      <c r="L1274">
        <v>168.34739999999999</v>
      </c>
      <c r="M1274">
        <v>4.4000000000000004</v>
      </c>
    </row>
    <row r="1275" spans="1:13" x14ac:dyDescent="0.25">
      <c r="A1275" t="s">
        <v>20</v>
      </c>
      <c r="B1275">
        <v>1274</v>
      </c>
      <c r="C1275" t="s">
        <v>956</v>
      </c>
      <c r="D1275" t="s">
        <v>51</v>
      </c>
      <c r="E1275">
        <v>2018</v>
      </c>
      <c r="F1275" t="s">
        <v>48</v>
      </c>
      <c r="G1275" t="s">
        <v>24</v>
      </c>
      <c r="H1275" t="s">
        <v>18</v>
      </c>
      <c r="I1275" t="s">
        <v>49</v>
      </c>
      <c r="J1275">
        <v>4.4829294999999998E-2</v>
      </c>
      <c r="L1275">
        <v>187.4556</v>
      </c>
      <c r="M1275">
        <v>4.4000000000000004</v>
      </c>
    </row>
    <row r="1276" spans="1:13" x14ac:dyDescent="0.25">
      <c r="A1276" t="s">
        <v>13</v>
      </c>
      <c r="B1276">
        <v>1275</v>
      </c>
      <c r="C1276" t="s">
        <v>957</v>
      </c>
      <c r="D1276" t="s">
        <v>77</v>
      </c>
      <c r="E1276">
        <v>2018</v>
      </c>
      <c r="F1276" t="s">
        <v>48</v>
      </c>
      <c r="G1276" t="s">
        <v>24</v>
      </c>
      <c r="H1276" t="s">
        <v>18</v>
      </c>
      <c r="I1276" t="s">
        <v>49</v>
      </c>
      <c r="J1276">
        <v>3.2892112000000001E-2</v>
      </c>
      <c r="L1276">
        <v>49.300800000000002</v>
      </c>
      <c r="M1276">
        <v>4.4000000000000004</v>
      </c>
    </row>
    <row r="1277" spans="1:13" x14ac:dyDescent="0.25">
      <c r="A1277" t="s">
        <v>13</v>
      </c>
      <c r="B1277">
        <v>1276</v>
      </c>
      <c r="C1277" t="s">
        <v>396</v>
      </c>
      <c r="D1277" t="s">
        <v>31</v>
      </c>
      <c r="E1277">
        <v>2018</v>
      </c>
      <c r="F1277" t="s">
        <v>48</v>
      </c>
      <c r="G1277" t="s">
        <v>24</v>
      </c>
      <c r="H1277" t="s">
        <v>18</v>
      </c>
      <c r="I1277" t="s">
        <v>49</v>
      </c>
      <c r="J1277">
        <v>2.9023047999999999E-2</v>
      </c>
      <c r="L1277">
        <v>177.83699999999999</v>
      </c>
      <c r="M1277">
        <v>4.4000000000000004</v>
      </c>
    </row>
    <row r="1278" spans="1:13" x14ac:dyDescent="0.25">
      <c r="A1278" t="s">
        <v>13</v>
      </c>
      <c r="B1278">
        <v>1277</v>
      </c>
      <c r="C1278" t="s">
        <v>958</v>
      </c>
      <c r="D1278" t="s">
        <v>70</v>
      </c>
      <c r="E1278">
        <v>2018</v>
      </c>
      <c r="F1278" t="s">
        <v>48</v>
      </c>
      <c r="G1278" t="s">
        <v>24</v>
      </c>
      <c r="H1278" t="s">
        <v>18</v>
      </c>
      <c r="I1278" t="s">
        <v>49</v>
      </c>
      <c r="J1278">
        <v>9.6000183000000003E-2</v>
      </c>
      <c r="L1278">
        <v>43.708599999999997</v>
      </c>
      <c r="M1278">
        <v>4.4000000000000004</v>
      </c>
    </row>
    <row r="1279" spans="1:13" x14ac:dyDescent="0.25">
      <c r="A1279" t="s">
        <v>13</v>
      </c>
      <c r="B1279">
        <v>1278</v>
      </c>
      <c r="C1279" t="s">
        <v>959</v>
      </c>
      <c r="D1279" t="s">
        <v>15</v>
      </c>
      <c r="E1279">
        <v>2018</v>
      </c>
      <c r="F1279" t="s">
        <v>48</v>
      </c>
      <c r="G1279" t="s">
        <v>24</v>
      </c>
      <c r="H1279" t="s">
        <v>18</v>
      </c>
      <c r="I1279" t="s">
        <v>49</v>
      </c>
      <c r="J1279">
        <v>0.158947217</v>
      </c>
      <c r="L1279">
        <v>145.5102</v>
      </c>
      <c r="M1279">
        <v>4.4000000000000004</v>
      </c>
    </row>
    <row r="1280" spans="1:13" x14ac:dyDescent="0.25">
      <c r="A1280" t="s">
        <v>13</v>
      </c>
      <c r="B1280">
        <v>1279</v>
      </c>
      <c r="C1280" t="s">
        <v>960</v>
      </c>
      <c r="D1280" t="s">
        <v>15</v>
      </c>
      <c r="E1280">
        <v>2018</v>
      </c>
      <c r="F1280" t="s">
        <v>48</v>
      </c>
      <c r="G1280" t="s">
        <v>24</v>
      </c>
      <c r="H1280" t="s">
        <v>18</v>
      </c>
      <c r="I1280" t="s">
        <v>49</v>
      </c>
      <c r="J1280">
        <v>4.8924810999999999E-2</v>
      </c>
      <c r="L1280">
        <v>147.4102</v>
      </c>
      <c r="M1280">
        <v>4.4000000000000004</v>
      </c>
    </row>
    <row r="1281" spans="1:13" x14ac:dyDescent="0.25">
      <c r="A1281" t="s">
        <v>13</v>
      </c>
      <c r="B1281">
        <v>1280</v>
      </c>
      <c r="C1281" t="s">
        <v>736</v>
      </c>
      <c r="D1281" t="s">
        <v>15</v>
      </c>
      <c r="E1281">
        <v>2018</v>
      </c>
      <c r="F1281" t="s">
        <v>48</v>
      </c>
      <c r="G1281" t="s">
        <v>24</v>
      </c>
      <c r="H1281" t="s">
        <v>18</v>
      </c>
      <c r="I1281" t="s">
        <v>49</v>
      </c>
      <c r="J1281">
        <v>7.6944657999999999E-2</v>
      </c>
      <c r="L1281">
        <v>257.13299999999998</v>
      </c>
      <c r="M1281">
        <v>4.4000000000000004</v>
      </c>
    </row>
    <row r="1282" spans="1:13" x14ac:dyDescent="0.25">
      <c r="A1282" t="s">
        <v>13</v>
      </c>
      <c r="B1282">
        <v>1281</v>
      </c>
      <c r="C1282" t="s">
        <v>276</v>
      </c>
      <c r="D1282" t="s">
        <v>57</v>
      </c>
      <c r="E1282">
        <v>2018</v>
      </c>
      <c r="F1282" t="s">
        <v>48</v>
      </c>
      <c r="G1282" t="s">
        <v>24</v>
      </c>
      <c r="H1282" t="s">
        <v>18</v>
      </c>
      <c r="I1282" t="s">
        <v>49</v>
      </c>
      <c r="J1282">
        <v>3.3597373999999999E-2</v>
      </c>
      <c r="L1282">
        <v>197.24260000000001</v>
      </c>
      <c r="M1282">
        <v>4.4000000000000004</v>
      </c>
    </row>
    <row r="1283" spans="1:13" x14ac:dyDescent="0.25">
      <c r="A1283" t="s">
        <v>13</v>
      </c>
      <c r="B1283">
        <v>1282</v>
      </c>
      <c r="C1283" t="s">
        <v>944</v>
      </c>
      <c r="D1283" t="s">
        <v>27</v>
      </c>
      <c r="E1283">
        <v>2020</v>
      </c>
      <c r="F1283" t="s">
        <v>40</v>
      </c>
      <c r="G1283" t="s">
        <v>37</v>
      </c>
      <c r="H1283" t="s">
        <v>29</v>
      </c>
      <c r="I1283" t="s">
        <v>19</v>
      </c>
      <c r="J1283">
        <v>9.444959E-2</v>
      </c>
      <c r="K1283">
        <v>19.2</v>
      </c>
      <c r="L1283">
        <v>187.82140000000001</v>
      </c>
      <c r="M1283">
        <v>4.3</v>
      </c>
    </row>
    <row r="1284" spans="1:13" x14ac:dyDescent="0.25">
      <c r="A1284" t="s">
        <v>20</v>
      </c>
      <c r="B1284">
        <v>1283</v>
      </c>
      <c r="C1284" t="s">
        <v>797</v>
      </c>
      <c r="D1284" t="s">
        <v>64</v>
      </c>
      <c r="E1284">
        <v>2018</v>
      </c>
      <c r="F1284" t="s">
        <v>48</v>
      </c>
      <c r="G1284" t="s">
        <v>24</v>
      </c>
      <c r="H1284" t="s">
        <v>18</v>
      </c>
      <c r="I1284" t="s">
        <v>49</v>
      </c>
      <c r="J1284">
        <v>3.4237681999999998E-2</v>
      </c>
      <c r="L1284">
        <v>113.2834</v>
      </c>
      <c r="M1284">
        <v>4.3</v>
      </c>
    </row>
    <row r="1285" spans="1:13" x14ac:dyDescent="0.25">
      <c r="A1285" t="s">
        <v>13</v>
      </c>
      <c r="B1285">
        <v>1284</v>
      </c>
      <c r="C1285" t="s">
        <v>958</v>
      </c>
      <c r="D1285" t="s">
        <v>70</v>
      </c>
      <c r="E1285">
        <v>2011</v>
      </c>
      <c r="F1285" t="s">
        <v>42</v>
      </c>
      <c r="G1285" t="s">
        <v>24</v>
      </c>
      <c r="H1285" t="s">
        <v>29</v>
      </c>
      <c r="I1285" t="s">
        <v>43</v>
      </c>
      <c r="J1285">
        <v>0.16146653399999999</v>
      </c>
      <c r="K1285">
        <v>5.9249999999999998</v>
      </c>
      <c r="L1285">
        <v>45.508600000000001</v>
      </c>
      <c r="M1285">
        <v>4.3</v>
      </c>
    </row>
    <row r="1286" spans="1:13" x14ac:dyDescent="0.25">
      <c r="A1286" t="s">
        <v>20</v>
      </c>
      <c r="B1286">
        <v>1285</v>
      </c>
      <c r="C1286" t="s">
        <v>875</v>
      </c>
      <c r="D1286" t="s">
        <v>70</v>
      </c>
      <c r="E1286">
        <v>2016</v>
      </c>
      <c r="F1286" t="s">
        <v>28</v>
      </c>
      <c r="G1286" t="s">
        <v>17</v>
      </c>
      <c r="H1286" t="s">
        <v>29</v>
      </c>
      <c r="I1286" t="s">
        <v>19</v>
      </c>
      <c r="J1286">
        <v>0.102511504</v>
      </c>
      <c r="K1286">
        <v>13.35</v>
      </c>
      <c r="L1286">
        <v>230.6352</v>
      </c>
      <c r="M1286">
        <v>4.3</v>
      </c>
    </row>
    <row r="1287" spans="1:13" x14ac:dyDescent="0.25">
      <c r="A1287" t="s">
        <v>20</v>
      </c>
      <c r="B1287">
        <v>1286</v>
      </c>
      <c r="C1287" t="s">
        <v>961</v>
      </c>
      <c r="D1287" t="s">
        <v>51</v>
      </c>
      <c r="E1287">
        <v>2012</v>
      </c>
      <c r="F1287" t="s">
        <v>16</v>
      </c>
      <c r="G1287" t="s">
        <v>17</v>
      </c>
      <c r="H1287" t="s">
        <v>18</v>
      </c>
      <c r="I1287" t="s">
        <v>19</v>
      </c>
      <c r="J1287">
        <v>0.117818348</v>
      </c>
      <c r="K1287">
        <v>13.6</v>
      </c>
      <c r="L1287">
        <v>192.9136</v>
      </c>
      <c r="M1287">
        <v>4.3</v>
      </c>
    </row>
    <row r="1288" spans="1:13" x14ac:dyDescent="0.25">
      <c r="A1288" t="s">
        <v>20</v>
      </c>
      <c r="B1288">
        <v>1287</v>
      </c>
      <c r="C1288" t="s">
        <v>962</v>
      </c>
      <c r="D1288" t="s">
        <v>15</v>
      </c>
      <c r="E1288">
        <v>2018</v>
      </c>
      <c r="F1288" t="s">
        <v>48</v>
      </c>
      <c r="G1288" t="s">
        <v>24</v>
      </c>
      <c r="H1288" t="s">
        <v>18</v>
      </c>
      <c r="I1288" t="s">
        <v>49</v>
      </c>
      <c r="J1288">
        <v>1.2090073999999999E-2</v>
      </c>
      <c r="L1288">
        <v>38.284799999999997</v>
      </c>
      <c r="M1288">
        <v>4.3</v>
      </c>
    </row>
    <row r="1289" spans="1:13" x14ac:dyDescent="0.25">
      <c r="A1289" t="s">
        <v>13</v>
      </c>
      <c r="B1289">
        <v>1288</v>
      </c>
      <c r="C1289" t="s">
        <v>885</v>
      </c>
      <c r="D1289" t="s">
        <v>98</v>
      </c>
      <c r="E1289">
        <v>2014</v>
      </c>
      <c r="F1289" t="s">
        <v>32</v>
      </c>
      <c r="G1289" t="s">
        <v>24</v>
      </c>
      <c r="H1289" t="s">
        <v>33</v>
      </c>
      <c r="I1289" t="s">
        <v>19</v>
      </c>
      <c r="J1289">
        <v>0.121531501</v>
      </c>
      <c r="K1289">
        <v>15.85</v>
      </c>
      <c r="L1289">
        <v>59.222000000000001</v>
      </c>
      <c r="M1289">
        <v>4.3</v>
      </c>
    </row>
    <row r="1290" spans="1:13" x14ac:dyDescent="0.25">
      <c r="A1290" t="s">
        <v>20</v>
      </c>
      <c r="B1290">
        <v>1289</v>
      </c>
      <c r="C1290" t="s">
        <v>222</v>
      </c>
      <c r="D1290" t="s">
        <v>51</v>
      </c>
      <c r="E1290">
        <v>2012</v>
      </c>
      <c r="F1290" t="s">
        <v>16</v>
      </c>
      <c r="G1290" t="s">
        <v>17</v>
      </c>
      <c r="H1290" t="s">
        <v>18</v>
      </c>
      <c r="I1290" t="s">
        <v>19</v>
      </c>
      <c r="J1290">
        <v>3.3230816000000003E-2</v>
      </c>
      <c r="K1290">
        <v>12.85</v>
      </c>
      <c r="L1290">
        <v>172.34219999999999</v>
      </c>
      <c r="M1290">
        <v>4.3</v>
      </c>
    </row>
    <row r="1291" spans="1:13" x14ac:dyDescent="0.25">
      <c r="A1291" t="s">
        <v>13</v>
      </c>
      <c r="B1291">
        <v>1290</v>
      </c>
      <c r="C1291" t="s">
        <v>343</v>
      </c>
      <c r="D1291" t="s">
        <v>27</v>
      </c>
      <c r="E1291">
        <v>2020</v>
      </c>
      <c r="F1291" t="s">
        <v>40</v>
      </c>
      <c r="G1291" t="s">
        <v>37</v>
      </c>
      <c r="H1291" t="s">
        <v>29</v>
      </c>
      <c r="I1291" t="s">
        <v>19</v>
      </c>
      <c r="J1291">
        <v>0.16076005400000001</v>
      </c>
      <c r="K1291">
        <v>16.850000000000001</v>
      </c>
      <c r="L1291">
        <v>192.4478</v>
      </c>
      <c r="M1291">
        <v>4.3</v>
      </c>
    </row>
    <row r="1292" spans="1:13" x14ac:dyDescent="0.25">
      <c r="A1292" t="s">
        <v>20</v>
      </c>
      <c r="B1292">
        <v>1291</v>
      </c>
      <c r="C1292" t="s">
        <v>930</v>
      </c>
      <c r="D1292" t="s">
        <v>31</v>
      </c>
      <c r="E1292">
        <v>2018</v>
      </c>
      <c r="F1292" t="s">
        <v>48</v>
      </c>
      <c r="G1292" t="s">
        <v>24</v>
      </c>
      <c r="H1292" t="s">
        <v>18</v>
      </c>
      <c r="I1292" t="s">
        <v>49</v>
      </c>
      <c r="J1292">
        <v>3.3809912999999997E-2</v>
      </c>
      <c r="L1292">
        <v>180.5976</v>
      </c>
      <c r="M1292">
        <v>4.3</v>
      </c>
    </row>
    <row r="1293" spans="1:13" x14ac:dyDescent="0.25">
      <c r="A1293" t="s">
        <v>13</v>
      </c>
      <c r="B1293">
        <v>1292</v>
      </c>
      <c r="C1293" t="s">
        <v>26</v>
      </c>
      <c r="D1293" t="s">
        <v>27</v>
      </c>
      <c r="E1293">
        <v>2022</v>
      </c>
      <c r="F1293" t="s">
        <v>23</v>
      </c>
      <c r="G1293" t="s">
        <v>24</v>
      </c>
      <c r="H1293" t="s">
        <v>18</v>
      </c>
      <c r="I1293" t="s">
        <v>25</v>
      </c>
      <c r="J1293">
        <v>2.6001976E-2</v>
      </c>
      <c r="K1293">
        <v>13.85</v>
      </c>
      <c r="L1293">
        <v>161.52099999999999</v>
      </c>
      <c r="M1293">
        <v>4.3</v>
      </c>
    </row>
    <row r="1294" spans="1:13" x14ac:dyDescent="0.25">
      <c r="A1294" t="s">
        <v>20</v>
      </c>
      <c r="B1294">
        <v>1293</v>
      </c>
      <c r="C1294" t="s">
        <v>859</v>
      </c>
      <c r="D1294" t="s">
        <v>15</v>
      </c>
      <c r="E1294">
        <v>2016</v>
      </c>
      <c r="F1294" t="s">
        <v>28</v>
      </c>
      <c r="G1294" t="s">
        <v>17</v>
      </c>
      <c r="H1294" t="s">
        <v>29</v>
      </c>
      <c r="I1294" t="s">
        <v>19</v>
      </c>
      <c r="J1294">
        <v>4.2560252E-2</v>
      </c>
      <c r="K1294">
        <v>7.3650000000000002</v>
      </c>
      <c r="L1294">
        <v>226.172</v>
      </c>
      <c r="M1294">
        <v>4.3</v>
      </c>
    </row>
    <row r="1295" spans="1:13" x14ac:dyDescent="0.25">
      <c r="A1295" t="s">
        <v>20</v>
      </c>
      <c r="B1295">
        <v>1294</v>
      </c>
      <c r="C1295" t="s">
        <v>284</v>
      </c>
      <c r="D1295" t="s">
        <v>35</v>
      </c>
      <c r="E1295">
        <v>2016</v>
      </c>
      <c r="F1295" t="s">
        <v>28</v>
      </c>
      <c r="G1295" t="s">
        <v>17</v>
      </c>
      <c r="H1295" t="s">
        <v>29</v>
      </c>
      <c r="I1295" t="s">
        <v>19</v>
      </c>
      <c r="J1295">
        <v>7.1077939000000007E-2</v>
      </c>
      <c r="K1295">
        <v>7.27</v>
      </c>
      <c r="L1295">
        <v>114.2518</v>
      </c>
      <c r="M1295">
        <v>4.3</v>
      </c>
    </row>
    <row r="1296" spans="1:13" x14ac:dyDescent="0.25">
      <c r="A1296" t="s">
        <v>13</v>
      </c>
      <c r="B1296">
        <v>1295</v>
      </c>
      <c r="C1296" t="s">
        <v>963</v>
      </c>
      <c r="D1296" t="s">
        <v>35</v>
      </c>
      <c r="E1296">
        <v>2020</v>
      </c>
      <c r="F1296" t="s">
        <v>40</v>
      </c>
      <c r="G1296" t="s">
        <v>37</v>
      </c>
      <c r="H1296" t="s">
        <v>29</v>
      </c>
      <c r="I1296" t="s">
        <v>19</v>
      </c>
      <c r="J1296">
        <v>7.7608837999999999E-2</v>
      </c>
      <c r="K1296">
        <v>19.5</v>
      </c>
      <c r="L1296">
        <v>233.4958</v>
      </c>
      <c r="M1296">
        <v>4.3</v>
      </c>
    </row>
    <row r="1297" spans="1:13" x14ac:dyDescent="0.25">
      <c r="A1297" t="s">
        <v>13</v>
      </c>
      <c r="B1297">
        <v>1296</v>
      </c>
      <c r="C1297" t="s">
        <v>558</v>
      </c>
      <c r="D1297" t="s">
        <v>162</v>
      </c>
      <c r="E1297">
        <v>2015</v>
      </c>
      <c r="F1297" t="s">
        <v>36</v>
      </c>
      <c r="G1297" t="s">
        <v>37</v>
      </c>
      <c r="H1297" t="s">
        <v>29</v>
      </c>
      <c r="I1297" t="s">
        <v>19</v>
      </c>
      <c r="J1297">
        <v>6.4750025000000003E-2</v>
      </c>
      <c r="K1297">
        <v>12.3</v>
      </c>
      <c r="L1297">
        <v>92.680400000000006</v>
      </c>
      <c r="M1297">
        <v>4.3</v>
      </c>
    </row>
    <row r="1298" spans="1:13" x14ac:dyDescent="0.25">
      <c r="A1298" t="s">
        <v>20</v>
      </c>
      <c r="B1298">
        <v>1297</v>
      </c>
      <c r="C1298" t="s">
        <v>964</v>
      </c>
      <c r="D1298" t="s">
        <v>67</v>
      </c>
      <c r="E1298">
        <v>2012</v>
      </c>
      <c r="F1298" t="s">
        <v>16</v>
      </c>
      <c r="G1298" t="s">
        <v>17</v>
      </c>
      <c r="H1298" t="s">
        <v>18</v>
      </c>
      <c r="I1298" t="s">
        <v>19</v>
      </c>
      <c r="J1298">
        <v>5.9582995999999999E-2</v>
      </c>
      <c r="K1298">
        <v>14.6</v>
      </c>
      <c r="L1298">
        <v>238.85380000000001</v>
      </c>
      <c r="M1298">
        <v>4.3</v>
      </c>
    </row>
    <row r="1299" spans="1:13" x14ac:dyDescent="0.25">
      <c r="A1299" t="s">
        <v>20</v>
      </c>
      <c r="B1299">
        <v>1298</v>
      </c>
      <c r="C1299" t="s">
        <v>550</v>
      </c>
      <c r="D1299" t="s">
        <v>27</v>
      </c>
      <c r="E1299">
        <v>2012</v>
      </c>
      <c r="F1299" t="s">
        <v>16</v>
      </c>
      <c r="G1299" t="s">
        <v>17</v>
      </c>
      <c r="H1299" t="s">
        <v>18</v>
      </c>
      <c r="I1299" t="s">
        <v>19</v>
      </c>
      <c r="J1299">
        <v>6.5732883000000006E-2</v>
      </c>
      <c r="K1299">
        <v>13.65</v>
      </c>
      <c r="L1299">
        <v>45.740200000000002</v>
      </c>
      <c r="M1299">
        <v>4.3</v>
      </c>
    </row>
    <row r="1300" spans="1:13" x14ac:dyDescent="0.25">
      <c r="A1300" t="s">
        <v>13</v>
      </c>
      <c r="B1300">
        <v>1299</v>
      </c>
      <c r="C1300" t="s">
        <v>777</v>
      </c>
      <c r="D1300" t="s">
        <v>15</v>
      </c>
      <c r="E1300">
        <v>2011</v>
      </c>
      <c r="F1300" t="s">
        <v>42</v>
      </c>
      <c r="G1300" t="s">
        <v>24</v>
      </c>
      <c r="H1300" t="s">
        <v>29</v>
      </c>
      <c r="I1300" t="s">
        <v>43</v>
      </c>
      <c r="J1300">
        <v>0</v>
      </c>
      <c r="K1300">
        <v>6.11</v>
      </c>
      <c r="L1300">
        <v>131.29679999999999</v>
      </c>
      <c r="M1300">
        <v>4.3</v>
      </c>
    </row>
    <row r="1301" spans="1:13" x14ac:dyDescent="0.25">
      <c r="A1301" t="s">
        <v>20</v>
      </c>
      <c r="B1301">
        <v>1300</v>
      </c>
      <c r="C1301" t="s">
        <v>580</v>
      </c>
      <c r="D1301" t="s">
        <v>57</v>
      </c>
      <c r="E1301">
        <v>2014</v>
      </c>
      <c r="F1301" t="s">
        <v>32</v>
      </c>
      <c r="G1301" t="s">
        <v>24</v>
      </c>
      <c r="H1301" t="s">
        <v>33</v>
      </c>
      <c r="I1301" t="s">
        <v>19</v>
      </c>
      <c r="J1301">
        <v>0.15616879</v>
      </c>
      <c r="K1301">
        <v>17.2</v>
      </c>
      <c r="L1301">
        <v>160.65780000000001</v>
      </c>
      <c r="M1301">
        <v>4.3</v>
      </c>
    </row>
    <row r="1302" spans="1:13" x14ac:dyDescent="0.25">
      <c r="A1302" t="s">
        <v>20</v>
      </c>
      <c r="B1302">
        <v>1301</v>
      </c>
      <c r="C1302" t="s">
        <v>336</v>
      </c>
      <c r="D1302" t="s">
        <v>35</v>
      </c>
      <c r="E1302">
        <v>2014</v>
      </c>
      <c r="F1302" t="s">
        <v>32</v>
      </c>
      <c r="G1302" t="s">
        <v>24</v>
      </c>
      <c r="H1302" t="s">
        <v>33</v>
      </c>
      <c r="I1302" t="s">
        <v>19</v>
      </c>
      <c r="J1302">
        <v>6.2837967999999994E-2</v>
      </c>
      <c r="K1302">
        <v>12.65</v>
      </c>
      <c r="L1302">
        <v>161.55779999999999</v>
      </c>
      <c r="M1302">
        <v>4.3</v>
      </c>
    </row>
    <row r="1303" spans="1:13" x14ac:dyDescent="0.25">
      <c r="A1303" t="s">
        <v>20</v>
      </c>
      <c r="B1303">
        <v>1302</v>
      </c>
      <c r="C1303" t="s">
        <v>847</v>
      </c>
      <c r="D1303" t="s">
        <v>31</v>
      </c>
      <c r="E1303">
        <v>2017</v>
      </c>
      <c r="F1303" t="s">
        <v>53</v>
      </c>
      <c r="G1303" t="s">
        <v>37</v>
      </c>
      <c r="H1303" t="s">
        <v>29</v>
      </c>
      <c r="I1303" t="s">
        <v>19</v>
      </c>
      <c r="J1303">
        <v>2.7164679000000001E-2</v>
      </c>
      <c r="K1303">
        <v>7.55</v>
      </c>
      <c r="L1303">
        <v>152.334</v>
      </c>
      <c r="M1303">
        <v>4.3</v>
      </c>
    </row>
    <row r="1304" spans="1:13" x14ac:dyDescent="0.25">
      <c r="A1304" t="s">
        <v>13</v>
      </c>
      <c r="B1304">
        <v>1303</v>
      </c>
      <c r="C1304" t="s">
        <v>965</v>
      </c>
      <c r="D1304" t="s">
        <v>15</v>
      </c>
      <c r="E1304">
        <v>2017</v>
      </c>
      <c r="F1304" t="s">
        <v>53</v>
      </c>
      <c r="G1304" t="s">
        <v>37</v>
      </c>
      <c r="H1304" t="s">
        <v>29</v>
      </c>
      <c r="I1304" t="s">
        <v>19</v>
      </c>
      <c r="J1304">
        <v>5.8414677999999998E-2</v>
      </c>
      <c r="K1304">
        <v>12.15</v>
      </c>
      <c r="L1304">
        <v>163.45519999999999</v>
      </c>
      <c r="M1304">
        <v>4.3</v>
      </c>
    </row>
    <row r="1305" spans="1:13" x14ac:dyDescent="0.25">
      <c r="A1305" t="s">
        <v>13</v>
      </c>
      <c r="B1305">
        <v>1304</v>
      </c>
      <c r="C1305" t="s">
        <v>966</v>
      </c>
      <c r="D1305" t="s">
        <v>57</v>
      </c>
      <c r="E1305">
        <v>2017</v>
      </c>
      <c r="F1305" t="s">
        <v>53</v>
      </c>
      <c r="G1305" t="s">
        <v>37</v>
      </c>
      <c r="H1305" t="s">
        <v>29</v>
      </c>
      <c r="I1305" t="s">
        <v>19</v>
      </c>
      <c r="J1305">
        <v>9.866049E-3</v>
      </c>
      <c r="K1305">
        <v>6.26</v>
      </c>
      <c r="L1305">
        <v>151.13659999999999</v>
      </c>
      <c r="M1305">
        <v>4.3</v>
      </c>
    </row>
    <row r="1306" spans="1:13" x14ac:dyDescent="0.25">
      <c r="A1306" t="s">
        <v>20</v>
      </c>
      <c r="B1306">
        <v>1305</v>
      </c>
      <c r="C1306" t="s">
        <v>376</v>
      </c>
      <c r="D1306" t="s">
        <v>15</v>
      </c>
      <c r="E1306">
        <v>2011</v>
      </c>
      <c r="F1306" t="s">
        <v>42</v>
      </c>
      <c r="G1306" t="s">
        <v>24</v>
      </c>
      <c r="H1306" t="s">
        <v>29</v>
      </c>
      <c r="I1306" t="s">
        <v>43</v>
      </c>
      <c r="J1306">
        <v>8.2551042000000005E-2</v>
      </c>
      <c r="K1306">
        <v>18.2</v>
      </c>
      <c r="L1306">
        <v>147.3734</v>
      </c>
      <c r="M1306">
        <v>4.3</v>
      </c>
    </row>
    <row r="1307" spans="1:13" x14ac:dyDescent="0.25">
      <c r="A1307" t="s">
        <v>13</v>
      </c>
      <c r="B1307">
        <v>1306</v>
      </c>
      <c r="C1307" t="s">
        <v>269</v>
      </c>
      <c r="D1307" t="s">
        <v>98</v>
      </c>
      <c r="E1307">
        <v>2018</v>
      </c>
      <c r="F1307" t="s">
        <v>48</v>
      </c>
      <c r="G1307" t="s">
        <v>24</v>
      </c>
      <c r="H1307" t="s">
        <v>18</v>
      </c>
      <c r="I1307" t="s">
        <v>49</v>
      </c>
      <c r="J1307">
        <v>0.11679291999999999</v>
      </c>
      <c r="L1307">
        <v>196.21100000000001</v>
      </c>
      <c r="M1307">
        <v>4.3</v>
      </c>
    </row>
    <row r="1308" spans="1:13" x14ac:dyDescent="0.25">
      <c r="A1308" t="s">
        <v>20</v>
      </c>
      <c r="B1308">
        <v>1307</v>
      </c>
      <c r="C1308" t="s">
        <v>955</v>
      </c>
      <c r="D1308" t="s">
        <v>45</v>
      </c>
      <c r="E1308">
        <v>2017</v>
      </c>
      <c r="F1308" t="s">
        <v>53</v>
      </c>
      <c r="G1308" t="s">
        <v>37</v>
      </c>
      <c r="H1308" t="s">
        <v>29</v>
      </c>
      <c r="I1308" t="s">
        <v>19</v>
      </c>
      <c r="J1308">
        <v>1.2540002999999999E-2</v>
      </c>
      <c r="K1308">
        <v>17.7</v>
      </c>
      <c r="L1308">
        <v>167.04740000000001</v>
      </c>
      <c r="M1308">
        <v>4.3</v>
      </c>
    </row>
    <row r="1309" spans="1:13" x14ac:dyDescent="0.25">
      <c r="A1309" t="s">
        <v>20</v>
      </c>
      <c r="B1309">
        <v>1308</v>
      </c>
      <c r="C1309" t="s">
        <v>212</v>
      </c>
      <c r="D1309" t="s">
        <v>15</v>
      </c>
      <c r="E1309">
        <v>2017</v>
      </c>
      <c r="F1309" t="s">
        <v>53</v>
      </c>
      <c r="G1309" t="s">
        <v>37</v>
      </c>
      <c r="H1309" t="s">
        <v>29</v>
      </c>
      <c r="I1309" t="s">
        <v>19</v>
      </c>
      <c r="J1309">
        <v>9.6715522999999998E-2</v>
      </c>
      <c r="K1309">
        <v>19.100000000000001</v>
      </c>
      <c r="L1309">
        <v>235.0958</v>
      </c>
      <c r="M1309">
        <v>4.3</v>
      </c>
    </row>
    <row r="1310" spans="1:13" x14ac:dyDescent="0.25">
      <c r="A1310" t="s">
        <v>13</v>
      </c>
      <c r="B1310">
        <v>1309</v>
      </c>
      <c r="C1310" t="s">
        <v>490</v>
      </c>
      <c r="D1310" t="s">
        <v>51</v>
      </c>
      <c r="E1310">
        <v>2016</v>
      </c>
      <c r="F1310" t="s">
        <v>28</v>
      </c>
      <c r="G1310" t="s">
        <v>17</v>
      </c>
      <c r="H1310" t="s">
        <v>29</v>
      </c>
      <c r="I1310" t="s">
        <v>19</v>
      </c>
      <c r="J1310">
        <v>0.123428594</v>
      </c>
      <c r="K1310">
        <v>6.67</v>
      </c>
      <c r="L1310">
        <v>89.151399999999995</v>
      </c>
      <c r="M1310">
        <v>4.3</v>
      </c>
    </row>
    <row r="1311" spans="1:13" x14ac:dyDescent="0.25">
      <c r="A1311" t="s">
        <v>20</v>
      </c>
      <c r="B1311">
        <v>1310</v>
      </c>
      <c r="C1311" t="s">
        <v>967</v>
      </c>
      <c r="D1311" t="s">
        <v>64</v>
      </c>
      <c r="E1311">
        <v>2018</v>
      </c>
      <c r="F1311" t="s">
        <v>48</v>
      </c>
      <c r="G1311" t="s">
        <v>24</v>
      </c>
      <c r="H1311" t="s">
        <v>18</v>
      </c>
      <c r="I1311" t="s">
        <v>49</v>
      </c>
      <c r="J1311">
        <v>4.2086652000000002E-2</v>
      </c>
      <c r="L1311">
        <v>122.4388</v>
      </c>
      <c r="M1311">
        <v>4.3</v>
      </c>
    </row>
    <row r="1312" spans="1:13" x14ac:dyDescent="0.25">
      <c r="A1312" t="s">
        <v>20</v>
      </c>
      <c r="B1312">
        <v>1311</v>
      </c>
      <c r="C1312" t="s">
        <v>185</v>
      </c>
      <c r="D1312" t="s">
        <v>35</v>
      </c>
      <c r="E1312">
        <v>2012</v>
      </c>
      <c r="F1312" t="s">
        <v>16</v>
      </c>
      <c r="G1312" t="s">
        <v>17</v>
      </c>
      <c r="H1312" t="s">
        <v>18</v>
      </c>
      <c r="I1312" t="s">
        <v>19</v>
      </c>
      <c r="J1312">
        <v>0.107765165</v>
      </c>
      <c r="K1312">
        <v>15.85</v>
      </c>
      <c r="L1312">
        <v>59.590400000000002</v>
      </c>
      <c r="M1312">
        <v>4.3</v>
      </c>
    </row>
    <row r="1313" spans="1:13" x14ac:dyDescent="0.25">
      <c r="A1313" t="s">
        <v>13</v>
      </c>
      <c r="B1313">
        <v>1312</v>
      </c>
      <c r="C1313" t="s">
        <v>968</v>
      </c>
      <c r="D1313" t="s">
        <v>51</v>
      </c>
      <c r="E1313">
        <v>2012</v>
      </c>
      <c r="F1313" t="s">
        <v>16</v>
      </c>
      <c r="G1313" t="s">
        <v>17</v>
      </c>
      <c r="H1313" t="s">
        <v>18</v>
      </c>
      <c r="I1313" t="s">
        <v>19</v>
      </c>
      <c r="J1313">
        <v>6.6700679999999998E-2</v>
      </c>
      <c r="K1313">
        <v>7.71</v>
      </c>
      <c r="L1313">
        <v>55.2956</v>
      </c>
      <c r="M1313">
        <v>4.3</v>
      </c>
    </row>
    <row r="1314" spans="1:13" x14ac:dyDescent="0.25">
      <c r="A1314" t="s">
        <v>13</v>
      </c>
      <c r="B1314">
        <v>1313</v>
      </c>
      <c r="C1314" t="s">
        <v>969</v>
      </c>
      <c r="D1314" t="s">
        <v>31</v>
      </c>
      <c r="E1314">
        <v>2016</v>
      </c>
      <c r="F1314" t="s">
        <v>28</v>
      </c>
      <c r="G1314" t="s">
        <v>17</v>
      </c>
      <c r="H1314" t="s">
        <v>29</v>
      </c>
      <c r="I1314" t="s">
        <v>19</v>
      </c>
      <c r="J1314">
        <v>3.4699737000000001E-2</v>
      </c>
      <c r="K1314">
        <v>19.25</v>
      </c>
      <c r="L1314">
        <v>141.74959999999999</v>
      </c>
      <c r="M1314">
        <v>4.3</v>
      </c>
    </row>
    <row r="1315" spans="1:13" x14ac:dyDescent="0.25">
      <c r="A1315" t="s">
        <v>13</v>
      </c>
      <c r="B1315">
        <v>1314</v>
      </c>
      <c r="C1315" t="s">
        <v>970</v>
      </c>
      <c r="D1315" t="s">
        <v>70</v>
      </c>
      <c r="E1315">
        <v>2022</v>
      </c>
      <c r="F1315" t="s">
        <v>23</v>
      </c>
      <c r="G1315" t="s">
        <v>24</v>
      </c>
      <c r="H1315" t="s">
        <v>18</v>
      </c>
      <c r="I1315" t="s">
        <v>25</v>
      </c>
      <c r="J1315">
        <v>4.7684830999999997E-2</v>
      </c>
      <c r="K1315">
        <v>20.7</v>
      </c>
      <c r="L1315">
        <v>212.58760000000001</v>
      </c>
      <c r="M1315">
        <v>4.3</v>
      </c>
    </row>
    <row r="1316" spans="1:13" x14ac:dyDescent="0.25">
      <c r="A1316" t="s">
        <v>20</v>
      </c>
      <c r="B1316">
        <v>1315</v>
      </c>
      <c r="C1316" t="s">
        <v>971</v>
      </c>
      <c r="D1316" t="s">
        <v>45</v>
      </c>
      <c r="E1316">
        <v>2015</v>
      </c>
      <c r="F1316" t="s">
        <v>36</v>
      </c>
      <c r="G1316" t="s">
        <v>37</v>
      </c>
      <c r="H1316" t="s">
        <v>29</v>
      </c>
      <c r="I1316" t="s">
        <v>19</v>
      </c>
      <c r="J1316">
        <v>3.6715906999999999E-2</v>
      </c>
      <c r="K1316">
        <v>16.5</v>
      </c>
      <c r="L1316">
        <v>180.0318</v>
      </c>
      <c r="M1316">
        <v>4.3</v>
      </c>
    </row>
    <row r="1317" spans="1:13" x14ac:dyDescent="0.25">
      <c r="A1317" t="s">
        <v>20</v>
      </c>
      <c r="B1317">
        <v>1316</v>
      </c>
      <c r="C1317" t="s">
        <v>767</v>
      </c>
      <c r="D1317" t="s">
        <v>51</v>
      </c>
      <c r="E1317">
        <v>2017</v>
      </c>
      <c r="F1317" t="s">
        <v>53</v>
      </c>
      <c r="G1317" t="s">
        <v>37</v>
      </c>
      <c r="H1317" t="s">
        <v>29</v>
      </c>
      <c r="I1317" t="s">
        <v>19</v>
      </c>
      <c r="J1317">
        <v>2.6604781000000001E-2</v>
      </c>
      <c r="K1317">
        <v>15.25</v>
      </c>
      <c r="L1317">
        <v>86.219800000000006</v>
      </c>
      <c r="M1317">
        <v>4.3</v>
      </c>
    </row>
    <row r="1318" spans="1:13" x14ac:dyDescent="0.25">
      <c r="A1318" t="s">
        <v>20</v>
      </c>
      <c r="B1318">
        <v>1317</v>
      </c>
      <c r="C1318" t="s">
        <v>920</v>
      </c>
      <c r="D1318" t="s">
        <v>51</v>
      </c>
      <c r="E1318">
        <v>2011</v>
      </c>
      <c r="F1318" t="s">
        <v>42</v>
      </c>
      <c r="G1318" t="s">
        <v>24</v>
      </c>
      <c r="H1318" t="s">
        <v>29</v>
      </c>
      <c r="I1318" t="s">
        <v>43</v>
      </c>
      <c r="J1318">
        <v>3.1860325000000002E-2</v>
      </c>
      <c r="K1318">
        <v>15.2</v>
      </c>
      <c r="L1318">
        <v>235.12479999999999</v>
      </c>
      <c r="M1318">
        <v>4.3</v>
      </c>
    </row>
    <row r="1319" spans="1:13" x14ac:dyDescent="0.25">
      <c r="A1319" t="s">
        <v>20</v>
      </c>
      <c r="B1319">
        <v>1318</v>
      </c>
      <c r="C1319" t="s">
        <v>414</v>
      </c>
      <c r="D1319" t="s">
        <v>45</v>
      </c>
      <c r="E1319">
        <v>2015</v>
      </c>
      <c r="F1319" t="s">
        <v>36</v>
      </c>
      <c r="G1319" t="s">
        <v>37</v>
      </c>
      <c r="H1319" t="s">
        <v>29</v>
      </c>
      <c r="I1319" t="s">
        <v>19</v>
      </c>
      <c r="J1319">
        <v>9.3203256999999998E-2</v>
      </c>
      <c r="K1319">
        <v>8.9700000000000006</v>
      </c>
      <c r="L1319">
        <v>52.7956</v>
      </c>
      <c r="M1319">
        <v>4.3</v>
      </c>
    </row>
    <row r="1320" spans="1:13" x14ac:dyDescent="0.25">
      <c r="A1320" t="s">
        <v>20</v>
      </c>
      <c r="B1320">
        <v>1319</v>
      </c>
      <c r="C1320" t="s">
        <v>856</v>
      </c>
      <c r="D1320" t="s">
        <v>70</v>
      </c>
      <c r="E1320">
        <v>2022</v>
      </c>
      <c r="F1320" t="s">
        <v>23</v>
      </c>
      <c r="G1320" t="s">
        <v>24</v>
      </c>
      <c r="H1320" t="s">
        <v>18</v>
      </c>
      <c r="I1320" t="s">
        <v>25</v>
      </c>
      <c r="J1320">
        <v>8.0336109999999995E-3</v>
      </c>
      <c r="K1320">
        <v>17.600000000000001</v>
      </c>
      <c r="L1320">
        <v>174.2422</v>
      </c>
      <c r="M1320">
        <v>4.3</v>
      </c>
    </row>
    <row r="1321" spans="1:13" x14ac:dyDescent="0.25">
      <c r="A1321" t="s">
        <v>13</v>
      </c>
      <c r="B1321">
        <v>1320</v>
      </c>
      <c r="C1321" t="s">
        <v>574</v>
      </c>
      <c r="D1321" t="s">
        <v>51</v>
      </c>
      <c r="E1321">
        <v>2012</v>
      </c>
      <c r="F1321" t="s">
        <v>16</v>
      </c>
      <c r="G1321" t="s">
        <v>17</v>
      </c>
      <c r="H1321" t="s">
        <v>18</v>
      </c>
      <c r="I1321" t="s">
        <v>19</v>
      </c>
      <c r="J1321">
        <v>0.15717236000000001</v>
      </c>
      <c r="K1321">
        <v>15.5</v>
      </c>
      <c r="L1321">
        <v>149.14179999999999</v>
      </c>
      <c r="M1321">
        <v>4.3</v>
      </c>
    </row>
    <row r="1322" spans="1:13" x14ac:dyDescent="0.25">
      <c r="A1322" t="s">
        <v>20</v>
      </c>
      <c r="B1322">
        <v>1321</v>
      </c>
      <c r="C1322" t="s">
        <v>697</v>
      </c>
      <c r="D1322" t="s">
        <v>45</v>
      </c>
      <c r="E1322">
        <v>2018</v>
      </c>
      <c r="F1322" t="s">
        <v>48</v>
      </c>
      <c r="G1322" t="s">
        <v>24</v>
      </c>
      <c r="H1322" t="s">
        <v>18</v>
      </c>
      <c r="I1322" t="s">
        <v>49</v>
      </c>
      <c r="J1322">
        <v>1.4205168000000001E-2</v>
      </c>
      <c r="L1322">
        <v>56.761400000000002</v>
      </c>
      <c r="M1322">
        <v>4.3</v>
      </c>
    </row>
    <row r="1323" spans="1:13" x14ac:dyDescent="0.25">
      <c r="A1323" t="s">
        <v>20</v>
      </c>
      <c r="B1323">
        <v>1322</v>
      </c>
      <c r="C1323" t="s">
        <v>972</v>
      </c>
      <c r="D1323" t="s">
        <v>27</v>
      </c>
      <c r="E1323">
        <v>2017</v>
      </c>
      <c r="F1323" t="s">
        <v>53</v>
      </c>
      <c r="G1323" t="s">
        <v>37</v>
      </c>
      <c r="H1323" t="s">
        <v>29</v>
      </c>
      <c r="I1323" t="s">
        <v>19</v>
      </c>
      <c r="J1323">
        <v>7.2284688999999999E-2</v>
      </c>
      <c r="K1323">
        <v>5.7649999999999997</v>
      </c>
      <c r="L1323">
        <v>119.9098</v>
      </c>
      <c r="M1323">
        <v>4.3</v>
      </c>
    </row>
    <row r="1324" spans="1:13" x14ac:dyDescent="0.25">
      <c r="A1324" t="s">
        <v>20</v>
      </c>
      <c r="B1324">
        <v>1323</v>
      </c>
      <c r="C1324" t="s">
        <v>407</v>
      </c>
      <c r="D1324" t="s">
        <v>31</v>
      </c>
      <c r="E1324">
        <v>2016</v>
      </c>
      <c r="F1324" t="s">
        <v>28</v>
      </c>
      <c r="G1324" t="s">
        <v>17</v>
      </c>
      <c r="H1324" t="s">
        <v>29</v>
      </c>
      <c r="I1324" t="s">
        <v>19</v>
      </c>
      <c r="J1324">
        <v>2.6681262000000001E-2</v>
      </c>
      <c r="K1324">
        <v>12.35</v>
      </c>
      <c r="L1324">
        <v>56.424599999999998</v>
      </c>
      <c r="M1324">
        <v>4.3</v>
      </c>
    </row>
    <row r="1325" spans="1:13" x14ac:dyDescent="0.25">
      <c r="A1325" t="s">
        <v>13</v>
      </c>
      <c r="B1325">
        <v>1324</v>
      </c>
      <c r="C1325" t="s">
        <v>131</v>
      </c>
      <c r="D1325" t="s">
        <v>27</v>
      </c>
      <c r="E1325">
        <v>2017</v>
      </c>
      <c r="F1325" t="s">
        <v>53</v>
      </c>
      <c r="G1325" t="s">
        <v>37</v>
      </c>
      <c r="H1325" t="s">
        <v>29</v>
      </c>
      <c r="I1325" t="s">
        <v>19</v>
      </c>
      <c r="J1325">
        <v>9.9252437999999998E-2</v>
      </c>
      <c r="K1325">
        <v>16</v>
      </c>
      <c r="L1325">
        <v>87.485600000000005</v>
      </c>
      <c r="M1325">
        <v>4.3</v>
      </c>
    </row>
    <row r="1326" spans="1:13" x14ac:dyDescent="0.25">
      <c r="A1326" t="s">
        <v>20</v>
      </c>
      <c r="B1326">
        <v>1325</v>
      </c>
      <c r="C1326" t="s">
        <v>973</v>
      </c>
      <c r="D1326" t="s">
        <v>77</v>
      </c>
      <c r="E1326">
        <v>2011</v>
      </c>
      <c r="F1326" t="s">
        <v>42</v>
      </c>
      <c r="G1326" t="s">
        <v>24</v>
      </c>
      <c r="H1326" t="s">
        <v>18</v>
      </c>
      <c r="I1326" t="s">
        <v>43</v>
      </c>
      <c r="J1326">
        <v>0.14940405700000001</v>
      </c>
      <c r="K1326">
        <v>20.75</v>
      </c>
      <c r="L1326">
        <v>192.84780000000001</v>
      </c>
      <c r="M1326">
        <v>4.3</v>
      </c>
    </row>
    <row r="1327" spans="1:13" x14ac:dyDescent="0.25">
      <c r="A1327" t="s">
        <v>20</v>
      </c>
      <c r="B1327">
        <v>1326</v>
      </c>
      <c r="C1327" t="s">
        <v>243</v>
      </c>
      <c r="D1327" t="s">
        <v>45</v>
      </c>
      <c r="E1327">
        <v>2015</v>
      </c>
      <c r="F1327" t="s">
        <v>36</v>
      </c>
      <c r="G1327" t="s">
        <v>37</v>
      </c>
      <c r="H1327" t="s">
        <v>18</v>
      </c>
      <c r="I1327" t="s">
        <v>19</v>
      </c>
      <c r="J1327">
        <v>5.9907199999999997E-3</v>
      </c>
      <c r="K1327">
        <v>6.36</v>
      </c>
      <c r="L1327">
        <v>163.65260000000001</v>
      </c>
      <c r="M1327">
        <v>4.3</v>
      </c>
    </row>
    <row r="1328" spans="1:13" x14ac:dyDescent="0.25">
      <c r="A1328" t="s">
        <v>20</v>
      </c>
      <c r="B1328">
        <v>1327</v>
      </c>
      <c r="C1328" t="s">
        <v>695</v>
      </c>
      <c r="D1328" t="s">
        <v>45</v>
      </c>
      <c r="E1328">
        <v>2011</v>
      </c>
      <c r="F1328" t="s">
        <v>42</v>
      </c>
      <c r="G1328" t="s">
        <v>24</v>
      </c>
      <c r="H1328" t="s">
        <v>18</v>
      </c>
      <c r="I1328" t="s">
        <v>43</v>
      </c>
      <c r="J1328">
        <v>2.2059593999999998E-2</v>
      </c>
      <c r="K1328">
        <v>8.93</v>
      </c>
      <c r="L1328">
        <v>56.061399999999999</v>
      </c>
      <c r="M1328">
        <v>4.3</v>
      </c>
    </row>
    <row r="1329" spans="1:13" x14ac:dyDescent="0.25">
      <c r="A1329" t="s">
        <v>20</v>
      </c>
      <c r="B1329">
        <v>1328</v>
      </c>
      <c r="C1329" t="s">
        <v>974</v>
      </c>
      <c r="D1329" t="s">
        <v>35</v>
      </c>
      <c r="E1329">
        <v>2017</v>
      </c>
      <c r="F1329" t="s">
        <v>53</v>
      </c>
      <c r="G1329" t="s">
        <v>37</v>
      </c>
      <c r="H1329" t="s">
        <v>29</v>
      </c>
      <c r="I1329" t="s">
        <v>19</v>
      </c>
      <c r="J1329">
        <v>4.4869793999999998E-2</v>
      </c>
      <c r="K1329">
        <v>14.8</v>
      </c>
      <c r="L1329">
        <v>76.466999999999999</v>
      </c>
      <c r="M1329">
        <v>4.3</v>
      </c>
    </row>
    <row r="1330" spans="1:13" x14ac:dyDescent="0.25">
      <c r="A1330" t="s">
        <v>20</v>
      </c>
      <c r="B1330">
        <v>1329</v>
      </c>
      <c r="C1330" t="s">
        <v>975</v>
      </c>
      <c r="D1330" t="s">
        <v>35</v>
      </c>
      <c r="E1330">
        <v>2022</v>
      </c>
      <c r="F1330" t="s">
        <v>23</v>
      </c>
      <c r="G1330" t="s">
        <v>24</v>
      </c>
      <c r="H1330" t="s">
        <v>18</v>
      </c>
      <c r="I1330" t="s">
        <v>25</v>
      </c>
      <c r="J1330">
        <v>2.3983258E-2</v>
      </c>
      <c r="K1330">
        <v>8.5749999999999993</v>
      </c>
      <c r="L1330">
        <v>106.328</v>
      </c>
      <c r="M1330">
        <v>4.3</v>
      </c>
    </row>
    <row r="1331" spans="1:13" x14ac:dyDescent="0.25">
      <c r="A1331" t="s">
        <v>13</v>
      </c>
      <c r="B1331">
        <v>1330</v>
      </c>
      <c r="C1331" t="s">
        <v>730</v>
      </c>
      <c r="D1331" t="s">
        <v>51</v>
      </c>
      <c r="E1331">
        <v>2020</v>
      </c>
      <c r="F1331" t="s">
        <v>40</v>
      </c>
      <c r="G1331" t="s">
        <v>37</v>
      </c>
      <c r="H1331" t="s">
        <v>18</v>
      </c>
      <c r="I1331" t="s">
        <v>19</v>
      </c>
      <c r="J1331">
        <v>1.7960492000000002E-2</v>
      </c>
      <c r="K1331">
        <v>13.5</v>
      </c>
      <c r="L1331">
        <v>81.596000000000004</v>
      </c>
      <c r="M1331">
        <v>4.3</v>
      </c>
    </row>
    <row r="1332" spans="1:13" x14ac:dyDescent="0.25">
      <c r="A1332" t="s">
        <v>20</v>
      </c>
      <c r="B1332">
        <v>1331</v>
      </c>
      <c r="C1332" t="s">
        <v>200</v>
      </c>
      <c r="D1332" t="s">
        <v>35</v>
      </c>
      <c r="E1332">
        <v>2017</v>
      </c>
      <c r="F1332" t="s">
        <v>53</v>
      </c>
      <c r="G1332" t="s">
        <v>37</v>
      </c>
      <c r="H1332" t="s">
        <v>29</v>
      </c>
      <c r="I1332" t="s">
        <v>19</v>
      </c>
      <c r="J1332">
        <v>7.3269336000000004E-2</v>
      </c>
      <c r="K1332">
        <v>15.35</v>
      </c>
      <c r="L1332">
        <v>92.111999999999995</v>
      </c>
      <c r="M1332">
        <v>4.3</v>
      </c>
    </row>
    <row r="1333" spans="1:13" x14ac:dyDescent="0.25">
      <c r="A1333" t="s">
        <v>20</v>
      </c>
      <c r="B1333">
        <v>1332</v>
      </c>
      <c r="C1333" t="s">
        <v>899</v>
      </c>
      <c r="D1333" t="s">
        <v>45</v>
      </c>
      <c r="E1333">
        <v>2016</v>
      </c>
      <c r="F1333" t="s">
        <v>28</v>
      </c>
      <c r="G1333" t="s">
        <v>17</v>
      </c>
      <c r="H1333" t="s">
        <v>29</v>
      </c>
      <c r="I1333" t="s">
        <v>19</v>
      </c>
      <c r="J1333">
        <v>0.167383061</v>
      </c>
      <c r="K1333">
        <v>17.350000000000001</v>
      </c>
      <c r="L1333">
        <v>175.6712</v>
      </c>
      <c r="M1333">
        <v>4.3</v>
      </c>
    </row>
    <row r="1334" spans="1:13" x14ac:dyDescent="0.25">
      <c r="A1334" t="s">
        <v>13</v>
      </c>
      <c r="B1334">
        <v>1333</v>
      </c>
      <c r="C1334" t="s">
        <v>679</v>
      </c>
      <c r="D1334" t="s">
        <v>31</v>
      </c>
      <c r="E1334">
        <v>2011</v>
      </c>
      <c r="F1334" t="s">
        <v>42</v>
      </c>
      <c r="G1334" t="s">
        <v>24</v>
      </c>
      <c r="H1334" t="s">
        <v>18</v>
      </c>
      <c r="I1334" t="s">
        <v>43</v>
      </c>
      <c r="J1334">
        <v>1.516265E-2</v>
      </c>
      <c r="K1334">
        <v>8.9749999999999996</v>
      </c>
      <c r="L1334">
        <v>101.899</v>
      </c>
      <c r="M1334">
        <v>4.3</v>
      </c>
    </row>
    <row r="1335" spans="1:13" x14ac:dyDescent="0.25">
      <c r="A1335" t="s">
        <v>20</v>
      </c>
      <c r="B1335">
        <v>1334</v>
      </c>
      <c r="C1335" t="s">
        <v>976</v>
      </c>
      <c r="D1335" t="s">
        <v>57</v>
      </c>
      <c r="E1335">
        <v>2022</v>
      </c>
      <c r="F1335" t="s">
        <v>23</v>
      </c>
      <c r="G1335" t="s">
        <v>24</v>
      </c>
      <c r="H1335" t="s">
        <v>18</v>
      </c>
      <c r="I1335" t="s">
        <v>25</v>
      </c>
      <c r="J1335">
        <v>8.1465335E-2</v>
      </c>
      <c r="K1335">
        <v>12.5</v>
      </c>
      <c r="L1335">
        <v>220.77979999999999</v>
      </c>
      <c r="M1335">
        <v>4.3</v>
      </c>
    </row>
    <row r="1336" spans="1:13" x14ac:dyDescent="0.25">
      <c r="A1336" t="s">
        <v>20</v>
      </c>
      <c r="B1336">
        <v>1335</v>
      </c>
      <c r="C1336" t="s">
        <v>977</v>
      </c>
      <c r="D1336" t="s">
        <v>162</v>
      </c>
      <c r="E1336">
        <v>2018</v>
      </c>
      <c r="F1336" t="s">
        <v>48</v>
      </c>
      <c r="G1336" t="s">
        <v>24</v>
      </c>
      <c r="H1336" t="s">
        <v>18</v>
      </c>
      <c r="I1336" t="s">
        <v>49</v>
      </c>
      <c r="J1336">
        <v>1.4788594E-2</v>
      </c>
      <c r="L1336">
        <v>174.40799999999999</v>
      </c>
      <c r="M1336">
        <v>4.3</v>
      </c>
    </row>
    <row r="1337" spans="1:13" x14ac:dyDescent="0.25">
      <c r="A1337" t="s">
        <v>13</v>
      </c>
      <c r="B1337">
        <v>1336</v>
      </c>
      <c r="C1337" t="s">
        <v>706</v>
      </c>
      <c r="D1337" t="s">
        <v>15</v>
      </c>
      <c r="E1337">
        <v>2014</v>
      </c>
      <c r="F1337" t="s">
        <v>32</v>
      </c>
      <c r="G1337" t="s">
        <v>24</v>
      </c>
      <c r="H1337" t="s">
        <v>33</v>
      </c>
      <c r="I1337" t="s">
        <v>19</v>
      </c>
      <c r="J1337">
        <v>6.4153845000000001E-2</v>
      </c>
      <c r="K1337">
        <v>13.8</v>
      </c>
      <c r="L1337">
        <v>76.901200000000003</v>
      </c>
      <c r="M1337">
        <v>4.3</v>
      </c>
    </row>
    <row r="1338" spans="1:13" x14ac:dyDescent="0.25">
      <c r="A1338" t="s">
        <v>13</v>
      </c>
      <c r="B1338">
        <v>1337</v>
      </c>
      <c r="C1338" t="s">
        <v>978</v>
      </c>
      <c r="D1338" t="s">
        <v>15</v>
      </c>
      <c r="E1338">
        <v>2011</v>
      </c>
      <c r="F1338" t="s">
        <v>42</v>
      </c>
      <c r="G1338" t="s">
        <v>24</v>
      </c>
      <c r="H1338" t="s">
        <v>18</v>
      </c>
      <c r="I1338" t="s">
        <v>43</v>
      </c>
      <c r="J1338">
        <v>0.210375806</v>
      </c>
      <c r="K1338">
        <v>15.5</v>
      </c>
      <c r="L1338">
        <v>178.2028</v>
      </c>
      <c r="M1338">
        <v>4.3</v>
      </c>
    </row>
    <row r="1339" spans="1:13" x14ac:dyDescent="0.25">
      <c r="A1339" t="s">
        <v>13</v>
      </c>
      <c r="B1339">
        <v>1338</v>
      </c>
      <c r="C1339" t="s">
        <v>979</v>
      </c>
      <c r="D1339" t="s">
        <v>98</v>
      </c>
      <c r="E1339">
        <v>2015</v>
      </c>
      <c r="F1339" t="s">
        <v>36</v>
      </c>
      <c r="G1339" t="s">
        <v>37</v>
      </c>
      <c r="H1339" t="s">
        <v>18</v>
      </c>
      <c r="I1339" t="s">
        <v>19</v>
      </c>
      <c r="J1339">
        <v>6.2979147999999999E-2</v>
      </c>
      <c r="K1339">
        <v>17.350000000000001</v>
      </c>
      <c r="L1339">
        <v>87.983000000000004</v>
      </c>
      <c r="M1339">
        <v>4.3</v>
      </c>
    </row>
    <row r="1340" spans="1:13" x14ac:dyDescent="0.25">
      <c r="A1340" t="s">
        <v>20</v>
      </c>
      <c r="B1340">
        <v>1339</v>
      </c>
      <c r="C1340" t="s">
        <v>980</v>
      </c>
      <c r="D1340" t="s">
        <v>45</v>
      </c>
      <c r="E1340">
        <v>2017</v>
      </c>
      <c r="F1340" t="s">
        <v>53</v>
      </c>
      <c r="G1340" t="s">
        <v>37</v>
      </c>
      <c r="H1340" t="s">
        <v>29</v>
      </c>
      <c r="I1340" t="s">
        <v>19</v>
      </c>
      <c r="J1340">
        <v>2.5963795000000001E-2</v>
      </c>
      <c r="K1340">
        <v>19.850000000000001</v>
      </c>
      <c r="L1340">
        <v>46.337600000000002</v>
      </c>
      <c r="M1340">
        <v>4.3</v>
      </c>
    </row>
    <row r="1341" spans="1:13" x14ac:dyDescent="0.25">
      <c r="A1341" t="s">
        <v>13</v>
      </c>
      <c r="B1341">
        <v>1340</v>
      </c>
      <c r="C1341" t="s">
        <v>196</v>
      </c>
      <c r="D1341" t="s">
        <v>156</v>
      </c>
      <c r="E1341">
        <v>2022</v>
      </c>
      <c r="F1341" t="s">
        <v>23</v>
      </c>
      <c r="G1341" t="s">
        <v>24</v>
      </c>
      <c r="H1341" t="s">
        <v>18</v>
      </c>
      <c r="I1341" t="s">
        <v>25</v>
      </c>
      <c r="J1341">
        <v>0.14689586600000001</v>
      </c>
      <c r="K1341">
        <v>17.350000000000001</v>
      </c>
      <c r="L1341">
        <v>149.60499999999999</v>
      </c>
      <c r="M1341">
        <v>4.3</v>
      </c>
    </row>
    <row r="1342" spans="1:13" x14ac:dyDescent="0.25">
      <c r="A1342" t="s">
        <v>13</v>
      </c>
      <c r="B1342">
        <v>1341</v>
      </c>
      <c r="C1342" t="s">
        <v>981</v>
      </c>
      <c r="D1342" t="s">
        <v>70</v>
      </c>
      <c r="E1342">
        <v>2020</v>
      </c>
      <c r="F1342" t="s">
        <v>40</v>
      </c>
      <c r="G1342" t="s">
        <v>37</v>
      </c>
      <c r="H1342" t="s">
        <v>18</v>
      </c>
      <c r="I1342" t="s">
        <v>19</v>
      </c>
      <c r="J1342">
        <v>2.2639471000000001E-2</v>
      </c>
      <c r="K1342">
        <v>20.25</v>
      </c>
      <c r="L1342">
        <v>248.4092</v>
      </c>
      <c r="M1342">
        <v>4.3</v>
      </c>
    </row>
    <row r="1343" spans="1:13" x14ac:dyDescent="0.25">
      <c r="A1343" t="s">
        <v>20</v>
      </c>
      <c r="B1343">
        <v>1342</v>
      </c>
      <c r="C1343" t="s">
        <v>982</v>
      </c>
      <c r="D1343" t="s">
        <v>57</v>
      </c>
      <c r="E1343">
        <v>2018</v>
      </c>
      <c r="F1343" t="s">
        <v>141</v>
      </c>
      <c r="G1343" t="s">
        <v>17</v>
      </c>
      <c r="H1343" t="s">
        <v>29</v>
      </c>
      <c r="I1343" t="s">
        <v>43</v>
      </c>
      <c r="J1343">
        <v>0.13941941699999999</v>
      </c>
      <c r="L1343">
        <v>66.082599999999999</v>
      </c>
      <c r="M1343">
        <v>4.3</v>
      </c>
    </row>
    <row r="1344" spans="1:13" x14ac:dyDescent="0.25">
      <c r="A1344" t="s">
        <v>13</v>
      </c>
      <c r="B1344">
        <v>1343</v>
      </c>
      <c r="C1344" t="s">
        <v>903</v>
      </c>
      <c r="D1344" t="s">
        <v>31</v>
      </c>
      <c r="E1344">
        <v>2017</v>
      </c>
      <c r="F1344" t="s">
        <v>53</v>
      </c>
      <c r="G1344" t="s">
        <v>37</v>
      </c>
      <c r="H1344" t="s">
        <v>29</v>
      </c>
      <c r="I1344" t="s">
        <v>19</v>
      </c>
      <c r="J1344">
        <v>5.4367971000000001E-2</v>
      </c>
      <c r="K1344">
        <v>15</v>
      </c>
      <c r="L1344">
        <v>58.590400000000002</v>
      </c>
      <c r="M1344">
        <v>4.3</v>
      </c>
    </row>
    <row r="1345" spans="1:13" x14ac:dyDescent="0.25">
      <c r="A1345" t="s">
        <v>20</v>
      </c>
      <c r="B1345">
        <v>1344</v>
      </c>
      <c r="C1345" t="s">
        <v>678</v>
      </c>
      <c r="D1345" t="s">
        <v>35</v>
      </c>
      <c r="E1345">
        <v>2020</v>
      </c>
      <c r="F1345" t="s">
        <v>40</v>
      </c>
      <c r="G1345" t="s">
        <v>37</v>
      </c>
      <c r="H1345" t="s">
        <v>18</v>
      </c>
      <c r="I1345" t="s">
        <v>19</v>
      </c>
      <c r="J1345">
        <v>3.8040837000000001E-2</v>
      </c>
      <c r="K1345">
        <v>17.850000000000001</v>
      </c>
      <c r="L1345">
        <v>189.11879999999999</v>
      </c>
      <c r="M1345">
        <v>4.3</v>
      </c>
    </row>
    <row r="1346" spans="1:13" x14ac:dyDescent="0.25">
      <c r="A1346" t="s">
        <v>13</v>
      </c>
      <c r="B1346">
        <v>1345</v>
      </c>
      <c r="C1346" t="s">
        <v>501</v>
      </c>
      <c r="D1346" t="s">
        <v>60</v>
      </c>
      <c r="E1346">
        <v>2015</v>
      </c>
      <c r="F1346" t="s">
        <v>36</v>
      </c>
      <c r="G1346" t="s">
        <v>37</v>
      </c>
      <c r="H1346" t="s">
        <v>18</v>
      </c>
      <c r="I1346" t="s">
        <v>19</v>
      </c>
      <c r="J1346">
        <v>1.6060186000000001E-2</v>
      </c>
      <c r="K1346">
        <v>17.600000000000001</v>
      </c>
      <c r="L1346">
        <v>47.240200000000002</v>
      </c>
      <c r="M1346">
        <v>4.3</v>
      </c>
    </row>
    <row r="1347" spans="1:13" x14ac:dyDescent="0.25">
      <c r="A1347" t="s">
        <v>13</v>
      </c>
      <c r="B1347">
        <v>1346</v>
      </c>
      <c r="C1347" t="s">
        <v>868</v>
      </c>
      <c r="D1347" t="s">
        <v>15</v>
      </c>
      <c r="E1347">
        <v>2014</v>
      </c>
      <c r="F1347" t="s">
        <v>32</v>
      </c>
      <c r="G1347" t="s">
        <v>24</v>
      </c>
      <c r="H1347" t="s">
        <v>33</v>
      </c>
      <c r="I1347" t="s">
        <v>19</v>
      </c>
      <c r="J1347">
        <v>2.4928351000000001E-2</v>
      </c>
      <c r="K1347">
        <v>16.100000000000001</v>
      </c>
      <c r="L1347">
        <v>95.141000000000005</v>
      </c>
      <c r="M1347">
        <v>4.3</v>
      </c>
    </row>
    <row r="1348" spans="1:13" x14ac:dyDescent="0.25">
      <c r="A1348" t="s">
        <v>20</v>
      </c>
      <c r="B1348">
        <v>1347</v>
      </c>
      <c r="C1348" t="s">
        <v>983</v>
      </c>
      <c r="D1348" t="s">
        <v>51</v>
      </c>
      <c r="E1348">
        <v>2018</v>
      </c>
      <c r="F1348" t="s">
        <v>48</v>
      </c>
      <c r="G1348" t="s">
        <v>24</v>
      </c>
      <c r="H1348" t="s">
        <v>18</v>
      </c>
      <c r="I1348" t="s">
        <v>49</v>
      </c>
      <c r="J1348">
        <v>4.1718456000000001E-2</v>
      </c>
      <c r="L1348">
        <v>94.546199999999999</v>
      </c>
      <c r="M1348">
        <v>4.3</v>
      </c>
    </row>
    <row r="1349" spans="1:13" x14ac:dyDescent="0.25">
      <c r="A1349" t="s">
        <v>13</v>
      </c>
      <c r="B1349">
        <v>1348</v>
      </c>
      <c r="C1349" t="s">
        <v>527</v>
      </c>
      <c r="D1349" t="s">
        <v>27</v>
      </c>
      <c r="E1349">
        <v>2018</v>
      </c>
      <c r="F1349" t="s">
        <v>141</v>
      </c>
      <c r="G1349" t="s">
        <v>17</v>
      </c>
      <c r="H1349" t="s">
        <v>29</v>
      </c>
      <c r="I1349" t="s">
        <v>43</v>
      </c>
      <c r="J1349">
        <v>0.10900383199999999</v>
      </c>
      <c r="L1349">
        <v>145.24180000000001</v>
      </c>
      <c r="M1349">
        <v>4.3</v>
      </c>
    </row>
    <row r="1350" spans="1:13" x14ac:dyDescent="0.25">
      <c r="A1350" t="s">
        <v>20</v>
      </c>
      <c r="B1350">
        <v>1349</v>
      </c>
      <c r="C1350" t="s">
        <v>984</v>
      </c>
      <c r="D1350" t="s">
        <v>70</v>
      </c>
      <c r="E1350">
        <v>2015</v>
      </c>
      <c r="F1350" t="s">
        <v>36</v>
      </c>
      <c r="G1350" t="s">
        <v>37</v>
      </c>
      <c r="H1350" t="s">
        <v>18</v>
      </c>
      <c r="I1350" t="s">
        <v>19</v>
      </c>
      <c r="J1350">
        <v>1.6054883999999998E-2</v>
      </c>
      <c r="K1350">
        <v>9.3000000000000007</v>
      </c>
      <c r="L1350">
        <v>250.20920000000001</v>
      </c>
      <c r="M1350">
        <v>4.3</v>
      </c>
    </row>
    <row r="1351" spans="1:13" x14ac:dyDescent="0.25">
      <c r="A1351" t="s">
        <v>20</v>
      </c>
      <c r="B1351">
        <v>1350</v>
      </c>
      <c r="C1351" t="s">
        <v>311</v>
      </c>
      <c r="D1351" t="s">
        <v>35</v>
      </c>
      <c r="E1351">
        <v>2018</v>
      </c>
      <c r="F1351" t="s">
        <v>141</v>
      </c>
      <c r="G1351" t="s">
        <v>17</v>
      </c>
      <c r="H1351" t="s">
        <v>29</v>
      </c>
      <c r="I1351" t="s">
        <v>43</v>
      </c>
      <c r="J1351">
        <v>6.5188619000000003E-2</v>
      </c>
      <c r="L1351">
        <v>181.1634</v>
      </c>
      <c r="M1351">
        <v>4.3</v>
      </c>
    </row>
    <row r="1352" spans="1:13" x14ac:dyDescent="0.25">
      <c r="A1352" t="s">
        <v>13</v>
      </c>
      <c r="B1352">
        <v>1351</v>
      </c>
      <c r="C1352" t="s">
        <v>609</v>
      </c>
      <c r="D1352" t="s">
        <v>15</v>
      </c>
      <c r="E1352">
        <v>2012</v>
      </c>
      <c r="F1352" t="s">
        <v>16</v>
      </c>
      <c r="G1352" t="s">
        <v>17</v>
      </c>
      <c r="H1352" t="s">
        <v>18</v>
      </c>
      <c r="I1352" t="s">
        <v>19</v>
      </c>
      <c r="J1352">
        <v>0</v>
      </c>
      <c r="K1352">
        <v>13.1</v>
      </c>
      <c r="L1352">
        <v>178.93180000000001</v>
      </c>
      <c r="M1352">
        <v>4.3</v>
      </c>
    </row>
    <row r="1353" spans="1:13" x14ac:dyDescent="0.25">
      <c r="A1353" t="s">
        <v>20</v>
      </c>
      <c r="B1353">
        <v>1352</v>
      </c>
      <c r="C1353" t="s">
        <v>985</v>
      </c>
      <c r="D1353" t="s">
        <v>31</v>
      </c>
      <c r="E1353">
        <v>2020</v>
      </c>
      <c r="F1353" t="s">
        <v>40</v>
      </c>
      <c r="G1353" t="s">
        <v>37</v>
      </c>
      <c r="H1353" t="s">
        <v>18</v>
      </c>
      <c r="I1353" t="s">
        <v>19</v>
      </c>
      <c r="J1353">
        <v>7.9794328999999997E-2</v>
      </c>
      <c r="K1353">
        <v>9</v>
      </c>
      <c r="L1353">
        <v>80.164400000000001</v>
      </c>
      <c r="M1353">
        <v>4.3</v>
      </c>
    </row>
    <row r="1354" spans="1:13" x14ac:dyDescent="0.25">
      <c r="A1354" t="s">
        <v>20</v>
      </c>
      <c r="B1354">
        <v>1353</v>
      </c>
      <c r="C1354" t="s">
        <v>155</v>
      </c>
      <c r="D1354" t="s">
        <v>156</v>
      </c>
      <c r="E1354">
        <v>2018</v>
      </c>
      <c r="F1354" t="s">
        <v>48</v>
      </c>
      <c r="G1354" t="s">
        <v>24</v>
      </c>
      <c r="H1354" t="s">
        <v>18</v>
      </c>
      <c r="I1354" t="s">
        <v>49</v>
      </c>
      <c r="J1354">
        <v>7.3055148E-2</v>
      </c>
      <c r="L1354">
        <v>33.721600000000002</v>
      </c>
      <c r="M1354">
        <v>4.3</v>
      </c>
    </row>
    <row r="1355" spans="1:13" x14ac:dyDescent="0.25">
      <c r="A1355" t="s">
        <v>13</v>
      </c>
      <c r="B1355">
        <v>1354</v>
      </c>
      <c r="C1355" t="s">
        <v>986</v>
      </c>
      <c r="D1355" t="s">
        <v>60</v>
      </c>
      <c r="E1355">
        <v>2016</v>
      </c>
      <c r="F1355" t="s">
        <v>28</v>
      </c>
      <c r="G1355" t="s">
        <v>17</v>
      </c>
      <c r="H1355" t="s">
        <v>29</v>
      </c>
      <c r="I1355" t="s">
        <v>19</v>
      </c>
      <c r="J1355">
        <v>2.2278477000000001E-2</v>
      </c>
      <c r="K1355">
        <v>9.6</v>
      </c>
      <c r="L1355">
        <v>102.499</v>
      </c>
      <c r="M1355">
        <v>4.3</v>
      </c>
    </row>
    <row r="1356" spans="1:13" x14ac:dyDescent="0.25">
      <c r="A1356" t="s">
        <v>20</v>
      </c>
      <c r="B1356">
        <v>1355</v>
      </c>
      <c r="C1356" t="s">
        <v>987</v>
      </c>
      <c r="D1356" t="s">
        <v>35</v>
      </c>
      <c r="E1356">
        <v>2015</v>
      </c>
      <c r="F1356" t="s">
        <v>36</v>
      </c>
      <c r="G1356" t="s">
        <v>37</v>
      </c>
      <c r="H1356" t="s">
        <v>18</v>
      </c>
      <c r="I1356" t="s">
        <v>19</v>
      </c>
      <c r="J1356">
        <v>0.11312562700000001</v>
      </c>
      <c r="K1356">
        <v>15.2</v>
      </c>
      <c r="L1356">
        <v>38.684800000000003</v>
      </c>
      <c r="M1356">
        <v>4.3</v>
      </c>
    </row>
    <row r="1357" spans="1:13" x14ac:dyDescent="0.25">
      <c r="A1357" t="s">
        <v>20</v>
      </c>
      <c r="B1357">
        <v>1356</v>
      </c>
      <c r="C1357" t="s">
        <v>147</v>
      </c>
      <c r="D1357" t="s">
        <v>22</v>
      </c>
      <c r="E1357">
        <v>2020</v>
      </c>
      <c r="F1357" t="s">
        <v>40</v>
      </c>
      <c r="G1357" t="s">
        <v>37</v>
      </c>
      <c r="H1357" t="s">
        <v>18</v>
      </c>
      <c r="I1357" t="s">
        <v>19</v>
      </c>
      <c r="J1357">
        <v>2.5272781000000001E-2</v>
      </c>
      <c r="K1357">
        <v>20.75</v>
      </c>
      <c r="L1357">
        <v>146.67339999999999</v>
      </c>
      <c r="M1357">
        <v>4.3</v>
      </c>
    </row>
    <row r="1358" spans="1:13" x14ac:dyDescent="0.25">
      <c r="A1358" t="s">
        <v>13</v>
      </c>
      <c r="B1358">
        <v>1357</v>
      </c>
      <c r="C1358" t="s">
        <v>988</v>
      </c>
      <c r="D1358" t="s">
        <v>15</v>
      </c>
      <c r="E1358">
        <v>2022</v>
      </c>
      <c r="F1358" t="s">
        <v>23</v>
      </c>
      <c r="G1358" t="s">
        <v>24</v>
      </c>
      <c r="H1358" t="s">
        <v>18</v>
      </c>
      <c r="I1358" t="s">
        <v>25</v>
      </c>
      <c r="J1358">
        <v>2.6409147000000001E-2</v>
      </c>
      <c r="K1358">
        <v>15.5</v>
      </c>
      <c r="L1358">
        <v>102.1332</v>
      </c>
      <c r="M1358">
        <v>4.3</v>
      </c>
    </row>
    <row r="1359" spans="1:13" x14ac:dyDescent="0.25">
      <c r="A1359" t="s">
        <v>20</v>
      </c>
      <c r="B1359">
        <v>1358</v>
      </c>
      <c r="C1359" t="s">
        <v>467</v>
      </c>
      <c r="D1359" t="s">
        <v>98</v>
      </c>
      <c r="E1359">
        <v>2018</v>
      </c>
      <c r="F1359" t="s">
        <v>141</v>
      </c>
      <c r="G1359" t="s">
        <v>17</v>
      </c>
      <c r="H1359" t="s">
        <v>29</v>
      </c>
      <c r="I1359" t="s">
        <v>43</v>
      </c>
      <c r="J1359">
        <v>0.12898087999999999</v>
      </c>
      <c r="L1359">
        <v>250.47239999999999</v>
      </c>
      <c r="M1359">
        <v>4.3</v>
      </c>
    </row>
    <row r="1360" spans="1:13" x14ac:dyDescent="0.25">
      <c r="A1360" t="s">
        <v>20</v>
      </c>
      <c r="B1360">
        <v>1359</v>
      </c>
      <c r="C1360" t="s">
        <v>646</v>
      </c>
      <c r="D1360" t="s">
        <v>51</v>
      </c>
      <c r="E1360">
        <v>2022</v>
      </c>
      <c r="F1360" t="s">
        <v>23</v>
      </c>
      <c r="G1360" t="s">
        <v>24</v>
      </c>
      <c r="H1360" t="s">
        <v>18</v>
      </c>
      <c r="I1360" t="s">
        <v>25</v>
      </c>
      <c r="J1360">
        <v>1.9502354E-2</v>
      </c>
      <c r="K1360">
        <v>21.25</v>
      </c>
      <c r="L1360">
        <v>120.87560000000001</v>
      </c>
      <c r="M1360">
        <v>4.3</v>
      </c>
    </row>
    <row r="1361" spans="1:13" x14ac:dyDescent="0.25">
      <c r="A1361" t="s">
        <v>20</v>
      </c>
      <c r="B1361">
        <v>1360</v>
      </c>
      <c r="C1361" t="s">
        <v>783</v>
      </c>
      <c r="D1361" t="s">
        <v>45</v>
      </c>
      <c r="E1361">
        <v>2018</v>
      </c>
      <c r="F1361" t="s">
        <v>48</v>
      </c>
      <c r="G1361" t="s">
        <v>24</v>
      </c>
      <c r="H1361" t="s">
        <v>18</v>
      </c>
      <c r="I1361" t="s">
        <v>49</v>
      </c>
      <c r="J1361">
        <v>2.9380407000000001E-2</v>
      </c>
      <c r="L1361">
        <v>114.715</v>
      </c>
      <c r="M1361">
        <v>4.3</v>
      </c>
    </row>
    <row r="1362" spans="1:13" x14ac:dyDescent="0.25">
      <c r="A1362" t="s">
        <v>20</v>
      </c>
      <c r="B1362">
        <v>1361</v>
      </c>
      <c r="C1362" t="s">
        <v>751</v>
      </c>
      <c r="D1362" t="s">
        <v>27</v>
      </c>
      <c r="E1362">
        <v>2020</v>
      </c>
      <c r="F1362" t="s">
        <v>40</v>
      </c>
      <c r="G1362" t="s">
        <v>37</v>
      </c>
      <c r="H1362" t="s">
        <v>18</v>
      </c>
      <c r="I1362" t="s">
        <v>19</v>
      </c>
      <c r="J1362">
        <v>6.5960908999999998E-2</v>
      </c>
      <c r="K1362">
        <v>5.6950000000000003</v>
      </c>
      <c r="L1362">
        <v>259.26459999999997</v>
      </c>
      <c r="M1362">
        <v>4.3</v>
      </c>
    </row>
    <row r="1363" spans="1:13" x14ac:dyDescent="0.25">
      <c r="A1363" t="s">
        <v>20</v>
      </c>
      <c r="B1363">
        <v>1362</v>
      </c>
      <c r="C1363" t="s">
        <v>62</v>
      </c>
      <c r="D1363" t="s">
        <v>15</v>
      </c>
      <c r="E1363">
        <v>2012</v>
      </c>
      <c r="F1363" t="s">
        <v>16</v>
      </c>
      <c r="G1363" t="s">
        <v>17</v>
      </c>
      <c r="H1363" t="s">
        <v>18</v>
      </c>
      <c r="I1363" t="s">
        <v>19</v>
      </c>
      <c r="J1363">
        <v>0.18368816099999999</v>
      </c>
      <c r="K1363">
        <v>8.9849999999999994</v>
      </c>
      <c r="L1363">
        <v>100.27</v>
      </c>
      <c r="M1363">
        <v>4.3</v>
      </c>
    </row>
    <row r="1364" spans="1:13" x14ac:dyDescent="0.25">
      <c r="A1364" t="s">
        <v>20</v>
      </c>
      <c r="B1364">
        <v>1363</v>
      </c>
      <c r="C1364" t="s">
        <v>989</v>
      </c>
      <c r="D1364" t="s">
        <v>98</v>
      </c>
      <c r="E1364">
        <v>2012</v>
      </c>
      <c r="F1364" t="s">
        <v>16</v>
      </c>
      <c r="G1364" t="s">
        <v>17</v>
      </c>
      <c r="H1364" t="s">
        <v>18</v>
      </c>
      <c r="I1364" t="s">
        <v>19</v>
      </c>
      <c r="J1364">
        <v>4.6342888999999998E-2</v>
      </c>
      <c r="K1364">
        <v>6.15</v>
      </c>
      <c r="L1364">
        <v>97.338399999999993</v>
      </c>
      <c r="M1364">
        <v>4.3</v>
      </c>
    </row>
    <row r="1365" spans="1:13" x14ac:dyDescent="0.25">
      <c r="A1365" t="s">
        <v>20</v>
      </c>
      <c r="B1365">
        <v>1364</v>
      </c>
      <c r="C1365" t="s">
        <v>749</v>
      </c>
      <c r="D1365" t="s">
        <v>60</v>
      </c>
      <c r="E1365">
        <v>2012</v>
      </c>
      <c r="F1365" t="s">
        <v>16</v>
      </c>
      <c r="G1365" t="s">
        <v>17</v>
      </c>
      <c r="H1365" t="s">
        <v>18</v>
      </c>
      <c r="I1365" t="s">
        <v>19</v>
      </c>
      <c r="J1365">
        <v>8.1914677000000005E-2</v>
      </c>
      <c r="K1365">
        <v>15.85</v>
      </c>
      <c r="L1365">
        <v>177.637</v>
      </c>
      <c r="M1365">
        <v>4.3</v>
      </c>
    </row>
    <row r="1366" spans="1:13" x14ac:dyDescent="0.25">
      <c r="A1366" t="s">
        <v>20</v>
      </c>
      <c r="B1366">
        <v>1365</v>
      </c>
      <c r="C1366" t="s">
        <v>990</v>
      </c>
      <c r="D1366" t="s">
        <v>77</v>
      </c>
      <c r="E1366">
        <v>2012</v>
      </c>
      <c r="F1366" t="s">
        <v>16</v>
      </c>
      <c r="G1366" t="s">
        <v>17</v>
      </c>
      <c r="H1366" t="s">
        <v>18</v>
      </c>
      <c r="I1366" t="s">
        <v>19</v>
      </c>
      <c r="J1366">
        <v>0.15229469100000001</v>
      </c>
      <c r="K1366">
        <v>18.600000000000001</v>
      </c>
      <c r="L1366">
        <v>98.9358</v>
      </c>
      <c r="M1366">
        <v>4.3</v>
      </c>
    </row>
    <row r="1367" spans="1:13" x14ac:dyDescent="0.25">
      <c r="A1367" t="s">
        <v>20</v>
      </c>
      <c r="B1367">
        <v>1366</v>
      </c>
      <c r="C1367" t="s">
        <v>142</v>
      </c>
      <c r="D1367" t="s">
        <v>31</v>
      </c>
      <c r="E1367">
        <v>2012</v>
      </c>
      <c r="F1367" t="s">
        <v>16</v>
      </c>
      <c r="G1367" t="s">
        <v>17</v>
      </c>
      <c r="H1367" t="s">
        <v>18</v>
      </c>
      <c r="I1367" t="s">
        <v>19</v>
      </c>
      <c r="J1367">
        <v>0.11239914500000001</v>
      </c>
      <c r="K1367">
        <v>12.5</v>
      </c>
      <c r="L1367">
        <v>120.444</v>
      </c>
      <c r="M1367">
        <v>4.3</v>
      </c>
    </row>
    <row r="1368" spans="1:13" x14ac:dyDescent="0.25">
      <c r="A1368" t="s">
        <v>20</v>
      </c>
      <c r="B1368">
        <v>1367</v>
      </c>
      <c r="C1368" t="s">
        <v>991</v>
      </c>
      <c r="D1368" t="s">
        <v>31</v>
      </c>
      <c r="E1368">
        <v>2012</v>
      </c>
      <c r="F1368" t="s">
        <v>16</v>
      </c>
      <c r="G1368" t="s">
        <v>17</v>
      </c>
      <c r="H1368" t="s">
        <v>18</v>
      </c>
      <c r="I1368" t="s">
        <v>19</v>
      </c>
      <c r="J1368">
        <v>5.0369191000000001E-2</v>
      </c>
      <c r="K1368">
        <v>16.600000000000001</v>
      </c>
      <c r="L1368">
        <v>117.2124</v>
      </c>
      <c r="M1368">
        <v>4.3</v>
      </c>
    </row>
    <row r="1369" spans="1:13" x14ac:dyDescent="0.25">
      <c r="A1369" t="s">
        <v>20</v>
      </c>
      <c r="B1369">
        <v>1368</v>
      </c>
      <c r="C1369" t="s">
        <v>519</v>
      </c>
      <c r="D1369" t="s">
        <v>70</v>
      </c>
      <c r="E1369">
        <v>2012</v>
      </c>
      <c r="F1369" t="s">
        <v>16</v>
      </c>
      <c r="G1369" t="s">
        <v>17</v>
      </c>
      <c r="H1369" t="s">
        <v>18</v>
      </c>
      <c r="I1369" t="s">
        <v>19</v>
      </c>
      <c r="J1369">
        <v>5.6884224999999997E-2</v>
      </c>
      <c r="K1369">
        <v>10.6</v>
      </c>
      <c r="L1369">
        <v>231.96420000000001</v>
      </c>
      <c r="M1369">
        <v>4.3</v>
      </c>
    </row>
    <row r="1370" spans="1:13" x14ac:dyDescent="0.25">
      <c r="A1370" t="s">
        <v>20</v>
      </c>
      <c r="B1370">
        <v>1369</v>
      </c>
      <c r="C1370" t="s">
        <v>911</v>
      </c>
      <c r="D1370" t="s">
        <v>27</v>
      </c>
      <c r="E1370">
        <v>2012</v>
      </c>
      <c r="F1370" t="s">
        <v>16</v>
      </c>
      <c r="G1370" t="s">
        <v>17</v>
      </c>
      <c r="H1370" t="s">
        <v>18</v>
      </c>
      <c r="I1370" t="s">
        <v>19</v>
      </c>
      <c r="J1370">
        <v>0.143351652</v>
      </c>
      <c r="K1370">
        <v>8.9049999999999994</v>
      </c>
      <c r="L1370">
        <v>62.087800000000001</v>
      </c>
      <c r="M1370">
        <v>4.3</v>
      </c>
    </row>
    <row r="1371" spans="1:13" x14ac:dyDescent="0.25">
      <c r="A1371" t="s">
        <v>20</v>
      </c>
      <c r="B1371">
        <v>1370</v>
      </c>
      <c r="C1371" t="s">
        <v>409</v>
      </c>
      <c r="D1371" t="s">
        <v>27</v>
      </c>
      <c r="E1371">
        <v>2012</v>
      </c>
      <c r="F1371" t="s">
        <v>16</v>
      </c>
      <c r="G1371" t="s">
        <v>17</v>
      </c>
      <c r="H1371" t="s">
        <v>18</v>
      </c>
      <c r="I1371" t="s">
        <v>19</v>
      </c>
      <c r="J1371">
        <v>5.337973E-2</v>
      </c>
      <c r="K1371">
        <v>10.695</v>
      </c>
      <c r="L1371">
        <v>56.790399999999998</v>
      </c>
      <c r="M1371">
        <v>4.3</v>
      </c>
    </row>
    <row r="1372" spans="1:13" x14ac:dyDescent="0.25">
      <c r="A1372" t="s">
        <v>20</v>
      </c>
      <c r="B1372">
        <v>1371</v>
      </c>
      <c r="C1372" t="s">
        <v>669</v>
      </c>
      <c r="D1372" t="s">
        <v>27</v>
      </c>
      <c r="E1372">
        <v>2012</v>
      </c>
      <c r="F1372" t="s">
        <v>16</v>
      </c>
      <c r="G1372" t="s">
        <v>17</v>
      </c>
      <c r="H1372" t="s">
        <v>18</v>
      </c>
      <c r="I1372" t="s">
        <v>19</v>
      </c>
      <c r="J1372">
        <v>1.8439138000000001E-2</v>
      </c>
      <c r="K1372">
        <v>12.15</v>
      </c>
      <c r="L1372">
        <v>254.7698</v>
      </c>
      <c r="M1372">
        <v>4.3</v>
      </c>
    </row>
    <row r="1373" spans="1:13" x14ac:dyDescent="0.25">
      <c r="A1373" t="s">
        <v>20</v>
      </c>
      <c r="B1373">
        <v>1372</v>
      </c>
      <c r="C1373" t="s">
        <v>144</v>
      </c>
      <c r="D1373" t="s">
        <v>15</v>
      </c>
      <c r="E1373">
        <v>2012</v>
      </c>
      <c r="F1373" t="s">
        <v>16</v>
      </c>
      <c r="G1373" t="s">
        <v>17</v>
      </c>
      <c r="H1373" t="s">
        <v>18</v>
      </c>
      <c r="I1373" t="s">
        <v>19</v>
      </c>
      <c r="J1373">
        <v>0</v>
      </c>
      <c r="K1373">
        <v>8.7750000000000004</v>
      </c>
      <c r="L1373">
        <v>111.3228</v>
      </c>
      <c r="M1373">
        <v>4.3</v>
      </c>
    </row>
    <row r="1374" spans="1:13" x14ac:dyDescent="0.25">
      <c r="A1374" t="s">
        <v>20</v>
      </c>
      <c r="B1374">
        <v>1373</v>
      </c>
      <c r="C1374" t="s">
        <v>171</v>
      </c>
      <c r="D1374" t="s">
        <v>15</v>
      </c>
      <c r="E1374">
        <v>2012</v>
      </c>
      <c r="F1374" t="s">
        <v>16</v>
      </c>
      <c r="G1374" t="s">
        <v>17</v>
      </c>
      <c r="H1374" t="s">
        <v>18</v>
      </c>
      <c r="I1374" t="s">
        <v>19</v>
      </c>
      <c r="J1374">
        <v>3.7639671999999999E-2</v>
      </c>
      <c r="K1374">
        <v>13.1</v>
      </c>
      <c r="L1374">
        <v>175.6054</v>
      </c>
      <c r="M1374">
        <v>4.3</v>
      </c>
    </row>
    <row r="1375" spans="1:13" x14ac:dyDescent="0.25">
      <c r="A1375" t="s">
        <v>20</v>
      </c>
      <c r="B1375">
        <v>1374</v>
      </c>
      <c r="C1375" t="s">
        <v>992</v>
      </c>
      <c r="D1375" t="s">
        <v>15</v>
      </c>
      <c r="E1375">
        <v>2012</v>
      </c>
      <c r="F1375" t="s">
        <v>16</v>
      </c>
      <c r="G1375" t="s">
        <v>17</v>
      </c>
      <c r="H1375" t="s">
        <v>18</v>
      </c>
      <c r="I1375" t="s">
        <v>19</v>
      </c>
      <c r="J1375">
        <v>3.0140981000000001E-2</v>
      </c>
      <c r="K1375">
        <v>14</v>
      </c>
      <c r="L1375">
        <v>216.01920000000001</v>
      </c>
      <c r="M1375">
        <v>4.3</v>
      </c>
    </row>
    <row r="1376" spans="1:13" x14ac:dyDescent="0.25">
      <c r="A1376" t="s">
        <v>20</v>
      </c>
      <c r="B1376">
        <v>1375</v>
      </c>
      <c r="C1376" t="s">
        <v>172</v>
      </c>
      <c r="D1376" t="s">
        <v>15</v>
      </c>
      <c r="E1376">
        <v>2012</v>
      </c>
      <c r="F1376" t="s">
        <v>16</v>
      </c>
      <c r="G1376" t="s">
        <v>17</v>
      </c>
      <c r="H1376" t="s">
        <v>18</v>
      </c>
      <c r="I1376" t="s">
        <v>19</v>
      </c>
      <c r="J1376">
        <v>3.4360300000000003E-2</v>
      </c>
      <c r="K1376">
        <v>16.100000000000001</v>
      </c>
      <c r="L1376">
        <v>253.43559999999999</v>
      </c>
      <c r="M1376">
        <v>4.3</v>
      </c>
    </row>
    <row r="1377" spans="1:13" x14ac:dyDescent="0.25">
      <c r="A1377" t="s">
        <v>20</v>
      </c>
      <c r="B1377">
        <v>1376</v>
      </c>
      <c r="C1377" t="s">
        <v>236</v>
      </c>
      <c r="D1377" t="s">
        <v>15</v>
      </c>
      <c r="E1377">
        <v>2012</v>
      </c>
      <c r="F1377" t="s">
        <v>16</v>
      </c>
      <c r="G1377" t="s">
        <v>17</v>
      </c>
      <c r="H1377" t="s">
        <v>18</v>
      </c>
      <c r="I1377" t="s">
        <v>19</v>
      </c>
      <c r="J1377">
        <v>2.0579897E-2</v>
      </c>
      <c r="K1377">
        <v>16.350000000000001</v>
      </c>
      <c r="L1377">
        <v>52.132399999999997</v>
      </c>
      <c r="M1377">
        <v>4.3</v>
      </c>
    </row>
    <row r="1378" spans="1:13" x14ac:dyDescent="0.25">
      <c r="A1378" t="s">
        <v>20</v>
      </c>
      <c r="B1378">
        <v>1377</v>
      </c>
      <c r="C1378" t="s">
        <v>495</v>
      </c>
      <c r="D1378" t="s">
        <v>15</v>
      </c>
      <c r="E1378">
        <v>2012</v>
      </c>
      <c r="F1378" t="s">
        <v>16</v>
      </c>
      <c r="G1378" t="s">
        <v>17</v>
      </c>
      <c r="H1378" t="s">
        <v>18</v>
      </c>
      <c r="I1378" t="s">
        <v>19</v>
      </c>
      <c r="J1378">
        <v>0.103146658</v>
      </c>
      <c r="K1378">
        <v>16.600000000000001</v>
      </c>
      <c r="L1378">
        <v>117.2466</v>
      </c>
      <c r="M1378">
        <v>4.3</v>
      </c>
    </row>
    <row r="1379" spans="1:13" x14ac:dyDescent="0.25">
      <c r="A1379" t="s">
        <v>20</v>
      </c>
      <c r="B1379">
        <v>1378</v>
      </c>
      <c r="C1379" t="s">
        <v>211</v>
      </c>
      <c r="D1379" t="s">
        <v>15</v>
      </c>
      <c r="E1379">
        <v>2012</v>
      </c>
      <c r="F1379" t="s">
        <v>16</v>
      </c>
      <c r="G1379" t="s">
        <v>17</v>
      </c>
      <c r="H1379" t="s">
        <v>18</v>
      </c>
      <c r="I1379" t="s">
        <v>19</v>
      </c>
      <c r="J1379">
        <v>1.5584560000000001E-2</v>
      </c>
      <c r="K1379">
        <v>17.5</v>
      </c>
      <c r="L1379">
        <v>185.1266</v>
      </c>
      <c r="M1379">
        <v>4.3</v>
      </c>
    </row>
    <row r="1380" spans="1:13" x14ac:dyDescent="0.25">
      <c r="A1380" t="s">
        <v>20</v>
      </c>
      <c r="B1380">
        <v>1379</v>
      </c>
      <c r="C1380" t="s">
        <v>821</v>
      </c>
      <c r="D1380" t="s">
        <v>15</v>
      </c>
      <c r="E1380">
        <v>2012</v>
      </c>
      <c r="F1380" t="s">
        <v>16</v>
      </c>
      <c r="G1380" t="s">
        <v>17</v>
      </c>
      <c r="H1380" t="s">
        <v>18</v>
      </c>
      <c r="I1380" t="s">
        <v>19</v>
      </c>
      <c r="J1380">
        <v>3.7681447999999999E-2</v>
      </c>
      <c r="K1380">
        <v>18.7</v>
      </c>
      <c r="L1380">
        <v>111.0886</v>
      </c>
      <c r="M1380">
        <v>4.3</v>
      </c>
    </row>
    <row r="1381" spans="1:13" x14ac:dyDescent="0.25">
      <c r="A1381" t="s">
        <v>20</v>
      </c>
      <c r="B1381">
        <v>1380</v>
      </c>
      <c r="C1381" t="s">
        <v>328</v>
      </c>
      <c r="D1381" t="s">
        <v>64</v>
      </c>
      <c r="E1381">
        <v>2012</v>
      </c>
      <c r="F1381" t="s">
        <v>16</v>
      </c>
      <c r="G1381" t="s">
        <v>17</v>
      </c>
      <c r="H1381" t="s">
        <v>18</v>
      </c>
      <c r="I1381" t="s">
        <v>19</v>
      </c>
      <c r="J1381">
        <v>7.0356804999999994E-2</v>
      </c>
      <c r="K1381">
        <v>8.01</v>
      </c>
      <c r="L1381">
        <v>36.853200000000001</v>
      </c>
      <c r="M1381">
        <v>4.3</v>
      </c>
    </row>
    <row r="1382" spans="1:13" x14ac:dyDescent="0.25">
      <c r="A1382" t="s">
        <v>20</v>
      </c>
      <c r="B1382">
        <v>1381</v>
      </c>
      <c r="C1382" t="s">
        <v>993</v>
      </c>
      <c r="D1382" t="s">
        <v>64</v>
      </c>
      <c r="E1382">
        <v>2012</v>
      </c>
      <c r="F1382" t="s">
        <v>16</v>
      </c>
      <c r="G1382" t="s">
        <v>17</v>
      </c>
      <c r="H1382" t="s">
        <v>18</v>
      </c>
      <c r="I1382" t="s">
        <v>19</v>
      </c>
      <c r="J1382">
        <v>0</v>
      </c>
      <c r="K1382">
        <v>14.65</v>
      </c>
      <c r="L1382">
        <v>54.961399999999998</v>
      </c>
      <c r="M1382">
        <v>4.3</v>
      </c>
    </row>
    <row r="1383" spans="1:13" x14ac:dyDescent="0.25">
      <c r="A1383" t="s">
        <v>20</v>
      </c>
      <c r="B1383">
        <v>1382</v>
      </c>
      <c r="C1383" t="s">
        <v>994</v>
      </c>
      <c r="D1383" t="s">
        <v>22</v>
      </c>
      <c r="E1383">
        <v>2012</v>
      </c>
      <c r="F1383" t="s">
        <v>16</v>
      </c>
      <c r="G1383" t="s">
        <v>17</v>
      </c>
      <c r="H1383" t="s">
        <v>18</v>
      </c>
      <c r="I1383" t="s">
        <v>19</v>
      </c>
      <c r="J1383">
        <v>3.7953762000000002E-2</v>
      </c>
      <c r="K1383">
        <v>11</v>
      </c>
      <c r="L1383">
        <v>38.448</v>
      </c>
      <c r="M1383">
        <v>4.3</v>
      </c>
    </row>
    <row r="1384" spans="1:13" x14ac:dyDescent="0.25">
      <c r="A1384" t="s">
        <v>20</v>
      </c>
      <c r="B1384">
        <v>1383</v>
      </c>
      <c r="C1384" t="s">
        <v>766</v>
      </c>
      <c r="D1384" t="s">
        <v>22</v>
      </c>
      <c r="E1384">
        <v>2012</v>
      </c>
      <c r="F1384" t="s">
        <v>16</v>
      </c>
      <c r="G1384" t="s">
        <v>17</v>
      </c>
      <c r="H1384" t="s">
        <v>18</v>
      </c>
      <c r="I1384" t="s">
        <v>19</v>
      </c>
      <c r="J1384">
        <v>2.1010687E-2</v>
      </c>
      <c r="K1384">
        <v>11.5</v>
      </c>
      <c r="L1384">
        <v>131.39420000000001</v>
      </c>
      <c r="M1384">
        <v>4.3</v>
      </c>
    </row>
    <row r="1385" spans="1:13" x14ac:dyDescent="0.25">
      <c r="A1385" t="s">
        <v>20</v>
      </c>
      <c r="B1385">
        <v>1384</v>
      </c>
      <c r="C1385" t="s">
        <v>995</v>
      </c>
      <c r="D1385" t="s">
        <v>22</v>
      </c>
      <c r="E1385">
        <v>2012</v>
      </c>
      <c r="F1385" t="s">
        <v>16</v>
      </c>
      <c r="G1385" t="s">
        <v>17</v>
      </c>
      <c r="H1385" t="s">
        <v>18</v>
      </c>
      <c r="I1385" t="s">
        <v>19</v>
      </c>
      <c r="J1385">
        <v>3.7639671999999999E-2</v>
      </c>
      <c r="K1385">
        <v>11.6</v>
      </c>
      <c r="L1385">
        <v>98.404200000000003</v>
      </c>
      <c r="M1385">
        <v>4.3</v>
      </c>
    </row>
    <row r="1386" spans="1:13" x14ac:dyDescent="0.25">
      <c r="A1386" t="s">
        <v>20</v>
      </c>
      <c r="B1386">
        <v>1385</v>
      </c>
      <c r="C1386" t="s">
        <v>996</v>
      </c>
      <c r="D1386" t="s">
        <v>22</v>
      </c>
      <c r="E1386">
        <v>2012</v>
      </c>
      <c r="F1386" t="s">
        <v>16</v>
      </c>
      <c r="G1386" t="s">
        <v>17</v>
      </c>
      <c r="H1386" t="s">
        <v>18</v>
      </c>
      <c r="I1386" t="s">
        <v>19</v>
      </c>
      <c r="J1386">
        <v>1.8052018999999999E-2</v>
      </c>
      <c r="K1386">
        <v>17.850000000000001</v>
      </c>
      <c r="L1386">
        <v>96.609399999999994</v>
      </c>
      <c r="M1386">
        <v>4.3</v>
      </c>
    </row>
    <row r="1387" spans="1:13" x14ac:dyDescent="0.25">
      <c r="A1387" t="s">
        <v>20</v>
      </c>
      <c r="B1387">
        <v>1386</v>
      </c>
      <c r="C1387" t="s">
        <v>997</v>
      </c>
      <c r="D1387" t="s">
        <v>22</v>
      </c>
      <c r="E1387">
        <v>2012</v>
      </c>
      <c r="F1387" t="s">
        <v>16</v>
      </c>
      <c r="G1387" t="s">
        <v>17</v>
      </c>
      <c r="H1387" t="s">
        <v>18</v>
      </c>
      <c r="I1387" t="s">
        <v>19</v>
      </c>
      <c r="J1387">
        <v>8.0626601000000006E-2</v>
      </c>
      <c r="K1387">
        <v>18.600000000000001</v>
      </c>
      <c r="L1387">
        <v>92.543599999999998</v>
      </c>
      <c r="M1387">
        <v>4.3</v>
      </c>
    </row>
    <row r="1388" spans="1:13" x14ac:dyDescent="0.25">
      <c r="A1388" t="s">
        <v>20</v>
      </c>
      <c r="B1388">
        <v>1387</v>
      </c>
      <c r="C1388" t="s">
        <v>301</v>
      </c>
      <c r="D1388" t="s">
        <v>22</v>
      </c>
      <c r="E1388">
        <v>2012</v>
      </c>
      <c r="F1388" t="s">
        <v>16</v>
      </c>
      <c r="G1388" t="s">
        <v>17</v>
      </c>
      <c r="H1388" t="s">
        <v>18</v>
      </c>
      <c r="I1388" t="s">
        <v>19</v>
      </c>
      <c r="J1388">
        <v>1.6132592000000001E-2</v>
      </c>
      <c r="K1388">
        <v>18.850000000000001</v>
      </c>
      <c r="L1388">
        <v>130.26259999999999</v>
      </c>
      <c r="M1388">
        <v>4.3</v>
      </c>
    </row>
    <row r="1389" spans="1:13" x14ac:dyDescent="0.25">
      <c r="A1389" t="s">
        <v>20</v>
      </c>
      <c r="B1389">
        <v>1388</v>
      </c>
      <c r="C1389" t="s">
        <v>476</v>
      </c>
      <c r="D1389" t="s">
        <v>22</v>
      </c>
      <c r="E1389">
        <v>2012</v>
      </c>
      <c r="F1389" t="s">
        <v>16</v>
      </c>
      <c r="G1389" t="s">
        <v>17</v>
      </c>
      <c r="H1389" t="s">
        <v>18</v>
      </c>
      <c r="I1389" t="s">
        <v>19</v>
      </c>
      <c r="J1389">
        <v>0</v>
      </c>
      <c r="K1389">
        <v>19.600000000000001</v>
      </c>
      <c r="L1389">
        <v>42.877000000000002</v>
      </c>
      <c r="M1389">
        <v>4.3</v>
      </c>
    </row>
    <row r="1390" spans="1:13" x14ac:dyDescent="0.25">
      <c r="A1390" t="s">
        <v>20</v>
      </c>
      <c r="B1390">
        <v>1389</v>
      </c>
      <c r="C1390" t="s">
        <v>998</v>
      </c>
      <c r="D1390" t="s">
        <v>45</v>
      </c>
      <c r="E1390">
        <v>2012</v>
      </c>
      <c r="F1390" t="s">
        <v>16</v>
      </c>
      <c r="G1390" t="s">
        <v>17</v>
      </c>
      <c r="H1390" t="s">
        <v>18</v>
      </c>
      <c r="I1390" t="s">
        <v>19</v>
      </c>
      <c r="J1390">
        <v>2.6225693000000001E-2</v>
      </c>
      <c r="K1390">
        <v>6.59</v>
      </c>
      <c r="L1390">
        <v>119.0098</v>
      </c>
      <c r="M1390">
        <v>4.3</v>
      </c>
    </row>
    <row r="1391" spans="1:13" x14ac:dyDescent="0.25">
      <c r="A1391" t="s">
        <v>20</v>
      </c>
      <c r="B1391">
        <v>1390</v>
      </c>
      <c r="C1391" t="s">
        <v>81</v>
      </c>
      <c r="D1391" t="s">
        <v>45</v>
      </c>
      <c r="E1391">
        <v>2012</v>
      </c>
      <c r="F1391" t="s">
        <v>16</v>
      </c>
      <c r="G1391" t="s">
        <v>17</v>
      </c>
      <c r="H1391" t="s">
        <v>18</v>
      </c>
      <c r="I1391" t="s">
        <v>19</v>
      </c>
      <c r="J1391">
        <v>0.18513096100000001</v>
      </c>
      <c r="K1391">
        <v>7.67</v>
      </c>
      <c r="L1391">
        <v>32.921599999999998</v>
      </c>
      <c r="M1391">
        <v>4.3</v>
      </c>
    </row>
    <row r="1392" spans="1:13" x14ac:dyDescent="0.25">
      <c r="A1392" t="s">
        <v>20</v>
      </c>
      <c r="B1392">
        <v>1391</v>
      </c>
      <c r="C1392" t="s">
        <v>999</v>
      </c>
      <c r="D1392" t="s">
        <v>45</v>
      </c>
      <c r="E1392">
        <v>2012</v>
      </c>
      <c r="F1392" t="s">
        <v>16</v>
      </c>
      <c r="G1392" t="s">
        <v>17</v>
      </c>
      <c r="H1392" t="s">
        <v>18</v>
      </c>
      <c r="I1392" t="s">
        <v>19</v>
      </c>
      <c r="J1392">
        <v>0.17797111500000001</v>
      </c>
      <c r="K1392">
        <v>8.43</v>
      </c>
      <c r="L1392">
        <v>174.04220000000001</v>
      </c>
      <c r="M1392">
        <v>4.3</v>
      </c>
    </row>
    <row r="1393" spans="1:13" x14ac:dyDescent="0.25">
      <c r="A1393" t="s">
        <v>20</v>
      </c>
      <c r="B1393">
        <v>1392</v>
      </c>
      <c r="C1393" t="s">
        <v>414</v>
      </c>
      <c r="D1393" t="s">
        <v>45</v>
      </c>
      <c r="E1393">
        <v>2012</v>
      </c>
      <c r="F1393" t="s">
        <v>16</v>
      </c>
      <c r="G1393" t="s">
        <v>17</v>
      </c>
      <c r="H1393" t="s">
        <v>18</v>
      </c>
      <c r="I1393" t="s">
        <v>19</v>
      </c>
      <c r="J1393">
        <v>9.3159232999999994E-2</v>
      </c>
      <c r="K1393">
        <v>8.9700000000000006</v>
      </c>
      <c r="L1393">
        <v>55.7956</v>
      </c>
      <c r="M1393">
        <v>4.3</v>
      </c>
    </row>
    <row r="1394" spans="1:13" x14ac:dyDescent="0.25">
      <c r="A1394" t="s">
        <v>20</v>
      </c>
      <c r="B1394">
        <v>1393</v>
      </c>
      <c r="C1394" t="s">
        <v>697</v>
      </c>
      <c r="D1394" t="s">
        <v>45</v>
      </c>
      <c r="E1394">
        <v>2012</v>
      </c>
      <c r="F1394" t="s">
        <v>16</v>
      </c>
      <c r="G1394" t="s">
        <v>17</v>
      </c>
      <c r="H1394" t="s">
        <v>18</v>
      </c>
      <c r="I1394" t="s">
        <v>19</v>
      </c>
      <c r="J1394">
        <v>1.4296484E-2</v>
      </c>
      <c r="K1394">
        <v>19.5</v>
      </c>
      <c r="L1394">
        <v>53.761400000000002</v>
      </c>
      <c r="M1394">
        <v>4.3</v>
      </c>
    </row>
    <row r="1395" spans="1:13" x14ac:dyDescent="0.25">
      <c r="A1395" t="s">
        <v>20</v>
      </c>
      <c r="B1395">
        <v>1394</v>
      </c>
      <c r="C1395" t="s">
        <v>754</v>
      </c>
      <c r="D1395" t="s">
        <v>45</v>
      </c>
      <c r="E1395">
        <v>2012</v>
      </c>
      <c r="F1395" t="s">
        <v>16</v>
      </c>
      <c r="G1395" t="s">
        <v>17</v>
      </c>
      <c r="H1395" t="s">
        <v>18</v>
      </c>
      <c r="I1395" t="s">
        <v>19</v>
      </c>
      <c r="J1395">
        <v>0.14350637599999999</v>
      </c>
      <c r="K1395">
        <v>20.5</v>
      </c>
      <c r="L1395">
        <v>34.719000000000001</v>
      </c>
      <c r="M1395">
        <v>4.3</v>
      </c>
    </row>
    <row r="1396" spans="1:13" x14ac:dyDescent="0.25">
      <c r="A1396" t="s">
        <v>20</v>
      </c>
      <c r="B1396">
        <v>1395</v>
      </c>
      <c r="C1396" t="s">
        <v>785</v>
      </c>
      <c r="D1396" t="s">
        <v>67</v>
      </c>
      <c r="E1396">
        <v>2012</v>
      </c>
      <c r="F1396" t="s">
        <v>16</v>
      </c>
      <c r="G1396" t="s">
        <v>17</v>
      </c>
      <c r="H1396" t="s">
        <v>18</v>
      </c>
      <c r="I1396" t="s">
        <v>19</v>
      </c>
      <c r="J1396">
        <v>1.5700603E-2</v>
      </c>
      <c r="K1396">
        <v>15.35</v>
      </c>
      <c r="L1396">
        <v>141.14699999999999</v>
      </c>
      <c r="M1396">
        <v>4.3</v>
      </c>
    </row>
    <row r="1397" spans="1:13" x14ac:dyDescent="0.25">
      <c r="A1397" t="s">
        <v>20</v>
      </c>
      <c r="B1397">
        <v>1396</v>
      </c>
      <c r="C1397" t="s">
        <v>1000</v>
      </c>
      <c r="D1397" t="s">
        <v>67</v>
      </c>
      <c r="E1397">
        <v>2012</v>
      </c>
      <c r="F1397" t="s">
        <v>16</v>
      </c>
      <c r="G1397" t="s">
        <v>17</v>
      </c>
      <c r="H1397" t="s">
        <v>18</v>
      </c>
      <c r="I1397" t="s">
        <v>19</v>
      </c>
      <c r="J1397">
        <v>6.6829874999999997E-2</v>
      </c>
      <c r="K1397">
        <v>15.6</v>
      </c>
      <c r="L1397">
        <v>185.5924</v>
      </c>
      <c r="M1397">
        <v>4.3</v>
      </c>
    </row>
    <row r="1398" spans="1:13" x14ac:dyDescent="0.25">
      <c r="A1398" t="s">
        <v>20</v>
      </c>
      <c r="B1398">
        <v>1397</v>
      </c>
      <c r="C1398" t="s">
        <v>1001</v>
      </c>
      <c r="D1398" t="s">
        <v>67</v>
      </c>
      <c r="E1398">
        <v>2012</v>
      </c>
      <c r="F1398" t="s">
        <v>16</v>
      </c>
      <c r="G1398" t="s">
        <v>17</v>
      </c>
      <c r="H1398" t="s">
        <v>18</v>
      </c>
      <c r="I1398" t="s">
        <v>19</v>
      </c>
      <c r="J1398">
        <v>8.1453600000000001E-2</v>
      </c>
      <c r="K1398">
        <v>20</v>
      </c>
      <c r="L1398">
        <v>36.819000000000003</v>
      </c>
      <c r="M1398">
        <v>4.3</v>
      </c>
    </row>
    <row r="1399" spans="1:13" x14ac:dyDescent="0.25">
      <c r="A1399" t="s">
        <v>20</v>
      </c>
      <c r="B1399">
        <v>1398</v>
      </c>
      <c r="C1399" t="s">
        <v>1002</v>
      </c>
      <c r="D1399" t="s">
        <v>51</v>
      </c>
      <c r="E1399">
        <v>2012</v>
      </c>
      <c r="F1399" t="s">
        <v>16</v>
      </c>
      <c r="G1399" t="s">
        <v>17</v>
      </c>
      <c r="H1399" t="s">
        <v>18</v>
      </c>
      <c r="I1399" t="s">
        <v>19</v>
      </c>
      <c r="J1399">
        <v>7.2097448999999994E-2</v>
      </c>
      <c r="K1399">
        <v>6.1950000000000003</v>
      </c>
      <c r="L1399">
        <v>119.3098</v>
      </c>
      <c r="M1399">
        <v>4.3</v>
      </c>
    </row>
    <row r="1400" spans="1:13" x14ac:dyDescent="0.25">
      <c r="A1400" t="s">
        <v>20</v>
      </c>
      <c r="B1400">
        <v>1399</v>
      </c>
      <c r="C1400" t="s">
        <v>1003</v>
      </c>
      <c r="D1400" t="s">
        <v>51</v>
      </c>
      <c r="E1400">
        <v>2012</v>
      </c>
      <c r="F1400" t="s">
        <v>16</v>
      </c>
      <c r="G1400" t="s">
        <v>17</v>
      </c>
      <c r="H1400" t="s">
        <v>18</v>
      </c>
      <c r="I1400" t="s">
        <v>19</v>
      </c>
      <c r="J1400">
        <v>0.16021655200000001</v>
      </c>
      <c r="K1400">
        <v>7.3650000000000002</v>
      </c>
      <c r="L1400">
        <v>93.512</v>
      </c>
      <c r="M1400">
        <v>4.3</v>
      </c>
    </row>
    <row r="1401" spans="1:13" x14ac:dyDescent="0.25">
      <c r="A1401" t="s">
        <v>20</v>
      </c>
      <c r="B1401">
        <v>1400</v>
      </c>
      <c r="C1401" t="s">
        <v>1004</v>
      </c>
      <c r="D1401" t="s">
        <v>51</v>
      </c>
      <c r="E1401">
        <v>2012</v>
      </c>
      <c r="F1401" t="s">
        <v>16</v>
      </c>
      <c r="G1401" t="s">
        <v>17</v>
      </c>
      <c r="H1401" t="s">
        <v>18</v>
      </c>
      <c r="I1401" t="s">
        <v>19</v>
      </c>
      <c r="J1401">
        <v>1.5900971E-2</v>
      </c>
      <c r="K1401">
        <v>7.9450000000000003</v>
      </c>
      <c r="L1401">
        <v>163.821</v>
      </c>
      <c r="M1401">
        <v>4.3</v>
      </c>
    </row>
    <row r="1402" spans="1:13" x14ac:dyDescent="0.25">
      <c r="A1402" t="s">
        <v>20</v>
      </c>
      <c r="B1402">
        <v>1401</v>
      </c>
      <c r="C1402" t="s">
        <v>223</v>
      </c>
      <c r="D1402" t="s">
        <v>51</v>
      </c>
      <c r="E1402">
        <v>2012</v>
      </c>
      <c r="F1402" t="s">
        <v>16</v>
      </c>
      <c r="G1402" t="s">
        <v>17</v>
      </c>
      <c r="H1402" t="s">
        <v>18</v>
      </c>
      <c r="I1402" t="s">
        <v>19</v>
      </c>
      <c r="J1402">
        <v>4.1009558000000002E-2</v>
      </c>
      <c r="K1402">
        <v>16</v>
      </c>
      <c r="L1402">
        <v>141.24959999999999</v>
      </c>
      <c r="M1402">
        <v>4.3</v>
      </c>
    </row>
    <row r="1403" spans="1:13" x14ac:dyDescent="0.25">
      <c r="A1403" t="s">
        <v>20</v>
      </c>
      <c r="B1403">
        <v>1402</v>
      </c>
      <c r="C1403" t="s">
        <v>1005</v>
      </c>
      <c r="D1403" t="s">
        <v>51</v>
      </c>
      <c r="E1403">
        <v>2012</v>
      </c>
      <c r="F1403" t="s">
        <v>16</v>
      </c>
      <c r="G1403" t="s">
        <v>17</v>
      </c>
      <c r="H1403" t="s">
        <v>18</v>
      </c>
      <c r="I1403" t="s">
        <v>19</v>
      </c>
      <c r="J1403">
        <v>7.6089711000000004E-2</v>
      </c>
      <c r="K1403">
        <v>18.25</v>
      </c>
      <c r="L1403">
        <v>212.92179999999999</v>
      </c>
      <c r="M1403">
        <v>4.3</v>
      </c>
    </row>
    <row r="1404" spans="1:13" x14ac:dyDescent="0.25">
      <c r="A1404" t="s">
        <v>20</v>
      </c>
      <c r="B1404">
        <v>1403</v>
      </c>
      <c r="C1404" t="s">
        <v>183</v>
      </c>
      <c r="D1404" t="s">
        <v>51</v>
      </c>
      <c r="E1404">
        <v>2012</v>
      </c>
      <c r="F1404" t="s">
        <v>16</v>
      </c>
      <c r="G1404" t="s">
        <v>17</v>
      </c>
      <c r="H1404" t="s">
        <v>18</v>
      </c>
      <c r="I1404" t="s">
        <v>19</v>
      </c>
      <c r="J1404">
        <v>3.9638705000000003E-2</v>
      </c>
      <c r="K1404">
        <v>19.600000000000001</v>
      </c>
      <c r="L1404">
        <v>166.05260000000001</v>
      </c>
      <c r="M1404">
        <v>4.3</v>
      </c>
    </row>
    <row r="1405" spans="1:13" x14ac:dyDescent="0.25">
      <c r="A1405" t="s">
        <v>20</v>
      </c>
      <c r="B1405">
        <v>1404</v>
      </c>
      <c r="C1405" t="s">
        <v>1006</v>
      </c>
      <c r="D1405" t="s">
        <v>35</v>
      </c>
      <c r="E1405">
        <v>2012</v>
      </c>
      <c r="F1405" t="s">
        <v>16</v>
      </c>
      <c r="G1405" t="s">
        <v>17</v>
      </c>
      <c r="H1405" t="s">
        <v>18</v>
      </c>
      <c r="I1405" t="s">
        <v>19</v>
      </c>
      <c r="J1405">
        <v>1.3863257E-2</v>
      </c>
      <c r="K1405">
        <v>9.8000000000000007</v>
      </c>
      <c r="L1405">
        <v>45.106000000000002</v>
      </c>
      <c r="M1405">
        <v>4.3</v>
      </c>
    </row>
    <row r="1406" spans="1:13" x14ac:dyDescent="0.25">
      <c r="A1406" t="s">
        <v>20</v>
      </c>
      <c r="B1406">
        <v>1405</v>
      </c>
      <c r="C1406" t="s">
        <v>582</v>
      </c>
      <c r="D1406" t="s">
        <v>35</v>
      </c>
      <c r="E1406">
        <v>2012</v>
      </c>
      <c r="F1406" t="s">
        <v>16</v>
      </c>
      <c r="G1406" t="s">
        <v>17</v>
      </c>
      <c r="H1406" t="s">
        <v>18</v>
      </c>
      <c r="I1406" t="s">
        <v>19</v>
      </c>
      <c r="J1406">
        <v>5.6516756000000001E-2</v>
      </c>
      <c r="K1406">
        <v>13.15</v>
      </c>
      <c r="L1406">
        <v>143.4812</v>
      </c>
      <c r="M1406">
        <v>4.3</v>
      </c>
    </row>
    <row r="1407" spans="1:13" x14ac:dyDescent="0.25">
      <c r="A1407" t="s">
        <v>20</v>
      </c>
      <c r="B1407">
        <v>1406</v>
      </c>
      <c r="C1407" t="s">
        <v>987</v>
      </c>
      <c r="D1407" t="s">
        <v>35</v>
      </c>
      <c r="E1407">
        <v>2012</v>
      </c>
      <c r="F1407" t="s">
        <v>16</v>
      </c>
      <c r="G1407" t="s">
        <v>17</v>
      </c>
      <c r="H1407" t="s">
        <v>18</v>
      </c>
      <c r="I1407" t="s">
        <v>19</v>
      </c>
      <c r="J1407">
        <v>0.113072194</v>
      </c>
      <c r="K1407">
        <v>15.2</v>
      </c>
      <c r="L1407">
        <v>35.884799999999998</v>
      </c>
      <c r="M1407">
        <v>4.3</v>
      </c>
    </row>
    <row r="1408" spans="1:13" x14ac:dyDescent="0.25">
      <c r="A1408" t="s">
        <v>13</v>
      </c>
      <c r="B1408">
        <v>1407</v>
      </c>
      <c r="C1408" t="s">
        <v>424</v>
      </c>
      <c r="D1408" t="s">
        <v>98</v>
      </c>
      <c r="E1408">
        <v>2012</v>
      </c>
      <c r="F1408" t="s">
        <v>16</v>
      </c>
      <c r="G1408" t="s">
        <v>17</v>
      </c>
      <c r="H1408" t="s">
        <v>18</v>
      </c>
      <c r="I1408" t="s">
        <v>19</v>
      </c>
      <c r="J1408">
        <v>0</v>
      </c>
      <c r="K1408">
        <v>6.78</v>
      </c>
      <c r="L1408">
        <v>95.012</v>
      </c>
      <c r="M1408">
        <v>4.3</v>
      </c>
    </row>
    <row r="1409" spans="1:13" x14ac:dyDescent="0.25">
      <c r="A1409" t="s">
        <v>13</v>
      </c>
      <c r="B1409">
        <v>1408</v>
      </c>
      <c r="C1409" t="s">
        <v>937</v>
      </c>
      <c r="D1409" t="s">
        <v>98</v>
      </c>
      <c r="E1409">
        <v>2012</v>
      </c>
      <c r="F1409" t="s">
        <v>16</v>
      </c>
      <c r="G1409" t="s">
        <v>17</v>
      </c>
      <c r="H1409" t="s">
        <v>18</v>
      </c>
      <c r="I1409" t="s">
        <v>19</v>
      </c>
      <c r="J1409">
        <v>5.1697107999999999E-2</v>
      </c>
      <c r="K1409">
        <v>9.1950000000000003</v>
      </c>
      <c r="L1409">
        <v>79.264399999999995</v>
      </c>
      <c r="M1409">
        <v>4.3</v>
      </c>
    </row>
    <row r="1410" spans="1:13" x14ac:dyDescent="0.25">
      <c r="A1410" t="s">
        <v>13</v>
      </c>
      <c r="B1410">
        <v>1409</v>
      </c>
      <c r="C1410" t="s">
        <v>186</v>
      </c>
      <c r="D1410" t="s">
        <v>98</v>
      </c>
      <c r="E1410">
        <v>2012</v>
      </c>
      <c r="F1410" t="s">
        <v>16</v>
      </c>
      <c r="G1410" t="s">
        <v>17</v>
      </c>
      <c r="H1410" t="s">
        <v>18</v>
      </c>
      <c r="I1410" t="s">
        <v>19</v>
      </c>
      <c r="J1410">
        <v>0.100555034</v>
      </c>
      <c r="K1410">
        <v>9.3949999999999996</v>
      </c>
      <c r="L1410">
        <v>88.885599999999997</v>
      </c>
      <c r="M1410">
        <v>4.3</v>
      </c>
    </row>
    <row r="1411" spans="1:13" x14ac:dyDescent="0.25">
      <c r="A1411" t="s">
        <v>13</v>
      </c>
      <c r="B1411">
        <v>1410</v>
      </c>
      <c r="C1411" t="s">
        <v>713</v>
      </c>
      <c r="D1411" t="s">
        <v>98</v>
      </c>
      <c r="E1411">
        <v>2012</v>
      </c>
      <c r="F1411" t="s">
        <v>16</v>
      </c>
      <c r="G1411" t="s">
        <v>17</v>
      </c>
      <c r="H1411" t="s">
        <v>18</v>
      </c>
      <c r="I1411" t="s">
        <v>19</v>
      </c>
      <c r="J1411">
        <v>5.5805027E-2</v>
      </c>
      <c r="K1411">
        <v>11.85</v>
      </c>
      <c r="L1411">
        <v>53.066600000000001</v>
      </c>
      <c r="M1411">
        <v>4.3</v>
      </c>
    </row>
    <row r="1412" spans="1:13" x14ac:dyDescent="0.25">
      <c r="A1412" t="s">
        <v>13</v>
      </c>
      <c r="B1412">
        <v>1411</v>
      </c>
      <c r="C1412" t="s">
        <v>425</v>
      </c>
      <c r="D1412" t="s">
        <v>77</v>
      </c>
      <c r="E1412">
        <v>2012</v>
      </c>
      <c r="F1412" t="s">
        <v>16</v>
      </c>
      <c r="G1412" t="s">
        <v>17</v>
      </c>
      <c r="H1412" t="s">
        <v>18</v>
      </c>
      <c r="I1412" t="s">
        <v>19</v>
      </c>
      <c r="J1412">
        <v>0.15707565800000001</v>
      </c>
      <c r="K1412">
        <v>11.6</v>
      </c>
      <c r="L1412">
        <v>166.6474</v>
      </c>
      <c r="M1412">
        <v>4.3</v>
      </c>
    </row>
    <row r="1413" spans="1:13" x14ac:dyDescent="0.25">
      <c r="A1413" t="s">
        <v>13</v>
      </c>
      <c r="B1413">
        <v>1412</v>
      </c>
      <c r="C1413" t="s">
        <v>252</v>
      </c>
      <c r="D1413" t="s">
        <v>31</v>
      </c>
      <c r="E1413">
        <v>2012</v>
      </c>
      <c r="F1413" t="s">
        <v>16</v>
      </c>
      <c r="G1413" t="s">
        <v>17</v>
      </c>
      <c r="H1413" t="s">
        <v>18</v>
      </c>
      <c r="I1413" t="s">
        <v>19</v>
      </c>
      <c r="J1413">
        <v>3.2227432E-2</v>
      </c>
      <c r="K1413">
        <v>5.46</v>
      </c>
      <c r="L1413">
        <v>186.82400000000001</v>
      </c>
      <c r="M1413">
        <v>4.3</v>
      </c>
    </row>
    <row r="1414" spans="1:13" x14ac:dyDescent="0.25">
      <c r="A1414" t="s">
        <v>13</v>
      </c>
      <c r="B1414">
        <v>1413</v>
      </c>
      <c r="C1414" t="s">
        <v>714</v>
      </c>
      <c r="D1414" t="s">
        <v>31</v>
      </c>
      <c r="E1414">
        <v>2012</v>
      </c>
      <c r="F1414" t="s">
        <v>16</v>
      </c>
      <c r="G1414" t="s">
        <v>17</v>
      </c>
      <c r="H1414" t="s">
        <v>18</v>
      </c>
      <c r="I1414" t="s">
        <v>19</v>
      </c>
      <c r="J1414">
        <v>0.133352623</v>
      </c>
      <c r="K1414">
        <v>11</v>
      </c>
      <c r="L1414">
        <v>219.77979999999999</v>
      </c>
      <c r="M1414">
        <v>4.3</v>
      </c>
    </row>
    <row r="1415" spans="1:13" x14ac:dyDescent="0.25">
      <c r="A1415" t="s">
        <v>13</v>
      </c>
      <c r="B1415">
        <v>1414</v>
      </c>
      <c r="C1415" t="s">
        <v>887</v>
      </c>
      <c r="D1415" t="s">
        <v>31</v>
      </c>
      <c r="E1415">
        <v>2012</v>
      </c>
      <c r="F1415" t="s">
        <v>16</v>
      </c>
      <c r="G1415" t="s">
        <v>17</v>
      </c>
      <c r="H1415" t="s">
        <v>18</v>
      </c>
      <c r="I1415" t="s">
        <v>19</v>
      </c>
      <c r="J1415">
        <v>3.1494041E-2</v>
      </c>
      <c r="K1415">
        <v>13.65</v>
      </c>
      <c r="L1415">
        <v>98.87</v>
      </c>
      <c r="M1415">
        <v>4.3</v>
      </c>
    </row>
    <row r="1416" spans="1:13" x14ac:dyDescent="0.25">
      <c r="A1416" t="s">
        <v>13</v>
      </c>
      <c r="B1416">
        <v>1415</v>
      </c>
      <c r="C1416" t="s">
        <v>88</v>
      </c>
      <c r="D1416" t="s">
        <v>70</v>
      </c>
      <c r="E1416">
        <v>2012</v>
      </c>
      <c r="F1416" t="s">
        <v>16</v>
      </c>
      <c r="G1416" t="s">
        <v>17</v>
      </c>
      <c r="H1416" t="s">
        <v>18</v>
      </c>
      <c r="I1416" t="s">
        <v>19</v>
      </c>
      <c r="J1416">
        <v>0</v>
      </c>
      <c r="K1416">
        <v>6.75</v>
      </c>
      <c r="L1416">
        <v>96.775199999999998</v>
      </c>
      <c r="M1416">
        <v>4.3</v>
      </c>
    </row>
    <row r="1417" spans="1:13" x14ac:dyDescent="0.25">
      <c r="A1417" t="s">
        <v>13</v>
      </c>
      <c r="B1417">
        <v>1416</v>
      </c>
      <c r="C1417" t="s">
        <v>1007</v>
      </c>
      <c r="D1417" t="s">
        <v>70</v>
      </c>
      <c r="E1417">
        <v>2012</v>
      </c>
      <c r="F1417" t="s">
        <v>16</v>
      </c>
      <c r="G1417" t="s">
        <v>17</v>
      </c>
      <c r="H1417" t="s">
        <v>18</v>
      </c>
      <c r="I1417" t="s">
        <v>19</v>
      </c>
      <c r="J1417">
        <v>0.14424131400000001</v>
      </c>
      <c r="K1417">
        <v>11.6</v>
      </c>
      <c r="L1417">
        <v>239.4222</v>
      </c>
      <c r="M1417">
        <v>4.3</v>
      </c>
    </row>
    <row r="1418" spans="1:13" x14ac:dyDescent="0.25">
      <c r="A1418" t="s">
        <v>13</v>
      </c>
      <c r="B1418">
        <v>1417</v>
      </c>
      <c r="C1418" t="s">
        <v>829</v>
      </c>
      <c r="D1418" t="s">
        <v>27</v>
      </c>
      <c r="E1418">
        <v>2012</v>
      </c>
      <c r="F1418" t="s">
        <v>16</v>
      </c>
      <c r="G1418" t="s">
        <v>17</v>
      </c>
      <c r="H1418" t="s">
        <v>18</v>
      </c>
      <c r="I1418" t="s">
        <v>19</v>
      </c>
      <c r="J1418">
        <v>3.4410585E-2</v>
      </c>
      <c r="K1418">
        <v>4.5549999999999997</v>
      </c>
      <c r="L1418">
        <v>111.3544</v>
      </c>
      <c r="M1418">
        <v>4.3</v>
      </c>
    </row>
    <row r="1419" spans="1:13" x14ac:dyDescent="0.25">
      <c r="A1419" t="s">
        <v>13</v>
      </c>
      <c r="B1419">
        <v>1418</v>
      </c>
      <c r="C1419" t="s">
        <v>1008</v>
      </c>
      <c r="D1419" t="s">
        <v>27</v>
      </c>
      <c r="E1419">
        <v>2012</v>
      </c>
      <c r="F1419" t="s">
        <v>16</v>
      </c>
      <c r="G1419" t="s">
        <v>17</v>
      </c>
      <c r="H1419" t="s">
        <v>18</v>
      </c>
      <c r="I1419" t="s">
        <v>19</v>
      </c>
      <c r="J1419">
        <v>8.7395769999999998E-2</v>
      </c>
      <c r="K1419">
        <v>6.7649999999999997</v>
      </c>
      <c r="L1419">
        <v>105.3306</v>
      </c>
      <c r="M1419">
        <v>4.3</v>
      </c>
    </row>
    <row r="1420" spans="1:13" x14ac:dyDescent="0.25">
      <c r="A1420" t="s">
        <v>13</v>
      </c>
      <c r="B1420">
        <v>1419</v>
      </c>
      <c r="C1420" t="s">
        <v>1009</v>
      </c>
      <c r="D1420" t="s">
        <v>27</v>
      </c>
      <c r="E1420">
        <v>2012</v>
      </c>
      <c r="F1420" t="s">
        <v>16</v>
      </c>
      <c r="G1420" t="s">
        <v>17</v>
      </c>
      <c r="H1420" t="s">
        <v>18</v>
      </c>
      <c r="I1420" t="s">
        <v>19</v>
      </c>
      <c r="J1420">
        <v>8.3059633999999993E-2</v>
      </c>
      <c r="K1420">
        <v>7.75</v>
      </c>
      <c r="L1420">
        <v>35.755800000000001</v>
      </c>
      <c r="M1420">
        <v>4.3</v>
      </c>
    </row>
    <row r="1421" spans="1:13" x14ac:dyDescent="0.25">
      <c r="A1421" t="s">
        <v>13</v>
      </c>
      <c r="B1421">
        <v>1420</v>
      </c>
      <c r="C1421" t="s">
        <v>1010</v>
      </c>
      <c r="D1421" t="s">
        <v>27</v>
      </c>
      <c r="E1421">
        <v>2012</v>
      </c>
      <c r="F1421" t="s">
        <v>16</v>
      </c>
      <c r="G1421" t="s">
        <v>17</v>
      </c>
      <c r="H1421" t="s">
        <v>18</v>
      </c>
      <c r="I1421" t="s">
        <v>19</v>
      </c>
      <c r="J1421">
        <v>7.6681142999999993E-2</v>
      </c>
      <c r="K1421">
        <v>8.84</v>
      </c>
      <c r="L1421">
        <v>110.72280000000001</v>
      </c>
      <c r="M1421">
        <v>4.3</v>
      </c>
    </row>
    <row r="1422" spans="1:13" x14ac:dyDescent="0.25">
      <c r="A1422" t="s">
        <v>13</v>
      </c>
      <c r="B1422">
        <v>1421</v>
      </c>
      <c r="C1422" t="s">
        <v>191</v>
      </c>
      <c r="D1422" t="s">
        <v>27</v>
      </c>
      <c r="E1422">
        <v>2012</v>
      </c>
      <c r="F1422" t="s">
        <v>16</v>
      </c>
      <c r="G1422" t="s">
        <v>17</v>
      </c>
      <c r="H1422" t="s">
        <v>18</v>
      </c>
      <c r="I1422" t="s">
        <v>19</v>
      </c>
      <c r="J1422">
        <v>4.7193869999999999E-2</v>
      </c>
      <c r="K1422">
        <v>9.1950000000000003</v>
      </c>
      <c r="L1422">
        <v>52.866599999999998</v>
      </c>
      <c r="M1422">
        <v>4.3</v>
      </c>
    </row>
    <row r="1423" spans="1:13" x14ac:dyDescent="0.25">
      <c r="A1423" t="s">
        <v>13</v>
      </c>
      <c r="B1423">
        <v>1422</v>
      </c>
      <c r="C1423" t="s">
        <v>960</v>
      </c>
      <c r="D1423" t="s">
        <v>15</v>
      </c>
      <c r="E1423">
        <v>2012</v>
      </c>
      <c r="F1423" t="s">
        <v>16</v>
      </c>
      <c r="G1423" t="s">
        <v>17</v>
      </c>
      <c r="H1423" t="s">
        <v>18</v>
      </c>
      <c r="I1423" t="s">
        <v>19</v>
      </c>
      <c r="J1423">
        <v>4.9239320000000003E-2</v>
      </c>
      <c r="K1423">
        <v>6.46</v>
      </c>
      <c r="L1423">
        <v>144.4102</v>
      </c>
      <c r="M1423">
        <v>4.3</v>
      </c>
    </row>
    <row r="1424" spans="1:13" x14ac:dyDescent="0.25">
      <c r="A1424" t="s">
        <v>13</v>
      </c>
      <c r="B1424">
        <v>1423</v>
      </c>
      <c r="C1424" t="s">
        <v>1011</v>
      </c>
      <c r="D1424" t="s">
        <v>15</v>
      </c>
      <c r="E1424">
        <v>2012</v>
      </c>
      <c r="F1424" t="s">
        <v>16</v>
      </c>
      <c r="G1424" t="s">
        <v>17</v>
      </c>
      <c r="H1424" t="s">
        <v>18</v>
      </c>
      <c r="I1424" t="s">
        <v>19</v>
      </c>
      <c r="J1424">
        <v>7.8522357000000001E-2</v>
      </c>
      <c r="K1424">
        <v>8.0500000000000007</v>
      </c>
      <c r="L1424">
        <v>257.16460000000001</v>
      </c>
      <c r="M1424">
        <v>4.3</v>
      </c>
    </row>
    <row r="1425" spans="1:13" x14ac:dyDescent="0.25">
      <c r="A1425" t="s">
        <v>13</v>
      </c>
      <c r="B1425">
        <v>1424</v>
      </c>
      <c r="C1425" t="s">
        <v>1012</v>
      </c>
      <c r="D1425" t="s">
        <v>15</v>
      </c>
      <c r="E1425">
        <v>2012</v>
      </c>
      <c r="F1425" t="s">
        <v>16</v>
      </c>
      <c r="G1425" t="s">
        <v>17</v>
      </c>
      <c r="H1425" t="s">
        <v>18</v>
      </c>
      <c r="I1425" t="s">
        <v>19</v>
      </c>
      <c r="J1425">
        <v>3.9906377E-2</v>
      </c>
      <c r="K1425">
        <v>8.3650000000000002</v>
      </c>
      <c r="L1425">
        <v>191.31880000000001</v>
      </c>
      <c r="M1425">
        <v>4.3</v>
      </c>
    </row>
    <row r="1426" spans="1:13" x14ac:dyDescent="0.25">
      <c r="A1426" t="s">
        <v>13</v>
      </c>
      <c r="B1426">
        <v>1425</v>
      </c>
      <c r="C1426" t="s">
        <v>260</v>
      </c>
      <c r="D1426" t="s">
        <v>15</v>
      </c>
      <c r="E1426">
        <v>2012</v>
      </c>
      <c r="F1426" t="s">
        <v>16</v>
      </c>
      <c r="G1426" t="s">
        <v>17</v>
      </c>
      <c r="H1426" t="s">
        <v>18</v>
      </c>
      <c r="I1426" t="s">
        <v>19</v>
      </c>
      <c r="J1426">
        <v>5.3667515999999998E-2</v>
      </c>
      <c r="K1426">
        <v>10.1</v>
      </c>
      <c r="L1426">
        <v>223.00880000000001</v>
      </c>
      <c r="M1426">
        <v>4.3</v>
      </c>
    </row>
    <row r="1427" spans="1:13" x14ac:dyDescent="0.25">
      <c r="A1427" t="s">
        <v>13</v>
      </c>
      <c r="B1427">
        <v>1426</v>
      </c>
      <c r="C1427" t="s">
        <v>430</v>
      </c>
      <c r="D1427" t="s">
        <v>15</v>
      </c>
      <c r="E1427">
        <v>2012</v>
      </c>
      <c r="F1427" t="s">
        <v>16</v>
      </c>
      <c r="G1427" t="s">
        <v>17</v>
      </c>
      <c r="H1427" t="s">
        <v>18</v>
      </c>
      <c r="I1427" t="s">
        <v>19</v>
      </c>
      <c r="J1427">
        <v>3.8560279000000003E-2</v>
      </c>
      <c r="K1427">
        <v>12.35</v>
      </c>
      <c r="L1427">
        <v>109.857</v>
      </c>
      <c r="M1427">
        <v>4.3</v>
      </c>
    </row>
    <row r="1428" spans="1:13" x14ac:dyDescent="0.25">
      <c r="A1428" t="s">
        <v>13</v>
      </c>
      <c r="B1428">
        <v>1427</v>
      </c>
      <c r="C1428" t="s">
        <v>1013</v>
      </c>
      <c r="D1428" t="s">
        <v>15</v>
      </c>
      <c r="E1428">
        <v>2012</v>
      </c>
      <c r="F1428" t="s">
        <v>16</v>
      </c>
      <c r="G1428" t="s">
        <v>17</v>
      </c>
      <c r="H1428" t="s">
        <v>18</v>
      </c>
      <c r="I1428" t="s">
        <v>19</v>
      </c>
      <c r="J1428">
        <v>5.8918843999999998E-2</v>
      </c>
      <c r="K1428">
        <v>14.5</v>
      </c>
      <c r="L1428">
        <v>169.7448</v>
      </c>
      <c r="M1428">
        <v>4.3</v>
      </c>
    </row>
    <row r="1429" spans="1:13" x14ac:dyDescent="0.25">
      <c r="A1429" t="s">
        <v>13</v>
      </c>
      <c r="B1429">
        <v>1428</v>
      </c>
      <c r="C1429" t="s">
        <v>1014</v>
      </c>
      <c r="D1429" t="s">
        <v>15</v>
      </c>
      <c r="E1429">
        <v>2012</v>
      </c>
      <c r="F1429" t="s">
        <v>16</v>
      </c>
      <c r="G1429" t="s">
        <v>17</v>
      </c>
      <c r="H1429" t="s">
        <v>18</v>
      </c>
      <c r="I1429" t="s">
        <v>19</v>
      </c>
      <c r="J1429">
        <v>8.7542756999999999E-2</v>
      </c>
      <c r="K1429">
        <v>15.1</v>
      </c>
      <c r="L1429">
        <v>219.84559999999999</v>
      </c>
      <c r="M1429">
        <v>4.3</v>
      </c>
    </row>
    <row r="1430" spans="1:13" x14ac:dyDescent="0.25">
      <c r="A1430" t="s">
        <v>13</v>
      </c>
      <c r="B1430">
        <v>1429</v>
      </c>
      <c r="C1430" t="s">
        <v>1015</v>
      </c>
      <c r="D1430" t="s">
        <v>15</v>
      </c>
      <c r="E1430">
        <v>2012</v>
      </c>
      <c r="F1430" t="s">
        <v>16</v>
      </c>
      <c r="G1430" t="s">
        <v>17</v>
      </c>
      <c r="H1430" t="s">
        <v>18</v>
      </c>
      <c r="I1430" t="s">
        <v>19</v>
      </c>
      <c r="J1430">
        <v>0</v>
      </c>
      <c r="K1430">
        <v>15.35</v>
      </c>
      <c r="L1430">
        <v>193.0504</v>
      </c>
      <c r="M1430">
        <v>4.3</v>
      </c>
    </row>
    <row r="1431" spans="1:13" x14ac:dyDescent="0.25">
      <c r="A1431" t="s">
        <v>13</v>
      </c>
      <c r="B1431">
        <v>1430</v>
      </c>
      <c r="C1431" t="s">
        <v>602</v>
      </c>
      <c r="D1431" t="s">
        <v>57</v>
      </c>
      <c r="E1431">
        <v>2012</v>
      </c>
      <c r="F1431" t="s">
        <v>16</v>
      </c>
      <c r="G1431" t="s">
        <v>17</v>
      </c>
      <c r="H1431" t="s">
        <v>18</v>
      </c>
      <c r="I1431" t="s">
        <v>19</v>
      </c>
      <c r="J1431">
        <v>5.4637634999999997E-2</v>
      </c>
      <c r="K1431">
        <v>11.3</v>
      </c>
      <c r="L1431">
        <v>93.309399999999997</v>
      </c>
      <c r="M1431">
        <v>4.3</v>
      </c>
    </row>
    <row r="1432" spans="1:13" x14ac:dyDescent="0.25">
      <c r="A1432" t="s">
        <v>13</v>
      </c>
      <c r="B1432">
        <v>1431</v>
      </c>
      <c r="C1432" t="s">
        <v>1016</v>
      </c>
      <c r="D1432" t="s">
        <v>57</v>
      </c>
      <c r="E1432">
        <v>2012</v>
      </c>
      <c r="F1432" t="s">
        <v>16</v>
      </c>
      <c r="G1432" t="s">
        <v>17</v>
      </c>
      <c r="H1432" t="s">
        <v>18</v>
      </c>
      <c r="I1432" t="s">
        <v>19</v>
      </c>
      <c r="J1432">
        <v>0.158715731</v>
      </c>
      <c r="K1432">
        <v>12.35</v>
      </c>
      <c r="L1432">
        <v>157.2946</v>
      </c>
      <c r="M1432">
        <v>4.3</v>
      </c>
    </row>
    <row r="1433" spans="1:13" x14ac:dyDescent="0.25">
      <c r="A1433" t="s">
        <v>13</v>
      </c>
      <c r="B1433">
        <v>1432</v>
      </c>
      <c r="C1433" t="s">
        <v>1017</v>
      </c>
      <c r="D1433" t="s">
        <v>57</v>
      </c>
      <c r="E1433">
        <v>2012</v>
      </c>
      <c r="F1433" t="s">
        <v>16</v>
      </c>
      <c r="G1433" t="s">
        <v>17</v>
      </c>
      <c r="H1433" t="s">
        <v>18</v>
      </c>
      <c r="I1433" t="s">
        <v>19</v>
      </c>
      <c r="J1433">
        <v>0</v>
      </c>
      <c r="K1433">
        <v>15</v>
      </c>
      <c r="L1433">
        <v>235.62479999999999</v>
      </c>
      <c r="M1433">
        <v>4.3</v>
      </c>
    </row>
    <row r="1434" spans="1:13" x14ac:dyDescent="0.25">
      <c r="A1434" t="s">
        <v>13</v>
      </c>
      <c r="B1434">
        <v>1433</v>
      </c>
      <c r="C1434" t="s">
        <v>1018</v>
      </c>
      <c r="D1434" t="s">
        <v>35</v>
      </c>
      <c r="E1434">
        <v>2012</v>
      </c>
      <c r="F1434" t="s">
        <v>16</v>
      </c>
      <c r="G1434" t="s">
        <v>17</v>
      </c>
      <c r="H1434" t="s">
        <v>18</v>
      </c>
      <c r="I1434" t="s">
        <v>19</v>
      </c>
      <c r="J1434">
        <v>0.10926598699999999</v>
      </c>
      <c r="K1434">
        <v>9.3949999999999996</v>
      </c>
      <c r="L1434">
        <v>42.311199999999999</v>
      </c>
      <c r="M1434">
        <v>4.3</v>
      </c>
    </row>
    <row r="1435" spans="1:13" x14ac:dyDescent="0.25">
      <c r="A1435" t="s">
        <v>38</v>
      </c>
      <c r="B1435">
        <v>1434</v>
      </c>
      <c r="C1435" t="s">
        <v>607</v>
      </c>
      <c r="D1435" t="s">
        <v>15</v>
      </c>
      <c r="E1435">
        <v>2012</v>
      </c>
      <c r="F1435" t="s">
        <v>16</v>
      </c>
      <c r="G1435" t="s">
        <v>17</v>
      </c>
      <c r="H1435" t="s">
        <v>18</v>
      </c>
      <c r="I1435" t="s">
        <v>19</v>
      </c>
      <c r="J1435">
        <v>2.2434418000000001E-2</v>
      </c>
      <c r="K1435">
        <v>18.100000000000001</v>
      </c>
      <c r="L1435">
        <v>96.209400000000002</v>
      </c>
      <c r="M1435">
        <v>4.3</v>
      </c>
    </row>
    <row r="1436" spans="1:13" x14ac:dyDescent="0.25">
      <c r="A1436" t="s">
        <v>20</v>
      </c>
      <c r="B1436">
        <v>1435</v>
      </c>
      <c r="C1436" t="s">
        <v>294</v>
      </c>
      <c r="D1436" t="s">
        <v>31</v>
      </c>
      <c r="E1436">
        <v>2018</v>
      </c>
      <c r="F1436" t="s">
        <v>141</v>
      </c>
      <c r="G1436" t="s">
        <v>17</v>
      </c>
      <c r="H1436" t="s">
        <v>29</v>
      </c>
      <c r="I1436" t="s">
        <v>43</v>
      </c>
      <c r="J1436">
        <v>0.29731268500000002</v>
      </c>
      <c r="L1436">
        <v>185.42660000000001</v>
      </c>
      <c r="M1436">
        <v>4.3</v>
      </c>
    </row>
    <row r="1437" spans="1:13" x14ac:dyDescent="0.25">
      <c r="A1437" t="s">
        <v>20</v>
      </c>
      <c r="B1437">
        <v>1436</v>
      </c>
      <c r="C1437" t="s">
        <v>1019</v>
      </c>
      <c r="D1437" t="s">
        <v>98</v>
      </c>
      <c r="E1437">
        <v>2018</v>
      </c>
      <c r="F1437" t="s">
        <v>141</v>
      </c>
      <c r="G1437" t="s">
        <v>17</v>
      </c>
      <c r="H1437" t="s">
        <v>29</v>
      </c>
      <c r="I1437" t="s">
        <v>43</v>
      </c>
      <c r="J1437">
        <v>0.136417078</v>
      </c>
      <c r="L1437">
        <v>179.76599999999999</v>
      </c>
      <c r="M1437">
        <v>4.3</v>
      </c>
    </row>
    <row r="1438" spans="1:13" x14ac:dyDescent="0.25">
      <c r="A1438" t="s">
        <v>20</v>
      </c>
      <c r="B1438">
        <v>1437</v>
      </c>
      <c r="C1438" t="s">
        <v>989</v>
      </c>
      <c r="D1438" t="s">
        <v>98</v>
      </c>
      <c r="E1438">
        <v>2018</v>
      </c>
      <c r="F1438" t="s">
        <v>141</v>
      </c>
      <c r="G1438" t="s">
        <v>17</v>
      </c>
      <c r="H1438" t="s">
        <v>29</v>
      </c>
      <c r="I1438" t="s">
        <v>43</v>
      </c>
      <c r="J1438">
        <v>8.1014460999999996E-2</v>
      </c>
      <c r="L1438">
        <v>98.838399999999993</v>
      </c>
      <c r="M1438">
        <v>4.3</v>
      </c>
    </row>
    <row r="1439" spans="1:13" x14ac:dyDescent="0.25">
      <c r="A1439" t="s">
        <v>20</v>
      </c>
      <c r="B1439">
        <v>1438</v>
      </c>
      <c r="C1439" t="s">
        <v>635</v>
      </c>
      <c r="D1439" t="s">
        <v>98</v>
      </c>
      <c r="E1439">
        <v>2018</v>
      </c>
      <c r="F1439" t="s">
        <v>141</v>
      </c>
      <c r="G1439" t="s">
        <v>17</v>
      </c>
      <c r="H1439" t="s">
        <v>29</v>
      </c>
      <c r="I1439" t="s">
        <v>43</v>
      </c>
      <c r="J1439">
        <v>0.208987123</v>
      </c>
      <c r="L1439">
        <v>106.0596</v>
      </c>
      <c r="M1439">
        <v>4.3</v>
      </c>
    </row>
    <row r="1440" spans="1:13" x14ac:dyDescent="0.25">
      <c r="A1440" t="s">
        <v>20</v>
      </c>
      <c r="B1440">
        <v>1439</v>
      </c>
      <c r="C1440" t="s">
        <v>636</v>
      </c>
      <c r="D1440" t="s">
        <v>60</v>
      </c>
      <c r="E1440">
        <v>2018</v>
      </c>
      <c r="F1440" t="s">
        <v>141</v>
      </c>
      <c r="G1440" t="s">
        <v>17</v>
      </c>
      <c r="H1440" t="s">
        <v>29</v>
      </c>
      <c r="I1440" t="s">
        <v>43</v>
      </c>
      <c r="J1440">
        <v>0.246678647</v>
      </c>
      <c r="L1440">
        <v>129.79939999999999</v>
      </c>
      <c r="M1440">
        <v>4.3</v>
      </c>
    </row>
    <row r="1441" spans="1:13" x14ac:dyDescent="0.25">
      <c r="A1441" t="s">
        <v>20</v>
      </c>
      <c r="B1441">
        <v>1440</v>
      </c>
      <c r="C1441" t="s">
        <v>498</v>
      </c>
      <c r="D1441" t="s">
        <v>70</v>
      </c>
      <c r="E1441">
        <v>2018</v>
      </c>
      <c r="F1441" t="s">
        <v>141</v>
      </c>
      <c r="G1441" t="s">
        <v>17</v>
      </c>
      <c r="H1441" t="s">
        <v>29</v>
      </c>
      <c r="I1441" t="s">
        <v>43</v>
      </c>
      <c r="J1441">
        <v>3.9751236000000002E-2</v>
      </c>
      <c r="L1441">
        <v>176.90280000000001</v>
      </c>
      <c r="M1441">
        <v>4.3</v>
      </c>
    </row>
    <row r="1442" spans="1:13" x14ac:dyDescent="0.25">
      <c r="A1442" t="s">
        <v>20</v>
      </c>
      <c r="B1442">
        <v>1441</v>
      </c>
      <c r="C1442" t="s">
        <v>1020</v>
      </c>
      <c r="D1442" t="s">
        <v>70</v>
      </c>
      <c r="E1442">
        <v>2018</v>
      </c>
      <c r="F1442" t="s">
        <v>141</v>
      </c>
      <c r="G1442" t="s">
        <v>17</v>
      </c>
      <c r="H1442" t="s">
        <v>29</v>
      </c>
      <c r="I1442" t="s">
        <v>43</v>
      </c>
      <c r="J1442">
        <v>0.24433898600000001</v>
      </c>
      <c r="L1442">
        <v>105.9306</v>
      </c>
      <c r="M1442">
        <v>4.3</v>
      </c>
    </row>
    <row r="1443" spans="1:13" x14ac:dyDescent="0.25">
      <c r="A1443" t="s">
        <v>20</v>
      </c>
      <c r="B1443">
        <v>1442</v>
      </c>
      <c r="C1443" t="s">
        <v>1021</v>
      </c>
      <c r="D1443" t="s">
        <v>27</v>
      </c>
      <c r="E1443">
        <v>2018</v>
      </c>
      <c r="F1443" t="s">
        <v>141</v>
      </c>
      <c r="G1443" t="s">
        <v>17</v>
      </c>
      <c r="H1443" t="s">
        <v>29</v>
      </c>
      <c r="I1443" t="s">
        <v>43</v>
      </c>
      <c r="J1443">
        <v>0</v>
      </c>
      <c r="L1443">
        <v>109.9254</v>
      </c>
      <c r="M1443">
        <v>4.3</v>
      </c>
    </row>
    <row r="1444" spans="1:13" x14ac:dyDescent="0.25">
      <c r="A1444" t="s">
        <v>20</v>
      </c>
      <c r="B1444">
        <v>1443</v>
      </c>
      <c r="C1444" t="s">
        <v>348</v>
      </c>
      <c r="D1444" t="s">
        <v>27</v>
      </c>
      <c r="E1444">
        <v>2018</v>
      </c>
      <c r="F1444" t="s">
        <v>141</v>
      </c>
      <c r="G1444" t="s">
        <v>17</v>
      </c>
      <c r="H1444" t="s">
        <v>29</v>
      </c>
      <c r="I1444" t="s">
        <v>43</v>
      </c>
      <c r="J1444">
        <v>0.15725763700000001</v>
      </c>
      <c r="L1444">
        <v>215.01920000000001</v>
      </c>
      <c r="M1444">
        <v>4.3</v>
      </c>
    </row>
    <row r="1445" spans="1:13" x14ac:dyDescent="0.25">
      <c r="A1445" t="s">
        <v>20</v>
      </c>
      <c r="B1445">
        <v>1444</v>
      </c>
      <c r="C1445" t="s">
        <v>564</v>
      </c>
      <c r="D1445" t="s">
        <v>15</v>
      </c>
      <c r="E1445">
        <v>2018</v>
      </c>
      <c r="F1445" t="s">
        <v>141</v>
      </c>
      <c r="G1445" t="s">
        <v>17</v>
      </c>
      <c r="H1445" t="s">
        <v>29</v>
      </c>
      <c r="I1445" t="s">
        <v>43</v>
      </c>
      <c r="J1445">
        <v>2.5527993999999998E-2</v>
      </c>
      <c r="L1445">
        <v>157.52619999999999</v>
      </c>
      <c r="M1445">
        <v>4.3</v>
      </c>
    </row>
    <row r="1446" spans="1:13" x14ac:dyDescent="0.25">
      <c r="A1446" t="s">
        <v>20</v>
      </c>
      <c r="B1446">
        <v>1445</v>
      </c>
      <c r="C1446" t="s">
        <v>1022</v>
      </c>
      <c r="D1446" t="s">
        <v>15</v>
      </c>
      <c r="E1446">
        <v>2018</v>
      </c>
      <c r="F1446" t="s">
        <v>141</v>
      </c>
      <c r="G1446" t="s">
        <v>17</v>
      </c>
      <c r="H1446" t="s">
        <v>29</v>
      </c>
      <c r="I1446" t="s">
        <v>43</v>
      </c>
      <c r="J1446">
        <v>6.7520164999999993E-2</v>
      </c>
      <c r="L1446">
        <v>211.3586</v>
      </c>
      <c r="M1446">
        <v>4.3</v>
      </c>
    </row>
    <row r="1447" spans="1:13" x14ac:dyDescent="0.25">
      <c r="A1447" t="s">
        <v>20</v>
      </c>
      <c r="B1447">
        <v>1446</v>
      </c>
      <c r="C1447" t="s">
        <v>1023</v>
      </c>
      <c r="D1447" t="s">
        <v>15</v>
      </c>
      <c r="E1447">
        <v>2018</v>
      </c>
      <c r="F1447" t="s">
        <v>141</v>
      </c>
      <c r="G1447" t="s">
        <v>17</v>
      </c>
      <c r="H1447" t="s">
        <v>29</v>
      </c>
      <c r="I1447" t="s">
        <v>43</v>
      </c>
      <c r="J1447">
        <v>0.13611954900000001</v>
      </c>
      <c r="L1447">
        <v>94.109399999999994</v>
      </c>
      <c r="M1447">
        <v>4.3</v>
      </c>
    </row>
    <row r="1448" spans="1:13" x14ac:dyDescent="0.25">
      <c r="A1448" t="s">
        <v>20</v>
      </c>
      <c r="B1448">
        <v>1447</v>
      </c>
      <c r="C1448" t="s">
        <v>994</v>
      </c>
      <c r="D1448" t="s">
        <v>22</v>
      </c>
      <c r="E1448">
        <v>2018</v>
      </c>
      <c r="F1448" t="s">
        <v>141</v>
      </c>
      <c r="G1448" t="s">
        <v>17</v>
      </c>
      <c r="H1448" t="s">
        <v>29</v>
      </c>
      <c r="I1448" t="s">
        <v>43</v>
      </c>
      <c r="J1448">
        <v>0</v>
      </c>
      <c r="L1448">
        <v>40.347999999999999</v>
      </c>
      <c r="M1448">
        <v>4.3</v>
      </c>
    </row>
    <row r="1449" spans="1:13" x14ac:dyDescent="0.25">
      <c r="A1449" t="s">
        <v>20</v>
      </c>
      <c r="B1449">
        <v>1448</v>
      </c>
      <c r="C1449" t="s">
        <v>476</v>
      </c>
      <c r="D1449" t="s">
        <v>22</v>
      </c>
      <c r="E1449">
        <v>2018</v>
      </c>
      <c r="F1449" t="s">
        <v>141</v>
      </c>
      <c r="G1449" t="s">
        <v>17</v>
      </c>
      <c r="H1449" t="s">
        <v>29</v>
      </c>
      <c r="I1449" t="s">
        <v>43</v>
      </c>
      <c r="J1449">
        <v>8.3862624999999996E-2</v>
      </c>
      <c r="L1449">
        <v>44.076999999999998</v>
      </c>
      <c r="M1449">
        <v>4.3</v>
      </c>
    </row>
    <row r="1450" spans="1:13" x14ac:dyDescent="0.25">
      <c r="A1450" t="s">
        <v>20</v>
      </c>
      <c r="B1450">
        <v>1449</v>
      </c>
      <c r="C1450" t="s">
        <v>1024</v>
      </c>
      <c r="D1450" t="s">
        <v>22</v>
      </c>
      <c r="E1450">
        <v>2018</v>
      </c>
      <c r="F1450" t="s">
        <v>141</v>
      </c>
      <c r="G1450" t="s">
        <v>17</v>
      </c>
      <c r="H1450" t="s">
        <v>29</v>
      </c>
      <c r="I1450" t="s">
        <v>43</v>
      </c>
      <c r="J1450">
        <v>0.182493512</v>
      </c>
      <c r="L1450">
        <v>258.82780000000002</v>
      </c>
      <c r="M1450">
        <v>4.3</v>
      </c>
    </row>
    <row r="1451" spans="1:13" x14ac:dyDescent="0.25">
      <c r="A1451" t="s">
        <v>20</v>
      </c>
      <c r="B1451">
        <v>1450</v>
      </c>
      <c r="C1451" t="s">
        <v>1025</v>
      </c>
      <c r="D1451" t="s">
        <v>22</v>
      </c>
      <c r="E1451">
        <v>2018</v>
      </c>
      <c r="F1451" t="s">
        <v>141</v>
      </c>
      <c r="G1451" t="s">
        <v>17</v>
      </c>
      <c r="H1451" t="s">
        <v>29</v>
      </c>
      <c r="I1451" t="s">
        <v>43</v>
      </c>
      <c r="J1451">
        <v>0.15609456899999999</v>
      </c>
      <c r="L1451">
        <v>144.31020000000001</v>
      </c>
      <c r="M1451">
        <v>4.3</v>
      </c>
    </row>
    <row r="1452" spans="1:13" x14ac:dyDescent="0.25">
      <c r="A1452" t="s">
        <v>20</v>
      </c>
      <c r="B1452">
        <v>1451</v>
      </c>
      <c r="C1452" t="s">
        <v>799</v>
      </c>
      <c r="D1452" t="s">
        <v>45</v>
      </c>
      <c r="E1452">
        <v>2018</v>
      </c>
      <c r="F1452" t="s">
        <v>141</v>
      </c>
      <c r="G1452" t="s">
        <v>17</v>
      </c>
      <c r="H1452" t="s">
        <v>29</v>
      </c>
      <c r="I1452" t="s">
        <v>43</v>
      </c>
      <c r="J1452">
        <v>4.5002623999999998E-2</v>
      </c>
      <c r="L1452">
        <v>196.50839999999999</v>
      </c>
      <c r="M1452">
        <v>4.3</v>
      </c>
    </row>
    <row r="1453" spans="1:13" x14ac:dyDescent="0.25">
      <c r="A1453" t="s">
        <v>20</v>
      </c>
      <c r="B1453">
        <v>1452</v>
      </c>
      <c r="C1453" t="s">
        <v>245</v>
      </c>
      <c r="D1453" t="s">
        <v>45</v>
      </c>
      <c r="E1453">
        <v>2018</v>
      </c>
      <c r="F1453" t="s">
        <v>141</v>
      </c>
      <c r="G1453" t="s">
        <v>17</v>
      </c>
      <c r="H1453" t="s">
        <v>29</v>
      </c>
      <c r="I1453" t="s">
        <v>43</v>
      </c>
      <c r="J1453">
        <v>4.7098174999999999E-2</v>
      </c>
      <c r="L1453">
        <v>75.535399999999996</v>
      </c>
      <c r="M1453">
        <v>4.3</v>
      </c>
    </row>
    <row r="1454" spans="1:13" x14ac:dyDescent="0.25">
      <c r="A1454" t="s">
        <v>20</v>
      </c>
      <c r="B1454">
        <v>1453</v>
      </c>
      <c r="C1454" t="s">
        <v>1026</v>
      </c>
      <c r="D1454" t="s">
        <v>45</v>
      </c>
      <c r="E1454">
        <v>2018</v>
      </c>
      <c r="F1454" t="s">
        <v>141</v>
      </c>
      <c r="G1454" t="s">
        <v>17</v>
      </c>
      <c r="H1454" t="s">
        <v>29</v>
      </c>
      <c r="I1454" t="s">
        <v>43</v>
      </c>
      <c r="J1454">
        <v>0.13027716</v>
      </c>
      <c r="L1454">
        <v>228.001</v>
      </c>
      <c r="M1454">
        <v>4.3</v>
      </c>
    </row>
    <row r="1455" spans="1:13" x14ac:dyDescent="0.25">
      <c r="A1455" t="s">
        <v>20</v>
      </c>
      <c r="B1455">
        <v>1454</v>
      </c>
      <c r="C1455" t="s">
        <v>1027</v>
      </c>
      <c r="D1455" t="s">
        <v>57</v>
      </c>
      <c r="E1455">
        <v>2018</v>
      </c>
      <c r="F1455" t="s">
        <v>141</v>
      </c>
      <c r="G1455" t="s">
        <v>17</v>
      </c>
      <c r="H1455" t="s">
        <v>29</v>
      </c>
      <c r="I1455" t="s">
        <v>43</v>
      </c>
      <c r="J1455">
        <v>8.1651443000000004E-2</v>
      </c>
      <c r="L1455">
        <v>152.56819999999999</v>
      </c>
      <c r="M1455">
        <v>4.3</v>
      </c>
    </row>
    <row r="1456" spans="1:13" x14ac:dyDescent="0.25">
      <c r="A1456" t="s">
        <v>20</v>
      </c>
      <c r="B1456">
        <v>1455</v>
      </c>
      <c r="C1456" t="s">
        <v>470</v>
      </c>
      <c r="D1456" t="s">
        <v>67</v>
      </c>
      <c r="E1456">
        <v>2018</v>
      </c>
      <c r="F1456" t="s">
        <v>141</v>
      </c>
      <c r="G1456" t="s">
        <v>17</v>
      </c>
      <c r="H1456" t="s">
        <v>29</v>
      </c>
      <c r="I1456" t="s">
        <v>43</v>
      </c>
      <c r="J1456">
        <v>6.9968018000000007E-2</v>
      </c>
      <c r="L1456">
        <v>83.990799999999993</v>
      </c>
      <c r="M1456">
        <v>4.3</v>
      </c>
    </row>
    <row r="1457" spans="1:13" x14ac:dyDescent="0.25">
      <c r="A1457" t="s">
        <v>20</v>
      </c>
      <c r="B1457">
        <v>1456</v>
      </c>
      <c r="C1457" t="s">
        <v>835</v>
      </c>
      <c r="D1457" t="s">
        <v>67</v>
      </c>
      <c r="E1457">
        <v>2018</v>
      </c>
      <c r="F1457" t="s">
        <v>141</v>
      </c>
      <c r="G1457" t="s">
        <v>17</v>
      </c>
      <c r="H1457" t="s">
        <v>29</v>
      </c>
      <c r="I1457" t="s">
        <v>43</v>
      </c>
      <c r="J1457">
        <v>5.3413905999999997E-2</v>
      </c>
      <c r="L1457">
        <v>181.76599999999999</v>
      </c>
      <c r="M1457">
        <v>4.3</v>
      </c>
    </row>
    <row r="1458" spans="1:13" x14ac:dyDescent="0.25">
      <c r="A1458" t="s">
        <v>20</v>
      </c>
      <c r="B1458">
        <v>1457</v>
      </c>
      <c r="C1458" t="s">
        <v>1028</v>
      </c>
      <c r="D1458" t="s">
        <v>51</v>
      </c>
      <c r="E1458">
        <v>2018</v>
      </c>
      <c r="F1458" t="s">
        <v>141</v>
      </c>
      <c r="G1458" t="s">
        <v>17</v>
      </c>
      <c r="H1458" t="s">
        <v>29</v>
      </c>
      <c r="I1458" t="s">
        <v>43</v>
      </c>
      <c r="J1458">
        <v>0.24026824799999999</v>
      </c>
      <c r="L1458">
        <v>156.46299999999999</v>
      </c>
      <c r="M1458">
        <v>4.3</v>
      </c>
    </row>
    <row r="1459" spans="1:13" x14ac:dyDescent="0.25">
      <c r="A1459" t="s">
        <v>20</v>
      </c>
      <c r="B1459">
        <v>1458</v>
      </c>
      <c r="C1459" t="s">
        <v>544</v>
      </c>
      <c r="D1459" t="s">
        <v>35</v>
      </c>
      <c r="E1459">
        <v>2018</v>
      </c>
      <c r="F1459" t="s">
        <v>141</v>
      </c>
      <c r="G1459" t="s">
        <v>17</v>
      </c>
      <c r="H1459" t="s">
        <v>29</v>
      </c>
      <c r="I1459" t="s">
        <v>43</v>
      </c>
      <c r="J1459">
        <v>0.30654284799999998</v>
      </c>
      <c r="L1459">
        <v>147.31020000000001</v>
      </c>
      <c r="M1459">
        <v>4.3</v>
      </c>
    </row>
    <row r="1460" spans="1:13" x14ac:dyDescent="0.25">
      <c r="A1460" t="s">
        <v>20</v>
      </c>
      <c r="B1460">
        <v>1459</v>
      </c>
      <c r="C1460" t="s">
        <v>553</v>
      </c>
      <c r="D1460" t="s">
        <v>35</v>
      </c>
      <c r="E1460">
        <v>2018</v>
      </c>
      <c r="F1460" t="s">
        <v>141</v>
      </c>
      <c r="G1460" t="s">
        <v>17</v>
      </c>
      <c r="H1460" t="s">
        <v>29</v>
      </c>
      <c r="I1460" t="s">
        <v>43</v>
      </c>
      <c r="J1460">
        <v>4.7377447000000003E-2</v>
      </c>
      <c r="L1460">
        <v>150.66820000000001</v>
      </c>
      <c r="M1460">
        <v>4.3</v>
      </c>
    </row>
    <row r="1461" spans="1:13" x14ac:dyDescent="0.25">
      <c r="A1461" t="s">
        <v>13</v>
      </c>
      <c r="B1461">
        <v>1460</v>
      </c>
      <c r="C1461" t="s">
        <v>424</v>
      </c>
      <c r="D1461" t="s">
        <v>98</v>
      </c>
      <c r="E1461">
        <v>2018</v>
      </c>
      <c r="F1461" t="s">
        <v>141</v>
      </c>
      <c r="G1461" t="s">
        <v>17</v>
      </c>
      <c r="H1461" t="s">
        <v>29</v>
      </c>
      <c r="I1461" t="s">
        <v>43</v>
      </c>
      <c r="J1461">
        <v>0.24540738600000001</v>
      </c>
      <c r="L1461">
        <v>92.811999999999998</v>
      </c>
      <c r="M1461">
        <v>4.3</v>
      </c>
    </row>
    <row r="1462" spans="1:13" x14ac:dyDescent="0.25">
      <c r="A1462" t="s">
        <v>13</v>
      </c>
      <c r="B1462">
        <v>1461</v>
      </c>
      <c r="C1462" t="s">
        <v>940</v>
      </c>
      <c r="D1462" t="s">
        <v>77</v>
      </c>
      <c r="E1462">
        <v>2018</v>
      </c>
      <c r="F1462" t="s">
        <v>141</v>
      </c>
      <c r="G1462" t="s">
        <v>17</v>
      </c>
      <c r="H1462" t="s">
        <v>29</v>
      </c>
      <c r="I1462" t="s">
        <v>43</v>
      </c>
      <c r="J1462">
        <v>0.107110465</v>
      </c>
      <c r="L1462">
        <v>55.558799999999998</v>
      </c>
      <c r="M1462">
        <v>4.3</v>
      </c>
    </row>
    <row r="1463" spans="1:13" x14ac:dyDescent="0.25">
      <c r="A1463" t="s">
        <v>13</v>
      </c>
      <c r="B1463">
        <v>1462</v>
      </c>
      <c r="C1463" t="s">
        <v>704</v>
      </c>
      <c r="D1463" t="s">
        <v>70</v>
      </c>
      <c r="E1463">
        <v>2018</v>
      </c>
      <c r="F1463" t="s">
        <v>141</v>
      </c>
      <c r="G1463" t="s">
        <v>17</v>
      </c>
      <c r="H1463" t="s">
        <v>29</v>
      </c>
      <c r="I1463" t="s">
        <v>43</v>
      </c>
      <c r="J1463">
        <v>0</v>
      </c>
      <c r="L1463">
        <v>55.9298</v>
      </c>
      <c r="M1463">
        <v>4.3</v>
      </c>
    </row>
    <row r="1464" spans="1:13" x14ac:dyDescent="0.25">
      <c r="A1464" t="s">
        <v>13</v>
      </c>
      <c r="B1464">
        <v>1463</v>
      </c>
      <c r="C1464" t="s">
        <v>193</v>
      </c>
      <c r="D1464" t="s">
        <v>27</v>
      </c>
      <c r="E1464">
        <v>2018</v>
      </c>
      <c r="F1464" t="s">
        <v>141</v>
      </c>
      <c r="G1464" t="s">
        <v>17</v>
      </c>
      <c r="H1464" t="s">
        <v>29</v>
      </c>
      <c r="I1464" t="s">
        <v>43</v>
      </c>
      <c r="J1464">
        <v>7.2786429999999999E-2</v>
      </c>
      <c r="L1464">
        <v>49.437600000000003</v>
      </c>
      <c r="M1464">
        <v>4.3</v>
      </c>
    </row>
    <row r="1465" spans="1:13" x14ac:dyDescent="0.25">
      <c r="A1465" t="s">
        <v>13</v>
      </c>
      <c r="B1465">
        <v>1464</v>
      </c>
      <c r="C1465" t="s">
        <v>681</v>
      </c>
      <c r="D1465" t="s">
        <v>15</v>
      </c>
      <c r="E1465">
        <v>2018</v>
      </c>
      <c r="F1465" t="s">
        <v>141</v>
      </c>
      <c r="G1465" t="s">
        <v>17</v>
      </c>
      <c r="H1465" t="s">
        <v>29</v>
      </c>
      <c r="I1465" t="s">
        <v>43</v>
      </c>
      <c r="J1465">
        <v>8.7692636000000004E-2</v>
      </c>
      <c r="L1465">
        <v>162.55260000000001</v>
      </c>
      <c r="M1465">
        <v>4.3</v>
      </c>
    </row>
    <row r="1466" spans="1:13" x14ac:dyDescent="0.25">
      <c r="A1466" t="s">
        <v>13</v>
      </c>
      <c r="B1466">
        <v>1465</v>
      </c>
      <c r="C1466" t="s">
        <v>927</v>
      </c>
      <c r="D1466" t="s">
        <v>15</v>
      </c>
      <c r="E1466">
        <v>2018</v>
      </c>
      <c r="F1466" t="s">
        <v>141</v>
      </c>
      <c r="G1466" t="s">
        <v>17</v>
      </c>
      <c r="H1466" t="s">
        <v>29</v>
      </c>
      <c r="I1466" t="s">
        <v>43</v>
      </c>
      <c r="J1466">
        <v>8.6905536000000005E-2</v>
      </c>
      <c r="L1466">
        <v>78.864400000000003</v>
      </c>
      <c r="M1466">
        <v>4.3</v>
      </c>
    </row>
    <row r="1467" spans="1:13" x14ac:dyDescent="0.25">
      <c r="A1467" t="s">
        <v>13</v>
      </c>
      <c r="B1467">
        <v>1466</v>
      </c>
      <c r="C1467" t="s">
        <v>1029</v>
      </c>
      <c r="D1467" t="s">
        <v>15</v>
      </c>
      <c r="E1467">
        <v>2018</v>
      </c>
      <c r="F1467" t="s">
        <v>141</v>
      </c>
      <c r="G1467" t="s">
        <v>17</v>
      </c>
      <c r="H1467" t="s">
        <v>29</v>
      </c>
      <c r="I1467" t="s">
        <v>43</v>
      </c>
      <c r="J1467">
        <v>0.28952283299999998</v>
      </c>
      <c r="L1467">
        <v>172.07640000000001</v>
      </c>
      <c r="M1467">
        <v>4.3</v>
      </c>
    </row>
    <row r="1468" spans="1:13" x14ac:dyDescent="0.25">
      <c r="A1468" t="s">
        <v>13</v>
      </c>
      <c r="B1468">
        <v>1467</v>
      </c>
      <c r="C1468" t="s">
        <v>1030</v>
      </c>
      <c r="D1468" t="s">
        <v>15</v>
      </c>
      <c r="E1468">
        <v>2018</v>
      </c>
      <c r="F1468" t="s">
        <v>141</v>
      </c>
      <c r="G1468" t="s">
        <v>17</v>
      </c>
      <c r="H1468" t="s">
        <v>29</v>
      </c>
      <c r="I1468" t="s">
        <v>43</v>
      </c>
      <c r="J1468">
        <v>8.1605462000000004E-2</v>
      </c>
      <c r="L1468">
        <v>122.33880000000001</v>
      </c>
      <c r="M1468">
        <v>4.3</v>
      </c>
    </row>
    <row r="1469" spans="1:13" x14ac:dyDescent="0.25">
      <c r="A1469" t="s">
        <v>13</v>
      </c>
      <c r="B1469">
        <v>1468</v>
      </c>
      <c r="C1469" t="s">
        <v>1031</v>
      </c>
      <c r="D1469" t="s">
        <v>15</v>
      </c>
      <c r="E1469">
        <v>2018</v>
      </c>
      <c r="F1469" t="s">
        <v>141</v>
      </c>
      <c r="G1469" t="s">
        <v>17</v>
      </c>
      <c r="H1469" t="s">
        <v>29</v>
      </c>
      <c r="I1469" t="s">
        <v>43</v>
      </c>
      <c r="J1469">
        <v>0.12966857800000001</v>
      </c>
      <c r="L1469">
        <v>206.8638</v>
      </c>
      <c r="M1469">
        <v>4.3</v>
      </c>
    </row>
    <row r="1470" spans="1:13" x14ac:dyDescent="0.25">
      <c r="A1470" t="s">
        <v>13</v>
      </c>
      <c r="B1470">
        <v>1469</v>
      </c>
      <c r="C1470" t="s">
        <v>1032</v>
      </c>
      <c r="D1470" t="s">
        <v>57</v>
      </c>
      <c r="E1470">
        <v>2018</v>
      </c>
      <c r="F1470" t="s">
        <v>141</v>
      </c>
      <c r="G1470" t="s">
        <v>17</v>
      </c>
      <c r="H1470" t="s">
        <v>29</v>
      </c>
      <c r="I1470" t="s">
        <v>43</v>
      </c>
      <c r="J1470">
        <v>0.10697116700000001</v>
      </c>
      <c r="L1470">
        <v>44.7744</v>
      </c>
      <c r="M1470">
        <v>4.3</v>
      </c>
    </row>
    <row r="1471" spans="1:13" x14ac:dyDescent="0.25">
      <c r="A1471" t="s">
        <v>13</v>
      </c>
      <c r="B1471">
        <v>1470</v>
      </c>
      <c r="C1471" t="s">
        <v>813</v>
      </c>
      <c r="D1471" t="s">
        <v>51</v>
      </c>
      <c r="E1471">
        <v>2018</v>
      </c>
      <c r="F1471" t="s">
        <v>141</v>
      </c>
      <c r="G1471" t="s">
        <v>17</v>
      </c>
      <c r="H1471" t="s">
        <v>29</v>
      </c>
      <c r="I1471" t="s">
        <v>43</v>
      </c>
      <c r="J1471">
        <v>7.8758649E-2</v>
      </c>
      <c r="L1471">
        <v>103.0016</v>
      </c>
      <c r="M1471">
        <v>4.3</v>
      </c>
    </row>
    <row r="1472" spans="1:13" x14ac:dyDescent="0.25">
      <c r="A1472" t="s">
        <v>13</v>
      </c>
      <c r="B1472">
        <v>1471</v>
      </c>
      <c r="C1472" t="s">
        <v>1033</v>
      </c>
      <c r="D1472" t="s">
        <v>51</v>
      </c>
      <c r="E1472">
        <v>2018</v>
      </c>
      <c r="F1472" t="s">
        <v>141</v>
      </c>
      <c r="G1472" t="s">
        <v>17</v>
      </c>
      <c r="H1472" t="s">
        <v>29</v>
      </c>
      <c r="I1472" t="s">
        <v>43</v>
      </c>
      <c r="J1472">
        <v>0.22417463000000001</v>
      </c>
      <c r="L1472">
        <v>168.88159999999999</v>
      </c>
      <c r="M1472">
        <v>4.3</v>
      </c>
    </row>
    <row r="1473" spans="1:13" x14ac:dyDescent="0.25">
      <c r="A1473" t="s">
        <v>13</v>
      </c>
      <c r="B1473">
        <v>1472</v>
      </c>
      <c r="C1473" t="s">
        <v>1034</v>
      </c>
      <c r="D1473" t="s">
        <v>51</v>
      </c>
      <c r="E1473">
        <v>2018</v>
      </c>
      <c r="F1473" t="s">
        <v>141</v>
      </c>
      <c r="G1473" t="s">
        <v>17</v>
      </c>
      <c r="H1473" t="s">
        <v>29</v>
      </c>
      <c r="I1473" t="s">
        <v>43</v>
      </c>
      <c r="J1473">
        <v>7.3462632E-2</v>
      </c>
      <c r="L1473">
        <v>52.363999999999997</v>
      </c>
      <c r="M1473">
        <v>4.3</v>
      </c>
    </row>
    <row r="1474" spans="1:13" x14ac:dyDescent="0.25">
      <c r="A1474" t="s">
        <v>13</v>
      </c>
      <c r="B1474">
        <v>1473</v>
      </c>
      <c r="C1474" t="s">
        <v>279</v>
      </c>
      <c r="D1474" t="s">
        <v>51</v>
      </c>
      <c r="E1474">
        <v>2018</v>
      </c>
      <c r="F1474" t="s">
        <v>141</v>
      </c>
      <c r="G1474" t="s">
        <v>17</v>
      </c>
      <c r="H1474" t="s">
        <v>29</v>
      </c>
      <c r="I1474" t="s">
        <v>43</v>
      </c>
      <c r="J1474">
        <v>0.11679368399999999</v>
      </c>
      <c r="L1474">
        <v>41.011200000000002</v>
      </c>
      <c r="M1474">
        <v>4.3</v>
      </c>
    </row>
    <row r="1475" spans="1:13" x14ac:dyDescent="0.25">
      <c r="A1475" t="s">
        <v>20</v>
      </c>
      <c r="B1475">
        <v>1474</v>
      </c>
      <c r="C1475" t="s">
        <v>622</v>
      </c>
      <c r="D1475" t="s">
        <v>45</v>
      </c>
      <c r="E1475">
        <v>2016</v>
      </c>
      <c r="F1475" t="s">
        <v>28</v>
      </c>
      <c r="G1475" t="s">
        <v>17</v>
      </c>
      <c r="H1475" t="s">
        <v>29</v>
      </c>
      <c r="I1475" t="s">
        <v>19</v>
      </c>
      <c r="J1475">
        <v>6.0067114999999997E-2</v>
      </c>
      <c r="K1475">
        <v>9.8949999999999996</v>
      </c>
      <c r="L1475">
        <v>230.66419999999999</v>
      </c>
      <c r="M1475">
        <v>4.3</v>
      </c>
    </row>
    <row r="1476" spans="1:13" x14ac:dyDescent="0.25">
      <c r="A1476" t="s">
        <v>20</v>
      </c>
      <c r="B1476">
        <v>1475</v>
      </c>
      <c r="C1476" t="s">
        <v>1035</v>
      </c>
      <c r="D1476" t="s">
        <v>45</v>
      </c>
      <c r="E1476">
        <v>2016</v>
      </c>
      <c r="F1476" t="s">
        <v>28</v>
      </c>
      <c r="G1476" t="s">
        <v>17</v>
      </c>
      <c r="H1476" t="s">
        <v>29</v>
      </c>
      <c r="I1476" t="s">
        <v>19</v>
      </c>
      <c r="J1476">
        <v>2.5953257E-2</v>
      </c>
      <c r="K1476">
        <v>20.25</v>
      </c>
      <c r="L1476">
        <v>179.5976</v>
      </c>
      <c r="M1476">
        <v>4.3</v>
      </c>
    </row>
    <row r="1477" spans="1:13" x14ac:dyDescent="0.25">
      <c r="A1477" t="s">
        <v>20</v>
      </c>
      <c r="B1477">
        <v>1476</v>
      </c>
      <c r="C1477" t="s">
        <v>480</v>
      </c>
      <c r="D1477" t="s">
        <v>98</v>
      </c>
      <c r="E1477">
        <v>2016</v>
      </c>
      <c r="F1477" t="s">
        <v>28</v>
      </c>
      <c r="G1477" t="s">
        <v>17</v>
      </c>
      <c r="H1477" t="s">
        <v>29</v>
      </c>
      <c r="I1477" t="s">
        <v>19</v>
      </c>
      <c r="J1477">
        <v>3.7497049999999997E-2</v>
      </c>
      <c r="K1477">
        <v>6.8</v>
      </c>
      <c r="L1477">
        <v>49.903399999999998</v>
      </c>
      <c r="M1477">
        <v>4.3</v>
      </c>
    </row>
    <row r="1478" spans="1:13" x14ac:dyDescent="0.25">
      <c r="A1478" t="s">
        <v>20</v>
      </c>
      <c r="B1478">
        <v>1477</v>
      </c>
      <c r="C1478" t="s">
        <v>844</v>
      </c>
      <c r="D1478" t="s">
        <v>98</v>
      </c>
      <c r="E1478">
        <v>2016</v>
      </c>
      <c r="F1478" t="s">
        <v>28</v>
      </c>
      <c r="G1478" t="s">
        <v>17</v>
      </c>
      <c r="H1478" t="s">
        <v>29</v>
      </c>
      <c r="I1478" t="s">
        <v>19</v>
      </c>
      <c r="J1478">
        <v>0.11127459100000001</v>
      </c>
      <c r="K1478">
        <v>12.3</v>
      </c>
      <c r="L1478">
        <v>35.087400000000002</v>
      </c>
      <c r="M1478">
        <v>4.3</v>
      </c>
    </row>
    <row r="1479" spans="1:13" x14ac:dyDescent="0.25">
      <c r="A1479" t="s">
        <v>20</v>
      </c>
      <c r="B1479">
        <v>1478</v>
      </c>
      <c r="C1479" t="s">
        <v>1036</v>
      </c>
      <c r="D1479" t="s">
        <v>98</v>
      </c>
      <c r="E1479">
        <v>2016</v>
      </c>
      <c r="F1479" t="s">
        <v>28</v>
      </c>
      <c r="G1479" t="s">
        <v>17</v>
      </c>
      <c r="H1479" t="s">
        <v>29</v>
      </c>
      <c r="I1479" t="s">
        <v>19</v>
      </c>
      <c r="J1479">
        <v>3.2448523E-2</v>
      </c>
      <c r="K1479">
        <v>20.85</v>
      </c>
      <c r="L1479">
        <v>177.86600000000001</v>
      </c>
      <c r="M1479">
        <v>4.3</v>
      </c>
    </row>
    <row r="1480" spans="1:13" x14ac:dyDescent="0.25">
      <c r="A1480" t="s">
        <v>20</v>
      </c>
      <c r="B1480">
        <v>1479</v>
      </c>
      <c r="C1480" t="s">
        <v>370</v>
      </c>
      <c r="D1480" t="s">
        <v>60</v>
      </c>
      <c r="E1480">
        <v>2016</v>
      </c>
      <c r="F1480" t="s">
        <v>28</v>
      </c>
      <c r="G1480" t="s">
        <v>17</v>
      </c>
      <c r="H1480" t="s">
        <v>29</v>
      </c>
      <c r="I1480" t="s">
        <v>19</v>
      </c>
      <c r="J1480">
        <v>0</v>
      </c>
      <c r="K1480">
        <v>12.15</v>
      </c>
      <c r="L1480">
        <v>164.7184</v>
      </c>
      <c r="M1480">
        <v>4.3</v>
      </c>
    </row>
    <row r="1481" spans="1:13" x14ac:dyDescent="0.25">
      <c r="A1481" t="s">
        <v>20</v>
      </c>
      <c r="B1481">
        <v>1480</v>
      </c>
      <c r="C1481" t="s">
        <v>1037</v>
      </c>
      <c r="D1481" t="s">
        <v>60</v>
      </c>
      <c r="E1481">
        <v>2016</v>
      </c>
      <c r="F1481" t="s">
        <v>28</v>
      </c>
      <c r="G1481" t="s">
        <v>17</v>
      </c>
      <c r="H1481" t="s">
        <v>29</v>
      </c>
      <c r="I1481" t="s">
        <v>19</v>
      </c>
      <c r="J1481">
        <v>4.6375226999999998E-2</v>
      </c>
      <c r="K1481">
        <v>15</v>
      </c>
      <c r="L1481">
        <v>122.84139999999999</v>
      </c>
      <c r="M1481">
        <v>4.3</v>
      </c>
    </row>
    <row r="1482" spans="1:13" x14ac:dyDescent="0.25">
      <c r="A1482" t="s">
        <v>20</v>
      </c>
      <c r="B1482">
        <v>1481</v>
      </c>
      <c r="C1482" t="s">
        <v>99</v>
      </c>
      <c r="D1482" t="s">
        <v>31</v>
      </c>
      <c r="E1482">
        <v>2016</v>
      </c>
      <c r="F1482" t="s">
        <v>28</v>
      </c>
      <c r="G1482" t="s">
        <v>17</v>
      </c>
      <c r="H1482" t="s">
        <v>29</v>
      </c>
      <c r="I1482" t="s">
        <v>19</v>
      </c>
      <c r="J1482">
        <v>2.5827198999999999E-2</v>
      </c>
      <c r="K1482">
        <v>10</v>
      </c>
      <c r="L1482">
        <v>263.2226</v>
      </c>
      <c r="M1482">
        <v>4.3</v>
      </c>
    </row>
    <row r="1483" spans="1:13" x14ac:dyDescent="0.25">
      <c r="A1483" t="s">
        <v>20</v>
      </c>
      <c r="B1483">
        <v>1482</v>
      </c>
      <c r="C1483" t="s">
        <v>498</v>
      </c>
      <c r="D1483" t="s">
        <v>70</v>
      </c>
      <c r="E1483">
        <v>2016</v>
      </c>
      <c r="F1483" t="s">
        <v>28</v>
      </c>
      <c r="G1483" t="s">
        <v>17</v>
      </c>
      <c r="H1483" t="s">
        <v>29</v>
      </c>
      <c r="I1483" t="s">
        <v>19</v>
      </c>
      <c r="J1483">
        <v>2.2703693E-2</v>
      </c>
      <c r="K1483">
        <v>6.03</v>
      </c>
      <c r="L1483">
        <v>177.90280000000001</v>
      </c>
      <c r="M1483">
        <v>4.3</v>
      </c>
    </row>
    <row r="1484" spans="1:13" x14ac:dyDescent="0.25">
      <c r="A1484" t="s">
        <v>20</v>
      </c>
      <c r="B1484">
        <v>1483</v>
      </c>
      <c r="C1484" t="s">
        <v>1038</v>
      </c>
      <c r="D1484" t="s">
        <v>70</v>
      </c>
      <c r="E1484">
        <v>2016</v>
      </c>
      <c r="F1484" t="s">
        <v>28</v>
      </c>
      <c r="G1484" t="s">
        <v>17</v>
      </c>
      <c r="H1484" t="s">
        <v>29</v>
      </c>
      <c r="I1484" t="s">
        <v>19</v>
      </c>
      <c r="J1484">
        <v>8.2549895999999998E-2</v>
      </c>
      <c r="K1484">
        <v>10.8</v>
      </c>
      <c r="L1484">
        <v>193.75040000000001</v>
      </c>
      <c r="M1484">
        <v>4.3</v>
      </c>
    </row>
    <row r="1485" spans="1:13" x14ac:dyDescent="0.25">
      <c r="A1485" t="s">
        <v>20</v>
      </c>
      <c r="B1485">
        <v>1484</v>
      </c>
      <c r="C1485" t="s">
        <v>637</v>
      </c>
      <c r="D1485" t="s">
        <v>70</v>
      </c>
      <c r="E1485">
        <v>2016</v>
      </c>
      <c r="F1485" t="s">
        <v>28</v>
      </c>
      <c r="G1485" t="s">
        <v>17</v>
      </c>
      <c r="H1485" t="s">
        <v>29</v>
      </c>
      <c r="I1485" t="s">
        <v>19</v>
      </c>
      <c r="J1485">
        <v>2.2065675999999999E-2</v>
      </c>
      <c r="K1485">
        <v>16.7</v>
      </c>
      <c r="L1485">
        <v>110.5886</v>
      </c>
      <c r="M1485">
        <v>4.3</v>
      </c>
    </row>
    <row r="1486" spans="1:13" x14ac:dyDescent="0.25">
      <c r="A1486" t="s">
        <v>20</v>
      </c>
      <c r="B1486">
        <v>1485</v>
      </c>
      <c r="C1486" t="s">
        <v>1039</v>
      </c>
      <c r="D1486" t="s">
        <v>70</v>
      </c>
      <c r="E1486">
        <v>2016</v>
      </c>
      <c r="F1486" t="s">
        <v>28</v>
      </c>
      <c r="G1486" t="s">
        <v>17</v>
      </c>
      <c r="H1486" t="s">
        <v>29</v>
      </c>
      <c r="I1486" t="s">
        <v>19</v>
      </c>
      <c r="J1486">
        <v>3.4752646999999998E-2</v>
      </c>
      <c r="K1486">
        <v>17.75</v>
      </c>
      <c r="L1486">
        <v>248.77500000000001</v>
      </c>
      <c r="M1486">
        <v>4.3</v>
      </c>
    </row>
    <row r="1487" spans="1:13" x14ac:dyDescent="0.25">
      <c r="A1487" t="s">
        <v>20</v>
      </c>
      <c r="B1487">
        <v>1486</v>
      </c>
      <c r="C1487" t="s">
        <v>751</v>
      </c>
      <c r="D1487" t="s">
        <v>27</v>
      </c>
      <c r="E1487">
        <v>2016</v>
      </c>
      <c r="F1487" t="s">
        <v>28</v>
      </c>
      <c r="G1487" t="s">
        <v>17</v>
      </c>
      <c r="H1487" t="s">
        <v>29</v>
      </c>
      <c r="I1487" t="s">
        <v>19</v>
      </c>
      <c r="J1487">
        <v>6.5589906000000003E-2</v>
      </c>
      <c r="K1487">
        <v>5.6950000000000003</v>
      </c>
      <c r="L1487">
        <v>258.26459999999997</v>
      </c>
      <c r="M1487">
        <v>4.3</v>
      </c>
    </row>
    <row r="1488" spans="1:13" x14ac:dyDescent="0.25">
      <c r="A1488" t="s">
        <v>20</v>
      </c>
      <c r="B1488">
        <v>1487</v>
      </c>
      <c r="C1488" t="s">
        <v>1040</v>
      </c>
      <c r="D1488" t="s">
        <v>27</v>
      </c>
      <c r="E1488">
        <v>2016</v>
      </c>
      <c r="F1488" t="s">
        <v>28</v>
      </c>
      <c r="G1488" t="s">
        <v>17</v>
      </c>
      <c r="H1488" t="s">
        <v>29</v>
      </c>
      <c r="I1488" t="s">
        <v>19</v>
      </c>
      <c r="J1488">
        <v>2.2566975E-2</v>
      </c>
      <c r="K1488">
        <v>7.0750000000000002</v>
      </c>
      <c r="L1488">
        <v>97.306799999999996</v>
      </c>
      <c r="M1488">
        <v>4.3</v>
      </c>
    </row>
    <row r="1489" spans="1:13" x14ac:dyDescent="0.25">
      <c r="A1489" t="s">
        <v>20</v>
      </c>
      <c r="B1489">
        <v>1488</v>
      </c>
      <c r="C1489" t="s">
        <v>1041</v>
      </c>
      <c r="D1489" t="s">
        <v>15</v>
      </c>
      <c r="E1489">
        <v>2016</v>
      </c>
      <c r="F1489" t="s">
        <v>28</v>
      </c>
      <c r="G1489" t="s">
        <v>17</v>
      </c>
      <c r="H1489" t="s">
        <v>29</v>
      </c>
      <c r="I1489" t="s">
        <v>19</v>
      </c>
      <c r="J1489">
        <v>4.9719025999999999E-2</v>
      </c>
      <c r="K1489">
        <v>10.8</v>
      </c>
      <c r="L1489">
        <v>246.71440000000001</v>
      </c>
      <c r="M1489">
        <v>4.3</v>
      </c>
    </row>
    <row r="1490" spans="1:13" x14ac:dyDescent="0.25">
      <c r="A1490" t="s">
        <v>20</v>
      </c>
      <c r="B1490">
        <v>1489</v>
      </c>
      <c r="C1490" t="s">
        <v>210</v>
      </c>
      <c r="D1490" t="s">
        <v>15</v>
      </c>
      <c r="E1490">
        <v>2016</v>
      </c>
      <c r="F1490" t="s">
        <v>28</v>
      </c>
      <c r="G1490" t="s">
        <v>17</v>
      </c>
      <c r="H1490" t="s">
        <v>29</v>
      </c>
      <c r="I1490" t="s">
        <v>19</v>
      </c>
      <c r="J1490">
        <v>7.2298360000000006E-2</v>
      </c>
      <c r="K1490">
        <v>14.7</v>
      </c>
      <c r="L1490">
        <v>48.203400000000002</v>
      </c>
      <c r="M1490">
        <v>4.3</v>
      </c>
    </row>
    <row r="1491" spans="1:13" x14ac:dyDescent="0.25">
      <c r="A1491" t="s">
        <v>20</v>
      </c>
      <c r="B1491">
        <v>1490</v>
      </c>
      <c r="C1491" t="s">
        <v>327</v>
      </c>
      <c r="D1491" t="s">
        <v>15</v>
      </c>
      <c r="E1491">
        <v>2016</v>
      </c>
      <c r="F1491" t="s">
        <v>28</v>
      </c>
      <c r="G1491" t="s">
        <v>17</v>
      </c>
      <c r="H1491" t="s">
        <v>29</v>
      </c>
      <c r="I1491" t="s">
        <v>19</v>
      </c>
      <c r="J1491">
        <v>0</v>
      </c>
      <c r="K1491">
        <v>16.350000000000001</v>
      </c>
      <c r="L1491">
        <v>198.54259999999999</v>
      </c>
      <c r="M1491">
        <v>4.3</v>
      </c>
    </row>
    <row r="1492" spans="1:13" x14ac:dyDescent="0.25">
      <c r="A1492" t="s">
        <v>20</v>
      </c>
      <c r="B1492">
        <v>1491</v>
      </c>
      <c r="C1492" t="s">
        <v>54</v>
      </c>
      <c r="D1492" t="s">
        <v>15</v>
      </c>
      <c r="E1492">
        <v>2016</v>
      </c>
      <c r="F1492" t="s">
        <v>28</v>
      </c>
      <c r="G1492" t="s">
        <v>17</v>
      </c>
      <c r="H1492" t="s">
        <v>29</v>
      </c>
      <c r="I1492" t="s">
        <v>19</v>
      </c>
      <c r="J1492">
        <v>0</v>
      </c>
      <c r="K1492">
        <v>17.100000000000001</v>
      </c>
      <c r="L1492">
        <v>111.98860000000001</v>
      </c>
      <c r="M1492">
        <v>4.3</v>
      </c>
    </row>
    <row r="1493" spans="1:13" x14ac:dyDescent="0.25">
      <c r="A1493" t="s">
        <v>20</v>
      </c>
      <c r="B1493">
        <v>1492</v>
      </c>
      <c r="C1493" t="s">
        <v>720</v>
      </c>
      <c r="D1493" t="s">
        <v>64</v>
      </c>
      <c r="E1493">
        <v>2016</v>
      </c>
      <c r="F1493" t="s">
        <v>28</v>
      </c>
      <c r="G1493" t="s">
        <v>17</v>
      </c>
      <c r="H1493" t="s">
        <v>29</v>
      </c>
      <c r="I1493" t="s">
        <v>19</v>
      </c>
      <c r="J1493">
        <v>7.1846494999999996E-2</v>
      </c>
      <c r="K1493">
        <v>8.3650000000000002</v>
      </c>
      <c r="L1493">
        <v>37.950600000000001</v>
      </c>
      <c r="M1493">
        <v>4.3</v>
      </c>
    </row>
    <row r="1494" spans="1:13" x14ac:dyDescent="0.25">
      <c r="A1494" t="s">
        <v>20</v>
      </c>
      <c r="B1494">
        <v>1493</v>
      </c>
      <c r="C1494" t="s">
        <v>915</v>
      </c>
      <c r="D1494" t="s">
        <v>64</v>
      </c>
      <c r="E1494">
        <v>2016</v>
      </c>
      <c r="F1494" t="s">
        <v>28</v>
      </c>
      <c r="G1494" t="s">
        <v>17</v>
      </c>
      <c r="H1494" t="s">
        <v>29</v>
      </c>
      <c r="I1494" t="s">
        <v>19</v>
      </c>
      <c r="J1494">
        <v>9.0867297E-2</v>
      </c>
      <c r="K1494">
        <v>18.850000000000001</v>
      </c>
      <c r="L1494">
        <v>127.3336</v>
      </c>
      <c r="M1494">
        <v>4.3</v>
      </c>
    </row>
    <row r="1495" spans="1:13" x14ac:dyDescent="0.25">
      <c r="A1495" t="s">
        <v>20</v>
      </c>
      <c r="B1495">
        <v>1494</v>
      </c>
      <c r="C1495" t="s">
        <v>882</v>
      </c>
      <c r="D1495" t="s">
        <v>22</v>
      </c>
      <c r="E1495">
        <v>2016</v>
      </c>
      <c r="F1495" t="s">
        <v>28</v>
      </c>
      <c r="G1495" t="s">
        <v>17</v>
      </c>
      <c r="H1495" t="s">
        <v>29</v>
      </c>
      <c r="I1495" t="s">
        <v>19</v>
      </c>
      <c r="J1495">
        <v>1.4459672E-2</v>
      </c>
      <c r="K1495">
        <v>8.2349999999999994</v>
      </c>
      <c r="L1495">
        <v>181.89500000000001</v>
      </c>
      <c r="M1495">
        <v>4.3</v>
      </c>
    </row>
    <row r="1496" spans="1:13" x14ac:dyDescent="0.25">
      <c r="A1496" t="s">
        <v>20</v>
      </c>
      <c r="B1496">
        <v>1495</v>
      </c>
      <c r="C1496" t="s">
        <v>995</v>
      </c>
      <c r="D1496" t="s">
        <v>22</v>
      </c>
      <c r="E1496">
        <v>2016</v>
      </c>
      <c r="F1496" t="s">
        <v>28</v>
      </c>
      <c r="G1496" t="s">
        <v>17</v>
      </c>
      <c r="H1496" t="s">
        <v>29</v>
      </c>
      <c r="I1496" t="s">
        <v>19</v>
      </c>
      <c r="J1496">
        <v>3.7581243E-2</v>
      </c>
      <c r="K1496">
        <v>11.6</v>
      </c>
      <c r="L1496">
        <v>98.904200000000003</v>
      </c>
      <c r="M1496">
        <v>4.3</v>
      </c>
    </row>
    <row r="1497" spans="1:13" x14ac:dyDescent="0.25">
      <c r="A1497" t="s">
        <v>20</v>
      </c>
      <c r="B1497">
        <v>1496</v>
      </c>
      <c r="C1497" t="s">
        <v>1042</v>
      </c>
      <c r="D1497" t="s">
        <v>22</v>
      </c>
      <c r="E1497">
        <v>2016</v>
      </c>
      <c r="F1497" t="s">
        <v>28</v>
      </c>
      <c r="G1497" t="s">
        <v>17</v>
      </c>
      <c r="H1497" t="s">
        <v>29</v>
      </c>
      <c r="I1497" t="s">
        <v>19</v>
      </c>
      <c r="J1497">
        <v>1.8848862000000001E-2</v>
      </c>
      <c r="K1497">
        <v>12.5</v>
      </c>
      <c r="L1497">
        <v>96.738399999999999</v>
      </c>
      <c r="M1497">
        <v>4.3</v>
      </c>
    </row>
    <row r="1498" spans="1:13" x14ac:dyDescent="0.25">
      <c r="A1498" t="s">
        <v>20</v>
      </c>
      <c r="B1498">
        <v>1497</v>
      </c>
      <c r="C1498" t="s">
        <v>996</v>
      </c>
      <c r="D1498" t="s">
        <v>22</v>
      </c>
      <c r="E1498">
        <v>2016</v>
      </c>
      <c r="F1498" t="s">
        <v>28</v>
      </c>
      <c r="G1498" t="s">
        <v>17</v>
      </c>
      <c r="H1498" t="s">
        <v>29</v>
      </c>
      <c r="I1498" t="s">
        <v>19</v>
      </c>
      <c r="J1498">
        <v>1.8023997E-2</v>
      </c>
      <c r="K1498">
        <v>17.850000000000001</v>
      </c>
      <c r="L1498">
        <v>95.909400000000005</v>
      </c>
      <c r="M1498">
        <v>4.3</v>
      </c>
    </row>
    <row r="1499" spans="1:13" x14ac:dyDescent="0.25">
      <c r="A1499" t="s">
        <v>20</v>
      </c>
      <c r="B1499">
        <v>1498</v>
      </c>
      <c r="C1499" t="s">
        <v>216</v>
      </c>
      <c r="D1499" t="s">
        <v>45</v>
      </c>
      <c r="E1499">
        <v>2016</v>
      </c>
      <c r="F1499" t="s">
        <v>28</v>
      </c>
      <c r="G1499" t="s">
        <v>17</v>
      </c>
      <c r="H1499" t="s">
        <v>29</v>
      </c>
      <c r="I1499" t="s">
        <v>19</v>
      </c>
      <c r="J1499">
        <v>2.4887320000000001E-2</v>
      </c>
      <c r="K1499">
        <v>5.88</v>
      </c>
      <c r="L1499">
        <v>147.53919999999999</v>
      </c>
      <c r="M1499">
        <v>4.3</v>
      </c>
    </row>
    <row r="1500" spans="1:13" x14ac:dyDescent="0.25">
      <c r="A1500" t="s">
        <v>20</v>
      </c>
      <c r="B1500">
        <v>1499</v>
      </c>
      <c r="C1500" t="s">
        <v>690</v>
      </c>
      <c r="D1500" t="s">
        <v>45</v>
      </c>
      <c r="E1500">
        <v>2016</v>
      </c>
      <c r="F1500" t="s">
        <v>28</v>
      </c>
      <c r="G1500" t="s">
        <v>17</v>
      </c>
      <c r="H1500" t="s">
        <v>29</v>
      </c>
      <c r="I1500" t="s">
        <v>19</v>
      </c>
      <c r="J1500">
        <v>0</v>
      </c>
      <c r="K1500">
        <v>11.1</v>
      </c>
      <c r="L1500">
        <v>119.11239999999999</v>
      </c>
      <c r="M1500">
        <v>4.3</v>
      </c>
    </row>
    <row r="1501" spans="1:13" x14ac:dyDescent="0.25">
      <c r="A1501" t="s">
        <v>20</v>
      </c>
      <c r="B1501">
        <v>1500</v>
      </c>
      <c r="C1501" t="s">
        <v>1043</v>
      </c>
      <c r="D1501" t="s">
        <v>45</v>
      </c>
      <c r="E1501">
        <v>2016</v>
      </c>
      <c r="F1501" t="s">
        <v>28</v>
      </c>
      <c r="G1501" t="s">
        <v>17</v>
      </c>
      <c r="H1501" t="s">
        <v>29</v>
      </c>
      <c r="I1501" t="s">
        <v>19</v>
      </c>
      <c r="J1501">
        <v>6.7651489999999998E-3</v>
      </c>
      <c r="K1501">
        <v>12.5</v>
      </c>
      <c r="L1501">
        <v>41.711199999999998</v>
      </c>
      <c r="M1501">
        <v>4.3</v>
      </c>
    </row>
    <row r="1502" spans="1:13" x14ac:dyDescent="0.25">
      <c r="A1502" t="s">
        <v>20</v>
      </c>
      <c r="B1502">
        <v>1501</v>
      </c>
      <c r="C1502" t="s">
        <v>566</v>
      </c>
      <c r="D1502" t="s">
        <v>45</v>
      </c>
      <c r="E1502">
        <v>2016</v>
      </c>
      <c r="F1502" t="s">
        <v>28</v>
      </c>
      <c r="G1502" t="s">
        <v>17</v>
      </c>
      <c r="H1502" t="s">
        <v>29</v>
      </c>
      <c r="I1502" t="s">
        <v>19</v>
      </c>
      <c r="J1502">
        <v>2.3951149000000001E-2</v>
      </c>
      <c r="K1502">
        <v>19.600000000000001</v>
      </c>
      <c r="L1502">
        <v>105.6964</v>
      </c>
      <c r="M1502">
        <v>4.3</v>
      </c>
    </row>
    <row r="1503" spans="1:13" x14ac:dyDescent="0.25">
      <c r="A1503" t="s">
        <v>20</v>
      </c>
      <c r="B1503">
        <v>1502</v>
      </c>
      <c r="C1503" t="s">
        <v>521</v>
      </c>
      <c r="D1503" t="s">
        <v>45</v>
      </c>
      <c r="E1503">
        <v>2016</v>
      </c>
      <c r="F1503" t="s">
        <v>28</v>
      </c>
      <c r="G1503" t="s">
        <v>17</v>
      </c>
      <c r="H1503" t="s">
        <v>29</v>
      </c>
      <c r="I1503" t="s">
        <v>19</v>
      </c>
      <c r="J1503">
        <v>6.5932087E-2</v>
      </c>
      <c r="K1503">
        <v>20.2</v>
      </c>
      <c r="L1503">
        <v>64.850999999999999</v>
      </c>
      <c r="M1503">
        <v>4.3</v>
      </c>
    </row>
    <row r="1504" spans="1:13" x14ac:dyDescent="0.25">
      <c r="A1504" t="s">
        <v>20</v>
      </c>
      <c r="B1504">
        <v>1503</v>
      </c>
      <c r="C1504" t="s">
        <v>385</v>
      </c>
      <c r="D1504" t="s">
        <v>45</v>
      </c>
      <c r="E1504">
        <v>2016</v>
      </c>
      <c r="F1504" t="s">
        <v>28</v>
      </c>
      <c r="G1504" t="s">
        <v>17</v>
      </c>
      <c r="H1504" t="s">
        <v>29</v>
      </c>
      <c r="I1504" t="s">
        <v>19</v>
      </c>
      <c r="J1504">
        <v>1.4222617E-2</v>
      </c>
      <c r="K1504">
        <v>20.25</v>
      </c>
      <c r="L1504">
        <v>148.9418</v>
      </c>
      <c r="M1504">
        <v>4.3</v>
      </c>
    </row>
    <row r="1505" spans="1:13" x14ac:dyDescent="0.25">
      <c r="A1505" t="s">
        <v>20</v>
      </c>
      <c r="B1505">
        <v>1504</v>
      </c>
      <c r="C1505" t="s">
        <v>1044</v>
      </c>
      <c r="D1505" t="s">
        <v>67</v>
      </c>
      <c r="E1505">
        <v>2016</v>
      </c>
      <c r="F1505" t="s">
        <v>28</v>
      </c>
      <c r="G1505" t="s">
        <v>17</v>
      </c>
      <c r="H1505" t="s">
        <v>29</v>
      </c>
      <c r="I1505" t="s">
        <v>19</v>
      </c>
      <c r="J1505">
        <v>9.046564E-2</v>
      </c>
      <c r="K1505">
        <v>9.8000000000000007</v>
      </c>
      <c r="L1505">
        <v>193.64779999999999</v>
      </c>
      <c r="M1505">
        <v>4.3</v>
      </c>
    </row>
    <row r="1506" spans="1:13" x14ac:dyDescent="0.25">
      <c r="A1506" t="s">
        <v>20</v>
      </c>
      <c r="B1506">
        <v>1505</v>
      </c>
      <c r="C1506" t="s">
        <v>632</v>
      </c>
      <c r="D1506" t="s">
        <v>67</v>
      </c>
      <c r="E1506">
        <v>2016</v>
      </c>
      <c r="F1506" t="s">
        <v>28</v>
      </c>
      <c r="G1506" t="s">
        <v>17</v>
      </c>
      <c r="H1506" t="s">
        <v>29</v>
      </c>
      <c r="I1506" t="s">
        <v>19</v>
      </c>
      <c r="J1506">
        <v>0</v>
      </c>
      <c r="K1506">
        <v>12.15</v>
      </c>
      <c r="L1506">
        <v>254.904</v>
      </c>
      <c r="M1506">
        <v>4.3</v>
      </c>
    </row>
    <row r="1507" spans="1:13" x14ac:dyDescent="0.25">
      <c r="A1507" t="s">
        <v>20</v>
      </c>
      <c r="B1507">
        <v>1506</v>
      </c>
      <c r="C1507" t="s">
        <v>122</v>
      </c>
      <c r="D1507" t="s">
        <v>51</v>
      </c>
      <c r="E1507">
        <v>2016</v>
      </c>
      <c r="F1507" t="s">
        <v>28</v>
      </c>
      <c r="G1507" t="s">
        <v>17</v>
      </c>
      <c r="H1507" t="s">
        <v>29</v>
      </c>
      <c r="I1507" t="s">
        <v>19</v>
      </c>
      <c r="J1507">
        <v>2.0568573999999999E-2</v>
      </c>
      <c r="K1507">
        <v>12.1</v>
      </c>
      <c r="L1507">
        <v>150.4734</v>
      </c>
      <c r="M1507">
        <v>4.3</v>
      </c>
    </row>
    <row r="1508" spans="1:13" x14ac:dyDescent="0.25">
      <c r="A1508" t="s">
        <v>20</v>
      </c>
      <c r="B1508">
        <v>1507</v>
      </c>
      <c r="C1508" t="s">
        <v>1045</v>
      </c>
      <c r="D1508" t="s">
        <v>51</v>
      </c>
      <c r="E1508">
        <v>2016</v>
      </c>
      <c r="F1508" t="s">
        <v>28</v>
      </c>
      <c r="G1508" t="s">
        <v>17</v>
      </c>
      <c r="H1508" t="s">
        <v>29</v>
      </c>
      <c r="I1508" t="s">
        <v>19</v>
      </c>
      <c r="J1508">
        <v>0.12172541100000001</v>
      </c>
      <c r="K1508">
        <v>12.85</v>
      </c>
      <c r="L1508">
        <v>45.142800000000001</v>
      </c>
      <c r="M1508">
        <v>4.3</v>
      </c>
    </row>
    <row r="1509" spans="1:13" x14ac:dyDescent="0.25">
      <c r="A1509" t="s">
        <v>20</v>
      </c>
      <c r="B1509">
        <v>1508</v>
      </c>
      <c r="C1509" t="s">
        <v>249</v>
      </c>
      <c r="D1509" t="s">
        <v>51</v>
      </c>
      <c r="E1509">
        <v>2016</v>
      </c>
      <c r="F1509" t="s">
        <v>28</v>
      </c>
      <c r="G1509" t="s">
        <v>17</v>
      </c>
      <c r="H1509" t="s">
        <v>29</v>
      </c>
      <c r="I1509" t="s">
        <v>19</v>
      </c>
      <c r="J1509">
        <v>9.1763303000000004E-2</v>
      </c>
      <c r="K1509">
        <v>15.2</v>
      </c>
      <c r="L1509">
        <v>228.5352</v>
      </c>
      <c r="M1509">
        <v>4.3</v>
      </c>
    </row>
    <row r="1510" spans="1:13" x14ac:dyDescent="0.25">
      <c r="A1510" t="s">
        <v>20</v>
      </c>
      <c r="B1510">
        <v>1509</v>
      </c>
      <c r="C1510" t="s">
        <v>393</v>
      </c>
      <c r="D1510" t="s">
        <v>51</v>
      </c>
      <c r="E1510">
        <v>2016</v>
      </c>
      <c r="F1510" t="s">
        <v>28</v>
      </c>
      <c r="G1510" t="s">
        <v>17</v>
      </c>
      <c r="H1510" t="s">
        <v>29</v>
      </c>
      <c r="I1510" t="s">
        <v>19</v>
      </c>
      <c r="J1510">
        <v>5.7313442999999999E-2</v>
      </c>
      <c r="K1510">
        <v>15.85</v>
      </c>
      <c r="L1510">
        <v>53.395600000000002</v>
      </c>
      <c r="M1510">
        <v>4.3</v>
      </c>
    </row>
    <row r="1511" spans="1:13" x14ac:dyDescent="0.25">
      <c r="A1511" t="s">
        <v>20</v>
      </c>
      <c r="B1511">
        <v>1510</v>
      </c>
      <c r="C1511" t="s">
        <v>1046</v>
      </c>
      <c r="D1511" t="s">
        <v>51</v>
      </c>
      <c r="E1511">
        <v>2016</v>
      </c>
      <c r="F1511" t="s">
        <v>28</v>
      </c>
      <c r="G1511" t="s">
        <v>17</v>
      </c>
      <c r="H1511" t="s">
        <v>29</v>
      </c>
      <c r="I1511" t="s">
        <v>19</v>
      </c>
      <c r="J1511">
        <v>6.7447571999999997E-2</v>
      </c>
      <c r="K1511">
        <v>19</v>
      </c>
      <c r="L1511">
        <v>132.96260000000001</v>
      </c>
      <c r="M1511">
        <v>4.3</v>
      </c>
    </row>
    <row r="1512" spans="1:13" x14ac:dyDescent="0.25">
      <c r="A1512" t="s">
        <v>20</v>
      </c>
      <c r="B1512">
        <v>1511</v>
      </c>
      <c r="C1512" t="s">
        <v>569</v>
      </c>
      <c r="D1512" t="s">
        <v>35</v>
      </c>
      <c r="E1512">
        <v>2016</v>
      </c>
      <c r="F1512" t="s">
        <v>28</v>
      </c>
      <c r="G1512" t="s">
        <v>17</v>
      </c>
      <c r="H1512" t="s">
        <v>29</v>
      </c>
      <c r="I1512" t="s">
        <v>19</v>
      </c>
      <c r="J1512">
        <v>7.7193560999999994E-2</v>
      </c>
      <c r="K1512">
        <v>6.96</v>
      </c>
      <c r="L1512">
        <v>89.914599999999993</v>
      </c>
      <c r="M1512">
        <v>4.3</v>
      </c>
    </row>
    <row r="1513" spans="1:13" x14ac:dyDescent="0.25">
      <c r="A1513" t="s">
        <v>20</v>
      </c>
      <c r="B1513">
        <v>1512</v>
      </c>
      <c r="C1513" t="s">
        <v>1047</v>
      </c>
      <c r="D1513" t="s">
        <v>35</v>
      </c>
      <c r="E1513">
        <v>2016</v>
      </c>
      <c r="F1513" t="s">
        <v>28</v>
      </c>
      <c r="G1513" t="s">
        <v>17</v>
      </c>
      <c r="H1513" t="s">
        <v>29</v>
      </c>
      <c r="I1513" t="s">
        <v>19</v>
      </c>
      <c r="J1513">
        <v>0.167155198</v>
      </c>
      <c r="K1513">
        <v>10.1</v>
      </c>
      <c r="L1513">
        <v>241.75120000000001</v>
      </c>
      <c r="M1513">
        <v>4.3</v>
      </c>
    </row>
    <row r="1514" spans="1:13" x14ac:dyDescent="0.25">
      <c r="A1514" t="s">
        <v>20</v>
      </c>
      <c r="B1514">
        <v>1513</v>
      </c>
      <c r="C1514" t="s">
        <v>1048</v>
      </c>
      <c r="D1514" t="s">
        <v>35</v>
      </c>
      <c r="E1514">
        <v>2016</v>
      </c>
      <c r="F1514" t="s">
        <v>28</v>
      </c>
      <c r="G1514" t="s">
        <v>17</v>
      </c>
      <c r="H1514" t="s">
        <v>29</v>
      </c>
      <c r="I1514" t="s">
        <v>19</v>
      </c>
      <c r="J1514">
        <v>2.3577298E-2</v>
      </c>
      <c r="K1514">
        <v>16.100000000000001</v>
      </c>
      <c r="L1514">
        <v>192.68459999999999</v>
      </c>
      <c r="M1514">
        <v>4.3</v>
      </c>
    </row>
    <row r="1515" spans="1:13" x14ac:dyDescent="0.25">
      <c r="A1515" t="s">
        <v>20</v>
      </c>
      <c r="B1515">
        <v>1514</v>
      </c>
      <c r="C1515" t="s">
        <v>590</v>
      </c>
      <c r="D1515" t="s">
        <v>162</v>
      </c>
      <c r="E1515">
        <v>2016</v>
      </c>
      <c r="F1515" t="s">
        <v>28</v>
      </c>
      <c r="G1515" t="s">
        <v>17</v>
      </c>
      <c r="H1515" t="s">
        <v>29</v>
      </c>
      <c r="I1515" t="s">
        <v>19</v>
      </c>
      <c r="J1515">
        <v>6.9618840000000001E-2</v>
      </c>
      <c r="K1515">
        <v>12.8</v>
      </c>
      <c r="L1515">
        <v>260.3252</v>
      </c>
      <c r="M1515">
        <v>4.3</v>
      </c>
    </row>
    <row r="1516" spans="1:13" x14ac:dyDescent="0.25">
      <c r="A1516" t="s">
        <v>13</v>
      </c>
      <c r="B1516">
        <v>1515</v>
      </c>
      <c r="C1516" t="s">
        <v>266</v>
      </c>
      <c r="D1516" t="s">
        <v>98</v>
      </c>
      <c r="E1516">
        <v>2016</v>
      </c>
      <c r="F1516" t="s">
        <v>28</v>
      </c>
      <c r="G1516" t="s">
        <v>17</v>
      </c>
      <c r="H1516" t="s">
        <v>29</v>
      </c>
      <c r="I1516" t="s">
        <v>19</v>
      </c>
      <c r="J1516">
        <v>4.4023212999999999E-2</v>
      </c>
      <c r="K1516">
        <v>7.52</v>
      </c>
      <c r="L1516">
        <v>183.095</v>
      </c>
      <c r="M1516">
        <v>4.3</v>
      </c>
    </row>
    <row r="1517" spans="1:13" x14ac:dyDescent="0.25">
      <c r="A1517" t="s">
        <v>13</v>
      </c>
      <c r="B1517">
        <v>1516</v>
      </c>
      <c r="C1517" t="s">
        <v>727</v>
      </c>
      <c r="D1517" t="s">
        <v>98</v>
      </c>
      <c r="E1517">
        <v>2016</v>
      </c>
      <c r="F1517" t="s">
        <v>28</v>
      </c>
      <c r="G1517" t="s">
        <v>17</v>
      </c>
      <c r="H1517" t="s">
        <v>29</v>
      </c>
      <c r="I1517" t="s">
        <v>19</v>
      </c>
      <c r="J1517">
        <v>3.5572183E-2</v>
      </c>
      <c r="K1517">
        <v>8.3149999999999995</v>
      </c>
      <c r="L1517">
        <v>144.4444</v>
      </c>
      <c r="M1517">
        <v>4.3</v>
      </c>
    </row>
    <row r="1518" spans="1:13" x14ac:dyDescent="0.25">
      <c r="A1518" t="s">
        <v>13</v>
      </c>
      <c r="B1518">
        <v>1517</v>
      </c>
      <c r="C1518" t="s">
        <v>314</v>
      </c>
      <c r="D1518" t="s">
        <v>98</v>
      </c>
      <c r="E1518">
        <v>2016</v>
      </c>
      <c r="F1518" t="s">
        <v>28</v>
      </c>
      <c r="G1518" t="s">
        <v>17</v>
      </c>
      <c r="H1518" t="s">
        <v>29</v>
      </c>
      <c r="I1518" t="s">
        <v>19</v>
      </c>
      <c r="J1518">
        <v>5.8730830999999997E-2</v>
      </c>
      <c r="K1518">
        <v>11.65</v>
      </c>
      <c r="L1518">
        <v>171.94220000000001</v>
      </c>
      <c r="M1518">
        <v>4.3</v>
      </c>
    </row>
    <row r="1519" spans="1:13" x14ac:dyDescent="0.25">
      <c r="A1519" t="s">
        <v>13</v>
      </c>
      <c r="B1519">
        <v>1518</v>
      </c>
      <c r="C1519" t="s">
        <v>123</v>
      </c>
      <c r="D1519" t="s">
        <v>98</v>
      </c>
      <c r="E1519">
        <v>2016</v>
      </c>
      <c r="F1519" t="s">
        <v>28</v>
      </c>
      <c r="G1519" t="s">
        <v>17</v>
      </c>
      <c r="H1519" t="s">
        <v>29</v>
      </c>
      <c r="I1519" t="s">
        <v>19</v>
      </c>
      <c r="J1519">
        <v>7.5751070000000004E-2</v>
      </c>
      <c r="K1519">
        <v>15.5</v>
      </c>
      <c r="L1519">
        <v>262.85680000000002</v>
      </c>
      <c r="M1519">
        <v>4.3</v>
      </c>
    </row>
    <row r="1520" spans="1:13" x14ac:dyDescent="0.25">
      <c r="A1520" t="s">
        <v>13</v>
      </c>
      <c r="B1520">
        <v>1519</v>
      </c>
      <c r="C1520" t="s">
        <v>870</v>
      </c>
      <c r="D1520" t="s">
        <v>60</v>
      </c>
      <c r="E1520">
        <v>2016</v>
      </c>
      <c r="F1520" t="s">
        <v>28</v>
      </c>
      <c r="G1520" t="s">
        <v>17</v>
      </c>
      <c r="H1520" t="s">
        <v>29</v>
      </c>
      <c r="I1520" t="s">
        <v>19</v>
      </c>
      <c r="J1520">
        <v>5.5558508999999999E-2</v>
      </c>
      <c r="K1520">
        <v>7.05</v>
      </c>
      <c r="L1520">
        <v>224.7088</v>
      </c>
      <c r="M1520">
        <v>4.3</v>
      </c>
    </row>
    <row r="1521" spans="1:13" x14ac:dyDescent="0.25">
      <c r="A1521" t="s">
        <v>13</v>
      </c>
      <c r="B1521">
        <v>1520</v>
      </c>
      <c r="C1521" t="s">
        <v>1049</v>
      </c>
      <c r="D1521" t="s">
        <v>60</v>
      </c>
      <c r="E1521">
        <v>2016</v>
      </c>
      <c r="F1521" t="s">
        <v>28</v>
      </c>
      <c r="G1521" t="s">
        <v>17</v>
      </c>
      <c r="H1521" t="s">
        <v>29</v>
      </c>
      <c r="I1521" t="s">
        <v>19</v>
      </c>
      <c r="J1521">
        <v>5.6386540999999998E-2</v>
      </c>
      <c r="K1521">
        <v>9.8000000000000007</v>
      </c>
      <c r="L1521">
        <v>84.690799999999996</v>
      </c>
      <c r="M1521">
        <v>4.3</v>
      </c>
    </row>
    <row r="1522" spans="1:13" x14ac:dyDescent="0.25">
      <c r="A1522" t="s">
        <v>13</v>
      </c>
      <c r="B1522">
        <v>1521</v>
      </c>
      <c r="C1522" t="s">
        <v>1050</v>
      </c>
      <c r="D1522" t="s">
        <v>60</v>
      </c>
      <c r="E1522">
        <v>2016</v>
      </c>
      <c r="F1522" t="s">
        <v>28</v>
      </c>
      <c r="G1522" t="s">
        <v>17</v>
      </c>
      <c r="H1522" t="s">
        <v>29</v>
      </c>
      <c r="I1522" t="s">
        <v>19</v>
      </c>
      <c r="J1522">
        <v>6.3863551000000005E-2</v>
      </c>
      <c r="K1522">
        <v>14.5</v>
      </c>
      <c r="L1522">
        <v>262.35939999999999</v>
      </c>
      <c r="M1522">
        <v>4.3</v>
      </c>
    </row>
    <row r="1523" spans="1:13" x14ac:dyDescent="0.25">
      <c r="A1523" t="s">
        <v>13</v>
      </c>
      <c r="B1523">
        <v>1522</v>
      </c>
      <c r="C1523" t="s">
        <v>779</v>
      </c>
      <c r="D1523" t="s">
        <v>60</v>
      </c>
      <c r="E1523">
        <v>2016</v>
      </c>
      <c r="F1523" t="s">
        <v>28</v>
      </c>
      <c r="G1523" t="s">
        <v>17</v>
      </c>
      <c r="H1523" t="s">
        <v>29</v>
      </c>
      <c r="I1523" t="s">
        <v>19</v>
      </c>
      <c r="J1523">
        <v>5.6465714E-2</v>
      </c>
      <c r="K1523">
        <v>20.85</v>
      </c>
      <c r="L1523">
        <v>103.6648</v>
      </c>
      <c r="M1523">
        <v>4.3</v>
      </c>
    </row>
    <row r="1524" spans="1:13" x14ac:dyDescent="0.25">
      <c r="A1524" t="s">
        <v>13</v>
      </c>
      <c r="B1524">
        <v>1523</v>
      </c>
      <c r="C1524" t="s">
        <v>1051</v>
      </c>
      <c r="D1524" t="s">
        <v>31</v>
      </c>
      <c r="E1524">
        <v>2016</v>
      </c>
      <c r="F1524" t="s">
        <v>28</v>
      </c>
      <c r="G1524" t="s">
        <v>17</v>
      </c>
      <c r="H1524" t="s">
        <v>29</v>
      </c>
      <c r="I1524" t="s">
        <v>19</v>
      </c>
      <c r="J1524">
        <v>9.1971856000000005E-2</v>
      </c>
      <c r="K1524">
        <v>6.6150000000000002</v>
      </c>
      <c r="L1524">
        <v>251.64080000000001</v>
      </c>
      <c r="M1524">
        <v>4.3</v>
      </c>
    </row>
    <row r="1525" spans="1:13" x14ac:dyDescent="0.25">
      <c r="A1525" t="s">
        <v>13</v>
      </c>
      <c r="B1525">
        <v>1524</v>
      </c>
      <c r="C1525" t="s">
        <v>1052</v>
      </c>
      <c r="D1525" t="s">
        <v>31</v>
      </c>
      <c r="E1525">
        <v>2016</v>
      </c>
      <c r="F1525" t="s">
        <v>28</v>
      </c>
      <c r="G1525" t="s">
        <v>17</v>
      </c>
      <c r="H1525" t="s">
        <v>29</v>
      </c>
      <c r="I1525" t="s">
        <v>19</v>
      </c>
      <c r="J1525">
        <v>0.18416771200000001</v>
      </c>
      <c r="K1525">
        <v>13.65</v>
      </c>
      <c r="L1525">
        <v>213.7902</v>
      </c>
      <c r="M1525">
        <v>4.3</v>
      </c>
    </row>
    <row r="1526" spans="1:13" x14ac:dyDescent="0.25">
      <c r="A1526" t="s">
        <v>13</v>
      </c>
      <c r="B1526">
        <v>1525</v>
      </c>
      <c r="C1526" t="s">
        <v>1053</v>
      </c>
      <c r="D1526" t="s">
        <v>31</v>
      </c>
      <c r="E1526">
        <v>2016</v>
      </c>
      <c r="F1526" t="s">
        <v>28</v>
      </c>
      <c r="G1526" t="s">
        <v>17</v>
      </c>
      <c r="H1526" t="s">
        <v>29</v>
      </c>
      <c r="I1526" t="s">
        <v>19</v>
      </c>
      <c r="J1526">
        <v>2.6568874999999999E-2</v>
      </c>
      <c r="K1526">
        <v>17</v>
      </c>
      <c r="L1526">
        <v>142.047</v>
      </c>
      <c r="M1526">
        <v>4.3</v>
      </c>
    </row>
    <row r="1527" spans="1:13" x14ac:dyDescent="0.25">
      <c r="A1527" t="s">
        <v>13</v>
      </c>
      <c r="B1527">
        <v>1526</v>
      </c>
      <c r="C1527" t="s">
        <v>1054</v>
      </c>
      <c r="D1527" t="s">
        <v>70</v>
      </c>
      <c r="E1527">
        <v>2016</v>
      </c>
      <c r="F1527" t="s">
        <v>28</v>
      </c>
      <c r="G1527" t="s">
        <v>17</v>
      </c>
      <c r="H1527" t="s">
        <v>29</v>
      </c>
      <c r="I1527" t="s">
        <v>19</v>
      </c>
      <c r="J1527">
        <v>7.8786674000000001E-2</v>
      </c>
      <c r="K1527">
        <v>13.65</v>
      </c>
      <c r="L1527">
        <v>184.82400000000001</v>
      </c>
      <c r="M1527">
        <v>4.3</v>
      </c>
    </row>
    <row r="1528" spans="1:13" x14ac:dyDescent="0.25">
      <c r="A1528" t="s">
        <v>13</v>
      </c>
      <c r="B1528">
        <v>1527</v>
      </c>
      <c r="C1528" t="s">
        <v>1055</v>
      </c>
      <c r="D1528" t="s">
        <v>27</v>
      </c>
      <c r="E1528">
        <v>2016</v>
      </c>
      <c r="F1528" t="s">
        <v>28</v>
      </c>
      <c r="G1528" t="s">
        <v>17</v>
      </c>
      <c r="H1528" t="s">
        <v>29</v>
      </c>
      <c r="I1528" t="s">
        <v>19</v>
      </c>
      <c r="J1528">
        <v>6.0427061999999997E-2</v>
      </c>
      <c r="K1528">
        <v>14</v>
      </c>
      <c r="L1528">
        <v>153.56559999999999</v>
      </c>
      <c r="M1528">
        <v>4.3</v>
      </c>
    </row>
    <row r="1529" spans="1:13" x14ac:dyDescent="0.25">
      <c r="A1529" t="s">
        <v>13</v>
      </c>
      <c r="B1529">
        <v>1528</v>
      </c>
      <c r="C1529" t="s">
        <v>944</v>
      </c>
      <c r="D1529" t="s">
        <v>27</v>
      </c>
      <c r="E1529">
        <v>2016</v>
      </c>
      <c r="F1529" t="s">
        <v>28</v>
      </c>
      <c r="G1529" t="s">
        <v>17</v>
      </c>
      <c r="H1529" t="s">
        <v>29</v>
      </c>
      <c r="I1529" t="s">
        <v>19</v>
      </c>
      <c r="J1529">
        <v>9.3918349999999998E-2</v>
      </c>
      <c r="K1529">
        <v>19.2</v>
      </c>
      <c r="L1529">
        <v>189.82140000000001</v>
      </c>
      <c r="M1529">
        <v>4.3</v>
      </c>
    </row>
    <row r="1530" spans="1:13" x14ac:dyDescent="0.25">
      <c r="A1530" t="s">
        <v>13</v>
      </c>
      <c r="B1530">
        <v>1529</v>
      </c>
      <c r="C1530" t="s">
        <v>1056</v>
      </c>
      <c r="D1530" t="s">
        <v>15</v>
      </c>
      <c r="E1530">
        <v>2016</v>
      </c>
      <c r="F1530" t="s">
        <v>28</v>
      </c>
      <c r="G1530" t="s">
        <v>17</v>
      </c>
      <c r="H1530" t="s">
        <v>29</v>
      </c>
      <c r="I1530" t="s">
        <v>19</v>
      </c>
      <c r="J1530">
        <v>0</v>
      </c>
      <c r="K1530">
        <v>6.78</v>
      </c>
      <c r="L1530">
        <v>227.46940000000001</v>
      </c>
      <c r="M1530">
        <v>4.3</v>
      </c>
    </row>
    <row r="1531" spans="1:13" x14ac:dyDescent="0.25">
      <c r="A1531" t="s">
        <v>13</v>
      </c>
      <c r="B1531">
        <v>1530</v>
      </c>
      <c r="C1531" t="s">
        <v>274</v>
      </c>
      <c r="D1531" t="s">
        <v>15</v>
      </c>
      <c r="E1531">
        <v>2016</v>
      </c>
      <c r="F1531" t="s">
        <v>28</v>
      </c>
      <c r="G1531" t="s">
        <v>17</v>
      </c>
      <c r="H1531" t="s">
        <v>29</v>
      </c>
      <c r="I1531" t="s">
        <v>19</v>
      </c>
      <c r="J1531">
        <v>4.6771476999999999E-2</v>
      </c>
      <c r="K1531">
        <v>8.77</v>
      </c>
      <c r="L1531">
        <v>173.94220000000001</v>
      </c>
      <c r="M1531">
        <v>4.3</v>
      </c>
    </row>
    <row r="1532" spans="1:13" x14ac:dyDescent="0.25">
      <c r="A1532" t="s">
        <v>13</v>
      </c>
      <c r="B1532">
        <v>1531</v>
      </c>
      <c r="C1532" t="s">
        <v>737</v>
      </c>
      <c r="D1532" t="s">
        <v>15</v>
      </c>
      <c r="E1532">
        <v>2016</v>
      </c>
      <c r="F1532" t="s">
        <v>28</v>
      </c>
      <c r="G1532" t="s">
        <v>17</v>
      </c>
      <c r="H1532" t="s">
        <v>29</v>
      </c>
      <c r="I1532" t="s">
        <v>19</v>
      </c>
      <c r="J1532">
        <v>0.106327251</v>
      </c>
      <c r="K1532">
        <v>12.3</v>
      </c>
      <c r="L1532">
        <v>172.83959999999999</v>
      </c>
      <c r="M1532">
        <v>4.3</v>
      </c>
    </row>
    <row r="1533" spans="1:13" x14ac:dyDescent="0.25">
      <c r="A1533" t="s">
        <v>13</v>
      </c>
      <c r="B1533">
        <v>1532</v>
      </c>
      <c r="C1533" t="s">
        <v>1013</v>
      </c>
      <c r="D1533" t="s">
        <v>15</v>
      </c>
      <c r="E1533">
        <v>2016</v>
      </c>
      <c r="F1533" t="s">
        <v>28</v>
      </c>
      <c r="G1533" t="s">
        <v>17</v>
      </c>
      <c r="H1533" t="s">
        <v>29</v>
      </c>
      <c r="I1533" t="s">
        <v>19</v>
      </c>
      <c r="J1533">
        <v>5.8827382999999997E-2</v>
      </c>
      <c r="K1533">
        <v>14.5</v>
      </c>
      <c r="L1533">
        <v>172.2448</v>
      </c>
      <c r="M1533">
        <v>4.3</v>
      </c>
    </row>
    <row r="1534" spans="1:13" x14ac:dyDescent="0.25">
      <c r="A1534" t="s">
        <v>13</v>
      </c>
      <c r="B1534">
        <v>1533</v>
      </c>
      <c r="C1534" t="s">
        <v>1057</v>
      </c>
      <c r="D1534" t="s">
        <v>15</v>
      </c>
      <c r="E1534">
        <v>2016</v>
      </c>
      <c r="F1534" t="s">
        <v>28</v>
      </c>
      <c r="G1534" t="s">
        <v>17</v>
      </c>
      <c r="H1534" t="s">
        <v>29</v>
      </c>
      <c r="I1534" t="s">
        <v>19</v>
      </c>
      <c r="J1534">
        <v>0.10377827000000001</v>
      </c>
      <c r="K1534">
        <v>15.2</v>
      </c>
      <c r="L1534">
        <v>175.6054</v>
      </c>
      <c r="M1534">
        <v>4.3</v>
      </c>
    </row>
    <row r="1535" spans="1:13" x14ac:dyDescent="0.25">
      <c r="A1535" t="s">
        <v>13</v>
      </c>
      <c r="B1535">
        <v>1534</v>
      </c>
      <c r="C1535" t="s">
        <v>1058</v>
      </c>
      <c r="D1535" t="s">
        <v>15</v>
      </c>
      <c r="E1535">
        <v>2016</v>
      </c>
      <c r="F1535" t="s">
        <v>28</v>
      </c>
      <c r="G1535" t="s">
        <v>17</v>
      </c>
      <c r="H1535" t="s">
        <v>29</v>
      </c>
      <c r="I1535" t="s">
        <v>19</v>
      </c>
      <c r="J1535">
        <v>0.103449993</v>
      </c>
      <c r="K1535">
        <v>19</v>
      </c>
      <c r="L1535">
        <v>225.47200000000001</v>
      </c>
      <c r="M1535">
        <v>4.3</v>
      </c>
    </row>
    <row r="1536" spans="1:13" x14ac:dyDescent="0.25">
      <c r="A1536" t="s">
        <v>13</v>
      </c>
      <c r="B1536">
        <v>1535</v>
      </c>
      <c r="C1536" t="s">
        <v>633</v>
      </c>
      <c r="D1536" t="s">
        <v>57</v>
      </c>
      <c r="E1536">
        <v>2016</v>
      </c>
      <c r="F1536" t="s">
        <v>28</v>
      </c>
      <c r="G1536" t="s">
        <v>17</v>
      </c>
      <c r="H1536" t="s">
        <v>29</v>
      </c>
      <c r="I1536" t="s">
        <v>19</v>
      </c>
      <c r="J1536">
        <v>2.3530953E-2</v>
      </c>
      <c r="K1536">
        <v>12.8</v>
      </c>
      <c r="L1536">
        <v>223.54040000000001</v>
      </c>
      <c r="M1536">
        <v>4.3</v>
      </c>
    </row>
    <row r="1537" spans="1:13" x14ac:dyDescent="0.25">
      <c r="A1537" t="s">
        <v>13</v>
      </c>
      <c r="B1537">
        <v>1536</v>
      </c>
      <c r="C1537" t="s">
        <v>1059</v>
      </c>
      <c r="D1537" t="s">
        <v>51</v>
      </c>
      <c r="E1537">
        <v>2016</v>
      </c>
      <c r="F1537" t="s">
        <v>28</v>
      </c>
      <c r="G1537" t="s">
        <v>17</v>
      </c>
      <c r="H1537" t="s">
        <v>29</v>
      </c>
      <c r="I1537" t="s">
        <v>19</v>
      </c>
      <c r="J1537">
        <v>2.3496967000000001E-2</v>
      </c>
      <c r="K1537">
        <v>5.6749999999999998</v>
      </c>
      <c r="L1537">
        <v>156.12880000000001</v>
      </c>
      <c r="M1537">
        <v>4.3</v>
      </c>
    </row>
    <row r="1538" spans="1:13" x14ac:dyDescent="0.25">
      <c r="A1538" t="s">
        <v>13</v>
      </c>
      <c r="B1538">
        <v>1537</v>
      </c>
      <c r="C1538" t="s">
        <v>1060</v>
      </c>
      <c r="D1538" t="s">
        <v>51</v>
      </c>
      <c r="E1538">
        <v>2016</v>
      </c>
      <c r="F1538" t="s">
        <v>28</v>
      </c>
      <c r="G1538" t="s">
        <v>17</v>
      </c>
      <c r="H1538" t="s">
        <v>29</v>
      </c>
      <c r="I1538" t="s">
        <v>19</v>
      </c>
      <c r="J1538">
        <v>3.5506141999999997E-2</v>
      </c>
      <c r="K1538">
        <v>15.6</v>
      </c>
      <c r="L1538">
        <v>112.45180000000001</v>
      </c>
      <c r="M1538">
        <v>4.3</v>
      </c>
    </row>
    <row r="1539" spans="1:13" x14ac:dyDescent="0.25">
      <c r="A1539" t="s">
        <v>13</v>
      </c>
      <c r="B1539">
        <v>1538</v>
      </c>
      <c r="C1539" t="s">
        <v>523</v>
      </c>
      <c r="D1539" t="s">
        <v>35</v>
      </c>
      <c r="E1539">
        <v>2016</v>
      </c>
      <c r="F1539" t="s">
        <v>28</v>
      </c>
      <c r="G1539" t="s">
        <v>17</v>
      </c>
      <c r="H1539" t="s">
        <v>29</v>
      </c>
      <c r="I1539" t="s">
        <v>19</v>
      </c>
      <c r="J1539">
        <v>0.12792793099999999</v>
      </c>
      <c r="K1539">
        <v>8.27</v>
      </c>
      <c r="L1539">
        <v>184.89240000000001</v>
      </c>
      <c r="M1539">
        <v>4.3</v>
      </c>
    </row>
    <row r="1540" spans="1:13" x14ac:dyDescent="0.25">
      <c r="A1540" t="s">
        <v>13</v>
      </c>
      <c r="B1540">
        <v>1539</v>
      </c>
      <c r="C1540" t="s">
        <v>558</v>
      </c>
      <c r="D1540" t="s">
        <v>162</v>
      </c>
      <c r="E1540">
        <v>2016</v>
      </c>
      <c r="F1540" t="s">
        <v>28</v>
      </c>
      <c r="G1540" t="s">
        <v>17</v>
      </c>
      <c r="H1540" t="s">
        <v>29</v>
      </c>
      <c r="I1540" t="s">
        <v>19</v>
      </c>
      <c r="J1540">
        <v>6.4618975999999995E-2</v>
      </c>
      <c r="K1540">
        <v>12.3</v>
      </c>
      <c r="L1540">
        <v>89.880399999999995</v>
      </c>
      <c r="M1540">
        <v>4.3</v>
      </c>
    </row>
    <row r="1541" spans="1:13" x14ac:dyDescent="0.25">
      <c r="A1541" t="s">
        <v>13</v>
      </c>
      <c r="B1541">
        <v>1540</v>
      </c>
      <c r="C1541" t="s">
        <v>252</v>
      </c>
      <c r="D1541" t="s">
        <v>31</v>
      </c>
      <c r="E1541">
        <v>2016</v>
      </c>
      <c r="F1541" t="s">
        <v>28</v>
      </c>
      <c r="G1541" t="s">
        <v>17</v>
      </c>
      <c r="H1541" t="s">
        <v>29</v>
      </c>
      <c r="I1541" t="s">
        <v>19</v>
      </c>
      <c r="J1541">
        <v>3.2177404999999999E-2</v>
      </c>
      <c r="K1541">
        <v>5.46</v>
      </c>
      <c r="L1541">
        <v>185.42400000000001</v>
      </c>
      <c r="M1541">
        <v>4.3</v>
      </c>
    </row>
    <row r="1542" spans="1:13" x14ac:dyDescent="0.25">
      <c r="A1542" t="s">
        <v>20</v>
      </c>
      <c r="B1542">
        <v>1541</v>
      </c>
      <c r="C1542" t="s">
        <v>542</v>
      </c>
      <c r="D1542" t="s">
        <v>45</v>
      </c>
      <c r="E1542">
        <v>2015</v>
      </c>
      <c r="F1542" t="s">
        <v>36</v>
      </c>
      <c r="G1542" t="s">
        <v>37</v>
      </c>
      <c r="H1542" t="s">
        <v>18</v>
      </c>
      <c r="I1542" t="s">
        <v>19</v>
      </c>
      <c r="J1542">
        <v>4.1374909000000001E-2</v>
      </c>
      <c r="K1542">
        <v>19.600000000000001</v>
      </c>
      <c r="L1542">
        <v>89.251400000000004</v>
      </c>
      <c r="M1542">
        <v>4.3</v>
      </c>
    </row>
    <row r="1543" spans="1:13" x14ac:dyDescent="0.25">
      <c r="A1543" t="s">
        <v>20</v>
      </c>
      <c r="B1543">
        <v>1542</v>
      </c>
      <c r="C1543" t="s">
        <v>1061</v>
      </c>
      <c r="D1543" t="s">
        <v>35</v>
      </c>
      <c r="E1543">
        <v>2020</v>
      </c>
      <c r="F1543" t="s">
        <v>40</v>
      </c>
      <c r="G1543" t="s">
        <v>37</v>
      </c>
      <c r="H1543" t="s">
        <v>18</v>
      </c>
      <c r="I1543" t="s">
        <v>19</v>
      </c>
      <c r="J1543">
        <v>4.2123242999999998E-2</v>
      </c>
      <c r="K1543">
        <v>9.5</v>
      </c>
      <c r="L1543">
        <v>32.090000000000003</v>
      </c>
      <c r="M1543">
        <v>4.3</v>
      </c>
    </row>
    <row r="1544" spans="1:13" x14ac:dyDescent="0.25">
      <c r="A1544" t="s">
        <v>20</v>
      </c>
      <c r="B1544">
        <v>1543</v>
      </c>
      <c r="C1544" t="s">
        <v>1062</v>
      </c>
      <c r="D1544" t="s">
        <v>98</v>
      </c>
      <c r="E1544">
        <v>2015</v>
      </c>
      <c r="F1544" t="s">
        <v>36</v>
      </c>
      <c r="G1544" t="s">
        <v>37</v>
      </c>
      <c r="H1544" t="s">
        <v>18</v>
      </c>
      <c r="I1544" t="s">
        <v>19</v>
      </c>
      <c r="J1544">
        <v>0.115107028</v>
      </c>
      <c r="K1544">
        <v>12.1</v>
      </c>
      <c r="L1544">
        <v>222.01140000000001</v>
      </c>
      <c r="M1544">
        <v>4.3</v>
      </c>
    </row>
    <row r="1545" spans="1:13" x14ac:dyDescent="0.25">
      <c r="A1545" t="s">
        <v>20</v>
      </c>
      <c r="B1545">
        <v>1544</v>
      </c>
      <c r="C1545" t="s">
        <v>1063</v>
      </c>
      <c r="D1545" t="s">
        <v>98</v>
      </c>
      <c r="E1545">
        <v>2015</v>
      </c>
      <c r="F1545" t="s">
        <v>36</v>
      </c>
      <c r="G1545" t="s">
        <v>37</v>
      </c>
      <c r="H1545" t="s">
        <v>18</v>
      </c>
      <c r="I1545" t="s">
        <v>19</v>
      </c>
      <c r="J1545">
        <v>9.3652167999999994E-2</v>
      </c>
      <c r="K1545">
        <v>14.85</v>
      </c>
      <c r="L1545">
        <v>141.5812</v>
      </c>
      <c r="M1545">
        <v>4.3</v>
      </c>
    </row>
    <row r="1546" spans="1:13" x14ac:dyDescent="0.25">
      <c r="A1546" t="s">
        <v>20</v>
      </c>
      <c r="B1546">
        <v>1545</v>
      </c>
      <c r="C1546" t="s">
        <v>1064</v>
      </c>
      <c r="D1546" t="s">
        <v>98</v>
      </c>
      <c r="E1546">
        <v>2015</v>
      </c>
      <c r="F1546" t="s">
        <v>36</v>
      </c>
      <c r="G1546" t="s">
        <v>37</v>
      </c>
      <c r="H1546" t="s">
        <v>18</v>
      </c>
      <c r="I1546" t="s">
        <v>19</v>
      </c>
      <c r="J1546">
        <v>8.5581440000000002E-3</v>
      </c>
      <c r="K1546">
        <v>18</v>
      </c>
      <c r="L1546">
        <v>79.061800000000005</v>
      </c>
      <c r="M1546">
        <v>4.3</v>
      </c>
    </row>
    <row r="1547" spans="1:13" x14ac:dyDescent="0.25">
      <c r="A1547" t="s">
        <v>20</v>
      </c>
      <c r="B1547">
        <v>1546</v>
      </c>
      <c r="C1547" t="s">
        <v>1065</v>
      </c>
      <c r="D1547" t="s">
        <v>31</v>
      </c>
      <c r="E1547">
        <v>2015</v>
      </c>
      <c r="F1547" t="s">
        <v>36</v>
      </c>
      <c r="G1547" t="s">
        <v>37</v>
      </c>
      <c r="H1547" t="s">
        <v>18</v>
      </c>
      <c r="I1547" t="s">
        <v>19</v>
      </c>
      <c r="J1547">
        <v>2.1629781000000001E-2</v>
      </c>
      <c r="K1547">
        <v>8.6449999999999996</v>
      </c>
      <c r="L1547">
        <v>51.998199999999997</v>
      </c>
      <c r="M1547">
        <v>4.3</v>
      </c>
    </row>
    <row r="1548" spans="1:13" x14ac:dyDescent="0.25">
      <c r="A1548" t="s">
        <v>20</v>
      </c>
      <c r="B1548">
        <v>1547</v>
      </c>
      <c r="C1548" t="s">
        <v>1066</v>
      </c>
      <c r="D1548" t="s">
        <v>31</v>
      </c>
      <c r="E1548">
        <v>2015</v>
      </c>
      <c r="F1548" t="s">
        <v>36</v>
      </c>
      <c r="G1548" t="s">
        <v>37</v>
      </c>
      <c r="H1548" t="s">
        <v>18</v>
      </c>
      <c r="I1548" t="s">
        <v>19</v>
      </c>
      <c r="J1548">
        <v>7.2986772000000005E-2</v>
      </c>
      <c r="K1548">
        <v>17.25</v>
      </c>
      <c r="L1548">
        <v>78.898600000000002</v>
      </c>
      <c r="M1548">
        <v>4.3</v>
      </c>
    </row>
    <row r="1549" spans="1:13" x14ac:dyDescent="0.25">
      <c r="A1549" t="s">
        <v>20</v>
      </c>
      <c r="B1549">
        <v>1548</v>
      </c>
      <c r="C1549" t="s">
        <v>1067</v>
      </c>
      <c r="D1549" t="s">
        <v>70</v>
      </c>
      <c r="E1549">
        <v>2015</v>
      </c>
      <c r="F1549" t="s">
        <v>36</v>
      </c>
      <c r="G1549" t="s">
        <v>37</v>
      </c>
      <c r="H1549" t="s">
        <v>18</v>
      </c>
      <c r="I1549" t="s">
        <v>19</v>
      </c>
      <c r="J1549">
        <v>9.3574769000000002E-2</v>
      </c>
      <c r="K1549">
        <v>6.6150000000000002</v>
      </c>
      <c r="L1549">
        <v>199.4426</v>
      </c>
      <c r="M1549">
        <v>4.3</v>
      </c>
    </row>
    <row r="1550" spans="1:13" x14ac:dyDescent="0.25">
      <c r="A1550" t="s">
        <v>20</v>
      </c>
      <c r="B1550">
        <v>1549</v>
      </c>
      <c r="C1550" t="s">
        <v>667</v>
      </c>
      <c r="D1550" t="s">
        <v>70</v>
      </c>
      <c r="E1550">
        <v>2015</v>
      </c>
      <c r="F1550" t="s">
        <v>36</v>
      </c>
      <c r="G1550" t="s">
        <v>37</v>
      </c>
      <c r="H1550" t="s">
        <v>18</v>
      </c>
      <c r="I1550" t="s">
        <v>19</v>
      </c>
      <c r="J1550">
        <v>1.1563024E-2</v>
      </c>
      <c r="K1550">
        <v>12.1</v>
      </c>
      <c r="L1550">
        <v>164.95259999999999</v>
      </c>
      <c r="M1550">
        <v>4.3</v>
      </c>
    </row>
    <row r="1551" spans="1:13" x14ac:dyDescent="0.25">
      <c r="A1551" t="s">
        <v>20</v>
      </c>
      <c r="B1551">
        <v>1550</v>
      </c>
      <c r="C1551" t="s">
        <v>1068</v>
      </c>
      <c r="D1551" t="s">
        <v>70</v>
      </c>
      <c r="E1551">
        <v>2015</v>
      </c>
      <c r="F1551" t="s">
        <v>36</v>
      </c>
      <c r="G1551" t="s">
        <v>37</v>
      </c>
      <c r="H1551" t="s">
        <v>18</v>
      </c>
      <c r="I1551" t="s">
        <v>19</v>
      </c>
      <c r="J1551">
        <v>1.7821466000000001E-2</v>
      </c>
      <c r="K1551">
        <v>13.35</v>
      </c>
      <c r="L1551">
        <v>75.101200000000006</v>
      </c>
      <c r="M1551">
        <v>4.3</v>
      </c>
    </row>
    <row r="1552" spans="1:13" x14ac:dyDescent="0.25">
      <c r="A1552" t="s">
        <v>20</v>
      </c>
      <c r="B1552">
        <v>1551</v>
      </c>
      <c r="C1552" t="s">
        <v>637</v>
      </c>
      <c r="D1552" t="s">
        <v>70</v>
      </c>
      <c r="E1552">
        <v>2015</v>
      </c>
      <c r="F1552" t="s">
        <v>36</v>
      </c>
      <c r="G1552" t="s">
        <v>37</v>
      </c>
      <c r="H1552" t="s">
        <v>18</v>
      </c>
      <c r="I1552" t="s">
        <v>19</v>
      </c>
      <c r="J1552">
        <v>2.2110425E-2</v>
      </c>
      <c r="K1552">
        <v>16.7</v>
      </c>
      <c r="L1552">
        <v>110.8886</v>
      </c>
      <c r="M1552">
        <v>4.3</v>
      </c>
    </row>
    <row r="1553" spans="1:13" x14ac:dyDescent="0.25">
      <c r="A1553" t="s">
        <v>20</v>
      </c>
      <c r="B1553">
        <v>1552</v>
      </c>
      <c r="C1553" t="s">
        <v>39</v>
      </c>
      <c r="D1553" t="s">
        <v>27</v>
      </c>
      <c r="E1553">
        <v>2015</v>
      </c>
      <c r="F1553" t="s">
        <v>36</v>
      </c>
      <c r="G1553" t="s">
        <v>37</v>
      </c>
      <c r="H1553" t="s">
        <v>18</v>
      </c>
      <c r="I1553" t="s">
        <v>19</v>
      </c>
      <c r="J1553">
        <v>5.4856180000000003E-3</v>
      </c>
      <c r="K1553">
        <v>8.89</v>
      </c>
      <c r="L1553">
        <v>99.301599999999993</v>
      </c>
      <c r="M1553">
        <v>4.3</v>
      </c>
    </row>
    <row r="1554" spans="1:13" x14ac:dyDescent="0.25">
      <c r="A1554" t="s">
        <v>20</v>
      </c>
      <c r="B1554">
        <v>1553</v>
      </c>
      <c r="C1554" t="s">
        <v>469</v>
      </c>
      <c r="D1554" t="s">
        <v>27</v>
      </c>
      <c r="E1554">
        <v>2015</v>
      </c>
      <c r="F1554" t="s">
        <v>36</v>
      </c>
      <c r="G1554" t="s">
        <v>37</v>
      </c>
      <c r="H1554" t="s">
        <v>18</v>
      </c>
      <c r="I1554" t="s">
        <v>19</v>
      </c>
      <c r="J1554">
        <v>4.026424E-2</v>
      </c>
      <c r="K1554">
        <v>8.9350000000000005</v>
      </c>
      <c r="L1554">
        <v>52.629800000000003</v>
      </c>
      <c r="M1554">
        <v>4.3</v>
      </c>
    </row>
    <row r="1555" spans="1:13" x14ac:dyDescent="0.25">
      <c r="A1555" t="s">
        <v>20</v>
      </c>
      <c r="B1555">
        <v>1554</v>
      </c>
      <c r="C1555" t="s">
        <v>1069</v>
      </c>
      <c r="D1555" t="s">
        <v>27</v>
      </c>
      <c r="E1555">
        <v>2015</v>
      </c>
      <c r="F1555" t="s">
        <v>36</v>
      </c>
      <c r="G1555" t="s">
        <v>37</v>
      </c>
      <c r="H1555" t="s">
        <v>18</v>
      </c>
      <c r="I1555" t="s">
        <v>19</v>
      </c>
      <c r="J1555">
        <v>4.5295529000000001E-2</v>
      </c>
      <c r="K1555">
        <v>15.7</v>
      </c>
      <c r="L1555">
        <v>181.36600000000001</v>
      </c>
      <c r="M1555">
        <v>4.3</v>
      </c>
    </row>
    <row r="1556" spans="1:13" x14ac:dyDescent="0.25">
      <c r="A1556" t="s">
        <v>20</v>
      </c>
      <c r="B1556">
        <v>1555</v>
      </c>
      <c r="C1556" t="s">
        <v>631</v>
      </c>
      <c r="D1556" t="s">
        <v>27</v>
      </c>
      <c r="E1556">
        <v>2015</v>
      </c>
      <c r="F1556" t="s">
        <v>36</v>
      </c>
      <c r="G1556" t="s">
        <v>37</v>
      </c>
      <c r="H1556" t="s">
        <v>18</v>
      </c>
      <c r="I1556" t="s">
        <v>19</v>
      </c>
      <c r="J1556">
        <v>3.7479829999999999E-2</v>
      </c>
      <c r="K1556">
        <v>20.85</v>
      </c>
      <c r="L1556">
        <v>192.74780000000001</v>
      </c>
      <c r="M1556">
        <v>4.3</v>
      </c>
    </row>
    <row r="1557" spans="1:13" x14ac:dyDescent="0.25">
      <c r="A1557" t="s">
        <v>20</v>
      </c>
      <c r="B1557">
        <v>1556</v>
      </c>
      <c r="C1557" t="s">
        <v>109</v>
      </c>
      <c r="D1557" t="s">
        <v>64</v>
      </c>
      <c r="E1557">
        <v>2015</v>
      </c>
      <c r="F1557" t="s">
        <v>36</v>
      </c>
      <c r="G1557" t="s">
        <v>37</v>
      </c>
      <c r="H1557" t="s">
        <v>18</v>
      </c>
      <c r="I1557" t="s">
        <v>19</v>
      </c>
      <c r="J1557">
        <v>3.5993779999999999E-3</v>
      </c>
      <c r="K1557">
        <v>5.88</v>
      </c>
      <c r="L1557">
        <v>152.2998</v>
      </c>
      <c r="M1557">
        <v>4.3</v>
      </c>
    </row>
    <row r="1558" spans="1:13" x14ac:dyDescent="0.25">
      <c r="A1558" t="s">
        <v>20</v>
      </c>
      <c r="B1558">
        <v>1557</v>
      </c>
      <c r="C1558" t="s">
        <v>720</v>
      </c>
      <c r="D1558" t="s">
        <v>64</v>
      </c>
      <c r="E1558">
        <v>2015</v>
      </c>
      <c r="F1558" t="s">
        <v>36</v>
      </c>
      <c r="G1558" t="s">
        <v>37</v>
      </c>
      <c r="H1558" t="s">
        <v>18</v>
      </c>
      <c r="I1558" t="s">
        <v>19</v>
      </c>
      <c r="J1558">
        <v>7.1992202000000005E-2</v>
      </c>
      <c r="K1558">
        <v>8.3650000000000002</v>
      </c>
      <c r="L1558">
        <v>38.3506</v>
      </c>
      <c r="M1558">
        <v>4.3</v>
      </c>
    </row>
    <row r="1559" spans="1:13" x14ac:dyDescent="0.25">
      <c r="A1559" t="s">
        <v>20</v>
      </c>
      <c r="B1559">
        <v>1558</v>
      </c>
      <c r="C1559" t="s">
        <v>1070</v>
      </c>
      <c r="D1559" t="s">
        <v>64</v>
      </c>
      <c r="E1559">
        <v>2015</v>
      </c>
      <c r="F1559" t="s">
        <v>36</v>
      </c>
      <c r="G1559" t="s">
        <v>37</v>
      </c>
      <c r="H1559" t="s">
        <v>18</v>
      </c>
      <c r="I1559" t="s">
        <v>19</v>
      </c>
      <c r="J1559">
        <v>4.3874493000000001E-2</v>
      </c>
      <c r="K1559">
        <v>9.3000000000000007</v>
      </c>
      <c r="L1559">
        <v>191.08459999999999</v>
      </c>
      <c r="M1559">
        <v>4.3</v>
      </c>
    </row>
    <row r="1560" spans="1:13" x14ac:dyDescent="0.25">
      <c r="A1560" t="s">
        <v>20</v>
      </c>
      <c r="B1560">
        <v>1559</v>
      </c>
      <c r="C1560" t="s">
        <v>951</v>
      </c>
      <c r="D1560" t="s">
        <v>64</v>
      </c>
      <c r="E1560">
        <v>2015</v>
      </c>
      <c r="F1560" t="s">
        <v>36</v>
      </c>
      <c r="G1560" t="s">
        <v>37</v>
      </c>
      <c r="H1560" t="s">
        <v>18</v>
      </c>
      <c r="I1560" t="s">
        <v>19</v>
      </c>
      <c r="J1560">
        <v>1.9411540000000001E-2</v>
      </c>
      <c r="K1560">
        <v>11.65</v>
      </c>
      <c r="L1560">
        <v>40.316400000000002</v>
      </c>
      <c r="M1560">
        <v>4.3</v>
      </c>
    </row>
    <row r="1561" spans="1:13" x14ac:dyDescent="0.25">
      <c r="A1561" t="s">
        <v>20</v>
      </c>
      <c r="B1561">
        <v>1560</v>
      </c>
      <c r="C1561" t="s">
        <v>1071</v>
      </c>
      <c r="D1561" t="s">
        <v>22</v>
      </c>
      <c r="E1561">
        <v>2015</v>
      </c>
      <c r="F1561" t="s">
        <v>36</v>
      </c>
      <c r="G1561" t="s">
        <v>37</v>
      </c>
      <c r="H1561" t="s">
        <v>29</v>
      </c>
      <c r="I1561" t="s">
        <v>19</v>
      </c>
      <c r="J1561">
        <v>1.7678007999999999E-2</v>
      </c>
      <c r="K1561">
        <v>11.5</v>
      </c>
      <c r="L1561">
        <v>129.26259999999999</v>
      </c>
      <c r="M1561">
        <v>4.3</v>
      </c>
    </row>
    <row r="1562" spans="1:13" x14ac:dyDescent="0.25">
      <c r="A1562" t="s">
        <v>20</v>
      </c>
      <c r="B1562">
        <v>1561</v>
      </c>
      <c r="C1562" t="s">
        <v>1042</v>
      </c>
      <c r="D1562" t="s">
        <v>22</v>
      </c>
      <c r="E1562">
        <v>2015</v>
      </c>
      <c r="F1562" t="s">
        <v>36</v>
      </c>
      <c r="G1562" t="s">
        <v>37</v>
      </c>
      <c r="H1562" t="s">
        <v>29</v>
      </c>
      <c r="I1562" t="s">
        <v>19</v>
      </c>
      <c r="J1562">
        <v>1.8887088E-2</v>
      </c>
      <c r="K1562">
        <v>12.5</v>
      </c>
      <c r="L1562">
        <v>98.838399999999993</v>
      </c>
      <c r="M1562">
        <v>4.3</v>
      </c>
    </row>
    <row r="1563" spans="1:13" x14ac:dyDescent="0.25">
      <c r="A1563" t="s">
        <v>20</v>
      </c>
      <c r="B1563">
        <v>1562</v>
      </c>
      <c r="C1563" t="s">
        <v>78</v>
      </c>
      <c r="D1563" t="s">
        <v>45</v>
      </c>
      <c r="E1563">
        <v>2015</v>
      </c>
      <c r="F1563" t="s">
        <v>36</v>
      </c>
      <c r="G1563" t="s">
        <v>37</v>
      </c>
      <c r="H1563" t="s">
        <v>29</v>
      </c>
      <c r="I1563" t="s">
        <v>19</v>
      </c>
      <c r="J1563">
        <v>8.0804019000000005E-2</v>
      </c>
      <c r="K1563">
        <v>5.82</v>
      </c>
      <c r="L1563">
        <v>171.47900000000001</v>
      </c>
      <c r="M1563">
        <v>4.3</v>
      </c>
    </row>
    <row r="1564" spans="1:13" x14ac:dyDescent="0.25">
      <c r="A1564" t="s">
        <v>20</v>
      </c>
      <c r="B1564">
        <v>1563</v>
      </c>
      <c r="C1564" t="s">
        <v>1072</v>
      </c>
      <c r="D1564" t="s">
        <v>45</v>
      </c>
      <c r="E1564">
        <v>2015</v>
      </c>
      <c r="F1564" t="s">
        <v>36</v>
      </c>
      <c r="G1564" t="s">
        <v>37</v>
      </c>
      <c r="H1564" t="s">
        <v>29</v>
      </c>
      <c r="I1564" t="s">
        <v>19</v>
      </c>
      <c r="J1564">
        <v>7.9968115000000006E-2</v>
      </c>
      <c r="K1564">
        <v>12.1</v>
      </c>
      <c r="L1564">
        <v>170.81059999999999</v>
      </c>
      <c r="M1564">
        <v>4.3</v>
      </c>
    </row>
    <row r="1565" spans="1:13" x14ac:dyDescent="0.25">
      <c r="A1565" t="s">
        <v>20</v>
      </c>
      <c r="B1565">
        <v>1564</v>
      </c>
      <c r="C1565" t="s">
        <v>1073</v>
      </c>
      <c r="D1565" t="s">
        <v>45</v>
      </c>
      <c r="E1565">
        <v>2015</v>
      </c>
      <c r="F1565" t="s">
        <v>36</v>
      </c>
      <c r="G1565" t="s">
        <v>37</v>
      </c>
      <c r="H1565" t="s">
        <v>29</v>
      </c>
      <c r="I1565" t="s">
        <v>19</v>
      </c>
      <c r="J1565">
        <v>6.1308888999999998E-2</v>
      </c>
      <c r="K1565">
        <v>15.25</v>
      </c>
      <c r="L1565">
        <v>128.89680000000001</v>
      </c>
      <c r="M1565">
        <v>4.3</v>
      </c>
    </row>
    <row r="1566" spans="1:13" x14ac:dyDescent="0.25">
      <c r="A1566" t="s">
        <v>20</v>
      </c>
      <c r="B1566">
        <v>1565</v>
      </c>
      <c r="C1566" t="s">
        <v>1074</v>
      </c>
      <c r="D1566" t="s">
        <v>57</v>
      </c>
      <c r="E1566">
        <v>2015</v>
      </c>
      <c r="F1566" t="s">
        <v>36</v>
      </c>
      <c r="G1566" t="s">
        <v>37</v>
      </c>
      <c r="H1566" t="s">
        <v>29</v>
      </c>
      <c r="I1566" t="s">
        <v>19</v>
      </c>
      <c r="J1566">
        <v>0.119692888</v>
      </c>
      <c r="K1566">
        <v>8.1549999999999994</v>
      </c>
      <c r="L1566">
        <v>188.453</v>
      </c>
      <c r="M1566">
        <v>4.3</v>
      </c>
    </row>
    <row r="1567" spans="1:13" x14ac:dyDescent="0.25">
      <c r="A1567" t="s">
        <v>20</v>
      </c>
      <c r="B1567">
        <v>1566</v>
      </c>
      <c r="C1567" t="s">
        <v>791</v>
      </c>
      <c r="D1567" t="s">
        <v>67</v>
      </c>
      <c r="E1567">
        <v>2015</v>
      </c>
      <c r="F1567" t="s">
        <v>36</v>
      </c>
      <c r="G1567" t="s">
        <v>37</v>
      </c>
      <c r="H1567" t="s">
        <v>29</v>
      </c>
      <c r="I1567" t="s">
        <v>19</v>
      </c>
      <c r="J1567">
        <v>0.12052492200000001</v>
      </c>
      <c r="K1567">
        <v>7.39</v>
      </c>
      <c r="L1567">
        <v>142.24700000000001</v>
      </c>
      <c r="M1567">
        <v>4.3</v>
      </c>
    </row>
    <row r="1568" spans="1:13" x14ac:dyDescent="0.25">
      <c r="A1568" t="s">
        <v>20</v>
      </c>
      <c r="B1568">
        <v>1567</v>
      </c>
      <c r="C1568" t="s">
        <v>802</v>
      </c>
      <c r="D1568" t="s">
        <v>67</v>
      </c>
      <c r="E1568">
        <v>2015</v>
      </c>
      <c r="F1568" t="s">
        <v>36</v>
      </c>
      <c r="G1568" t="s">
        <v>37</v>
      </c>
      <c r="H1568" t="s">
        <v>29</v>
      </c>
      <c r="I1568" t="s">
        <v>19</v>
      </c>
      <c r="J1568">
        <v>7.3516951999999997E-2</v>
      </c>
      <c r="K1568">
        <v>11.15</v>
      </c>
      <c r="L1568">
        <v>65.914199999999994</v>
      </c>
      <c r="M1568">
        <v>4.3</v>
      </c>
    </row>
    <row r="1569" spans="1:13" x14ac:dyDescent="0.25">
      <c r="A1569" t="s">
        <v>20</v>
      </c>
      <c r="B1569">
        <v>1568</v>
      </c>
      <c r="C1569" t="s">
        <v>632</v>
      </c>
      <c r="D1569" t="s">
        <v>67</v>
      </c>
      <c r="E1569">
        <v>2015</v>
      </c>
      <c r="F1569" t="s">
        <v>36</v>
      </c>
      <c r="G1569" t="s">
        <v>37</v>
      </c>
      <c r="H1569" t="s">
        <v>29</v>
      </c>
      <c r="I1569" t="s">
        <v>19</v>
      </c>
      <c r="J1569">
        <v>6.479182E-2</v>
      </c>
      <c r="K1569">
        <v>12.15</v>
      </c>
      <c r="L1569">
        <v>254.00399999999999</v>
      </c>
      <c r="M1569">
        <v>4.3</v>
      </c>
    </row>
    <row r="1570" spans="1:13" x14ac:dyDescent="0.25">
      <c r="A1570" t="s">
        <v>20</v>
      </c>
      <c r="B1570">
        <v>1569</v>
      </c>
      <c r="C1570" t="s">
        <v>248</v>
      </c>
      <c r="D1570" t="s">
        <v>67</v>
      </c>
      <c r="E1570">
        <v>2015</v>
      </c>
      <c r="F1570" t="s">
        <v>36</v>
      </c>
      <c r="G1570" t="s">
        <v>37</v>
      </c>
      <c r="H1570" t="s">
        <v>29</v>
      </c>
      <c r="I1570" t="s">
        <v>19</v>
      </c>
      <c r="J1570">
        <v>0.111527348</v>
      </c>
      <c r="K1570">
        <v>17.75</v>
      </c>
      <c r="L1570">
        <v>110.2912</v>
      </c>
      <c r="M1570">
        <v>4.3</v>
      </c>
    </row>
    <row r="1571" spans="1:13" x14ac:dyDescent="0.25">
      <c r="A1571" t="s">
        <v>20</v>
      </c>
      <c r="B1571">
        <v>1570</v>
      </c>
      <c r="C1571" t="s">
        <v>50</v>
      </c>
      <c r="D1571" t="s">
        <v>51</v>
      </c>
      <c r="E1571">
        <v>2015</v>
      </c>
      <c r="F1571" t="s">
        <v>36</v>
      </c>
      <c r="G1571" t="s">
        <v>37</v>
      </c>
      <c r="H1571" t="s">
        <v>29</v>
      </c>
      <c r="I1571" t="s">
        <v>19</v>
      </c>
      <c r="J1571">
        <v>8.5138333999999996E-2</v>
      </c>
      <c r="K1571">
        <v>7.05</v>
      </c>
      <c r="L1571">
        <v>108.69119999999999</v>
      </c>
      <c r="M1571">
        <v>4.3</v>
      </c>
    </row>
    <row r="1572" spans="1:13" x14ac:dyDescent="0.25">
      <c r="A1572" t="s">
        <v>20</v>
      </c>
      <c r="B1572">
        <v>1571</v>
      </c>
      <c r="C1572" t="s">
        <v>1075</v>
      </c>
      <c r="D1572" t="s">
        <v>51</v>
      </c>
      <c r="E1572">
        <v>2015</v>
      </c>
      <c r="F1572" t="s">
        <v>36</v>
      </c>
      <c r="G1572" t="s">
        <v>37</v>
      </c>
      <c r="H1572" t="s">
        <v>29</v>
      </c>
      <c r="I1572" t="s">
        <v>19</v>
      </c>
      <c r="J1572">
        <v>0.16257164900000001</v>
      </c>
      <c r="K1572">
        <v>10.85</v>
      </c>
      <c r="L1572">
        <v>107.4622</v>
      </c>
      <c r="M1572">
        <v>4.3</v>
      </c>
    </row>
    <row r="1573" spans="1:13" x14ac:dyDescent="0.25">
      <c r="A1573" t="s">
        <v>20</v>
      </c>
      <c r="B1573">
        <v>1572</v>
      </c>
      <c r="C1573" t="s">
        <v>961</v>
      </c>
      <c r="D1573" t="s">
        <v>51</v>
      </c>
      <c r="E1573">
        <v>2015</v>
      </c>
      <c r="F1573" t="s">
        <v>36</v>
      </c>
      <c r="G1573" t="s">
        <v>37</v>
      </c>
      <c r="H1573" t="s">
        <v>29</v>
      </c>
      <c r="I1573" t="s">
        <v>19</v>
      </c>
      <c r="J1573">
        <v>0.11787402399999999</v>
      </c>
      <c r="K1573">
        <v>13.6</v>
      </c>
      <c r="L1573">
        <v>193.61359999999999</v>
      </c>
      <c r="M1573">
        <v>4.3</v>
      </c>
    </row>
    <row r="1574" spans="1:13" x14ac:dyDescent="0.25">
      <c r="A1574" t="s">
        <v>20</v>
      </c>
      <c r="B1574">
        <v>1573</v>
      </c>
      <c r="C1574" t="s">
        <v>333</v>
      </c>
      <c r="D1574" t="s">
        <v>51</v>
      </c>
      <c r="E1574">
        <v>2015</v>
      </c>
      <c r="F1574" t="s">
        <v>36</v>
      </c>
      <c r="G1574" t="s">
        <v>37</v>
      </c>
      <c r="H1574" t="s">
        <v>29</v>
      </c>
      <c r="I1574" t="s">
        <v>19</v>
      </c>
      <c r="J1574">
        <v>3.7764269000000003E-2</v>
      </c>
      <c r="K1574">
        <v>15.6</v>
      </c>
      <c r="L1574">
        <v>124.9704</v>
      </c>
      <c r="M1574">
        <v>4.3</v>
      </c>
    </row>
    <row r="1575" spans="1:13" x14ac:dyDescent="0.25">
      <c r="A1575" t="s">
        <v>20</v>
      </c>
      <c r="B1575">
        <v>1574</v>
      </c>
      <c r="C1575" t="s">
        <v>628</v>
      </c>
      <c r="D1575" t="s">
        <v>51</v>
      </c>
      <c r="E1575">
        <v>2015</v>
      </c>
      <c r="F1575" t="s">
        <v>36</v>
      </c>
      <c r="G1575" t="s">
        <v>37</v>
      </c>
      <c r="H1575" t="s">
        <v>29</v>
      </c>
      <c r="I1575" t="s">
        <v>19</v>
      </c>
      <c r="J1575">
        <v>2.9999653000000001E-2</v>
      </c>
      <c r="K1575">
        <v>17.7</v>
      </c>
      <c r="L1575">
        <v>169.7816</v>
      </c>
      <c r="M1575">
        <v>4.3</v>
      </c>
    </row>
    <row r="1576" spans="1:13" x14ac:dyDescent="0.25">
      <c r="A1576" t="s">
        <v>20</v>
      </c>
      <c r="B1576">
        <v>1575</v>
      </c>
      <c r="C1576" t="s">
        <v>626</v>
      </c>
      <c r="D1576" t="s">
        <v>51</v>
      </c>
      <c r="E1576">
        <v>2015</v>
      </c>
      <c r="F1576" t="s">
        <v>36</v>
      </c>
      <c r="G1576" t="s">
        <v>37</v>
      </c>
      <c r="H1576" t="s">
        <v>29</v>
      </c>
      <c r="I1576" t="s">
        <v>19</v>
      </c>
      <c r="J1576">
        <v>0.12834990900000001</v>
      </c>
      <c r="K1576">
        <v>19</v>
      </c>
      <c r="L1576">
        <v>106.5622</v>
      </c>
      <c r="M1576">
        <v>4.3</v>
      </c>
    </row>
    <row r="1577" spans="1:13" x14ac:dyDescent="0.25">
      <c r="A1577" t="s">
        <v>20</v>
      </c>
      <c r="B1577">
        <v>1576</v>
      </c>
      <c r="C1577" t="s">
        <v>1076</v>
      </c>
      <c r="D1577" t="s">
        <v>35</v>
      </c>
      <c r="E1577">
        <v>2015</v>
      </c>
      <c r="F1577" t="s">
        <v>36</v>
      </c>
      <c r="G1577" t="s">
        <v>37</v>
      </c>
      <c r="H1577" t="s">
        <v>29</v>
      </c>
      <c r="I1577" t="s">
        <v>19</v>
      </c>
      <c r="J1577">
        <v>1.7360866999999999E-2</v>
      </c>
      <c r="K1577">
        <v>8.43</v>
      </c>
      <c r="L1577">
        <v>196.27680000000001</v>
      </c>
      <c r="M1577">
        <v>4.3</v>
      </c>
    </row>
    <row r="1578" spans="1:13" x14ac:dyDescent="0.25">
      <c r="A1578" t="s">
        <v>20</v>
      </c>
      <c r="B1578">
        <v>1577</v>
      </c>
      <c r="C1578" t="s">
        <v>1061</v>
      </c>
      <c r="D1578" t="s">
        <v>35</v>
      </c>
      <c r="E1578">
        <v>2015</v>
      </c>
      <c r="F1578" t="s">
        <v>36</v>
      </c>
      <c r="G1578" t="s">
        <v>37</v>
      </c>
      <c r="H1578" t="s">
        <v>29</v>
      </c>
      <c r="I1578" t="s">
        <v>19</v>
      </c>
      <c r="J1578">
        <v>4.1971264000000001E-2</v>
      </c>
      <c r="K1578">
        <v>9.5</v>
      </c>
      <c r="L1578">
        <v>33.39</v>
      </c>
      <c r="M1578">
        <v>4.3</v>
      </c>
    </row>
    <row r="1579" spans="1:13" x14ac:dyDescent="0.25">
      <c r="A1579" t="s">
        <v>20</v>
      </c>
      <c r="B1579">
        <v>1578</v>
      </c>
      <c r="C1579" t="s">
        <v>908</v>
      </c>
      <c r="D1579" t="s">
        <v>98</v>
      </c>
      <c r="E1579">
        <v>2020</v>
      </c>
      <c r="F1579" t="s">
        <v>40</v>
      </c>
      <c r="G1579" t="s">
        <v>37</v>
      </c>
      <c r="H1579" t="s">
        <v>29</v>
      </c>
      <c r="I1579" t="s">
        <v>19</v>
      </c>
      <c r="J1579">
        <v>7.2561270000000002E-3</v>
      </c>
      <c r="K1579">
        <v>7.09</v>
      </c>
      <c r="L1579">
        <v>50.403399999999998</v>
      </c>
      <c r="M1579">
        <v>4.3</v>
      </c>
    </row>
    <row r="1580" spans="1:13" x14ac:dyDescent="0.25">
      <c r="A1580" t="s">
        <v>20</v>
      </c>
      <c r="B1580">
        <v>1579</v>
      </c>
      <c r="C1580" t="s">
        <v>1077</v>
      </c>
      <c r="D1580" t="s">
        <v>98</v>
      </c>
      <c r="E1580">
        <v>2020</v>
      </c>
      <c r="F1580" t="s">
        <v>40</v>
      </c>
      <c r="G1580" t="s">
        <v>37</v>
      </c>
      <c r="H1580" t="s">
        <v>29</v>
      </c>
      <c r="I1580" t="s">
        <v>19</v>
      </c>
      <c r="J1580">
        <v>2.6450779000000001E-2</v>
      </c>
      <c r="K1580">
        <v>18.7</v>
      </c>
      <c r="L1580">
        <v>124.902</v>
      </c>
      <c r="M1580">
        <v>4.3</v>
      </c>
    </row>
    <row r="1581" spans="1:13" x14ac:dyDescent="0.25">
      <c r="A1581" t="s">
        <v>20</v>
      </c>
      <c r="B1581">
        <v>1580</v>
      </c>
      <c r="C1581" t="s">
        <v>1078</v>
      </c>
      <c r="D1581" t="s">
        <v>31</v>
      </c>
      <c r="E1581">
        <v>2020</v>
      </c>
      <c r="F1581" t="s">
        <v>40</v>
      </c>
      <c r="G1581" t="s">
        <v>37</v>
      </c>
      <c r="H1581" t="s">
        <v>29</v>
      </c>
      <c r="I1581" t="s">
        <v>19</v>
      </c>
      <c r="J1581">
        <v>3.2283675999999997E-2</v>
      </c>
      <c r="K1581">
        <v>10.1</v>
      </c>
      <c r="L1581">
        <v>52.200800000000001</v>
      </c>
      <c r="M1581">
        <v>4.3</v>
      </c>
    </row>
    <row r="1582" spans="1:13" x14ac:dyDescent="0.25">
      <c r="A1582" t="s">
        <v>20</v>
      </c>
      <c r="B1582">
        <v>1581</v>
      </c>
      <c r="C1582" t="s">
        <v>878</v>
      </c>
      <c r="D1582" t="s">
        <v>31</v>
      </c>
      <c r="E1582">
        <v>2020</v>
      </c>
      <c r="F1582" t="s">
        <v>40</v>
      </c>
      <c r="G1582" t="s">
        <v>37</v>
      </c>
      <c r="H1582" t="s">
        <v>29</v>
      </c>
      <c r="I1582" t="s">
        <v>19</v>
      </c>
      <c r="J1582">
        <v>6.3385859000000003E-2</v>
      </c>
      <c r="K1582">
        <v>16.2</v>
      </c>
      <c r="L1582">
        <v>98.17</v>
      </c>
      <c r="M1582">
        <v>4.3</v>
      </c>
    </row>
    <row r="1583" spans="1:13" x14ac:dyDescent="0.25">
      <c r="A1583" t="s">
        <v>20</v>
      </c>
      <c r="B1583">
        <v>1582</v>
      </c>
      <c r="C1583" t="s">
        <v>1079</v>
      </c>
      <c r="D1583" t="s">
        <v>70</v>
      </c>
      <c r="E1583">
        <v>2020</v>
      </c>
      <c r="F1583" t="s">
        <v>40</v>
      </c>
      <c r="G1583" t="s">
        <v>37</v>
      </c>
      <c r="H1583" t="s">
        <v>29</v>
      </c>
      <c r="I1583" t="s">
        <v>19</v>
      </c>
      <c r="J1583">
        <v>7.7169952999999999E-2</v>
      </c>
      <c r="K1583">
        <v>6.13</v>
      </c>
      <c r="L1583">
        <v>63.053600000000003</v>
      </c>
      <c r="M1583">
        <v>4.3</v>
      </c>
    </row>
    <row r="1584" spans="1:13" x14ac:dyDescent="0.25">
      <c r="A1584" t="s">
        <v>20</v>
      </c>
      <c r="B1584">
        <v>1583</v>
      </c>
      <c r="C1584" t="s">
        <v>1080</v>
      </c>
      <c r="D1584" t="s">
        <v>27</v>
      </c>
      <c r="E1584">
        <v>2020</v>
      </c>
      <c r="F1584" t="s">
        <v>40</v>
      </c>
      <c r="G1584" t="s">
        <v>37</v>
      </c>
      <c r="H1584" t="s">
        <v>29</v>
      </c>
      <c r="I1584" t="s">
        <v>19</v>
      </c>
      <c r="J1584">
        <v>4.4472637000000002E-2</v>
      </c>
      <c r="K1584">
        <v>16.2</v>
      </c>
      <c r="L1584">
        <v>43.345399999999998</v>
      </c>
      <c r="M1584">
        <v>4.3</v>
      </c>
    </row>
    <row r="1585" spans="1:13" x14ac:dyDescent="0.25">
      <c r="A1585" t="s">
        <v>20</v>
      </c>
      <c r="B1585">
        <v>1584</v>
      </c>
      <c r="C1585" t="s">
        <v>1081</v>
      </c>
      <c r="D1585" t="s">
        <v>27</v>
      </c>
      <c r="E1585">
        <v>2020</v>
      </c>
      <c r="F1585" t="s">
        <v>40</v>
      </c>
      <c r="G1585" t="s">
        <v>37</v>
      </c>
      <c r="H1585" t="s">
        <v>29</v>
      </c>
      <c r="I1585" t="s">
        <v>19</v>
      </c>
      <c r="J1585">
        <v>0</v>
      </c>
      <c r="K1585">
        <v>17.350000000000001</v>
      </c>
      <c r="L1585">
        <v>72.203800000000001</v>
      </c>
      <c r="M1585">
        <v>4.3</v>
      </c>
    </row>
    <row r="1586" spans="1:13" x14ac:dyDescent="0.25">
      <c r="A1586" t="s">
        <v>20</v>
      </c>
      <c r="B1586">
        <v>1585</v>
      </c>
      <c r="C1586" t="s">
        <v>145</v>
      </c>
      <c r="D1586" t="s">
        <v>15</v>
      </c>
      <c r="E1586">
        <v>2020</v>
      </c>
      <c r="F1586" t="s">
        <v>40</v>
      </c>
      <c r="G1586" t="s">
        <v>37</v>
      </c>
      <c r="H1586" t="s">
        <v>29</v>
      </c>
      <c r="I1586" t="s">
        <v>19</v>
      </c>
      <c r="J1586">
        <v>8.1623274999999995E-2</v>
      </c>
      <c r="K1586">
        <v>7.02</v>
      </c>
      <c r="L1586">
        <v>148.07339999999999</v>
      </c>
      <c r="M1586">
        <v>4.3</v>
      </c>
    </row>
    <row r="1587" spans="1:13" x14ac:dyDescent="0.25">
      <c r="A1587" t="s">
        <v>20</v>
      </c>
      <c r="B1587">
        <v>1586</v>
      </c>
      <c r="C1587" t="s">
        <v>1082</v>
      </c>
      <c r="D1587" t="s">
        <v>15</v>
      </c>
      <c r="E1587">
        <v>2020</v>
      </c>
      <c r="F1587" t="s">
        <v>40</v>
      </c>
      <c r="G1587" t="s">
        <v>37</v>
      </c>
      <c r="H1587" t="s">
        <v>29</v>
      </c>
      <c r="I1587" t="s">
        <v>19</v>
      </c>
      <c r="J1587">
        <v>8.9210158999999997E-2</v>
      </c>
      <c r="K1587">
        <v>7.7850000000000001</v>
      </c>
      <c r="L1587">
        <v>64.251000000000005</v>
      </c>
      <c r="M1587">
        <v>4.3</v>
      </c>
    </row>
    <row r="1588" spans="1:13" x14ac:dyDescent="0.25">
      <c r="A1588" t="s">
        <v>20</v>
      </c>
      <c r="B1588">
        <v>1587</v>
      </c>
      <c r="C1588" t="s">
        <v>1083</v>
      </c>
      <c r="D1588" t="s">
        <v>15</v>
      </c>
      <c r="E1588">
        <v>2020</v>
      </c>
      <c r="F1588" t="s">
        <v>40</v>
      </c>
      <c r="G1588" t="s">
        <v>37</v>
      </c>
      <c r="H1588" t="s">
        <v>29</v>
      </c>
      <c r="I1588" t="s">
        <v>19</v>
      </c>
      <c r="J1588">
        <v>0.128760294</v>
      </c>
      <c r="K1588">
        <v>8.1</v>
      </c>
      <c r="L1588">
        <v>213.7902</v>
      </c>
      <c r="M1588">
        <v>4.3</v>
      </c>
    </row>
    <row r="1589" spans="1:13" x14ac:dyDescent="0.25">
      <c r="A1589" t="s">
        <v>20</v>
      </c>
      <c r="B1589">
        <v>1588</v>
      </c>
      <c r="C1589" t="s">
        <v>1084</v>
      </c>
      <c r="D1589" t="s">
        <v>15</v>
      </c>
      <c r="E1589">
        <v>2020</v>
      </c>
      <c r="F1589" t="s">
        <v>40</v>
      </c>
      <c r="G1589" t="s">
        <v>37</v>
      </c>
      <c r="H1589" t="s">
        <v>29</v>
      </c>
      <c r="I1589" t="s">
        <v>19</v>
      </c>
      <c r="J1589">
        <v>5.4171605999999997E-2</v>
      </c>
      <c r="K1589">
        <v>8.85</v>
      </c>
      <c r="L1589">
        <v>183.92920000000001</v>
      </c>
      <c r="M1589">
        <v>4.3</v>
      </c>
    </row>
    <row r="1590" spans="1:13" x14ac:dyDescent="0.25">
      <c r="A1590" t="s">
        <v>20</v>
      </c>
      <c r="B1590">
        <v>1589</v>
      </c>
      <c r="C1590" t="s">
        <v>1085</v>
      </c>
      <c r="D1590" t="s">
        <v>15</v>
      </c>
      <c r="E1590">
        <v>2020</v>
      </c>
      <c r="F1590" t="s">
        <v>40</v>
      </c>
      <c r="G1590" t="s">
        <v>37</v>
      </c>
      <c r="H1590" t="s">
        <v>29</v>
      </c>
      <c r="I1590" t="s">
        <v>19</v>
      </c>
      <c r="J1590">
        <v>4.9034710000000002E-2</v>
      </c>
      <c r="K1590">
        <v>20.7</v>
      </c>
      <c r="L1590">
        <v>39.950600000000001</v>
      </c>
      <c r="M1590">
        <v>4.3</v>
      </c>
    </row>
    <row r="1591" spans="1:13" x14ac:dyDescent="0.25">
      <c r="A1591" t="s">
        <v>20</v>
      </c>
      <c r="B1591">
        <v>1590</v>
      </c>
      <c r="C1591" t="s">
        <v>993</v>
      </c>
      <c r="D1591" t="s">
        <v>64</v>
      </c>
      <c r="E1591">
        <v>2020</v>
      </c>
      <c r="F1591" t="s">
        <v>40</v>
      </c>
      <c r="G1591" t="s">
        <v>37</v>
      </c>
      <c r="H1591" t="s">
        <v>29</v>
      </c>
      <c r="I1591" t="s">
        <v>19</v>
      </c>
      <c r="J1591">
        <v>0.17128164100000001</v>
      </c>
      <c r="K1591">
        <v>14.65</v>
      </c>
      <c r="L1591">
        <v>54.061399999999999</v>
      </c>
      <c r="M1591">
        <v>4.3</v>
      </c>
    </row>
    <row r="1592" spans="1:13" x14ac:dyDescent="0.25">
      <c r="A1592" t="s">
        <v>20</v>
      </c>
      <c r="B1592">
        <v>1591</v>
      </c>
      <c r="C1592" t="s">
        <v>1086</v>
      </c>
      <c r="D1592" t="s">
        <v>64</v>
      </c>
      <c r="E1592">
        <v>2020</v>
      </c>
      <c r="F1592" t="s">
        <v>40</v>
      </c>
      <c r="G1592" t="s">
        <v>37</v>
      </c>
      <c r="H1592" t="s">
        <v>29</v>
      </c>
      <c r="I1592" t="s">
        <v>19</v>
      </c>
      <c r="J1592">
        <v>0.13797299299999999</v>
      </c>
      <c r="K1592">
        <v>18.850000000000001</v>
      </c>
      <c r="L1592">
        <v>158.45779999999999</v>
      </c>
      <c r="M1592">
        <v>4.3</v>
      </c>
    </row>
    <row r="1593" spans="1:13" x14ac:dyDescent="0.25">
      <c r="A1593" t="s">
        <v>20</v>
      </c>
      <c r="B1593">
        <v>1592</v>
      </c>
      <c r="C1593" t="s">
        <v>298</v>
      </c>
      <c r="D1593" t="s">
        <v>22</v>
      </c>
      <c r="E1593">
        <v>2020</v>
      </c>
      <c r="F1593" t="s">
        <v>40</v>
      </c>
      <c r="G1593" t="s">
        <v>37</v>
      </c>
      <c r="H1593" t="s">
        <v>29</v>
      </c>
      <c r="I1593" t="s">
        <v>19</v>
      </c>
      <c r="J1593">
        <v>9.3408695E-2</v>
      </c>
      <c r="K1593">
        <v>5.32</v>
      </c>
      <c r="L1593">
        <v>101.26739999999999</v>
      </c>
      <c r="M1593">
        <v>4.3</v>
      </c>
    </row>
    <row r="1594" spans="1:13" x14ac:dyDescent="0.25">
      <c r="A1594" t="s">
        <v>20</v>
      </c>
      <c r="B1594">
        <v>1593</v>
      </c>
      <c r="C1594" t="s">
        <v>379</v>
      </c>
      <c r="D1594" t="s">
        <v>22</v>
      </c>
      <c r="E1594">
        <v>2020</v>
      </c>
      <c r="F1594" t="s">
        <v>40</v>
      </c>
      <c r="G1594" t="s">
        <v>37</v>
      </c>
      <c r="H1594" t="s">
        <v>29</v>
      </c>
      <c r="I1594" t="s">
        <v>19</v>
      </c>
      <c r="J1594">
        <v>4.6822808E-2</v>
      </c>
      <c r="K1594">
        <v>7.27</v>
      </c>
      <c r="L1594">
        <v>99.338399999999993</v>
      </c>
      <c r="M1594">
        <v>4.3</v>
      </c>
    </row>
    <row r="1595" spans="1:13" x14ac:dyDescent="0.25">
      <c r="A1595" t="s">
        <v>20</v>
      </c>
      <c r="B1595">
        <v>1594</v>
      </c>
      <c r="C1595" t="s">
        <v>1087</v>
      </c>
      <c r="D1595" t="s">
        <v>22</v>
      </c>
      <c r="E1595">
        <v>2020</v>
      </c>
      <c r="F1595" t="s">
        <v>40</v>
      </c>
      <c r="G1595" t="s">
        <v>37</v>
      </c>
      <c r="H1595" t="s">
        <v>29</v>
      </c>
      <c r="I1595" t="s">
        <v>19</v>
      </c>
      <c r="J1595">
        <v>7.1538243000000001E-2</v>
      </c>
      <c r="K1595">
        <v>7.93</v>
      </c>
      <c r="L1595">
        <v>44.508600000000001</v>
      </c>
      <c r="M1595">
        <v>4.3</v>
      </c>
    </row>
    <row r="1596" spans="1:13" x14ac:dyDescent="0.25">
      <c r="A1596" t="s">
        <v>20</v>
      </c>
      <c r="B1596">
        <v>1595</v>
      </c>
      <c r="C1596" t="s">
        <v>1088</v>
      </c>
      <c r="D1596" t="s">
        <v>22</v>
      </c>
      <c r="E1596">
        <v>2020</v>
      </c>
      <c r="F1596" t="s">
        <v>40</v>
      </c>
      <c r="G1596" t="s">
        <v>37</v>
      </c>
      <c r="H1596" t="s">
        <v>29</v>
      </c>
      <c r="I1596" t="s">
        <v>19</v>
      </c>
      <c r="J1596">
        <v>0.17617540200000001</v>
      </c>
      <c r="K1596">
        <v>16.2</v>
      </c>
      <c r="L1596">
        <v>184.0608</v>
      </c>
      <c r="M1596">
        <v>4.3</v>
      </c>
    </row>
    <row r="1597" spans="1:13" x14ac:dyDescent="0.25">
      <c r="A1597" t="s">
        <v>20</v>
      </c>
      <c r="B1597">
        <v>1596</v>
      </c>
      <c r="C1597" t="s">
        <v>996</v>
      </c>
      <c r="D1597" t="s">
        <v>22</v>
      </c>
      <c r="E1597">
        <v>2020</v>
      </c>
      <c r="F1597" t="s">
        <v>40</v>
      </c>
      <c r="G1597" t="s">
        <v>37</v>
      </c>
      <c r="H1597" t="s">
        <v>29</v>
      </c>
      <c r="I1597" t="s">
        <v>19</v>
      </c>
      <c r="J1597">
        <v>1.8125947999999999E-2</v>
      </c>
      <c r="K1597">
        <v>17.850000000000001</v>
      </c>
      <c r="L1597">
        <v>94.909400000000005</v>
      </c>
      <c r="M1597">
        <v>4.3</v>
      </c>
    </row>
    <row r="1598" spans="1:13" x14ac:dyDescent="0.25">
      <c r="A1598" t="s">
        <v>20</v>
      </c>
      <c r="B1598">
        <v>1597</v>
      </c>
      <c r="C1598" t="s">
        <v>417</v>
      </c>
      <c r="D1598" t="s">
        <v>45</v>
      </c>
      <c r="E1598">
        <v>2020</v>
      </c>
      <c r="F1598" t="s">
        <v>40</v>
      </c>
      <c r="G1598" t="s">
        <v>37</v>
      </c>
      <c r="H1598" t="s">
        <v>29</v>
      </c>
      <c r="I1598" t="s">
        <v>19</v>
      </c>
      <c r="J1598">
        <v>1.9616991E-2</v>
      </c>
      <c r="K1598">
        <v>9</v>
      </c>
      <c r="L1598">
        <v>169.6474</v>
      </c>
      <c r="M1598">
        <v>4.3</v>
      </c>
    </row>
    <row r="1599" spans="1:13" x14ac:dyDescent="0.25">
      <c r="A1599" t="s">
        <v>20</v>
      </c>
      <c r="B1599">
        <v>1598</v>
      </c>
      <c r="C1599" t="s">
        <v>96</v>
      </c>
      <c r="D1599" t="s">
        <v>45</v>
      </c>
      <c r="E1599">
        <v>2020</v>
      </c>
      <c r="F1599" t="s">
        <v>40</v>
      </c>
      <c r="G1599" t="s">
        <v>37</v>
      </c>
      <c r="H1599" t="s">
        <v>29</v>
      </c>
      <c r="I1599" t="s">
        <v>19</v>
      </c>
      <c r="J1599">
        <v>1.1351778E-2</v>
      </c>
      <c r="K1599">
        <v>10.5</v>
      </c>
      <c r="L1599">
        <v>236.5248</v>
      </c>
      <c r="M1599">
        <v>4.3</v>
      </c>
    </row>
    <row r="1600" spans="1:13" x14ac:dyDescent="0.25">
      <c r="A1600" t="s">
        <v>20</v>
      </c>
      <c r="B1600">
        <v>1599</v>
      </c>
      <c r="C1600" t="s">
        <v>656</v>
      </c>
      <c r="D1600" t="s">
        <v>45</v>
      </c>
      <c r="E1600">
        <v>2020</v>
      </c>
      <c r="F1600" t="s">
        <v>40</v>
      </c>
      <c r="G1600" t="s">
        <v>37</v>
      </c>
      <c r="H1600" t="s">
        <v>29</v>
      </c>
      <c r="I1600" t="s">
        <v>19</v>
      </c>
      <c r="J1600">
        <v>6.7058510000000002E-2</v>
      </c>
      <c r="K1600">
        <v>11.3</v>
      </c>
      <c r="L1600">
        <v>194.0478</v>
      </c>
      <c r="M1600">
        <v>4.3</v>
      </c>
    </row>
    <row r="1601" spans="1:13" x14ac:dyDescent="0.25">
      <c r="A1601" t="s">
        <v>20</v>
      </c>
      <c r="B1601">
        <v>1600</v>
      </c>
      <c r="C1601" t="s">
        <v>118</v>
      </c>
      <c r="D1601" t="s">
        <v>45</v>
      </c>
      <c r="E1601">
        <v>2020</v>
      </c>
      <c r="F1601" t="s">
        <v>40</v>
      </c>
      <c r="G1601" t="s">
        <v>37</v>
      </c>
      <c r="H1601" t="s">
        <v>33</v>
      </c>
      <c r="I1601" t="s">
        <v>19</v>
      </c>
      <c r="J1601">
        <v>6.7676055999999998E-2</v>
      </c>
      <c r="K1601">
        <v>19.100000000000001</v>
      </c>
      <c r="L1601">
        <v>40.879600000000003</v>
      </c>
      <c r="M1601">
        <v>4.3</v>
      </c>
    </row>
    <row r="1602" spans="1:13" x14ac:dyDescent="0.25">
      <c r="A1602" t="s">
        <v>20</v>
      </c>
      <c r="B1602">
        <v>1601</v>
      </c>
      <c r="C1602" t="s">
        <v>119</v>
      </c>
      <c r="D1602" t="s">
        <v>57</v>
      </c>
      <c r="E1602">
        <v>2020</v>
      </c>
      <c r="F1602" t="s">
        <v>40</v>
      </c>
      <c r="G1602" t="s">
        <v>37</v>
      </c>
      <c r="H1602" t="s">
        <v>33</v>
      </c>
      <c r="I1602" t="s">
        <v>19</v>
      </c>
      <c r="J1602">
        <v>2.6992588000000001E-2</v>
      </c>
      <c r="K1602">
        <v>9.8000000000000007</v>
      </c>
      <c r="L1602">
        <v>127.30200000000001</v>
      </c>
      <c r="M1602">
        <v>4.3</v>
      </c>
    </row>
    <row r="1603" spans="1:13" x14ac:dyDescent="0.25">
      <c r="A1603" t="s">
        <v>20</v>
      </c>
      <c r="B1603">
        <v>1602</v>
      </c>
      <c r="C1603" t="s">
        <v>919</v>
      </c>
      <c r="D1603" t="s">
        <v>51</v>
      </c>
      <c r="E1603">
        <v>2020</v>
      </c>
      <c r="F1603" t="s">
        <v>40</v>
      </c>
      <c r="G1603" t="s">
        <v>37</v>
      </c>
      <c r="H1603" t="s">
        <v>33</v>
      </c>
      <c r="I1603" t="s">
        <v>19</v>
      </c>
      <c r="J1603">
        <v>2.0507190000000002E-2</v>
      </c>
      <c r="K1603">
        <v>7.42</v>
      </c>
      <c r="L1603">
        <v>249.70920000000001</v>
      </c>
      <c r="M1603">
        <v>4.3</v>
      </c>
    </row>
    <row r="1604" spans="1:13" x14ac:dyDescent="0.25">
      <c r="A1604" t="s">
        <v>20</v>
      </c>
      <c r="B1604">
        <v>1603</v>
      </c>
      <c r="C1604" t="s">
        <v>1089</v>
      </c>
      <c r="D1604" t="s">
        <v>51</v>
      </c>
      <c r="E1604">
        <v>2020</v>
      </c>
      <c r="F1604" t="s">
        <v>40</v>
      </c>
      <c r="G1604" t="s">
        <v>37</v>
      </c>
      <c r="H1604" t="s">
        <v>33</v>
      </c>
      <c r="I1604" t="s">
        <v>19</v>
      </c>
      <c r="J1604">
        <v>3.5780384999999998E-2</v>
      </c>
      <c r="K1604">
        <v>9.6</v>
      </c>
      <c r="L1604">
        <v>241.31700000000001</v>
      </c>
      <c r="M1604">
        <v>4.3</v>
      </c>
    </row>
    <row r="1605" spans="1:13" x14ac:dyDescent="0.25">
      <c r="A1605" t="s">
        <v>20</v>
      </c>
      <c r="B1605">
        <v>1604</v>
      </c>
      <c r="C1605" t="s">
        <v>1075</v>
      </c>
      <c r="D1605" t="s">
        <v>51</v>
      </c>
      <c r="E1605">
        <v>2020</v>
      </c>
      <c r="F1605" t="s">
        <v>40</v>
      </c>
      <c r="G1605" t="s">
        <v>37</v>
      </c>
      <c r="H1605" t="s">
        <v>33</v>
      </c>
      <c r="I1605" t="s">
        <v>19</v>
      </c>
      <c r="J1605">
        <v>0.16316032699999999</v>
      </c>
      <c r="K1605">
        <v>10.85</v>
      </c>
      <c r="L1605">
        <v>107.4622</v>
      </c>
      <c r="M1605">
        <v>4.3</v>
      </c>
    </row>
    <row r="1606" spans="1:13" x14ac:dyDescent="0.25">
      <c r="A1606" t="s">
        <v>20</v>
      </c>
      <c r="B1606">
        <v>1605</v>
      </c>
      <c r="C1606" t="s">
        <v>1090</v>
      </c>
      <c r="D1606" t="s">
        <v>51</v>
      </c>
      <c r="E1606">
        <v>2020</v>
      </c>
      <c r="F1606" t="s">
        <v>40</v>
      </c>
      <c r="G1606" t="s">
        <v>37</v>
      </c>
      <c r="H1606" t="s">
        <v>33</v>
      </c>
      <c r="I1606" t="s">
        <v>19</v>
      </c>
      <c r="J1606">
        <v>3.8744606000000001E-2</v>
      </c>
      <c r="K1606">
        <v>13.35</v>
      </c>
      <c r="L1606">
        <v>239.35640000000001</v>
      </c>
      <c r="M1606">
        <v>4.3</v>
      </c>
    </row>
    <row r="1607" spans="1:13" x14ac:dyDescent="0.25">
      <c r="A1607" t="s">
        <v>20</v>
      </c>
      <c r="B1607">
        <v>1606</v>
      </c>
      <c r="C1607" t="s">
        <v>333</v>
      </c>
      <c r="D1607" t="s">
        <v>51</v>
      </c>
      <c r="E1607">
        <v>2020</v>
      </c>
      <c r="F1607" t="s">
        <v>40</v>
      </c>
      <c r="G1607" t="s">
        <v>37</v>
      </c>
      <c r="H1607" t="s">
        <v>33</v>
      </c>
      <c r="I1607" t="s">
        <v>19</v>
      </c>
      <c r="J1607">
        <v>3.7901015000000003E-2</v>
      </c>
      <c r="K1607">
        <v>15.6</v>
      </c>
      <c r="L1607">
        <v>124.1704</v>
      </c>
      <c r="M1607">
        <v>4.3</v>
      </c>
    </row>
    <row r="1608" spans="1:13" x14ac:dyDescent="0.25">
      <c r="A1608" t="s">
        <v>20</v>
      </c>
      <c r="B1608">
        <v>1607</v>
      </c>
      <c r="C1608" t="s">
        <v>1091</v>
      </c>
      <c r="D1608" t="s">
        <v>51</v>
      </c>
      <c r="E1608">
        <v>2020</v>
      </c>
      <c r="F1608" t="s">
        <v>40</v>
      </c>
      <c r="G1608" t="s">
        <v>37</v>
      </c>
      <c r="H1608" t="s">
        <v>33</v>
      </c>
      <c r="I1608" t="s">
        <v>19</v>
      </c>
      <c r="J1608">
        <v>8.8215871000000001E-2</v>
      </c>
      <c r="K1608">
        <v>15.6</v>
      </c>
      <c r="L1608">
        <v>220.1798</v>
      </c>
      <c r="M1608">
        <v>4.3</v>
      </c>
    </row>
    <row r="1609" spans="1:13" x14ac:dyDescent="0.25">
      <c r="A1609" t="s">
        <v>20</v>
      </c>
      <c r="B1609">
        <v>1608</v>
      </c>
      <c r="C1609" t="s">
        <v>1006</v>
      </c>
      <c r="D1609" t="s">
        <v>35</v>
      </c>
      <c r="E1609">
        <v>2020</v>
      </c>
      <c r="F1609" t="s">
        <v>40</v>
      </c>
      <c r="G1609" t="s">
        <v>37</v>
      </c>
      <c r="H1609" t="s">
        <v>33</v>
      </c>
      <c r="I1609" t="s">
        <v>19</v>
      </c>
      <c r="J1609">
        <v>1.3920032000000001E-2</v>
      </c>
      <c r="K1609">
        <v>9.8000000000000007</v>
      </c>
      <c r="L1609">
        <v>45.006</v>
      </c>
      <c r="M1609">
        <v>4.3</v>
      </c>
    </row>
    <row r="1610" spans="1:13" x14ac:dyDescent="0.25">
      <c r="A1610" t="s">
        <v>20</v>
      </c>
      <c r="B1610">
        <v>1609</v>
      </c>
      <c r="C1610" t="s">
        <v>358</v>
      </c>
      <c r="D1610" t="s">
        <v>35</v>
      </c>
      <c r="E1610">
        <v>2020</v>
      </c>
      <c r="F1610" t="s">
        <v>40</v>
      </c>
      <c r="G1610" t="s">
        <v>37</v>
      </c>
      <c r="H1610" t="s">
        <v>33</v>
      </c>
      <c r="I1610" t="s">
        <v>19</v>
      </c>
      <c r="J1610">
        <v>0.115819014</v>
      </c>
      <c r="K1610">
        <v>11.8</v>
      </c>
      <c r="L1610">
        <v>198.30840000000001</v>
      </c>
      <c r="M1610">
        <v>4.3</v>
      </c>
    </row>
    <row r="1611" spans="1:13" x14ac:dyDescent="0.25">
      <c r="A1611" t="s">
        <v>20</v>
      </c>
      <c r="B1611">
        <v>1610</v>
      </c>
      <c r="C1611" t="s">
        <v>922</v>
      </c>
      <c r="D1611" t="s">
        <v>35</v>
      </c>
      <c r="E1611">
        <v>2020</v>
      </c>
      <c r="F1611" t="s">
        <v>40</v>
      </c>
      <c r="G1611" t="s">
        <v>37</v>
      </c>
      <c r="H1611" t="s">
        <v>33</v>
      </c>
      <c r="I1611" t="s">
        <v>19</v>
      </c>
      <c r="J1611">
        <v>2.9949818E-2</v>
      </c>
      <c r="K1611">
        <v>12.1</v>
      </c>
      <c r="L1611">
        <v>146.34440000000001</v>
      </c>
      <c r="M1611">
        <v>4.3</v>
      </c>
    </row>
    <row r="1612" spans="1:13" x14ac:dyDescent="0.25">
      <c r="A1612" t="s">
        <v>20</v>
      </c>
      <c r="B1612">
        <v>1611</v>
      </c>
      <c r="C1612" t="s">
        <v>901</v>
      </c>
      <c r="D1612" t="s">
        <v>35</v>
      </c>
      <c r="E1612">
        <v>2020</v>
      </c>
      <c r="F1612" t="s">
        <v>40</v>
      </c>
      <c r="G1612" t="s">
        <v>37</v>
      </c>
      <c r="H1612" t="s">
        <v>33</v>
      </c>
      <c r="I1612" t="s">
        <v>19</v>
      </c>
      <c r="J1612">
        <v>6.9852615000000007E-2</v>
      </c>
      <c r="K1612">
        <v>12.3</v>
      </c>
      <c r="L1612">
        <v>107.49379999999999</v>
      </c>
      <c r="M1612">
        <v>4.3</v>
      </c>
    </row>
    <row r="1613" spans="1:13" x14ac:dyDescent="0.25">
      <c r="A1613" t="s">
        <v>20</v>
      </c>
      <c r="B1613">
        <v>1612</v>
      </c>
      <c r="C1613" t="s">
        <v>336</v>
      </c>
      <c r="D1613" t="s">
        <v>35</v>
      </c>
      <c r="E1613">
        <v>2020</v>
      </c>
      <c r="F1613" t="s">
        <v>40</v>
      </c>
      <c r="G1613" t="s">
        <v>37</v>
      </c>
      <c r="H1613" t="s">
        <v>33</v>
      </c>
      <c r="I1613" t="s">
        <v>19</v>
      </c>
      <c r="J1613">
        <v>6.3246037000000005E-2</v>
      </c>
      <c r="K1613">
        <v>12.65</v>
      </c>
      <c r="L1613">
        <v>159.2578</v>
      </c>
      <c r="M1613">
        <v>4.3</v>
      </c>
    </row>
    <row r="1614" spans="1:13" x14ac:dyDescent="0.25">
      <c r="A1614" t="s">
        <v>20</v>
      </c>
      <c r="B1614">
        <v>1613</v>
      </c>
      <c r="C1614" t="s">
        <v>1092</v>
      </c>
      <c r="D1614" t="s">
        <v>35</v>
      </c>
      <c r="E1614">
        <v>2020</v>
      </c>
      <c r="F1614" t="s">
        <v>40</v>
      </c>
      <c r="G1614" t="s">
        <v>37</v>
      </c>
      <c r="H1614" t="s">
        <v>33</v>
      </c>
      <c r="I1614" t="s">
        <v>19</v>
      </c>
      <c r="J1614">
        <v>3.7396492000000003E-2</v>
      </c>
      <c r="K1614">
        <v>17.25</v>
      </c>
      <c r="L1614">
        <v>165.65260000000001</v>
      </c>
      <c r="M1614">
        <v>4.3</v>
      </c>
    </row>
    <row r="1615" spans="1:13" x14ac:dyDescent="0.25">
      <c r="A1615" t="s">
        <v>13</v>
      </c>
      <c r="B1615">
        <v>1614</v>
      </c>
      <c r="C1615" t="s">
        <v>1093</v>
      </c>
      <c r="D1615" t="s">
        <v>60</v>
      </c>
      <c r="E1615">
        <v>2015</v>
      </c>
      <c r="F1615" t="s">
        <v>36</v>
      </c>
      <c r="G1615" t="s">
        <v>37</v>
      </c>
      <c r="H1615" t="s">
        <v>33</v>
      </c>
      <c r="I1615" t="s">
        <v>19</v>
      </c>
      <c r="J1615">
        <v>5.4594957E-2</v>
      </c>
      <c r="K1615">
        <v>8.6</v>
      </c>
      <c r="L1615">
        <v>130.53100000000001</v>
      </c>
      <c r="M1615">
        <v>4.3</v>
      </c>
    </row>
    <row r="1616" spans="1:13" x14ac:dyDescent="0.25">
      <c r="A1616" t="s">
        <v>13</v>
      </c>
      <c r="B1616">
        <v>1615</v>
      </c>
      <c r="C1616" t="s">
        <v>459</v>
      </c>
      <c r="D1616" t="s">
        <v>70</v>
      </c>
      <c r="E1616">
        <v>2015</v>
      </c>
      <c r="F1616" t="s">
        <v>36</v>
      </c>
      <c r="G1616" t="s">
        <v>37</v>
      </c>
      <c r="H1616" t="s">
        <v>33</v>
      </c>
      <c r="I1616" t="s">
        <v>19</v>
      </c>
      <c r="J1616">
        <v>0</v>
      </c>
      <c r="K1616">
        <v>4.8049999999999997</v>
      </c>
      <c r="L1616">
        <v>123.9704</v>
      </c>
      <c r="M1616">
        <v>4.3</v>
      </c>
    </row>
    <row r="1617" spans="1:13" x14ac:dyDescent="0.25">
      <c r="A1617" t="s">
        <v>13</v>
      </c>
      <c r="B1617">
        <v>1616</v>
      </c>
      <c r="C1617" t="s">
        <v>807</v>
      </c>
      <c r="D1617" t="s">
        <v>70</v>
      </c>
      <c r="E1617">
        <v>2015</v>
      </c>
      <c r="F1617" t="s">
        <v>36</v>
      </c>
      <c r="G1617" t="s">
        <v>37</v>
      </c>
      <c r="H1617" t="s">
        <v>33</v>
      </c>
      <c r="I1617" t="s">
        <v>19</v>
      </c>
      <c r="J1617">
        <v>0.17117449100000001</v>
      </c>
      <c r="K1617">
        <v>18.25</v>
      </c>
      <c r="L1617">
        <v>156.46299999999999</v>
      </c>
      <c r="M1617">
        <v>4.3</v>
      </c>
    </row>
    <row r="1618" spans="1:13" x14ac:dyDescent="0.25">
      <c r="A1618" t="s">
        <v>13</v>
      </c>
      <c r="B1618">
        <v>1617</v>
      </c>
      <c r="C1618" t="s">
        <v>561</v>
      </c>
      <c r="D1618" t="s">
        <v>70</v>
      </c>
      <c r="E1618">
        <v>2015</v>
      </c>
      <c r="F1618" t="s">
        <v>36</v>
      </c>
      <c r="G1618" t="s">
        <v>37</v>
      </c>
      <c r="H1618" t="s">
        <v>33</v>
      </c>
      <c r="I1618" t="s">
        <v>19</v>
      </c>
      <c r="J1618">
        <v>1.4823358E-2</v>
      </c>
      <c r="K1618">
        <v>20.25</v>
      </c>
      <c r="L1618">
        <v>190.71619999999999</v>
      </c>
      <c r="M1618">
        <v>4.3</v>
      </c>
    </row>
    <row r="1619" spans="1:13" x14ac:dyDescent="0.25">
      <c r="A1619" t="s">
        <v>13</v>
      </c>
      <c r="B1619">
        <v>1618</v>
      </c>
      <c r="C1619" t="s">
        <v>761</v>
      </c>
      <c r="D1619" t="s">
        <v>27</v>
      </c>
      <c r="E1619">
        <v>2015</v>
      </c>
      <c r="F1619" t="s">
        <v>36</v>
      </c>
      <c r="G1619" t="s">
        <v>37</v>
      </c>
      <c r="H1619" t="s">
        <v>33</v>
      </c>
      <c r="I1619" t="s">
        <v>19</v>
      </c>
      <c r="J1619">
        <v>4.2562587999999998E-2</v>
      </c>
      <c r="K1619">
        <v>17.7</v>
      </c>
      <c r="L1619">
        <v>165.02099999999999</v>
      </c>
      <c r="M1619">
        <v>4.3</v>
      </c>
    </row>
    <row r="1620" spans="1:13" x14ac:dyDescent="0.25">
      <c r="A1620" t="s">
        <v>13</v>
      </c>
      <c r="B1620">
        <v>1619</v>
      </c>
      <c r="C1620" t="s">
        <v>1094</v>
      </c>
      <c r="D1620" t="s">
        <v>27</v>
      </c>
      <c r="E1620">
        <v>2015</v>
      </c>
      <c r="F1620" t="s">
        <v>36</v>
      </c>
      <c r="G1620" t="s">
        <v>37</v>
      </c>
      <c r="H1620" t="s">
        <v>33</v>
      </c>
      <c r="I1620" t="s">
        <v>19</v>
      </c>
      <c r="J1620">
        <v>0</v>
      </c>
      <c r="K1620">
        <v>19.25</v>
      </c>
      <c r="L1620">
        <v>82.590800000000002</v>
      </c>
      <c r="M1620">
        <v>4.3</v>
      </c>
    </row>
    <row r="1621" spans="1:13" x14ac:dyDescent="0.25">
      <c r="A1621" t="s">
        <v>13</v>
      </c>
      <c r="B1621">
        <v>1620</v>
      </c>
      <c r="C1621" t="s">
        <v>1095</v>
      </c>
      <c r="D1621" t="s">
        <v>15</v>
      </c>
      <c r="E1621">
        <v>2015</v>
      </c>
      <c r="F1621" t="s">
        <v>36</v>
      </c>
      <c r="G1621" t="s">
        <v>37</v>
      </c>
      <c r="H1621" t="s">
        <v>33</v>
      </c>
      <c r="I1621" t="s">
        <v>19</v>
      </c>
      <c r="J1621">
        <v>0.17142216599999999</v>
      </c>
      <c r="K1621">
        <v>9.3949999999999996</v>
      </c>
      <c r="L1621">
        <v>139.18379999999999</v>
      </c>
      <c r="M1621">
        <v>4.3</v>
      </c>
    </row>
    <row r="1622" spans="1:13" x14ac:dyDescent="0.25">
      <c r="A1622" t="s">
        <v>13</v>
      </c>
      <c r="B1622">
        <v>1621</v>
      </c>
      <c r="C1622" t="s">
        <v>320</v>
      </c>
      <c r="D1622" t="s">
        <v>57</v>
      </c>
      <c r="E1622">
        <v>2015</v>
      </c>
      <c r="F1622" t="s">
        <v>36</v>
      </c>
      <c r="G1622" t="s">
        <v>37</v>
      </c>
      <c r="H1622" t="s">
        <v>33</v>
      </c>
      <c r="I1622" t="s">
        <v>19</v>
      </c>
      <c r="J1622">
        <v>2.2103459999999998E-2</v>
      </c>
      <c r="K1622">
        <v>9.5</v>
      </c>
      <c r="L1622">
        <v>194.74520000000001</v>
      </c>
      <c r="M1622">
        <v>4.3</v>
      </c>
    </row>
    <row r="1623" spans="1:13" x14ac:dyDescent="0.25">
      <c r="A1623" t="s">
        <v>13</v>
      </c>
      <c r="B1623">
        <v>1622</v>
      </c>
      <c r="C1623" t="s">
        <v>1032</v>
      </c>
      <c r="D1623" t="s">
        <v>57</v>
      </c>
      <c r="E1623">
        <v>2015</v>
      </c>
      <c r="F1623" t="s">
        <v>36</v>
      </c>
      <c r="G1623" t="s">
        <v>37</v>
      </c>
      <c r="H1623" t="s">
        <v>33</v>
      </c>
      <c r="I1623" t="s">
        <v>19</v>
      </c>
      <c r="J1623">
        <v>6.1219879999999997E-2</v>
      </c>
      <c r="K1623">
        <v>15.85</v>
      </c>
      <c r="L1623">
        <v>45.674399999999999</v>
      </c>
      <c r="M1623">
        <v>4.3</v>
      </c>
    </row>
    <row r="1624" spans="1:13" x14ac:dyDescent="0.25">
      <c r="A1624" t="s">
        <v>13</v>
      </c>
      <c r="B1624">
        <v>1623</v>
      </c>
      <c r="C1624" t="s">
        <v>716</v>
      </c>
      <c r="D1624" t="s">
        <v>51</v>
      </c>
      <c r="E1624">
        <v>2015</v>
      </c>
      <c r="F1624" t="s">
        <v>36</v>
      </c>
      <c r="G1624" t="s">
        <v>37</v>
      </c>
      <c r="H1624" t="s">
        <v>33</v>
      </c>
      <c r="I1624" t="s">
        <v>19</v>
      </c>
      <c r="J1624">
        <v>0.144924795</v>
      </c>
      <c r="K1624">
        <v>7.21</v>
      </c>
      <c r="L1624">
        <v>100.83320000000001</v>
      </c>
      <c r="M1624">
        <v>4.3</v>
      </c>
    </row>
    <row r="1625" spans="1:13" x14ac:dyDescent="0.25">
      <c r="A1625" t="s">
        <v>13</v>
      </c>
      <c r="B1625">
        <v>1624</v>
      </c>
      <c r="C1625" t="s">
        <v>1096</v>
      </c>
      <c r="D1625" t="s">
        <v>51</v>
      </c>
      <c r="E1625">
        <v>2015</v>
      </c>
      <c r="F1625" t="s">
        <v>36</v>
      </c>
      <c r="G1625" t="s">
        <v>37</v>
      </c>
      <c r="H1625" t="s">
        <v>33</v>
      </c>
      <c r="I1625" t="s">
        <v>19</v>
      </c>
      <c r="J1625">
        <v>8.6105815000000002E-2</v>
      </c>
      <c r="K1625">
        <v>11.15</v>
      </c>
      <c r="L1625">
        <v>167.87899999999999</v>
      </c>
      <c r="M1625">
        <v>4.3</v>
      </c>
    </row>
    <row r="1626" spans="1:13" x14ac:dyDescent="0.25">
      <c r="A1626" t="s">
        <v>13</v>
      </c>
      <c r="B1626">
        <v>1625</v>
      </c>
      <c r="C1626" t="s">
        <v>890</v>
      </c>
      <c r="D1626" t="s">
        <v>51</v>
      </c>
      <c r="E1626">
        <v>2015</v>
      </c>
      <c r="F1626" t="s">
        <v>36</v>
      </c>
      <c r="G1626" t="s">
        <v>37</v>
      </c>
      <c r="H1626" t="s">
        <v>33</v>
      </c>
      <c r="I1626" t="s">
        <v>19</v>
      </c>
      <c r="J1626">
        <v>3.7646622999999997E-2</v>
      </c>
      <c r="K1626">
        <v>11.5</v>
      </c>
      <c r="L1626">
        <v>107.5254</v>
      </c>
      <c r="M1626">
        <v>4.3</v>
      </c>
    </row>
    <row r="1627" spans="1:13" x14ac:dyDescent="0.25">
      <c r="A1627" t="s">
        <v>13</v>
      </c>
      <c r="B1627">
        <v>1626</v>
      </c>
      <c r="C1627" t="s">
        <v>1097</v>
      </c>
      <c r="D1627" t="s">
        <v>51</v>
      </c>
      <c r="E1627">
        <v>2015</v>
      </c>
      <c r="F1627" t="s">
        <v>36</v>
      </c>
      <c r="G1627" t="s">
        <v>37</v>
      </c>
      <c r="H1627" t="s">
        <v>33</v>
      </c>
      <c r="I1627" t="s">
        <v>19</v>
      </c>
      <c r="J1627">
        <v>7.6914745000000007E-2</v>
      </c>
      <c r="K1627">
        <v>19.350000000000001</v>
      </c>
      <c r="L1627">
        <v>114.8518</v>
      </c>
      <c r="M1627">
        <v>4.3</v>
      </c>
    </row>
    <row r="1628" spans="1:13" x14ac:dyDescent="0.25">
      <c r="A1628" t="s">
        <v>13</v>
      </c>
      <c r="B1628">
        <v>1627</v>
      </c>
      <c r="C1628" t="s">
        <v>422</v>
      </c>
      <c r="D1628" t="s">
        <v>98</v>
      </c>
      <c r="E1628">
        <v>2020</v>
      </c>
      <c r="F1628" t="s">
        <v>40</v>
      </c>
      <c r="G1628" t="s">
        <v>37</v>
      </c>
      <c r="H1628" t="s">
        <v>33</v>
      </c>
      <c r="I1628" t="s">
        <v>19</v>
      </c>
      <c r="J1628">
        <v>4.2008667E-2</v>
      </c>
      <c r="K1628">
        <v>5.26</v>
      </c>
      <c r="L1628">
        <v>162.68680000000001</v>
      </c>
      <c r="M1628">
        <v>4.3</v>
      </c>
    </row>
    <row r="1629" spans="1:13" x14ac:dyDescent="0.25">
      <c r="A1629" t="s">
        <v>13</v>
      </c>
      <c r="B1629">
        <v>1628</v>
      </c>
      <c r="C1629" t="s">
        <v>1098</v>
      </c>
      <c r="D1629" t="s">
        <v>98</v>
      </c>
      <c r="E1629">
        <v>2020</v>
      </c>
      <c r="F1629" t="s">
        <v>40</v>
      </c>
      <c r="G1629" t="s">
        <v>37</v>
      </c>
      <c r="H1629" t="s">
        <v>33</v>
      </c>
      <c r="I1629" t="s">
        <v>19</v>
      </c>
      <c r="J1629">
        <v>7.9776075000000002E-2</v>
      </c>
      <c r="K1629">
        <v>6.1349999999999998</v>
      </c>
      <c r="L1629">
        <v>152.8366</v>
      </c>
      <c r="M1629">
        <v>4.3</v>
      </c>
    </row>
    <row r="1630" spans="1:13" x14ac:dyDescent="0.25">
      <c r="A1630" t="s">
        <v>13</v>
      </c>
      <c r="B1630">
        <v>1629</v>
      </c>
      <c r="C1630" t="s">
        <v>439</v>
      </c>
      <c r="D1630" t="s">
        <v>98</v>
      </c>
      <c r="E1630">
        <v>2020</v>
      </c>
      <c r="F1630" t="s">
        <v>40</v>
      </c>
      <c r="G1630" t="s">
        <v>37</v>
      </c>
      <c r="H1630" t="s">
        <v>33</v>
      </c>
      <c r="I1630" t="s">
        <v>19</v>
      </c>
      <c r="J1630">
        <v>2.9727657000000001E-2</v>
      </c>
      <c r="K1630">
        <v>6.71</v>
      </c>
      <c r="L1630">
        <v>66.614199999999997</v>
      </c>
      <c r="M1630">
        <v>4.3</v>
      </c>
    </row>
    <row r="1631" spans="1:13" x14ac:dyDescent="0.25">
      <c r="A1631" t="s">
        <v>13</v>
      </c>
      <c r="B1631">
        <v>1630</v>
      </c>
      <c r="C1631" t="s">
        <v>986</v>
      </c>
      <c r="D1631" t="s">
        <v>60</v>
      </c>
      <c r="E1631">
        <v>2020</v>
      </c>
      <c r="F1631" t="s">
        <v>40</v>
      </c>
      <c r="G1631" t="s">
        <v>37</v>
      </c>
      <c r="H1631" t="s">
        <v>33</v>
      </c>
      <c r="I1631" t="s">
        <v>19</v>
      </c>
      <c r="J1631">
        <v>2.2404493000000001E-2</v>
      </c>
      <c r="K1631">
        <v>9.6</v>
      </c>
      <c r="L1631">
        <v>102.499</v>
      </c>
      <c r="M1631">
        <v>4.3</v>
      </c>
    </row>
    <row r="1632" spans="1:13" x14ac:dyDescent="0.25">
      <c r="A1632" t="s">
        <v>13</v>
      </c>
      <c r="B1632">
        <v>1631</v>
      </c>
      <c r="C1632" t="s">
        <v>255</v>
      </c>
      <c r="D1632" t="s">
        <v>31</v>
      </c>
      <c r="E1632">
        <v>2020</v>
      </c>
      <c r="F1632" t="s">
        <v>40</v>
      </c>
      <c r="G1632" t="s">
        <v>37</v>
      </c>
      <c r="H1632" t="s">
        <v>33</v>
      </c>
      <c r="I1632" t="s">
        <v>19</v>
      </c>
      <c r="J1632">
        <v>1.2080016000000001E-2</v>
      </c>
      <c r="K1632">
        <v>17.2</v>
      </c>
      <c r="L1632">
        <v>164.41839999999999</v>
      </c>
      <c r="M1632">
        <v>4.3</v>
      </c>
    </row>
    <row r="1633" spans="1:13" x14ac:dyDescent="0.25">
      <c r="A1633" t="s">
        <v>13</v>
      </c>
      <c r="B1633">
        <v>1632</v>
      </c>
      <c r="C1633" t="s">
        <v>958</v>
      </c>
      <c r="D1633" t="s">
        <v>70</v>
      </c>
      <c r="E1633">
        <v>2020</v>
      </c>
      <c r="F1633" t="s">
        <v>40</v>
      </c>
      <c r="G1633" t="s">
        <v>37</v>
      </c>
      <c r="H1633" t="s">
        <v>33</v>
      </c>
      <c r="I1633" t="s">
        <v>19</v>
      </c>
      <c r="J1633">
        <v>9.7012988999999994E-2</v>
      </c>
      <c r="K1633">
        <v>5.9249999999999998</v>
      </c>
      <c r="L1633">
        <v>42.9086</v>
      </c>
      <c r="M1633">
        <v>4.3</v>
      </c>
    </row>
    <row r="1634" spans="1:13" x14ac:dyDescent="0.25">
      <c r="A1634" t="s">
        <v>13</v>
      </c>
      <c r="B1634">
        <v>1633</v>
      </c>
      <c r="C1634" t="s">
        <v>817</v>
      </c>
      <c r="D1634" t="s">
        <v>70</v>
      </c>
      <c r="E1634">
        <v>2020</v>
      </c>
      <c r="F1634" t="s">
        <v>40</v>
      </c>
      <c r="G1634" t="s">
        <v>37</v>
      </c>
      <c r="H1634" t="s">
        <v>33</v>
      </c>
      <c r="I1634" t="s">
        <v>19</v>
      </c>
      <c r="J1634">
        <v>7.2252888000000001E-2</v>
      </c>
      <c r="K1634">
        <v>8.5749999999999993</v>
      </c>
      <c r="L1634">
        <v>196.57939999999999</v>
      </c>
      <c r="M1634">
        <v>4.3</v>
      </c>
    </row>
    <row r="1635" spans="1:13" x14ac:dyDescent="0.25">
      <c r="A1635" t="s">
        <v>13</v>
      </c>
      <c r="B1635">
        <v>1634</v>
      </c>
      <c r="C1635" t="s">
        <v>735</v>
      </c>
      <c r="D1635" t="s">
        <v>70</v>
      </c>
      <c r="E1635">
        <v>2020</v>
      </c>
      <c r="F1635" t="s">
        <v>40</v>
      </c>
      <c r="G1635" t="s">
        <v>37</v>
      </c>
      <c r="H1635" t="s">
        <v>33</v>
      </c>
      <c r="I1635" t="s">
        <v>19</v>
      </c>
      <c r="J1635">
        <v>9.6762859999999992E-3</v>
      </c>
      <c r="K1635">
        <v>10.895</v>
      </c>
      <c r="L1635">
        <v>122.873</v>
      </c>
      <c r="M1635">
        <v>4.3</v>
      </c>
    </row>
    <row r="1636" spans="1:13" x14ac:dyDescent="0.25">
      <c r="A1636" t="s">
        <v>13</v>
      </c>
      <c r="B1636">
        <v>1635</v>
      </c>
      <c r="C1636" t="s">
        <v>828</v>
      </c>
      <c r="D1636" t="s">
        <v>70</v>
      </c>
      <c r="E1636">
        <v>2020</v>
      </c>
      <c r="F1636" t="s">
        <v>40</v>
      </c>
      <c r="G1636" t="s">
        <v>37</v>
      </c>
      <c r="H1636" t="s">
        <v>33</v>
      </c>
      <c r="I1636" t="s">
        <v>19</v>
      </c>
      <c r="J1636">
        <v>0.119850541</v>
      </c>
      <c r="K1636">
        <v>13.6</v>
      </c>
      <c r="L1636">
        <v>234.53</v>
      </c>
      <c r="M1636">
        <v>4.3</v>
      </c>
    </row>
    <row r="1637" spans="1:13" x14ac:dyDescent="0.25">
      <c r="A1637" t="s">
        <v>13</v>
      </c>
      <c r="B1637">
        <v>1636</v>
      </c>
      <c r="C1637" t="s">
        <v>1099</v>
      </c>
      <c r="D1637" t="s">
        <v>27</v>
      </c>
      <c r="E1637">
        <v>2020</v>
      </c>
      <c r="F1637" t="s">
        <v>40</v>
      </c>
      <c r="G1637" t="s">
        <v>37</v>
      </c>
      <c r="H1637" t="s">
        <v>33</v>
      </c>
      <c r="I1637" t="s">
        <v>19</v>
      </c>
      <c r="J1637">
        <v>8.2867688999999994E-2</v>
      </c>
      <c r="K1637">
        <v>8.18</v>
      </c>
      <c r="L1637">
        <v>58.558799999999998</v>
      </c>
      <c r="M1637">
        <v>4.3</v>
      </c>
    </row>
    <row r="1638" spans="1:13" x14ac:dyDescent="0.25">
      <c r="A1638" t="s">
        <v>13</v>
      </c>
      <c r="B1638">
        <v>1637</v>
      </c>
      <c r="C1638" t="s">
        <v>164</v>
      </c>
      <c r="D1638" t="s">
        <v>27</v>
      </c>
      <c r="E1638">
        <v>2020</v>
      </c>
      <c r="F1638" t="s">
        <v>40</v>
      </c>
      <c r="G1638" t="s">
        <v>37</v>
      </c>
      <c r="H1638" t="s">
        <v>33</v>
      </c>
      <c r="I1638" t="s">
        <v>19</v>
      </c>
      <c r="J1638">
        <v>6.4376263000000003E-2</v>
      </c>
      <c r="K1638">
        <v>9.1950000000000003</v>
      </c>
      <c r="L1638">
        <v>83.156599999999997</v>
      </c>
      <c r="M1638">
        <v>4.3</v>
      </c>
    </row>
    <row r="1639" spans="1:13" x14ac:dyDescent="0.25">
      <c r="A1639" t="s">
        <v>13</v>
      </c>
      <c r="B1639">
        <v>1638</v>
      </c>
      <c r="C1639" t="s">
        <v>924</v>
      </c>
      <c r="D1639" t="s">
        <v>27</v>
      </c>
      <c r="E1639">
        <v>2020</v>
      </c>
      <c r="F1639" t="s">
        <v>40</v>
      </c>
      <c r="G1639" t="s">
        <v>37</v>
      </c>
      <c r="H1639" t="s">
        <v>33</v>
      </c>
      <c r="I1639" t="s">
        <v>19</v>
      </c>
      <c r="J1639">
        <v>3.7734782000000001E-2</v>
      </c>
      <c r="K1639">
        <v>14</v>
      </c>
      <c r="L1639">
        <v>166.45259999999999</v>
      </c>
      <c r="M1639">
        <v>4.3</v>
      </c>
    </row>
    <row r="1640" spans="1:13" x14ac:dyDescent="0.25">
      <c r="A1640" t="s">
        <v>13</v>
      </c>
      <c r="B1640">
        <v>1639</v>
      </c>
      <c r="C1640" t="s">
        <v>1012</v>
      </c>
      <c r="D1640" t="s">
        <v>15</v>
      </c>
      <c r="E1640">
        <v>2020</v>
      </c>
      <c r="F1640" t="s">
        <v>40</v>
      </c>
      <c r="G1640" t="s">
        <v>37</v>
      </c>
      <c r="H1640" t="s">
        <v>18</v>
      </c>
      <c r="I1640" t="s">
        <v>19</v>
      </c>
      <c r="J1640">
        <v>4.0069805999999999E-2</v>
      </c>
      <c r="K1640">
        <v>8.3650000000000002</v>
      </c>
      <c r="L1640">
        <v>190.71879999999999</v>
      </c>
      <c r="M1640">
        <v>4.3</v>
      </c>
    </row>
    <row r="1641" spans="1:13" x14ac:dyDescent="0.25">
      <c r="A1641" t="s">
        <v>13</v>
      </c>
      <c r="B1641">
        <v>1640</v>
      </c>
      <c r="C1641" t="s">
        <v>868</v>
      </c>
      <c r="D1641" t="s">
        <v>15</v>
      </c>
      <c r="E1641">
        <v>2020</v>
      </c>
      <c r="F1641" t="s">
        <v>40</v>
      </c>
      <c r="G1641" t="s">
        <v>37</v>
      </c>
      <c r="H1641" t="s">
        <v>18</v>
      </c>
      <c r="I1641" t="s">
        <v>19</v>
      </c>
      <c r="J1641">
        <v>0</v>
      </c>
      <c r="K1641">
        <v>16.100000000000001</v>
      </c>
      <c r="L1641">
        <v>98.441000000000003</v>
      </c>
      <c r="M1641">
        <v>4.3</v>
      </c>
    </row>
    <row r="1642" spans="1:13" x14ac:dyDescent="0.25">
      <c r="A1642" t="s">
        <v>13</v>
      </c>
      <c r="B1642">
        <v>1641</v>
      </c>
      <c r="C1642" t="s">
        <v>573</v>
      </c>
      <c r="D1642" t="s">
        <v>57</v>
      </c>
      <c r="E1642">
        <v>2020</v>
      </c>
      <c r="F1642" t="s">
        <v>40</v>
      </c>
      <c r="G1642" t="s">
        <v>37</v>
      </c>
      <c r="H1642" t="s">
        <v>18</v>
      </c>
      <c r="I1642" t="s">
        <v>19</v>
      </c>
      <c r="J1642">
        <v>0.122565413</v>
      </c>
      <c r="K1642">
        <v>17.7</v>
      </c>
      <c r="L1642">
        <v>103.8674</v>
      </c>
      <c r="M1642">
        <v>4.3</v>
      </c>
    </row>
    <row r="1643" spans="1:13" x14ac:dyDescent="0.25">
      <c r="A1643" t="s">
        <v>13</v>
      </c>
      <c r="B1643">
        <v>1642</v>
      </c>
      <c r="C1643" t="s">
        <v>1100</v>
      </c>
      <c r="D1643" t="s">
        <v>51</v>
      </c>
      <c r="E1643">
        <v>2020</v>
      </c>
      <c r="F1643" t="s">
        <v>40</v>
      </c>
      <c r="G1643" t="s">
        <v>37</v>
      </c>
      <c r="H1643" t="s">
        <v>18</v>
      </c>
      <c r="I1643" t="s">
        <v>19</v>
      </c>
      <c r="J1643">
        <v>2.9662794999999999E-2</v>
      </c>
      <c r="K1643">
        <v>5.1749999999999998</v>
      </c>
      <c r="L1643">
        <v>105.26220000000001</v>
      </c>
      <c r="M1643">
        <v>4.3</v>
      </c>
    </row>
    <row r="1644" spans="1:13" x14ac:dyDescent="0.25">
      <c r="A1644" t="s">
        <v>13</v>
      </c>
      <c r="B1644">
        <v>1643</v>
      </c>
      <c r="C1644" t="s">
        <v>1101</v>
      </c>
      <c r="D1644" t="s">
        <v>51</v>
      </c>
      <c r="E1644">
        <v>2020</v>
      </c>
      <c r="F1644" t="s">
        <v>40</v>
      </c>
      <c r="G1644" t="s">
        <v>37</v>
      </c>
      <c r="H1644" t="s">
        <v>18</v>
      </c>
      <c r="I1644" t="s">
        <v>19</v>
      </c>
      <c r="J1644">
        <v>2.5886442999999999E-2</v>
      </c>
      <c r="K1644">
        <v>7.42</v>
      </c>
      <c r="L1644">
        <v>189.18719999999999</v>
      </c>
      <c r="M1644">
        <v>4.3</v>
      </c>
    </row>
    <row r="1645" spans="1:13" x14ac:dyDescent="0.25">
      <c r="A1645" t="s">
        <v>13</v>
      </c>
      <c r="B1645">
        <v>1644</v>
      </c>
      <c r="C1645" t="s">
        <v>1102</v>
      </c>
      <c r="D1645" t="s">
        <v>51</v>
      </c>
      <c r="E1645">
        <v>2020</v>
      </c>
      <c r="F1645" t="s">
        <v>40</v>
      </c>
      <c r="G1645" t="s">
        <v>37</v>
      </c>
      <c r="H1645" t="s">
        <v>18</v>
      </c>
      <c r="I1645" t="s">
        <v>19</v>
      </c>
      <c r="J1645">
        <v>3.7977917E-2</v>
      </c>
      <c r="K1645">
        <v>10</v>
      </c>
      <c r="L1645">
        <v>128.6994</v>
      </c>
      <c r="M1645">
        <v>4.3</v>
      </c>
    </row>
    <row r="1646" spans="1:13" x14ac:dyDescent="0.25">
      <c r="A1646" t="s">
        <v>13</v>
      </c>
      <c r="B1646">
        <v>1645</v>
      </c>
      <c r="C1646" t="s">
        <v>263</v>
      </c>
      <c r="D1646" t="s">
        <v>51</v>
      </c>
      <c r="E1646">
        <v>2020</v>
      </c>
      <c r="F1646" t="s">
        <v>40</v>
      </c>
      <c r="G1646" t="s">
        <v>37</v>
      </c>
      <c r="H1646" t="s">
        <v>18</v>
      </c>
      <c r="I1646" t="s">
        <v>19</v>
      </c>
      <c r="J1646">
        <v>1.1189235000000001E-2</v>
      </c>
      <c r="K1646">
        <v>10.3</v>
      </c>
      <c r="L1646">
        <v>86.653999999999996</v>
      </c>
      <c r="M1646">
        <v>4.3</v>
      </c>
    </row>
    <row r="1647" spans="1:13" x14ac:dyDescent="0.25">
      <c r="A1647" t="s">
        <v>13</v>
      </c>
      <c r="B1647">
        <v>1646</v>
      </c>
      <c r="C1647" t="s">
        <v>906</v>
      </c>
      <c r="D1647" t="s">
        <v>51</v>
      </c>
      <c r="E1647">
        <v>2020</v>
      </c>
      <c r="F1647" t="s">
        <v>40</v>
      </c>
      <c r="G1647" t="s">
        <v>37</v>
      </c>
      <c r="H1647" t="s">
        <v>18</v>
      </c>
      <c r="I1647" t="s">
        <v>19</v>
      </c>
      <c r="J1647">
        <v>1.3572808E-2</v>
      </c>
      <c r="K1647">
        <v>10.5</v>
      </c>
      <c r="L1647">
        <v>143.21539999999999</v>
      </c>
      <c r="M1647">
        <v>4.3</v>
      </c>
    </row>
    <row r="1648" spans="1:13" x14ac:dyDescent="0.25">
      <c r="A1648" t="s">
        <v>13</v>
      </c>
      <c r="B1648">
        <v>1647</v>
      </c>
      <c r="C1648" t="s">
        <v>1103</v>
      </c>
      <c r="D1648" t="s">
        <v>51</v>
      </c>
      <c r="E1648">
        <v>2020</v>
      </c>
      <c r="F1648" t="s">
        <v>40</v>
      </c>
      <c r="G1648" t="s">
        <v>37</v>
      </c>
      <c r="H1648" t="s">
        <v>18</v>
      </c>
      <c r="I1648" t="s">
        <v>19</v>
      </c>
      <c r="J1648">
        <v>7.7154417000000003E-2</v>
      </c>
      <c r="K1648">
        <v>11.8</v>
      </c>
      <c r="L1648">
        <v>35.755800000000001</v>
      </c>
      <c r="M1648">
        <v>4.3</v>
      </c>
    </row>
    <row r="1649" spans="1:13" x14ac:dyDescent="0.25">
      <c r="A1649" t="s">
        <v>13</v>
      </c>
      <c r="B1649">
        <v>1648</v>
      </c>
      <c r="C1649" t="s">
        <v>842</v>
      </c>
      <c r="D1649" t="s">
        <v>51</v>
      </c>
      <c r="E1649">
        <v>2020</v>
      </c>
      <c r="F1649" t="s">
        <v>40</v>
      </c>
      <c r="G1649" t="s">
        <v>37</v>
      </c>
      <c r="H1649" t="s">
        <v>18</v>
      </c>
      <c r="I1649" t="s">
        <v>19</v>
      </c>
      <c r="J1649">
        <v>2.6067434E-2</v>
      </c>
      <c r="K1649">
        <v>13.65</v>
      </c>
      <c r="L1649">
        <v>78.830200000000005</v>
      </c>
      <c r="M1649">
        <v>4.3</v>
      </c>
    </row>
    <row r="1650" spans="1:13" x14ac:dyDescent="0.25">
      <c r="A1650" t="s">
        <v>13</v>
      </c>
      <c r="B1650">
        <v>1649</v>
      </c>
      <c r="C1650" t="s">
        <v>322</v>
      </c>
      <c r="D1650" t="s">
        <v>51</v>
      </c>
      <c r="E1650">
        <v>2020</v>
      </c>
      <c r="F1650" t="s">
        <v>40</v>
      </c>
      <c r="G1650" t="s">
        <v>37</v>
      </c>
      <c r="H1650" t="s">
        <v>18</v>
      </c>
      <c r="I1650" t="s">
        <v>19</v>
      </c>
      <c r="J1650">
        <v>0.10589166999999999</v>
      </c>
      <c r="K1650">
        <v>15.6</v>
      </c>
      <c r="L1650">
        <v>172.6764</v>
      </c>
      <c r="M1650">
        <v>4.3</v>
      </c>
    </row>
    <row r="1651" spans="1:13" x14ac:dyDescent="0.25">
      <c r="A1651" t="s">
        <v>13</v>
      </c>
      <c r="B1651">
        <v>1650</v>
      </c>
      <c r="C1651" t="s">
        <v>1104</v>
      </c>
      <c r="D1651" t="s">
        <v>51</v>
      </c>
      <c r="E1651">
        <v>2020</v>
      </c>
      <c r="F1651" t="s">
        <v>40</v>
      </c>
      <c r="G1651" t="s">
        <v>37</v>
      </c>
      <c r="H1651" t="s">
        <v>18</v>
      </c>
      <c r="I1651" t="s">
        <v>19</v>
      </c>
      <c r="J1651">
        <v>4.6280997999999997E-2</v>
      </c>
      <c r="K1651">
        <v>20.6</v>
      </c>
      <c r="L1651">
        <v>177.43440000000001</v>
      </c>
      <c r="M1651">
        <v>4.3</v>
      </c>
    </row>
    <row r="1652" spans="1:13" x14ac:dyDescent="0.25">
      <c r="A1652" t="s">
        <v>38</v>
      </c>
      <c r="B1652">
        <v>1651</v>
      </c>
      <c r="C1652" t="s">
        <v>293</v>
      </c>
      <c r="D1652" t="s">
        <v>31</v>
      </c>
      <c r="E1652">
        <v>2015</v>
      </c>
      <c r="F1652" t="s">
        <v>36</v>
      </c>
      <c r="G1652" t="s">
        <v>37</v>
      </c>
      <c r="H1652" t="s">
        <v>18</v>
      </c>
      <c r="I1652" t="s">
        <v>19</v>
      </c>
      <c r="J1652">
        <v>4.2736348E-2</v>
      </c>
      <c r="K1652">
        <v>18.850000000000001</v>
      </c>
      <c r="L1652">
        <v>255.93299999999999</v>
      </c>
      <c r="M1652">
        <v>4.3</v>
      </c>
    </row>
    <row r="1653" spans="1:13" x14ac:dyDescent="0.25">
      <c r="A1653" t="s">
        <v>38</v>
      </c>
      <c r="B1653">
        <v>1652</v>
      </c>
      <c r="C1653" t="s">
        <v>1105</v>
      </c>
      <c r="D1653" t="s">
        <v>57</v>
      </c>
      <c r="E1653">
        <v>2015</v>
      </c>
      <c r="F1653" t="s">
        <v>36</v>
      </c>
      <c r="G1653" t="s">
        <v>37</v>
      </c>
      <c r="H1653" t="s">
        <v>18</v>
      </c>
      <c r="I1653" t="s">
        <v>19</v>
      </c>
      <c r="J1653">
        <v>0</v>
      </c>
      <c r="K1653">
        <v>15.1</v>
      </c>
      <c r="L1653">
        <v>244.25120000000001</v>
      </c>
      <c r="M1653">
        <v>4.3</v>
      </c>
    </row>
    <row r="1654" spans="1:13" x14ac:dyDescent="0.25">
      <c r="A1654" t="s">
        <v>13</v>
      </c>
      <c r="B1654">
        <v>1653</v>
      </c>
      <c r="C1654" t="s">
        <v>254</v>
      </c>
      <c r="D1654" t="s">
        <v>31</v>
      </c>
      <c r="E1654">
        <v>2020</v>
      </c>
      <c r="F1654" t="s">
        <v>40</v>
      </c>
      <c r="G1654" t="s">
        <v>37</v>
      </c>
      <c r="H1654" t="s">
        <v>18</v>
      </c>
      <c r="I1654" t="s">
        <v>19</v>
      </c>
      <c r="J1654">
        <v>3.1444356999999999E-2</v>
      </c>
      <c r="K1654">
        <v>14</v>
      </c>
      <c r="L1654">
        <v>53.764000000000003</v>
      </c>
      <c r="M1654">
        <v>4.3</v>
      </c>
    </row>
    <row r="1655" spans="1:13" x14ac:dyDescent="0.25">
      <c r="A1655" t="s">
        <v>20</v>
      </c>
      <c r="B1655">
        <v>1654</v>
      </c>
      <c r="C1655" t="s">
        <v>1106</v>
      </c>
      <c r="D1655" t="s">
        <v>31</v>
      </c>
      <c r="E1655">
        <v>2017</v>
      </c>
      <c r="F1655" t="s">
        <v>53</v>
      </c>
      <c r="G1655" t="s">
        <v>37</v>
      </c>
      <c r="H1655" t="s">
        <v>29</v>
      </c>
      <c r="I1655" t="s">
        <v>19</v>
      </c>
      <c r="J1655">
        <v>1.0639595999999999E-2</v>
      </c>
      <c r="K1655">
        <v>11.1</v>
      </c>
      <c r="L1655">
        <v>84.190799999999996</v>
      </c>
      <c r="M1655">
        <v>4.3</v>
      </c>
    </row>
    <row r="1656" spans="1:13" x14ac:dyDescent="0.25">
      <c r="A1656" t="s">
        <v>20</v>
      </c>
      <c r="B1656">
        <v>1655</v>
      </c>
      <c r="C1656" t="s">
        <v>604</v>
      </c>
      <c r="D1656" t="s">
        <v>60</v>
      </c>
      <c r="E1656">
        <v>2017</v>
      </c>
      <c r="F1656" t="s">
        <v>53</v>
      </c>
      <c r="G1656" t="s">
        <v>37</v>
      </c>
      <c r="H1656" t="s">
        <v>29</v>
      </c>
      <c r="I1656" t="s">
        <v>19</v>
      </c>
      <c r="J1656">
        <v>4.8017961999999997E-2</v>
      </c>
      <c r="K1656">
        <v>13.35</v>
      </c>
      <c r="L1656">
        <v>219.61660000000001</v>
      </c>
      <c r="M1656">
        <v>4.3</v>
      </c>
    </row>
    <row r="1657" spans="1:13" x14ac:dyDescent="0.25">
      <c r="A1657" t="s">
        <v>20</v>
      </c>
      <c r="B1657">
        <v>1656</v>
      </c>
      <c r="C1657" t="s">
        <v>1107</v>
      </c>
      <c r="D1657" t="s">
        <v>60</v>
      </c>
      <c r="E1657">
        <v>2017</v>
      </c>
      <c r="F1657" t="s">
        <v>53</v>
      </c>
      <c r="G1657" t="s">
        <v>37</v>
      </c>
      <c r="H1657" t="s">
        <v>29</v>
      </c>
      <c r="I1657" t="s">
        <v>19</v>
      </c>
      <c r="J1657">
        <v>5.4197298999999997E-2</v>
      </c>
      <c r="K1657">
        <v>17.100000000000001</v>
      </c>
      <c r="L1657">
        <v>83.556600000000003</v>
      </c>
      <c r="M1657">
        <v>4.3</v>
      </c>
    </row>
    <row r="1658" spans="1:13" x14ac:dyDescent="0.25">
      <c r="A1658" t="s">
        <v>20</v>
      </c>
      <c r="B1658">
        <v>1657</v>
      </c>
      <c r="C1658" t="s">
        <v>540</v>
      </c>
      <c r="D1658" t="s">
        <v>31</v>
      </c>
      <c r="E1658">
        <v>2017</v>
      </c>
      <c r="F1658" t="s">
        <v>53</v>
      </c>
      <c r="G1658" t="s">
        <v>37</v>
      </c>
      <c r="H1658" t="s">
        <v>29</v>
      </c>
      <c r="I1658" t="s">
        <v>19</v>
      </c>
      <c r="J1658">
        <v>8.2536604E-2</v>
      </c>
      <c r="K1658">
        <v>19.5</v>
      </c>
      <c r="L1658">
        <v>177.2002</v>
      </c>
      <c r="M1658">
        <v>4.3</v>
      </c>
    </row>
    <row r="1659" spans="1:13" x14ac:dyDescent="0.25">
      <c r="A1659" t="s">
        <v>20</v>
      </c>
      <c r="B1659">
        <v>1658</v>
      </c>
      <c r="C1659" t="s">
        <v>1108</v>
      </c>
      <c r="D1659" t="s">
        <v>70</v>
      </c>
      <c r="E1659">
        <v>2017</v>
      </c>
      <c r="F1659" t="s">
        <v>53</v>
      </c>
      <c r="G1659" t="s">
        <v>37</v>
      </c>
      <c r="H1659" t="s">
        <v>29</v>
      </c>
      <c r="I1659" t="s">
        <v>19</v>
      </c>
      <c r="J1659">
        <v>0.13093104799999999</v>
      </c>
      <c r="K1659">
        <v>5.8</v>
      </c>
      <c r="L1659">
        <v>89.917199999999994</v>
      </c>
      <c r="M1659">
        <v>4.3</v>
      </c>
    </row>
    <row r="1660" spans="1:13" x14ac:dyDescent="0.25">
      <c r="A1660" t="s">
        <v>20</v>
      </c>
      <c r="B1660">
        <v>1659</v>
      </c>
      <c r="C1660" t="s">
        <v>1079</v>
      </c>
      <c r="D1660" t="s">
        <v>70</v>
      </c>
      <c r="E1660">
        <v>2017</v>
      </c>
      <c r="F1660" t="s">
        <v>53</v>
      </c>
      <c r="G1660" t="s">
        <v>37</v>
      </c>
      <c r="H1660" t="s">
        <v>29</v>
      </c>
      <c r="I1660" t="s">
        <v>19</v>
      </c>
      <c r="J1660">
        <v>7.6721392999999999E-2</v>
      </c>
      <c r="K1660">
        <v>6.13</v>
      </c>
      <c r="L1660">
        <v>59.453600000000002</v>
      </c>
      <c r="M1660">
        <v>4.3</v>
      </c>
    </row>
    <row r="1661" spans="1:13" x14ac:dyDescent="0.25">
      <c r="A1661" t="s">
        <v>20</v>
      </c>
      <c r="B1661">
        <v>1660</v>
      </c>
      <c r="C1661" t="s">
        <v>347</v>
      </c>
      <c r="D1661" t="s">
        <v>70</v>
      </c>
      <c r="E1661">
        <v>2017</v>
      </c>
      <c r="F1661" t="s">
        <v>53</v>
      </c>
      <c r="G1661" t="s">
        <v>37</v>
      </c>
      <c r="H1661" t="s">
        <v>29</v>
      </c>
      <c r="I1661" t="s">
        <v>19</v>
      </c>
      <c r="J1661">
        <v>0.136784873</v>
      </c>
      <c r="K1661">
        <v>10.895</v>
      </c>
      <c r="L1661">
        <v>265.2568</v>
      </c>
      <c r="M1661">
        <v>4.3</v>
      </c>
    </row>
    <row r="1662" spans="1:13" x14ac:dyDescent="0.25">
      <c r="A1662" t="s">
        <v>20</v>
      </c>
      <c r="B1662">
        <v>1661</v>
      </c>
      <c r="C1662" t="s">
        <v>486</v>
      </c>
      <c r="D1662" t="s">
        <v>70</v>
      </c>
      <c r="E1662">
        <v>2017</v>
      </c>
      <c r="F1662" t="s">
        <v>53</v>
      </c>
      <c r="G1662" t="s">
        <v>37</v>
      </c>
      <c r="H1662" t="s">
        <v>29</v>
      </c>
      <c r="I1662" t="s">
        <v>19</v>
      </c>
      <c r="J1662">
        <v>7.5563756999999995E-2</v>
      </c>
      <c r="K1662">
        <v>13.1</v>
      </c>
      <c r="L1662">
        <v>168.11580000000001</v>
      </c>
      <c r="M1662">
        <v>4.3</v>
      </c>
    </row>
    <row r="1663" spans="1:13" x14ac:dyDescent="0.25">
      <c r="A1663" t="s">
        <v>20</v>
      </c>
      <c r="B1663">
        <v>1662</v>
      </c>
      <c r="C1663" t="s">
        <v>1109</v>
      </c>
      <c r="D1663" t="s">
        <v>70</v>
      </c>
      <c r="E1663">
        <v>2017</v>
      </c>
      <c r="F1663" t="s">
        <v>53</v>
      </c>
      <c r="G1663" t="s">
        <v>37</v>
      </c>
      <c r="H1663" t="s">
        <v>29</v>
      </c>
      <c r="I1663" t="s">
        <v>19</v>
      </c>
      <c r="J1663">
        <v>8.7158654000000002E-2</v>
      </c>
      <c r="K1663">
        <v>16.25</v>
      </c>
      <c r="L1663">
        <v>95.141000000000005</v>
      </c>
      <c r="M1663">
        <v>4.3</v>
      </c>
    </row>
    <row r="1664" spans="1:13" x14ac:dyDescent="0.25">
      <c r="A1664" t="s">
        <v>20</v>
      </c>
      <c r="B1664">
        <v>1663</v>
      </c>
      <c r="C1664" t="s">
        <v>1110</v>
      </c>
      <c r="D1664" t="s">
        <v>27</v>
      </c>
      <c r="E1664">
        <v>2017</v>
      </c>
      <c r="F1664" t="s">
        <v>53</v>
      </c>
      <c r="G1664" t="s">
        <v>37</v>
      </c>
      <c r="H1664" t="s">
        <v>29</v>
      </c>
      <c r="I1664" t="s">
        <v>19</v>
      </c>
      <c r="J1664">
        <v>8.6440439999999993E-2</v>
      </c>
      <c r="K1664">
        <v>5.88</v>
      </c>
      <c r="L1664">
        <v>155.3998</v>
      </c>
      <c r="M1664">
        <v>4.3</v>
      </c>
    </row>
    <row r="1665" spans="1:13" x14ac:dyDescent="0.25">
      <c r="A1665" t="s">
        <v>20</v>
      </c>
      <c r="B1665">
        <v>1664</v>
      </c>
      <c r="C1665" t="s">
        <v>39</v>
      </c>
      <c r="D1665" t="s">
        <v>27</v>
      </c>
      <c r="E1665">
        <v>2017</v>
      </c>
      <c r="F1665" t="s">
        <v>53</v>
      </c>
      <c r="G1665" t="s">
        <v>37</v>
      </c>
      <c r="H1665" t="s">
        <v>29</v>
      </c>
      <c r="I1665" t="s">
        <v>19</v>
      </c>
      <c r="J1665">
        <v>5.4734800000000002E-3</v>
      </c>
      <c r="K1665">
        <v>8.89</v>
      </c>
      <c r="L1665">
        <v>100.5016</v>
      </c>
      <c r="M1665">
        <v>4.3</v>
      </c>
    </row>
    <row r="1666" spans="1:13" x14ac:dyDescent="0.25">
      <c r="A1666" t="s">
        <v>20</v>
      </c>
      <c r="B1666">
        <v>1665</v>
      </c>
      <c r="C1666" t="s">
        <v>559</v>
      </c>
      <c r="D1666" t="s">
        <v>15</v>
      </c>
      <c r="E1666">
        <v>2017</v>
      </c>
      <c r="F1666" t="s">
        <v>53</v>
      </c>
      <c r="G1666" t="s">
        <v>37</v>
      </c>
      <c r="H1666" t="s">
        <v>29</v>
      </c>
      <c r="I1666" t="s">
        <v>19</v>
      </c>
      <c r="J1666">
        <v>0</v>
      </c>
      <c r="K1666">
        <v>6.0549999999999997</v>
      </c>
      <c r="L1666">
        <v>162.3578</v>
      </c>
      <c r="M1666">
        <v>4.3</v>
      </c>
    </row>
    <row r="1667" spans="1:13" x14ac:dyDescent="0.25">
      <c r="A1667" t="s">
        <v>20</v>
      </c>
      <c r="B1667">
        <v>1666</v>
      </c>
      <c r="C1667" t="s">
        <v>1111</v>
      </c>
      <c r="D1667" t="s">
        <v>15</v>
      </c>
      <c r="E1667">
        <v>2017</v>
      </c>
      <c r="F1667" t="s">
        <v>53</v>
      </c>
      <c r="G1667" t="s">
        <v>37</v>
      </c>
      <c r="H1667" t="s">
        <v>29</v>
      </c>
      <c r="I1667" t="s">
        <v>19</v>
      </c>
      <c r="J1667">
        <v>0.120520818</v>
      </c>
      <c r="K1667">
        <v>6.36</v>
      </c>
      <c r="L1667">
        <v>45.905999999999999</v>
      </c>
      <c r="M1667">
        <v>4.3</v>
      </c>
    </row>
    <row r="1668" spans="1:13" x14ac:dyDescent="0.25">
      <c r="A1668" t="s">
        <v>20</v>
      </c>
      <c r="B1668">
        <v>1667</v>
      </c>
      <c r="C1668" t="s">
        <v>1112</v>
      </c>
      <c r="D1668" t="s">
        <v>15</v>
      </c>
      <c r="E1668">
        <v>2017</v>
      </c>
      <c r="F1668" t="s">
        <v>53</v>
      </c>
      <c r="G1668" t="s">
        <v>37</v>
      </c>
      <c r="H1668" t="s">
        <v>29</v>
      </c>
      <c r="I1668" t="s">
        <v>19</v>
      </c>
      <c r="J1668">
        <v>0.12149774200000001</v>
      </c>
      <c r="K1668">
        <v>7.72</v>
      </c>
      <c r="L1668">
        <v>119.744</v>
      </c>
      <c r="M1668">
        <v>4.3</v>
      </c>
    </row>
    <row r="1669" spans="1:13" x14ac:dyDescent="0.25">
      <c r="A1669" t="s">
        <v>20</v>
      </c>
      <c r="B1669">
        <v>1668</v>
      </c>
      <c r="C1669" t="s">
        <v>496</v>
      </c>
      <c r="D1669" t="s">
        <v>15</v>
      </c>
      <c r="E1669">
        <v>2017</v>
      </c>
      <c r="F1669" t="s">
        <v>53</v>
      </c>
      <c r="G1669" t="s">
        <v>37</v>
      </c>
      <c r="H1669" t="s">
        <v>29</v>
      </c>
      <c r="I1669" t="s">
        <v>19</v>
      </c>
      <c r="J1669">
        <v>3.5347676000000001E-2</v>
      </c>
      <c r="K1669">
        <v>8.3000000000000007</v>
      </c>
      <c r="L1669">
        <v>38.050600000000003</v>
      </c>
      <c r="M1669">
        <v>4.3</v>
      </c>
    </row>
    <row r="1670" spans="1:13" x14ac:dyDescent="0.25">
      <c r="A1670" t="s">
        <v>20</v>
      </c>
      <c r="B1670">
        <v>1669</v>
      </c>
      <c r="C1670" t="s">
        <v>1113</v>
      </c>
      <c r="D1670" t="s">
        <v>15</v>
      </c>
      <c r="E1670">
        <v>2017</v>
      </c>
      <c r="F1670" t="s">
        <v>53</v>
      </c>
      <c r="G1670" t="s">
        <v>37</v>
      </c>
      <c r="H1670" t="s">
        <v>29</v>
      </c>
      <c r="I1670" t="s">
        <v>19</v>
      </c>
      <c r="J1670">
        <v>0</v>
      </c>
      <c r="K1670">
        <v>10.65</v>
      </c>
      <c r="L1670">
        <v>57.127200000000002</v>
      </c>
      <c r="M1670">
        <v>4.3</v>
      </c>
    </row>
    <row r="1671" spans="1:13" x14ac:dyDescent="0.25">
      <c r="A1671" t="s">
        <v>20</v>
      </c>
      <c r="B1671">
        <v>1670</v>
      </c>
      <c r="C1671" t="s">
        <v>1041</v>
      </c>
      <c r="D1671" t="s">
        <v>15</v>
      </c>
      <c r="E1671">
        <v>2017</v>
      </c>
      <c r="F1671" t="s">
        <v>53</v>
      </c>
      <c r="G1671" t="s">
        <v>37</v>
      </c>
      <c r="H1671" t="s">
        <v>29</v>
      </c>
      <c r="I1671" t="s">
        <v>19</v>
      </c>
      <c r="J1671">
        <v>4.9709624000000001E-2</v>
      </c>
      <c r="K1671">
        <v>10.8</v>
      </c>
      <c r="L1671">
        <v>246.81440000000001</v>
      </c>
      <c r="M1671">
        <v>4.3</v>
      </c>
    </row>
    <row r="1672" spans="1:13" x14ac:dyDescent="0.25">
      <c r="A1672" t="s">
        <v>20</v>
      </c>
      <c r="B1672">
        <v>1671</v>
      </c>
      <c r="C1672" t="s">
        <v>1114</v>
      </c>
      <c r="D1672" t="s">
        <v>15</v>
      </c>
      <c r="E1672">
        <v>2017</v>
      </c>
      <c r="F1672" t="s">
        <v>53</v>
      </c>
      <c r="G1672" t="s">
        <v>37</v>
      </c>
      <c r="H1672" t="s">
        <v>29</v>
      </c>
      <c r="I1672" t="s">
        <v>19</v>
      </c>
      <c r="J1672">
        <v>4.0507227999999999E-2</v>
      </c>
      <c r="K1672">
        <v>11.65</v>
      </c>
      <c r="L1672">
        <v>186.92400000000001</v>
      </c>
      <c r="M1672">
        <v>4.3</v>
      </c>
    </row>
    <row r="1673" spans="1:13" x14ac:dyDescent="0.25">
      <c r="A1673" t="s">
        <v>20</v>
      </c>
      <c r="B1673">
        <v>1672</v>
      </c>
      <c r="C1673" t="s">
        <v>1115</v>
      </c>
      <c r="D1673" t="s">
        <v>15</v>
      </c>
      <c r="E1673">
        <v>2017</v>
      </c>
      <c r="F1673" t="s">
        <v>53</v>
      </c>
      <c r="G1673" t="s">
        <v>37</v>
      </c>
      <c r="H1673" t="s">
        <v>29</v>
      </c>
      <c r="I1673" t="s">
        <v>19</v>
      </c>
      <c r="J1673">
        <v>4.9209191999999999E-2</v>
      </c>
      <c r="K1673">
        <v>13.65</v>
      </c>
      <c r="L1673">
        <v>150.005</v>
      </c>
      <c r="M1673">
        <v>4.3</v>
      </c>
    </row>
    <row r="1674" spans="1:13" x14ac:dyDescent="0.25">
      <c r="A1674" t="s">
        <v>20</v>
      </c>
      <c r="B1674">
        <v>1673</v>
      </c>
      <c r="C1674" t="s">
        <v>967</v>
      </c>
      <c r="D1674" t="s">
        <v>64</v>
      </c>
      <c r="E1674">
        <v>2017</v>
      </c>
      <c r="F1674" t="s">
        <v>53</v>
      </c>
      <c r="G1674" t="s">
        <v>37</v>
      </c>
      <c r="H1674" t="s">
        <v>29</v>
      </c>
      <c r="I1674" t="s">
        <v>19</v>
      </c>
      <c r="J1674">
        <v>4.2283453999999998E-2</v>
      </c>
      <c r="K1674">
        <v>9.3000000000000007</v>
      </c>
      <c r="L1674">
        <v>125.4388</v>
      </c>
      <c r="M1674">
        <v>4.3</v>
      </c>
    </row>
    <row r="1675" spans="1:13" x14ac:dyDescent="0.25">
      <c r="A1675" t="s">
        <v>20</v>
      </c>
      <c r="B1675">
        <v>1674</v>
      </c>
      <c r="C1675" t="s">
        <v>915</v>
      </c>
      <c r="D1675" t="s">
        <v>64</v>
      </c>
      <c r="E1675">
        <v>2017</v>
      </c>
      <c r="F1675" t="s">
        <v>53</v>
      </c>
      <c r="G1675" t="s">
        <v>37</v>
      </c>
      <c r="H1675" t="s">
        <v>29</v>
      </c>
      <c r="I1675" t="s">
        <v>19</v>
      </c>
      <c r="J1675">
        <v>9.0850114999999995E-2</v>
      </c>
      <c r="K1675">
        <v>18.850000000000001</v>
      </c>
      <c r="L1675">
        <v>126.6336</v>
      </c>
      <c r="M1675">
        <v>4.3</v>
      </c>
    </row>
    <row r="1676" spans="1:13" x14ac:dyDescent="0.25">
      <c r="A1676" t="s">
        <v>20</v>
      </c>
      <c r="B1676">
        <v>1675</v>
      </c>
      <c r="C1676" t="s">
        <v>892</v>
      </c>
      <c r="D1676" t="s">
        <v>22</v>
      </c>
      <c r="E1676">
        <v>2017</v>
      </c>
      <c r="F1676" t="s">
        <v>53</v>
      </c>
      <c r="G1676" t="s">
        <v>37</v>
      </c>
      <c r="H1676" t="s">
        <v>29</v>
      </c>
      <c r="I1676" t="s">
        <v>19</v>
      </c>
      <c r="J1676">
        <v>5.9835658999999999E-2</v>
      </c>
      <c r="K1676">
        <v>6.8250000000000002</v>
      </c>
      <c r="L1676">
        <v>264.32260000000002</v>
      </c>
      <c r="M1676">
        <v>4.3</v>
      </c>
    </row>
    <row r="1677" spans="1:13" x14ac:dyDescent="0.25">
      <c r="A1677" t="s">
        <v>20</v>
      </c>
      <c r="B1677">
        <v>1676</v>
      </c>
      <c r="C1677" t="s">
        <v>1116</v>
      </c>
      <c r="D1677" t="s">
        <v>22</v>
      </c>
      <c r="E1677">
        <v>2017</v>
      </c>
      <c r="F1677" t="s">
        <v>53</v>
      </c>
      <c r="G1677" t="s">
        <v>37</v>
      </c>
      <c r="H1677" t="s">
        <v>29</v>
      </c>
      <c r="I1677" t="s">
        <v>19</v>
      </c>
      <c r="J1677">
        <v>9.7043739000000004E-2</v>
      </c>
      <c r="K1677">
        <v>15.2</v>
      </c>
      <c r="L1677">
        <v>116.8492</v>
      </c>
      <c r="M1677">
        <v>4.3</v>
      </c>
    </row>
    <row r="1678" spans="1:13" x14ac:dyDescent="0.25">
      <c r="A1678" t="s">
        <v>20</v>
      </c>
      <c r="B1678">
        <v>1677</v>
      </c>
      <c r="C1678" t="s">
        <v>672</v>
      </c>
      <c r="D1678" t="s">
        <v>22</v>
      </c>
      <c r="E1678">
        <v>2017</v>
      </c>
      <c r="F1678" t="s">
        <v>53</v>
      </c>
      <c r="G1678" t="s">
        <v>37</v>
      </c>
      <c r="H1678" t="s">
        <v>29</v>
      </c>
      <c r="I1678" t="s">
        <v>19</v>
      </c>
      <c r="J1678">
        <v>1.5447453999999999E-2</v>
      </c>
      <c r="K1678">
        <v>18</v>
      </c>
      <c r="L1678">
        <v>159.2604</v>
      </c>
      <c r="M1678">
        <v>4.3</v>
      </c>
    </row>
    <row r="1679" spans="1:13" x14ac:dyDescent="0.25">
      <c r="A1679" t="s">
        <v>20</v>
      </c>
      <c r="B1679">
        <v>1678</v>
      </c>
      <c r="C1679" t="s">
        <v>217</v>
      </c>
      <c r="D1679" t="s">
        <v>45</v>
      </c>
      <c r="E1679">
        <v>2017</v>
      </c>
      <c r="F1679" t="s">
        <v>53</v>
      </c>
      <c r="G1679" t="s">
        <v>37</v>
      </c>
      <c r="H1679" t="s">
        <v>29</v>
      </c>
      <c r="I1679" t="s">
        <v>19</v>
      </c>
      <c r="J1679">
        <v>0.10522596400000001</v>
      </c>
      <c r="K1679">
        <v>6.7750000000000004</v>
      </c>
      <c r="L1679">
        <v>84.224999999999994</v>
      </c>
      <c r="M1679">
        <v>4.3</v>
      </c>
    </row>
    <row r="1680" spans="1:13" x14ac:dyDescent="0.25">
      <c r="A1680" t="s">
        <v>20</v>
      </c>
      <c r="B1680">
        <v>1679</v>
      </c>
      <c r="C1680" t="s">
        <v>1117</v>
      </c>
      <c r="D1680" t="s">
        <v>45</v>
      </c>
      <c r="E1680">
        <v>2017</v>
      </c>
      <c r="F1680" t="s">
        <v>53</v>
      </c>
      <c r="G1680" t="s">
        <v>37</v>
      </c>
      <c r="H1680" t="s">
        <v>29</v>
      </c>
      <c r="I1680" t="s">
        <v>19</v>
      </c>
      <c r="J1680">
        <v>3.1730739000000001E-2</v>
      </c>
      <c r="K1680">
        <v>7.9349999999999996</v>
      </c>
      <c r="L1680">
        <v>261.09100000000001</v>
      </c>
      <c r="M1680">
        <v>4.3</v>
      </c>
    </row>
    <row r="1681" spans="1:13" x14ac:dyDescent="0.25">
      <c r="A1681" t="s">
        <v>20</v>
      </c>
      <c r="B1681">
        <v>1680</v>
      </c>
      <c r="C1681" t="s">
        <v>1118</v>
      </c>
      <c r="D1681" t="s">
        <v>45</v>
      </c>
      <c r="E1681">
        <v>2017</v>
      </c>
      <c r="F1681" t="s">
        <v>53</v>
      </c>
      <c r="G1681" t="s">
        <v>37</v>
      </c>
      <c r="H1681" t="s">
        <v>29</v>
      </c>
      <c r="I1681" t="s">
        <v>19</v>
      </c>
      <c r="J1681">
        <v>0</v>
      </c>
      <c r="K1681">
        <v>8.8949999999999996</v>
      </c>
      <c r="L1681">
        <v>111.95440000000001</v>
      </c>
      <c r="M1681">
        <v>4.3</v>
      </c>
    </row>
    <row r="1682" spans="1:13" x14ac:dyDescent="0.25">
      <c r="A1682" t="s">
        <v>20</v>
      </c>
      <c r="B1682">
        <v>1681</v>
      </c>
      <c r="C1682" t="s">
        <v>417</v>
      </c>
      <c r="D1682" t="s">
        <v>45</v>
      </c>
      <c r="E1682">
        <v>2017</v>
      </c>
      <c r="F1682" t="s">
        <v>53</v>
      </c>
      <c r="G1682" t="s">
        <v>37</v>
      </c>
      <c r="H1682" t="s">
        <v>29</v>
      </c>
      <c r="I1682" t="s">
        <v>19</v>
      </c>
      <c r="J1682">
        <v>1.9502965000000001E-2</v>
      </c>
      <c r="K1682">
        <v>9</v>
      </c>
      <c r="L1682">
        <v>169.44739999999999</v>
      </c>
      <c r="M1682">
        <v>4.3</v>
      </c>
    </row>
    <row r="1683" spans="1:13" x14ac:dyDescent="0.25">
      <c r="A1683" t="s">
        <v>20</v>
      </c>
      <c r="B1683">
        <v>1682</v>
      </c>
      <c r="C1683" t="s">
        <v>356</v>
      </c>
      <c r="D1683" t="s">
        <v>45</v>
      </c>
      <c r="E1683">
        <v>2017</v>
      </c>
      <c r="F1683" t="s">
        <v>53</v>
      </c>
      <c r="G1683" t="s">
        <v>37</v>
      </c>
      <c r="H1683" t="s">
        <v>29</v>
      </c>
      <c r="I1683" t="s">
        <v>19</v>
      </c>
      <c r="J1683">
        <v>1.6989990999999999E-2</v>
      </c>
      <c r="K1683">
        <v>16.350000000000001</v>
      </c>
      <c r="L1683">
        <v>98.540999999999997</v>
      </c>
      <c r="M1683">
        <v>4.3</v>
      </c>
    </row>
    <row r="1684" spans="1:13" x14ac:dyDescent="0.25">
      <c r="A1684" t="s">
        <v>20</v>
      </c>
      <c r="B1684">
        <v>1683</v>
      </c>
      <c r="C1684" t="s">
        <v>1119</v>
      </c>
      <c r="D1684" t="s">
        <v>45</v>
      </c>
      <c r="E1684">
        <v>2017</v>
      </c>
      <c r="F1684" t="s">
        <v>53</v>
      </c>
      <c r="G1684" t="s">
        <v>37</v>
      </c>
      <c r="H1684" t="s">
        <v>29</v>
      </c>
      <c r="I1684" t="s">
        <v>19</v>
      </c>
      <c r="J1684">
        <v>0.16755220200000001</v>
      </c>
      <c r="K1684">
        <v>18.850000000000001</v>
      </c>
      <c r="L1684">
        <v>193.11359999999999</v>
      </c>
      <c r="M1684">
        <v>4.3</v>
      </c>
    </row>
    <row r="1685" spans="1:13" x14ac:dyDescent="0.25">
      <c r="A1685" t="s">
        <v>20</v>
      </c>
      <c r="B1685">
        <v>1684</v>
      </c>
      <c r="C1685" t="s">
        <v>387</v>
      </c>
      <c r="D1685" t="s">
        <v>57</v>
      </c>
      <c r="E1685">
        <v>2017</v>
      </c>
      <c r="F1685" t="s">
        <v>53</v>
      </c>
      <c r="G1685" t="s">
        <v>37</v>
      </c>
      <c r="H1685" t="s">
        <v>29</v>
      </c>
      <c r="I1685" t="s">
        <v>19</v>
      </c>
      <c r="J1685">
        <v>2.5756826E-2</v>
      </c>
      <c r="K1685">
        <v>18.5</v>
      </c>
      <c r="L1685">
        <v>87.217200000000005</v>
      </c>
      <c r="M1685">
        <v>4.3</v>
      </c>
    </row>
    <row r="1686" spans="1:13" x14ac:dyDescent="0.25">
      <c r="A1686" t="s">
        <v>20</v>
      </c>
      <c r="B1686">
        <v>1685</v>
      </c>
      <c r="C1686" t="s">
        <v>1120</v>
      </c>
      <c r="D1686" t="s">
        <v>57</v>
      </c>
      <c r="E1686">
        <v>2017</v>
      </c>
      <c r="F1686" t="s">
        <v>53</v>
      </c>
      <c r="G1686" t="s">
        <v>37</v>
      </c>
      <c r="H1686" t="s">
        <v>29</v>
      </c>
      <c r="I1686" t="s">
        <v>19</v>
      </c>
      <c r="J1686">
        <v>3.9555015999999998E-2</v>
      </c>
      <c r="K1686">
        <v>20.85</v>
      </c>
      <c r="L1686">
        <v>116.88079999999999</v>
      </c>
      <c r="M1686">
        <v>4.3</v>
      </c>
    </row>
    <row r="1687" spans="1:13" x14ac:dyDescent="0.25">
      <c r="A1687" t="s">
        <v>20</v>
      </c>
      <c r="B1687">
        <v>1686</v>
      </c>
      <c r="C1687" t="s">
        <v>155</v>
      </c>
      <c r="D1687" t="s">
        <v>156</v>
      </c>
      <c r="E1687">
        <v>2017</v>
      </c>
      <c r="F1687" t="s">
        <v>53</v>
      </c>
      <c r="G1687" t="s">
        <v>37</v>
      </c>
      <c r="H1687" t="s">
        <v>29</v>
      </c>
      <c r="I1687" t="s">
        <v>19</v>
      </c>
      <c r="J1687">
        <v>7.3396761000000005E-2</v>
      </c>
      <c r="K1687">
        <v>17.75</v>
      </c>
      <c r="L1687">
        <v>35.121600000000001</v>
      </c>
      <c r="M1687">
        <v>4.3</v>
      </c>
    </row>
    <row r="1688" spans="1:13" x14ac:dyDescent="0.25">
      <c r="A1688" t="s">
        <v>20</v>
      </c>
      <c r="B1688">
        <v>1687</v>
      </c>
      <c r="C1688" t="s">
        <v>919</v>
      </c>
      <c r="D1688" t="s">
        <v>51</v>
      </c>
      <c r="E1688">
        <v>2017</v>
      </c>
      <c r="F1688" t="s">
        <v>53</v>
      </c>
      <c r="G1688" t="s">
        <v>37</v>
      </c>
      <c r="H1688" t="s">
        <v>29</v>
      </c>
      <c r="I1688" t="s">
        <v>19</v>
      </c>
      <c r="J1688">
        <v>2.0387988999999999E-2</v>
      </c>
      <c r="K1688">
        <v>7.42</v>
      </c>
      <c r="L1688">
        <v>247.10919999999999</v>
      </c>
      <c r="M1688">
        <v>4.3</v>
      </c>
    </row>
    <row r="1689" spans="1:13" x14ac:dyDescent="0.25">
      <c r="A1689" t="s">
        <v>20</v>
      </c>
      <c r="B1689">
        <v>1688</v>
      </c>
      <c r="C1689" t="s">
        <v>935</v>
      </c>
      <c r="D1689" t="s">
        <v>51</v>
      </c>
      <c r="E1689">
        <v>2017</v>
      </c>
      <c r="F1689" t="s">
        <v>53</v>
      </c>
      <c r="G1689" t="s">
        <v>37</v>
      </c>
      <c r="H1689" t="s">
        <v>29</v>
      </c>
      <c r="I1689" t="s">
        <v>19</v>
      </c>
      <c r="J1689">
        <v>4.1934386999999997E-2</v>
      </c>
      <c r="K1689">
        <v>10.195</v>
      </c>
      <c r="L1689">
        <v>44.642800000000001</v>
      </c>
      <c r="M1689">
        <v>4.3</v>
      </c>
    </row>
    <row r="1690" spans="1:13" x14ac:dyDescent="0.25">
      <c r="A1690" t="s">
        <v>20</v>
      </c>
      <c r="B1690">
        <v>1689</v>
      </c>
      <c r="C1690" t="s">
        <v>1045</v>
      </c>
      <c r="D1690" t="s">
        <v>51</v>
      </c>
      <c r="E1690">
        <v>2017</v>
      </c>
      <c r="F1690" t="s">
        <v>53</v>
      </c>
      <c r="G1690" t="s">
        <v>37</v>
      </c>
      <c r="H1690" t="s">
        <v>29</v>
      </c>
      <c r="I1690" t="s">
        <v>19</v>
      </c>
      <c r="J1690">
        <v>0.12170239400000001</v>
      </c>
      <c r="K1690">
        <v>12.85</v>
      </c>
      <c r="L1690">
        <v>42.742800000000003</v>
      </c>
      <c r="M1690">
        <v>4.3</v>
      </c>
    </row>
    <row r="1691" spans="1:13" x14ac:dyDescent="0.25">
      <c r="A1691" t="s">
        <v>20</v>
      </c>
      <c r="B1691">
        <v>1690</v>
      </c>
      <c r="C1691" t="s">
        <v>698</v>
      </c>
      <c r="D1691" t="s">
        <v>51</v>
      </c>
      <c r="E1691">
        <v>2017</v>
      </c>
      <c r="F1691" t="s">
        <v>53</v>
      </c>
      <c r="G1691" t="s">
        <v>37</v>
      </c>
      <c r="H1691" t="s">
        <v>29</v>
      </c>
      <c r="I1691" t="s">
        <v>19</v>
      </c>
      <c r="J1691">
        <v>1.5766711999999999E-2</v>
      </c>
      <c r="K1691">
        <v>18.600000000000001</v>
      </c>
      <c r="L1691">
        <v>152.9366</v>
      </c>
      <c r="M1691">
        <v>4.3</v>
      </c>
    </row>
    <row r="1692" spans="1:13" x14ac:dyDescent="0.25">
      <c r="A1692" t="s">
        <v>20</v>
      </c>
      <c r="B1692">
        <v>1691</v>
      </c>
      <c r="C1692" t="s">
        <v>183</v>
      </c>
      <c r="D1692" t="s">
        <v>51</v>
      </c>
      <c r="E1692">
        <v>2017</v>
      </c>
      <c r="F1692" t="s">
        <v>53</v>
      </c>
      <c r="G1692" t="s">
        <v>37</v>
      </c>
      <c r="H1692" t="s">
        <v>29</v>
      </c>
      <c r="I1692" t="s">
        <v>19</v>
      </c>
      <c r="J1692">
        <v>3.9569688999999998E-2</v>
      </c>
      <c r="K1692">
        <v>19.600000000000001</v>
      </c>
      <c r="L1692">
        <v>165.95259999999999</v>
      </c>
      <c r="M1692">
        <v>4.3</v>
      </c>
    </row>
    <row r="1693" spans="1:13" x14ac:dyDescent="0.25">
      <c r="A1693" t="s">
        <v>20</v>
      </c>
      <c r="B1693">
        <v>1692</v>
      </c>
      <c r="C1693" t="s">
        <v>336</v>
      </c>
      <c r="D1693" t="s">
        <v>35</v>
      </c>
      <c r="E1693">
        <v>2017</v>
      </c>
      <c r="F1693" t="s">
        <v>53</v>
      </c>
      <c r="G1693" t="s">
        <v>37</v>
      </c>
      <c r="H1693" t="s">
        <v>29</v>
      </c>
      <c r="I1693" t="s">
        <v>19</v>
      </c>
      <c r="J1693">
        <v>6.2878411999999995E-2</v>
      </c>
      <c r="K1693">
        <v>12.65</v>
      </c>
      <c r="L1693">
        <v>160.95779999999999</v>
      </c>
      <c r="M1693">
        <v>4.3</v>
      </c>
    </row>
    <row r="1694" spans="1:13" x14ac:dyDescent="0.25">
      <c r="A1694" t="s">
        <v>20</v>
      </c>
      <c r="B1694">
        <v>1693</v>
      </c>
      <c r="C1694" t="s">
        <v>1121</v>
      </c>
      <c r="D1694" t="s">
        <v>35</v>
      </c>
      <c r="E1694">
        <v>2017</v>
      </c>
      <c r="F1694" t="s">
        <v>53</v>
      </c>
      <c r="G1694" t="s">
        <v>37</v>
      </c>
      <c r="H1694" t="s">
        <v>29</v>
      </c>
      <c r="I1694" t="s">
        <v>19</v>
      </c>
      <c r="J1694">
        <v>0.18347259499999999</v>
      </c>
      <c r="K1694">
        <v>14.15</v>
      </c>
      <c r="L1694">
        <v>82.027600000000007</v>
      </c>
      <c r="M1694">
        <v>4.3</v>
      </c>
    </row>
    <row r="1695" spans="1:13" x14ac:dyDescent="0.25">
      <c r="A1695" t="s">
        <v>20</v>
      </c>
      <c r="B1695">
        <v>1694</v>
      </c>
      <c r="C1695" t="s">
        <v>337</v>
      </c>
      <c r="D1695" t="s">
        <v>35</v>
      </c>
      <c r="E1695">
        <v>2017</v>
      </c>
      <c r="F1695" t="s">
        <v>53</v>
      </c>
      <c r="G1695" t="s">
        <v>37</v>
      </c>
      <c r="H1695" t="s">
        <v>29</v>
      </c>
      <c r="I1695" t="s">
        <v>19</v>
      </c>
      <c r="J1695">
        <v>0</v>
      </c>
      <c r="K1695">
        <v>18.7</v>
      </c>
      <c r="L1695">
        <v>52.232399999999998</v>
      </c>
      <c r="M1695">
        <v>4.3</v>
      </c>
    </row>
    <row r="1696" spans="1:13" x14ac:dyDescent="0.25">
      <c r="A1696" t="s">
        <v>13</v>
      </c>
      <c r="B1696">
        <v>1695</v>
      </c>
      <c r="C1696" t="s">
        <v>1122</v>
      </c>
      <c r="D1696" t="s">
        <v>98</v>
      </c>
      <c r="E1696">
        <v>2017</v>
      </c>
      <c r="F1696" t="s">
        <v>53</v>
      </c>
      <c r="G1696" t="s">
        <v>37</v>
      </c>
      <c r="H1696" t="s">
        <v>29</v>
      </c>
      <c r="I1696" t="s">
        <v>19</v>
      </c>
      <c r="J1696">
        <v>0</v>
      </c>
      <c r="K1696">
        <v>4.88</v>
      </c>
      <c r="L1696">
        <v>53.129800000000003</v>
      </c>
      <c r="M1696">
        <v>4.3</v>
      </c>
    </row>
    <row r="1697" spans="1:13" x14ac:dyDescent="0.25">
      <c r="A1697" t="s">
        <v>13</v>
      </c>
      <c r="B1697">
        <v>1696</v>
      </c>
      <c r="C1697" t="s">
        <v>92</v>
      </c>
      <c r="D1697" t="s">
        <v>77</v>
      </c>
      <c r="E1697">
        <v>2017</v>
      </c>
      <c r="F1697" t="s">
        <v>53</v>
      </c>
      <c r="G1697" t="s">
        <v>37</v>
      </c>
      <c r="H1697" t="s">
        <v>29</v>
      </c>
      <c r="I1697" t="s">
        <v>19</v>
      </c>
      <c r="J1697">
        <v>6.3313973999999995E-2</v>
      </c>
      <c r="K1697">
        <v>20.75</v>
      </c>
      <c r="L1697">
        <v>153.76820000000001</v>
      </c>
      <c r="M1697">
        <v>4.3</v>
      </c>
    </row>
    <row r="1698" spans="1:13" x14ac:dyDescent="0.25">
      <c r="A1698" t="s">
        <v>13</v>
      </c>
      <c r="B1698">
        <v>1697</v>
      </c>
      <c r="C1698" t="s">
        <v>253</v>
      </c>
      <c r="D1698" t="s">
        <v>31</v>
      </c>
      <c r="E1698">
        <v>2017</v>
      </c>
      <c r="F1698" t="s">
        <v>53</v>
      </c>
      <c r="G1698" t="s">
        <v>37</v>
      </c>
      <c r="H1698" t="s">
        <v>29</v>
      </c>
      <c r="I1698" t="s">
        <v>19</v>
      </c>
      <c r="J1698">
        <v>0</v>
      </c>
      <c r="K1698">
        <v>8.42</v>
      </c>
      <c r="L1698">
        <v>229.0352</v>
      </c>
      <c r="M1698">
        <v>4.3</v>
      </c>
    </row>
    <row r="1699" spans="1:13" x14ac:dyDescent="0.25">
      <c r="A1699" t="s">
        <v>13</v>
      </c>
      <c r="B1699">
        <v>1698</v>
      </c>
      <c r="C1699" t="s">
        <v>396</v>
      </c>
      <c r="D1699" t="s">
        <v>31</v>
      </c>
      <c r="E1699">
        <v>2017</v>
      </c>
      <c r="F1699" t="s">
        <v>53</v>
      </c>
      <c r="G1699" t="s">
        <v>37</v>
      </c>
      <c r="H1699" t="s">
        <v>29</v>
      </c>
      <c r="I1699" t="s">
        <v>19</v>
      </c>
      <c r="J1699">
        <v>2.9158763000000001E-2</v>
      </c>
      <c r="K1699">
        <v>9.6950000000000003</v>
      </c>
      <c r="L1699">
        <v>174.53700000000001</v>
      </c>
      <c r="M1699">
        <v>4.3</v>
      </c>
    </row>
    <row r="1700" spans="1:13" x14ac:dyDescent="0.25">
      <c r="A1700" t="s">
        <v>13</v>
      </c>
      <c r="B1700">
        <v>1699</v>
      </c>
      <c r="C1700" t="s">
        <v>399</v>
      </c>
      <c r="D1700" t="s">
        <v>31</v>
      </c>
      <c r="E1700">
        <v>2017</v>
      </c>
      <c r="F1700" t="s">
        <v>53</v>
      </c>
      <c r="G1700" t="s">
        <v>37</v>
      </c>
      <c r="H1700" t="s">
        <v>29</v>
      </c>
      <c r="I1700" t="s">
        <v>19</v>
      </c>
      <c r="J1700">
        <v>0.16140491400000001</v>
      </c>
      <c r="K1700">
        <v>15</v>
      </c>
      <c r="L1700">
        <v>185.82660000000001</v>
      </c>
      <c r="M1700">
        <v>4.3</v>
      </c>
    </row>
    <row r="1701" spans="1:13" x14ac:dyDescent="0.25">
      <c r="A1701" t="s">
        <v>13</v>
      </c>
      <c r="B1701">
        <v>1700</v>
      </c>
      <c r="C1701" t="s">
        <v>704</v>
      </c>
      <c r="D1701" t="s">
        <v>70</v>
      </c>
      <c r="E1701">
        <v>2017</v>
      </c>
      <c r="F1701" t="s">
        <v>53</v>
      </c>
      <c r="G1701" t="s">
        <v>37</v>
      </c>
      <c r="H1701" t="s">
        <v>29</v>
      </c>
      <c r="I1701" t="s">
        <v>19</v>
      </c>
      <c r="J1701">
        <v>0</v>
      </c>
      <c r="K1701">
        <v>5.3250000000000002</v>
      </c>
      <c r="L1701">
        <v>55.829799999999999</v>
      </c>
      <c r="M1701">
        <v>4.3</v>
      </c>
    </row>
    <row r="1702" spans="1:13" x14ac:dyDescent="0.25">
      <c r="A1702" t="s">
        <v>13</v>
      </c>
      <c r="B1702">
        <v>1701</v>
      </c>
      <c r="C1702" t="s">
        <v>1123</v>
      </c>
      <c r="D1702" t="s">
        <v>70</v>
      </c>
      <c r="E1702">
        <v>2017</v>
      </c>
      <c r="F1702" t="s">
        <v>53</v>
      </c>
      <c r="G1702" t="s">
        <v>37</v>
      </c>
      <c r="H1702" t="s">
        <v>29</v>
      </c>
      <c r="I1702" t="s">
        <v>19</v>
      </c>
      <c r="J1702">
        <v>6.7859567999999995E-2</v>
      </c>
      <c r="K1702">
        <v>13.5</v>
      </c>
      <c r="L1702">
        <v>60.156199999999998</v>
      </c>
      <c r="M1702">
        <v>4.3</v>
      </c>
    </row>
    <row r="1703" spans="1:13" x14ac:dyDescent="0.25">
      <c r="A1703" t="s">
        <v>13</v>
      </c>
      <c r="B1703">
        <v>1702</v>
      </c>
      <c r="C1703" t="s">
        <v>1124</v>
      </c>
      <c r="D1703" t="s">
        <v>70</v>
      </c>
      <c r="E1703">
        <v>2017</v>
      </c>
      <c r="F1703" t="s">
        <v>53</v>
      </c>
      <c r="G1703" t="s">
        <v>37</v>
      </c>
      <c r="H1703" t="s">
        <v>29</v>
      </c>
      <c r="I1703" t="s">
        <v>19</v>
      </c>
      <c r="J1703">
        <v>0.15680217099999999</v>
      </c>
      <c r="K1703">
        <v>17.75</v>
      </c>
      <c r="L1703">
        <v>242.15379999999999</v>
      </c>
      <c r="M1703">
        <v>4.3</v>
      </c>
    </row>
    <row r="1704" spans="1:13" x14ac:dyDescent="0.25">
      <c r="A1704" t="s">
        <v>13</v>
      </c>
      <c r="B1704">
        <v>1703</v>
      </c>
      <c r="C1704" t="s">
        <v>1009</v>
      </c>
      <c r="D1704" t="s">
        <v>27</v>
      </c>
      <c r="E1704">
        <v>2017</v>
      </c>
      <c r="F1704" t="s">
        <v>53</v>
      </c>
      <c r="G1704" t="s">
        <v>37</v>
      </c>
      <c r="H1704" t="s">
        <v>29</v>
      </c>
      <c r="I1704" t="s">
        <v>19</v>
      </c>
      <c r="J1704">
        <v>8.2915016999999994E-2</v>
      </c>
      <c r="K1704">
        <v>7.75</v>
      </c>
      <c r="L1704">
        <v>34.955800000000004</v>
      </c>
      <c r="M1704">
        <v>4.3</v>
      </c>
    </row>
    <row r="1705" spans="1:13" x14ac:dyDescent="0.25">
      <c r="A1705" t="s">
        <v>13</v>
      </c>
      <c r="B1705">
        <v>1704</v>
      </c>
      <c r="C1705" t="s">
        <v>1125</v>
      </c>
      <c r="D1705" t="s">
        <v>27</v>
      </c>
      <c r="E1705">
        <v>2017</v>
      </c>
      <c r="F1705" t="s">
        <v>53</v>
      </c>
      <c r="G1705" t="s">
        <v>37</v>
      </c>
      <c r="H1705" t="s">
        <v>29</v>
      </c>
      <c r="I1705" t="s">
        <v>19</v>
      </c>
      <c r="J1705">
        <v>2.4201684000000001E-2</v>
      </c>
      <c r="K1705">
        <v>8.39</v>
      </c>
      <c r="L1705">
        <v>112.6176</v>
      </c>
      <c r="M1705">
        <v>4.3</v>
      </c>
    </row>
    <row r="1706" spans="1:13" x14ac:dyDescent="0.25">
      <c r="A1706" t="s">
        <v>13</v>
      </c>
      <c r="B1706">
        <v>1705</v>
      </c>
      <c r="C1706" t="s">
        <v>1010</v>
      </c>
      <c r="D1706" t="s">
        <v>27</v>
      </c>
      <c r="E1706">
        <v>2017</v>
      </c>
      <c r="F1706" t="s">
        <v>53</v>
      </c>
      <c r="G1706" t="s">
        <v>37</v>
      </c>
      <c r="H1706" t="s">
        <v>29</v>
      </c>
      <c r="I1706" t="s">
        <v>19</v>
      </c>
      <c r="J1706">
        <v>7.6547632000000004E-2</v>
      </c>
      <c r="K1706">
        <v>8.84</v>
      </c>
      <c r="L1706">
        <v>109.5228</v>
      </c>
      <c r="M1706">
        <v>4.3</v>
      </c>
    </row>
    <row r="1707" spans="1:13" x14ac:dyDescent="0.25">
      <c r="A1707" t="s">
        <v>13</v>
      </c>
      <c r="B1707">
        <v>1706</v>
      </c>
      <c r="C1707" t="s">
        <v>437</v>
      </c>
      <c r="D1707" t="s">
        <v>27</v>
      </c>
      <c r="E1707">
        <v>2017</v>
      </c>
      <c r="F1707" t="s">
        <v>53</v>
      </c>
      <c r="G1707" t="s">
        <v>37</v>
      </c>
      <c r="H1707" t="s">
        <v>29</v>
      </c>
      <c r="I1707" t="s">
        <v>19</v>
      </c>
      <c r="J1707">
        <v>0</v>
      </c>
      <c r="K1707">
        <v>11.8</v>
      </c>
      <c r="L1707">
        <v>179.23439999999999</v>
      </c>
      <c r="M1707">
        <v>4.3</v>
      </c>
    </row>
    <row r="1708" spans="1:13" x14ac:dyDescent="0.25">
      <c r="A1708" t="s">
        <v>13</v>
      </c>
      <c r="B1708">
        <v>1707</v>
      </c>
      <c r="C1708" t="s">
        <v>1126</v>
      </c>
      <c r="D1708" t="s">
        <v>27</v>
      </c>
      <c r="E1708">
        <v>2017</v>
      </c>
      <c r="F1708" t="s">
        <v>53</v>
      </c>
      <c r="G1708" t="s">
        <v>37</v>
      </c>
      <c r="H1708" t="s">
        <v>29</v>
      </c>
      <c r="I1708" t="s">
        <v>19</v>
      </c>
      <c r="J1708">
        <v>1.6650191000000002E-2</v>
      </c>
      <c r="K1708">
        <v>16.2</v>
      </c>
      <c r="L1708">
        <v>97.4726</v>
      </c>
      <c r="M1708">
        <v>4.3</v>
      </c>
    </row>
    <row r="1709" spans="1:13" x14ac:dyDescent="0.25">
      <c r="A1709" t="s">
        <v>13</v>
      </c>
      <c r="B1709">
        <v>1708</v>
      </c>
      <c r="C1709" t="s">
        <v>343</v>
      </c>
      <c r="D1709" t="s">
        <v>27</v>
      </c>
      <c r="E1709">
        <v>2017</v>
      </c>
      <c r="F1709" t="s">
        <v>53</v>
      </c>
      <c r="G1709" t="s">
        <v>37</v>
      </c>
      <c r="H1709" t="s">
        <v>29</v>
      </c>
      <c r="I1709" t="s">
        <v>19</v>
      </c>
      <c r="J1709">
        <v>0.159825617</v>
      </c>
      <c r="K1709">
        <v>16.850000000000001</v>
      </c>
      <c r="L1709">
        <v>195.5478</v>
      </c>
      <c r="M1709">
        <v>4.3</v>
      </c>
    </row>
    <row r="1710" spans="1:13" x14ac:dyDescent="0.25">
      <c r="A1710" t="s">
        <v>13</v>
      </c>
      <c r="B1710">
        <v>1709</v>
      </c>
      <c r="C1710" t="s">
        <v>363</v>
      </c>
      <c r="D1710" t="s">
        <v>15</v>
      </c>
      <c r="E1710">
        <v>2017</v>
      </c>
      <c r="F1710" t="s">
        <v>53</v>
      </c>
      <c r="G1710" t="s">
        <v>37</v>
      </c>
      <c r="H1710" t="s">
        <v>29</v>
      </c>
      <c r="I1710" t="s">
        <v>19</v>
      </c>
      <c r="J1710">
        <v>3.0563448999999999E-2</v>
      </c>
      <c r="K1710">
        <v>10.3</v>
      </c>
      <c r="L1710">
        <v>114.41759999999999</v>
      </c>
      <c r="M1710">
        <v>4.3</v>
      </c>
    </row>
    <row r="1711" spans="1:13" x14ac:dyDescent="0.25">
      <c r="A1711" t="s">
        <v>13</v>
      </c>
      <c r="B1711">
        <v>1710</v>
      </c>
      <c r="C1711" t="s">
        <v>867</v>
      </c>
      <c r="D1711" t="s">
        <v>15</v>
      </c>
      <c r="E1711">
        <v>2017</v>
      </c>
      <c r="F1711" t="s">
        <v>53</v>
      </c>
      <c r="G1711" t="s">
        <v>37</v>
      </c>
      <c r="H1711" t="s">
        <v>29</v>
      </c>
      <c r="I1711" t="s">
        <v>19</v>
      </c>
      <c r="J1711">
        <v>4.3646901000000002E-2</v>
      </c>
      <c r="K1711">
        <v>13.6</v>
      </c>
      <c r="L1711">
        <v>155.7946</v>
      </c>
      <c r="M1711">
        <v>4.3</v>
      </c>
    </row>
    <row r="1712" spans="1:13" x14ac:dyDescent="0.25">
      <c r="A1712" t="s">
        <v>13</v>
      </c>
      <c r="B1712">
        <v>1711</v>
      </c>
      <c r="C1712" t="s">
        <v>74</v>
      </c>
      <c r="D1712" t="s">
        <v>15</v>
      </c>
      <c r="E1712">
        <v>2017</v>
      </c>
      <c r="F1712" t="s">
        <v>53</v>
      </c>
      <c r="G1712" t="s">
        <v>37</v>
      </c>
      <c r="H1712" t="s">
        <v>29</v>
      </c>
      <c r="I1712" t="s">
        <v>19</v>
      </c>
      <c r="J1712">
        <v>1.6593506000000001E-2</v>
      </c>
      <c r="K1712">
        <v>17.7</v>
      </c>
      <c r="L1712">
        <v>46.903399999999998</v>
      </c>
      <c r="M1712">
        <v>4.3</v>
      </c>
    </row>
    <row r="1713" spans="1:13" x14ac:dyDescent="0.25">
      <c r="A1713" t="s">
        <v>13</v>
      </c>
      <c r="B1713">
        <v>1712</v>
      </c>
      <c r="C1713" t="s">
        <v>810</v>
      </c>
      <c r="D1713" t="s">
        <v>15</v>
      </c>
      <c r="E1713">
        <v>2017</v>
      </c>
      <c r="F1713" t="s">
        <v>53</v>
      </c>
      <c r="G1713" t="s">
        <v>37</v>
      </c>
      <c r="H1713" t="s">
        <v>29</v>
      </c>
      <c r="I1713" t="s">
        <v>19</v>
      </c>
      <c r="J1713">
        <v>2.9648305999999999E-2</v>
      </c>
      <c r="K1713">
        <v>17.75</v>
      </c>
      <c r="L1713">
        <v>142.4838</v>
      </c>
      <c r="M1713">
        <v>4.3</v>
      </c>
    </row>
    <row r="1714" spans="1:13" x14ac:dyDescent="0.25">
      <c r="A1714" t="s">
        <v>13</v>
      </c>
      <c r="B1714">
        <v>1713</v>
      </c>
      <c r="C1714" t="s">
        <v>278</v>
      </c>
      <c r="D1714" t="s">
        <v>57</v>
      </c>
      <c r="E1714">
        <v>2017</v>
      </c>
      <c r="F1714" t="s">
        <v>53</v>
      </c>
      <c r="G1714" t="s">
        <v>37</v>
      </c>
      <c r="H1714" t="s">
        <v>29</v>
      </c>
      <c r="I1714" t="s">
        <v>19</v>
      </c>
      <c r="J1714">
        <v>6.5507998999999997E-2</v>
      </c>
      <c r="K1714">
        <v>19.350000000000001</v>
      </c>
      <c r="L1714">
        <v>168.98159999999999</v>
      </c>
      <c r="M1714">
        <v>4.3</v>
      </c>
    </row>
    <row r="1715" spans="1:13" x14ac:dyDescent="0.25">
      <c r="A1715" t="s">
        <v>13</v>
      </c>
      <c r="B1715">
        <v>1714</v>
      </c>
      <c r="C1715" t="s">
        <v>1127</v>
      </c>
      <c r="D1715" t="s">
        <v>51</v>
      </c>
      <c r="E1715">
        <v>2017</v>
      </c>
      <c r="F1715" t="s">
        <v>53</v>
      </c>
      <c r="G1715" t="s">
        <v>37</v>
      </c>
      <c r="H1715" t="s">
        <v>29</v>
      </c>
      <c r="I1715" t="s">
        <v>19</v>
      </c>
      <c r="J1715">
        <v>0.13468429200000001</v>
      </c>
      <c r="K1715">
        <v>7.63</v>
      </c>
      <c r="L1715">
        <v>47.040199999999999</v>
      </c>
      <c r="M1715">
        <v>4.3</v>
      </c>
    </row>
    <row r="1716" spans="1:13" x14ac:dyDescent="0.25">
      <c r="A1716" t="s">
        <v>13</v>
      </c>
      <c r="B1716">
        <v>1715</v>
      </c>
      <c r="C1716" t="s">
        <v>874</v>
      </c>
      <c r="D1716" t="s">
        <v>51</v>
      </c>
      <c r="E1716">
        <v>2017</v>
      </c>
      <c r="F1716" t="s">
        <v>53</v>
      </c>
      <c r="G1716" t="s">
        <v>37</v>
      </c>
      <c r="H1716" t="s">
        <v>29</v>
      </c>
      <c r="I1716" t="s">
        <v>19</v>
      </c>
      <c r="J1716">
        <v>7.5834824999999995E-2</v>
      </c>
      <c r="K1716">
        <v>11.65</v>
      </c>
      <c r="L1716">
        <v>82.990799999999993</v>
      </c>
      <c r="M1716">
        <v>4.3</v>
      </c>
    </row>
    <row r="1717" spans="1:13" x14ac:dyDescent="0.25">
      <c r="A1717" t="s">
        <v>13</v>
      </c>
      <c r="B1717">
        <v>1716</v>
      </c>
      <c r="C1717" t="s">
        <v>1128</v>
      </c>
      <c r="D1717" t="s">
        <v>51</v>
      </c>
      <c r="E1717">
        <v>2017</v>
      </c>
      <c r="F1717" t="s">
        <v>53</v>
      </c>
      <c r="G1717" t="s">
        <v>37</v>
      </c>
      <c r="H1717" t="s">
        <v>29</v>
      </c>
      <c r="I1717" t="s">
        <v>19</v>
      </c>
      <c r="J1717">
        <v>7.0288365000000005E-2</v>
      </c>
      <c r="K1717">
        <v>13</v>
      </c>
      <c r="L1717">
        <v>64.348399999999998</v>
      </c>
      <c r="M1717">
        <v>4.3</v>
      </c>
    </row>
    <row r="1718" spans="1:13" x14ac:dyDescent="0.25">
      <c r="A1718" t="s">
        <v>13</v>
      </c>
      <c r="B1718">
        <v>1717</v>
      </c>
      <c r="C1718" t="s">
        <v>1033</v>
      </c>
      <c r="D1718" t="s">
        <v>51</v>
      </c>
      <c r="E1718">
        <v>2017</v>
      </c>
      <c r="F1718" t="s">
        <v>53</v>
      </c>
      <c r="G1718" t="s">
        <v>37</v>
      </c>
      <c r="H1718" t="s">
        <v>29</v>
      </c>
      <c r="I1718" t="s">
        <v>19</v>
      </c>
      <c r="J1718">
        <v>0.12801185900000001</v>
      </c>
      <c r="K1718">
        <v>19.600000000000001</v>
      </c>
      <c r="L1718">
        <v>166.88159999999999</v>
      </c>
      <c r="M1718">
        <v>4.3</v>
      </c>
    </row>
    <row r="1719" spans="1:13" x14ac:dyDescent="0.25">
      <c r="A1719" t="s">
        <v>13</v>
      </c>
      <c r="B1719">
        <v>1718</v>
      </c>
      <c r="C1719" t="s">
        <v>1104</v>
      </c>
      <c r="D1719" t="s">
        <v>51</v>
      </c>
      <c r="E1719">
        <v>2017</v>
      </c>
      <c r="F1719" t="s">
        <v>53</v>
      </c>
      <c r="G1719" t="s">
        <v>37</v>
      </c>
      <c r="H1719" t="s">
        <v>29</v>
      </c>
      <c r="I1719" t="s">
        <v>19</v>
      </c>
      <c r="J1719">
        <v>0</v>
      </c>
      <c r="K1719">
        <v>20.6</v>
      </c>
      <c r="L1719">
        <v>178.1344</v>
      </c>
      <c r="M1719">
        <v>4.3</v>
      </c>
    </row>
    <row r="1720" spans="1:13" x14ac:dyDescent="0.25">
      <c r="A1720" t="s">
        <v>13</v>
      </c>
      <c r="B1720">
        <v>1719</v>
      </c>
      <c r="C1720" t="s">
        <v>1129</v>
      </c>
      <c r="D1720" t="s">
        <v>35</v>
      </c>
      <c r="E1720">
        <v>2017</v>
      </c>
      <c r="F1720" t="s">
        <v>53</v>
      </c>
      <c r="G1720" t="s">
        <v>37</v>
      </c>
      <c r="H1720" t="s">
        <v>29</v>
      </c>
      <c r="I1720" t="s">
        <v>19</v>
      </c>
      <c r="J1720">
        <v>7.0430079999999999E-3</v>
      </c>
      <c r="K1720">
        <v>6.1150000000000002</v>
      </c>
      <c r="L1720">
        <v>190.35300000000001</v>
      </c>
      <c r="M1720">
        <v>4.3</v>
      </c>
    </row>
    <row r="1721" spans="1:13" x14ac:dyDescent="0.25">
      <c r="A1721" t="s">
        <v>38</v>
      </c>
      <c r="B1721">
        <v>1720</v>
      </c>
      <c r="C1721" t="s">
        <v>570</v>
      </c>
      <c r="D1721" t="s">
        <v>35</v>
      </c>
      <c r="E1721">
        <v>2017</v>
      </c>
      <c r="F1721" t="s">
        <v>53</v>
      </c>
      <c r="G1721" t="s">
        <v>37</v>
      </c>
      <c r="H1721" t="s">
        <v>29</v>
      </c>
      <c r="I1721" t="s">
        <v>19</v>
      </c>
      <c r="J1721">
        <v>9.6279190000000001E-2</v>
      </c>
      <c r="K1721">
        <v>9.6</v>
      </c>
      <c r="L1721">
        <v>167.3158</v>
      </c>
      <c r="M1721">
        <v>4.3</v>
      </c>
    </row>
    <row r="1722" spans="1:13" x14ac:dyDescent="0.25">
      <c r="A1722" t="s">
        <v>13</v>
      </c>
      <c r="B1722">
        <v>1721</v>
      </c>
      <c r="C1722" t="s">
        <v>507</v>
      </c>
      <c r="D1722" t="s">
        <v>51</v>
      </c>
      <c r="E1722">
        <v>2017</v>
      </c>
      <c r="F1722" t="s">
        <v>53</v>
      </c>
      <c r="G1722" t="s">
        <v>37</v>
      </c>
      <c r="H1722" t="s">
        <v>29</v>
      </c>
      <c r="I1722" t="s">
        <v>19</v>
      </c>
      <c r="J1722">
        <v>7.2863892999999999E-2</v>
      </c>
      <c r="K1722">
        <v>9.8000000000000007</v>
      </c>
      <c r="L1722">
        <v>118.60980000000001</v>
      </c>
      <c r="M1722">
        <v>4.3</v>
      </c>
    </row>
    <row r="1723" spans="1:13" x14ac:dyDescent="0.25">
      <c r="A1723" t="s">
        <v>20</v>
      </c>
      <c r="B1723">
        <v>1722</v>
      </c>
      <c r="C1723" t="s">
        <v>1130</v>
      </c>
      <c r="D1723" t="s">
        <v>64</v>
      </c>
      <c r="E1723">
        <v>2011</v>
      </c>
      <c r="F1723" t="s">
        <v>42</v>
      </c>
      <c r="G1723" t="s">
        <v>24</v>
      </c>
      <c r="H1723" t="s">
        <v>18</v>
      </c>
      <c r="I1723" t="s">
        <v>43</v>
      </c>
      <c r="J1723">
        <v>9.7805614999999999E-2</v>
      </c>
      <c r="K1723">
        <v>10.8</v>
      </c>
      <c r="L1723">
        <v>73.938000000000002</v>
      </c>
      <c r="M1723">
        <v>4.3</v>
      </c>
    </row>
    <row r="1724" spans="1:13" x14ac:dyDescent="0.25">
      <c r="A1724" t="s">
        <v>20</v>
      </c>
      <c r="B1724">
        <v>1723</v>
      </c>
      <c r="C1724" t="s">
        <v>740</v>
      </c>
      <c r="D1724" t="s">
        <v>98</v>
      </c>
      <c r="E1724">
        <v>2011</v>
      </c>
      <c r="F1724" t="s">
        <v>42</v>
      </c>
      <c r="G1724" t="s">
        <v>24</v>
      </c>
      <c r="H1724" t="s">
        <v>18</v>
      </c>
      <c r="I1724" t="s">
        <v>43</v>
      </c>
      <c r="J1724">
        <v>0.13575134999999999</v>
      </c>
      <c r="K1724">
        <v>15.6</v>
      </c>
      <c r="L1724">
        <v>111.5544</v>
      </c>
      <c r="M1724">
        <v>4.3</v>
      </c>
    </row>
    <row r="1725" spans="1:13" x14ac:dyDescent="0.25">
      <c r="A1725" t="s">
        <v>20</v>
      </c>
      <c r="B1725">
        <v>1724</v>
      </c>
      <c r="C1725" t="s">
        <v>1131</v>
      </c>
      <c r="D1725" t="s">
        <v>98</v>
      </c>
      <c r="E1725">
        <v>2011</v>
      </c>
      <c r="F1725" t="s">
        <v>42</v>
      </c>
      <c r="G1725" t="s">
        <v>24</v>
      </c>
      <c r="H1725" t="s">
        <v>18</v>
      </c>
      <c r="I1725" t="s">
        <v>43</v>
      </c>
      <c r="J1725">
        <v>5.7527544E-2</v>
      </c>
      <c r="K1725">
        <v>20</v>
      </c>
      <c r="L1725">
        <v>43.108600000000003</v>
      </c>
      <c r="M1725">
        <v>4.3</v>
      </c>
    </row>
    <row r="1726" spans="1:13" x14ac:dyDescent="0.25">
      <c r="A1726" t="s">
        <v>20</v>
      </c>
      <c r="B1726">
        <v>1725</v>
      </c>
      <c r="C1726" t="s">
        <v>748</v>
      </c>
      <c r="D1726" t="s">
        <v>60</v>
      </c>
      <c r="E1726">
        <v>2011</v>
      </c>
      <c r="F1726" t="s">
        <v>42</v>
      </c>
      <c r="G1726" t="s">
        <v>24</v>
      </c>
      <c r="H1726" t="s">
        <v>18</v>
      </c>
      <c r="I1726" t="s">
        <v>43</v>
      </c>
      <c r="J1726">
        <v>0.11566015</v>
      </c>
      <c r="K1726">
        <v>15.85</v>
      </c>
      <c r="L1726">
        <v>218.31659999999999</v>
      </c>
      <c r="M1726">
        <v>4.3</v>
      </c>
    </row>
    <row r="1727" spans="1:13" x14ac:dyDescent="0.25">
      <c r="A1727" t="s">
        <v>20</v>
      </c>
      <c r="B1727">
        <v>1726</v>
      </c>
      <c r="C1727" t="s">
        <v>709</v>
      </c>
      <c r="D1727" t="s">
        <v>27</v>
      </c>
      <c r="E1727">
        <v>2011</v>
      </c>
      <c r="F1727" t="s">
        <v>42</v>
      </c>
      <c r="G1727" t="s">
        <v>24</v>
      </c>
      <c r="H1727" t="s">
        <v>18</v>
      </c>
      <c r="I1727" t="s">
        <v>43</v>
      </c>
      <c r="J1727">
        <v>0</v>
      </c>
      <c r="K1727">
        <v>17.25</v>
      </c>
      <c r="L1727">
        <v>37.5822</v>
      </c>
      <c r="M1727">
        <v>4.3</v>
      </c>
    </row>
    <row r="1728" spans="1:13" x14ac:dyDescent="0.25">
      <c r="A1728" t="s">
        <v>20</v>
      </c>
      <c r="B1728">
        <v>1727</v>
      </c>
      <c r="C1728" t="s">
        <v>1083</v>
      </c>
      <c r="D1728" t="s">
        <v>15</v>
      </c>
      <c r="E1728">
        <v>2011</v>
      </c>
      <c r="F1728" t="s">
        <v>42</v>
      </c>
      <c r="G1728" t="s">
        <v>24</v>
      </c>
      <c r="H1728" t="s">
        <v>18</v>
      </c>
      <c r="I1728" t="s">
        <v>43</v>
      </c>
      <c r="J1728">
        <v>0.21430613100000001</v>
      </c>
      <c r="K1728">
        <v>8.1</v>
      </c>
      <c r="L1728">
        <v>213.99019999999999</v>
      </c>
      <c r="M1728">
        <v>4.3</v>
      </c>
    </row>
    <row r="1729" spans="1:13" x14ac:dyDescent="0.25">
      <c r="A1729" t="s">
        <v>20</v>
      </c>
      <c r="B1729">
        <v>1728</v>
      </c>
      <c r="C1729" t="s">
        <v>992</v>
      </c>
      <c r="D1729" t="s">
        <v>15</v>
      </c>
      <c r="E1729">
        <v>2011</v>
      </c>
      <c r="F1729" t="s">
        <v>42</v>
      </c>
      <c r="G1729" t="s">
        <v>24</v>
      </c>
      <c r="H1729" t="s">
        <v>18</v>
      </c>
      <c r="I1729" t="s">
        <v>43</v>
      </c>
      <c r="J1729">
        <v>5.0371508000000002E-2</v>
      </c>
      <c r="K1729">
        <v>14</v>
      </c>
      <c r="L1729">
        <v>214.7192</v>
      </c>
      <c r="M1729">
        <v>4.3</v>
      </c>
    </row>
    <row r="1730" spans="1:13" x14ac:dyDescent="0.25">
      <c r="A1730" t="s">
        <v>20</v>
      </c>
      <c r="B1730">
        <v>1729</v>
      </c>
      <c r="C1730" t="s">
        <v>639</v>
      </c>
      <c r="D1730" t="s">
        <v>15</v>
      </c>
      <c r="E1730">
        <v>2011</v>
      </c>
      <c r="F1730" t="s">
        <v>42</v>
      </c>
      <c r="G1730" t="s">
        <v>24</v>
      </c>
      <c r="H1730" t="s">
        <v>18</v>
      </c>
      <c r="I1730" t="s">
        <v>43</v>
      </c>
      <c r="J1730">
        <v>0.270300331</v>
      </c>
      <c r="K1730">
        <v>18.2</v>
      </c>
      <c r="L1730">
        <v>38.319000000000003</v>
      </c>
      <c r="M1730">
        <v>4.3</v>
      </c>
    </row>
    <row r="1731" spans="1:13" x14ac:dyDescent="0.25">
      <c r="A1731" t="s">
        <v>20</v>
      </c>
      <c r="B1731">
        <v>1730</v>
      </c>
      <c r="C1731" t="s">
        <v>1132</v>
      </c>
      <c r="D1731" t="s">
        <v>15</v>
      </c>
      <c r="E1731">
        <v>2011</v>
      </c>
      <c r="F1731" t="s">
        <v>42</v>
      </c>
      <c r="G1731" t="s">
        <v>24</v>
      </c>
      <c r="H1731" t="s">
        <v>18</v>
      </c>
      <c r="I1731" t="s">
        <v>43</v>
      </c>
      <c r="J1731">
        <v>3.9255412000000003E-2</v>
      </c>
      <c r="K1731">
        <v>20.6</v>
      </c>
      <c r="L1731">
        <v>94.477800000000002</v>
      </c>
      <c r="M1731">
        <v>4.3</v>
      </c>
    </row>
    <row r="1732" spans="1:13" x14ac:dyDescent="0.25">
      <c r="A1732" t="s">
        <v>20</v>
      </c>
      <c r="B1732">
        <v>1731</v>
      </c>
      <c r="C1732" t="s">
        <v>1133</v>
      </c>
      <c r="D1732" t="s">
        <v>64</v>
      </c>
      <c r="E1732">
        <v>2011</v>
      </c>
      <c r="F1732" t="s">
        <v>42</v>
      </c>
      <c r="G1732" t="s">
        <v>24</v>
      </c>
      <c r="H1732" t="s">
        <v>18</v>
      </c>
      <c r="I1732" t="s">
        <v>43</v>
      </c>
      <c r="J1732">
        <v>0.14032811000000001</v>
      </c>
      <c r="K1732">
        <v>6.3849999999999998</v>
      </c>
      <c r="L1732">
        <v>109.1596</v>
      </c>
      <c r="M1732">
        <v>4.3</v>
      </c>
    </row>
    <row r="1733" spans="1:13" x14ac:dyDescent="0.25">
      <c r="A1733" t="s">
        <v>20</v>
      </c>
      <c r="B1733">
        <v>1732</v>
      </c>
      <c r="C1733" t="s">
        <v>629</v>
      </c>
      <c r="D1733" t="s">
        <v>22</v>
      </c>
      <c r="E1733">
        <v>2011</v>
      </c>
      <c r="F1733" t="s">
        <v>42</v>
      </c>
      <c r="G1733" t="s">
        <v>24</v>
      </c>
      <c r="H1733" t="s">
        <v>18</v>
      </c>
      <c r="I1733" t="s">
        <v>43</v>
      </c>
      <c r="J1733">
        <v>8.7387669000000001E-2</v>
      </c>
      <c r="K1733">
        <v>17</v>
      </c>
      <c r="L1733">
        <v>125.07299999999999</v>
      </c>
      <c r="M1733">
        <v>4.3</v>
      </c>
    </row>
    <row r="1734" spans="1:13" x14ac:dyDescent="0.25">
      <c r="A1734" t="s">
        <v>20</v>
      </c>
      <c r="B1734">
        <v>1733</v>
      </c>
      <c r="C1734" t="s">
        <v>1134</v>
      </c>
      <c r="D1734" t="s">
        <v>45</v>
      </c>
      <c r="E1734">
        <v>2011</v>
      </c>
      <c r="F1734" t="s">
        <v>42</v>
      </c>
      <c r="G1734" t="s">
        <v>24</v>
      </c>
      <c r="H1734" t="s">
        <v>18</v>
      </c>
      <c r="I1734" t="s">
        <v>43</v>
      </c>
      <c r="J1734">
        <v>7.5000681999999999E-2</v>
      </c>
      <c r="K1734">
        <v>7.1050000000000004</v>
      </c>
      <c r="L1734">
        <v>61.056199999999997</v>
      </c>
      <c r="M1734">
        <v>4.3</v>
      </c>
    </row>
    <row r="1735" spans="1:13" x14ac:dyDescent="0.25">
      <c r="A1735" t="s">
        <v>20</v>
      </c>
      <c r="B1735">
        <v>1734</v>
      </c>
      <c r="C1735" t="s">
        <v>1135</v>
      </c>
      <c r="D1735" t="s">
        <v>45</v>
      </c>
      <c r="E1735">
        <v>2011</v>
      </c>
      <c r="F1735" t="s">
        <v>42</v>
      </c>
      <c r="G1735" t="s">
        <v>24</v>
      </c>
      <c r="H1735" t="s">
        <v>18</v>
      </c>
      <c r="I1735" t="s">
        <v>43</v>
      </c>
      <c r="J1735">
        <v>0.13439383599999999</v>
      </c>
      <c r="K1735">
        <v>9.1</v>
      </c>
      <c r="L1735">
        <v>48.071800000000003</v>
      </c>
      <c r="M1735">
        <v>4.3</v>
      </c>
    </row>
    <row r="1736" spans="1:13" x14ac:dyDescent="0.25">
      <c r="A1736" t="s">
        <v>20</v>
      </c>
      <c r="B1736">
        <v>1735</v>
      </c>
      <c r="C1736" t="s">
        <v>1136</v>
      </c>
      <c r="D1736" t="s">
        <v>45</v>
      </c>
      <c r="E1736">
        <v>2011</v>
      </c>
      <c r="F1736" t="s">
        <v>42</v>
      </c>
      <c r="G1736" t="s">
        <v>24</v>
      </c>
      <c r="H1736" t="s">
        <v>18</v>
      </c>
      <c r="I1736" t="s">
        <v>43</v>
      </c>
      <c r="J1736">
        <v>6.4410782999999999E-2</v>
      </c>
      <c r="K1736">
        <v>9.1050000000000004</v>
      </c>
      <c r="L1736">
        <v>33.39</v>
      </c>
      <c r="M1736">
        <v>4.3</v>
      </c>
    </row>
    <row r="1737" spans="1:13" x14ac:dyDescent="0.25">
      <c r="A1737" t="s">
        <v>20</v>
      </c>
      <c r="B1737">
        <v>1736</v>
      </c>
      <c r="C1737" t="s">
        <v>1137</v>
      </c>
      <c r="D1737" t="s">
        <v>45</v>
      </c>
      <c r="E1737">
        <v>2011</v>
      </c>
      <c r="F1737" t="s">
        <v>42</v>
      </c>
      <c r="G1737" t="s">
        <v>24</v>
      </c>
      <c r="H1737" t="s">
        <v>18</v>
      </c>
      <c r="I1737" t="s">
        <v>43</v>
      </c>
      <c r="J1737">
        <v>0.17314114999999999</v>
      </c>
      <c r="K1737">
        <v>12.5</v>
      </c>
      <c r="L1737">
        <v>168.44479999999999</v>
      </c>
      <c r="M1737">
        <v>4.3</v>
      </c>
    </row>
    <row r="1738" spans="1:13" x14ac:dyDescent="0.25">
      <c r="A1738" t="s">
        <v>20</v>
      </c>
      <c r="B1738">
        <v>1737</v>
      </c>
      <c r="C1738" t="s">
        <v>1138</v>
      </c>
      <c r="D1738" t="s">
        <v>45</v>
      </c>
      <c r="E1738">
        <v>2011</v>
      </c>
      <c r="F1738" t="s">
        <v>42</v>
      </c>
      <c r="G1738" t="s">
        <v>24</v>
      </c>
      <c r="H1738" t="s">
        <v>18</v>
      </c>
      <c r="I1738" t="s">
        <v>43</v>
      </c>
      <c r="J1738">
        <v>4.0725404999999999E-2</v>
      </c>
      <c r="K1738">
        <v>14</v>
      </c>
      <c r="L1738">
        <v>43.445399999999999</v>
      </c>
      <c r="M1738">
        <v>4.3</v>
      </c>
    </row>
    <row r="1739" spans="1:13" x14ac:dyDescent="0.25">
      <c r="A1739" t="s">
        <v>20</v>
      </c>
      <c r="B1739">
        <v>1738</v>
      </c>
      <c r="C1739" t="s">
        <v>596</v>
      </c>
      <c r="D1739" t="s">
        <v>51</v>
      </c>
      <c r="E1739">
        <v>2011</v>
      </c>
      <c r="F1739" t="s">
        <v>42</v>
      </c>
      <c r="G1739" t="s">
        <v>24</v>
      </c>
      <c r="H1739" t="s">
        <v>33</v>
      </c>
      <c r="I1739" t="s">
        <v>43</v>
      </c>
      <c r="J1739">
        <v>0.23335657100000001</v>
      </c>
      <c r="K1739">
        <v>16.850000000000001</v>
      </c>
      <c r="L1739">
        <v>146.57599999999999</v>
      </c>
      <c r="M1739">
        <v>4.3</v>
      </c>
    </row>
    <row r="1740" spans="1:13" x14ac:dyDescent="0.25">
      <c r="A1740" t="s">
        <v>20</v>
      </c>
      <c r="B1740">
        <v>1739</v>
      </c>
      <c r="C1740" t="s">
        <v>1139</v>
      </c>
      <c r="D1740" t="s">
        <v>162</v>
      </c>
      <c r="E1740">
        <v>2011</v>
      </c>
      <c r="F1740" t="s">
        <v>42</v>
      </c>
      <c r="G1740" t="s">
        <v>24</v>
      </c>
      <c r="H1740" t="s">
        <v>33</v>
      </c>
      <c r="I1740" t="s">
        <v>43</v>
      </c>
      <c r="J1740">
        <v>0.10084385999999999</v>
      </c>
      <c r="K1740">
        <v>18.25</v>
      </c>
      <c r="L1740">
        <v>166.3526</v>
      </c>
      <c r="M1740">
        <v>4.3</v>
      </c>
    </row>
    <row r="1741" spans="1:13" x14ac:dyDescent="0.25">
      <c r="A1741" t="s">
        <v>13</v>
      </c>
      <c r="B1741">
        <v>1740</v>
      </c>
      <c r="C1741" t="s">
        <v>1140</v>
      </c>
      <c r="D1741" t="s">
        <v>98</v>
      </c>
      <c r="E1741">
        <v>2011</v>
      </c>
      <c r="F1741" t="s">
        <v>42</v>
      </c>
      <c r="G1741" t="s">
        <v>24</v>
      </c>
      <c r="H1741" t="s">
        <v>33</v>
      </c>
      <c r="I1741" t="s">
        <v>43</v>
      </c>
      <c r="J1741">
        <v>5.046718E-2</v>
      </c>
      <c r="K1741">
        <v>8.3000000000000007</v>
      </c>
      <c r="L1741">
        <v>97.638400000000004</v>
      </c>
      <c r="M1741">
        <v>4.3</v>
      </c>
    </row>
    <row r="1742" spans="1:13" x14ac:dyDescent="0.25">
      <c r="A1742" t="s">
        <v>13</v>
      </c>
      <c r="B1742">
        <v>1741</v>
      </c>
      <c r="C1742" t="s">
        <v>267</v>
      </c>
      <c r="D1742" t="s">
        <v>98</v>
      </c>
      <c r="E1742">
        <v>2011</v>
      </c>
      <c r="F1742" t="s">
        <v>42</v>
      </c>
      <c r="G1742" t="s">
        <v>24</v>
      </c>
      <c r="H1742" t="s">
        <v>33</v>
      </c>
      <c r="I1742" t="s">
        <v>43</v>
      </c>
      <c r="J1742">
        <v>0.23535405500000001</v>
      </c>
      <c r="K1742">
        <v>9.8000000000000007</v>
      </c>
      <c r="L1742">
        <v>50.800800000000002</v>
      </c>
      <c r="M1742">
        <v>4.3</v>
      </c>
    </row>
    <row r="1743" spans="1:13" x14ac:dyDescent="0.25">
      <c r="A1743" t="s">
        <v>13</v>
      </c>
      <c r="B1743">
        <v>1742</v>
      </c>
      <c r="C1743" t="s">
        <v>1141</v>
      </c>
      <c r="D1743" t="s">
        <v>60</v>
      </c>
      <c r="E1743">
        <v>2011</v>
      </c>
      <c r="F1743" t="s">
        <v>42</v>
      </c>
      <c r="G1743" t="s">
        <v>24</v>
      </c>
      <c r="H1743" t="s">
        <v>33</v>
      </c>
      <c r="I1743" t="s">
        <v>43</v>
      </c>
      <c r="J1743">
        <v>4.9163321000000003E-2</v>
      </c>
      <c r="K1743">
        <v>5.94</v>
      </c>
      <c r="L1743">
        <v>186.4556</v>
      </c>
      <c r="M1743">
        <v>4.3</v>
      </c>
    </row>
    <row r="1744" spans="1:13" x14ac:dyDescent="0.25">
      <c r="A1744" t="s">
        <v>13</v>
      </c>
      <c r="B1744">
        <v>1743</v>
      </c>
      <c r="C1744" t="s">
        <v>1050</v>
      </c>
      <c r="D1744" t="s">
        <v>60</v>
      </c>
      <c r="E1744">
        <v>2011</v>
      </c>
      <c r="F1744" t="s">
        <v>42</v>
      </c>
      <c r="G1744" t="s">
        <v>24</v>
      </c>
      <c r="H1744" t="s">
        <v>33</v>
      </c>
      <c r="I1744" t="s">
        <v>43</v>
      </c>
      <c r="J1744">
        <v>0.10689449199999999</v>
      </c>
      <c r="K1744">
        <v>14.5</v>
      </c>
      <c r="L1744">
        <v>260.45940000000002</v>
      </c>
      <c r="M1744">
        <v>4.3</v>
      </c>
    </row>
    <row r="1745" spans="1:13" x14ac:dyDescent="0.25">
      <c r="A1745" t="s">
        <v>13</v>
      </c>
      <c r="B1745">
        <v>1744</v>
      </c>
      <c r="C1745" t="s">
        <v>941</v>
      </c>
      <c r="D1745" t="s">
        <v>31</v>
      </c>
      <c r="E1745">
        <v>2011</v>
      </c>
      <c r="F1745" t="s">
        <v>42</v>
      </c>
      <c r="G1745" t="s">
        <v>24</v>
      </c>
      <c r="H1745" t="s">
        <v>33</v>
      </c>
      <c r="I1745" t="s">
        <v>43</v>
      </c>
      <c r="J1745">
        <v>8.8257770999999999E-2</v>
      </c>
      <c r="K1745">
        <v>8.9749999999999996</v>
      </c>
      <c r="L1745">
        <v>84.122399999999999</v>
      </c>
      <c r="M1745">
        <v>4.3</v>
      </c>
    </row>
    <row r="1746" spans="1:13" x14ac:dyDescent="0.25">
      <c r="A1746" t="s">
        <v>13</v>
      </c>
      <c r="B1746">
        <v>1745</v>
      </c>
      <c r="C1746" t="s">
        <v>557</v>
      </c>
      <c r="D1746" t="s">
        <v>70</v>
      </c>
      <c r="E1746">
        <v>2011</v>
      </c>
      <c r="F1746" t="s">
        <v>42</v>
      </c>
      <c r="G1746" t="s">
        <v>24</v>
      </c>
      <c r="H1746" t="s">
        <v>33</v>
      </c>
      <c r="I1746" t="s">
        <v>43</v>
      </c>
      <c r="J1746">
        <v>0.17919178199999999</v>
      </c>
      <c r="K1746">
        <v>11.8</v>
      </c>
      <c r="L1746">
        <v>224.27719999999999</v>
      </c>
      <c r="M1746">
        <v>4.3</v>
      </c>
    </row>
    <row r="1747" spans="1:13" x14ac:dyDescent="0.25">
      <c r="A1747" t="s">
        <v>13</v>
      </c>
      <c r="B1747">
        <v>1746</v>
      </c>
      <c r="C1747" t="s">
        <v>1142</v>
      </c>
      <c r="D1747" t="s">
        <v>70</v>
      </c>
      <c r="E1747">
        <v>2011</v>
      </c>
      <c r="F1747" t="s">
        <v>42</v>
      </c>
      <c r="G1747" t="s">
        <v>24</v>
      </c>
      <c r="H1747" t="s">
        <v>33</v>
      </c>
      <c r="I1747" t="s">
        <v>43</v>
      </c>
      <c r="J1747">
        <v>0.123727659</v>
      </c>
      <c r="K1747">
        <v>12.6</v>
      </c>
      <c r="L1747">
        <v>253.03559999999999</v>
      </c>
      <c r="M1747">
        <v>4.3</v>
      </c>
    </row>
    <row r="1748" spans="1:13" x14ac:dyDescent="0.25">
      <c r="A1748" t="s">
        <v>13</v>
      </c>
      <c r="B1748">
        <v>1747</v>
      </c>
      <c r="C1748" t="s">
        <v>555</v>
      </c>
      <c r="D1748" t="s">
        <v>27</v>
      </c>
      <c r="E1748">
        <v>2011</v>
      </c>
      <c r="F1748" t="s">
        <v>42</v>
      </c>
      <c r="G1748" t="s">
        <v>24</v>
      </c>
      <c r="H1748" t="s">
        <v>33</v>
      </c>
      <c r="I1748" t="s">
        <v>43</v>
      </c>
      <c r="J1748">
        <v>6.0302689E-2</v>
      </c>
      <c r="K1748">
        <v>11.1</v>
      </c>
      <c r="L1748">
        <v>175.87119999999999</v>
      </c>
      <c r="M1748">
        <v>4.3</v>
      </c>
    </row>
    <row r="1749" spans="1:13" x14ac:dyDescent="0.25">
      <c r="A1749" t="s">
        <v>13</v>
      </c>
      <c r="B1749">
        <v>1748</v>
      </c>
      <c r="C1749" t="s">
        <v>445</v>
      </c>
      <c r="D1749" t="s">
        <v>27</v>
      </c>
      <c r="E1749">
        <v>2011</v>
      </c>
      <c r="F1749" t="s">
        <v>42</v>
      </c>
      <c r="G1749" t="s">
        <v>24</v>
      </c>
      <c r="H1749" t="s">
        <v>33</v>
      </c>
      <c r="I1749" t="s">
        <v>43</v>
      </c>
      <c r="J1749">
        <v>0.12728305100000001</v>
      </c>
      <c r="K1749">
        <v>12.65</v>
      </c>
      <c r="L1749">
        <v>191.78460000000001</v>
      </c>
      <c r="M1749">
        <v>4.3</v>
      </c>
    </row>
    <row r="1750" spans="1:13" x14ac:dyDescent="0.25">
      <c r="A1750" t="s">
        <v>13</v>
      </c>
      <c r="B1750">
        <v>1749</v>
      </c>
      <c r="C1750" t="s">
        <v>771</v>
      </c>
      <c r="D1750" t="s">
        <v>15</v>
      </c>
      <c r="E1750">
        <v>2011</v>
      </c>
      <c r="F1750" t="s">
        <v>42</v>
      </c>
      <c r="G1750" t="s">
        <v>24</v>
      </c>
      <c r="H1750" t="s">
        <v>33</v>
      </c>
      <c r="I1750" t="s">
        <v>43</v>
      </c>
      <c r="J1750">
        <v>9.0008962999999997E-2</v>
      </c>
      <c r="K1750">
        <v>11.1</v>
      </c>
      <c r="L1750">
        <v>164.05260000000001</v>
      </c>
      <c r="M1750">
        <v>4.3</v>
      </c>
    </row>
    <row r="1751" spans="1:13" x14ac:dyDescent="0.25">
      <c r="A1751" t="s">
        <v>13</v>
      </c>
      <c r="B1751">
        <v>1750</v>
      </c>
      <c r="C1751" t="s">
        <v>1143</v>
      </c>
      <c r="D1751" t="s">
        <v>15</v>
      </c>
      <c r="E1751">
        <v>2011</v>
      </c>
      <c r="F1751" t="s">
        <v>42</v>
      </c>
      <c r="G1751" t="s">
        <v>24</v>
      </c>
      <c r="H1751" t="s">
        <v>33</v>
      </c>
      <c r="I1751" t="s">
        <v>43</v>
      </c>
      <c r="J1751">
        <v>3.6773101000000002E-2</v>
      </c>
      <c r="K1751">
        <v>12.6</v>
      </c>
      <c r="L1751">
        <v>250.3092</v>
      </c>
      <c r="M1751">
        <v>4.3</v>
      </c>
    </row>
    <row r="1752" spans="1:13" x14ac:dyDescent="0.25">
      <c r="A1752" t="s">
        <v>13</v>
      </c>
      <c r="B1752">
        <v>1751</v>
      </c>
      <c r="C1752" t="s">
        <v>988</v>
      </c>
      <c r="D1752" t="s">
        <v>15</v>
      </c>
      <c r="E1752">
        <v>2011</v>
      </c>
      <c r="F1752" t="s">
        <v>42</v>
      </c>
      <c r="G1752" t="s">
        <v>24</v>
      </c>
      <c r="H1752" t="s">
        <v>33</v>
      </c>
      <c r="I1752" t="s">
        <v>43</v>
      </c>
      <c r="J1752">
        <v>4.4024162999999998E-2</v>
      </c>
      <c r="K1752">
        <v>15.5</v>
      </c>
      <c r="L1752">
        <v>102.03319999999999</v>
      </c>
      <c r="M1752">
        <v>4.3</v>
      </c>
    </row>
    <row r="1753" spans="1:13" x14ac:dyDescent="0.25">
      <c r="A1753" t="s">
        <v>13</v>
      </c>
      <c r="B1753">
        <v>1752</v>
      </c>
      <c r="C1753" t="s">
        <v>810</v>
      </c>
      <c r="D1753" t="s">
        <v>15</v>
      </c>
      <c r="E1753">
        <v>2011</v>
      </c>
      <c r="F1753" t="s">
        <v>42</v>
      </c>
      <c r="G1753" t="s">
        <v>24</v>
      </c>
      <c r="H1753" t="s">
        <v>33</v>
      </c>
      <c r="I1753" t="s">
        <v>43</v>
      </c>
      <c r="J1753">
        <v>4.9634572000000002E-2</v>
      </c>
      <c r="K1753">
        <v>17.75</v>
      </c>
      <c r="L1753">
        <v>140.28380000000001</v>
      </c>
      <c r="M1753">
        <v>4.3</v>
      </c>
    </row>
    <row r="1754" spans="1:13" x14ac:dyDescent="0.25">
      <c r="A1754" t="s">
        <v>13</v>
      </c>
      <c r="B1754">
        <v>1753</v>
      </c>
      <c r="C1754" t="s">
        <v>318</v>
      </c>
      <c r="D1754" t="s">
        <v>15</v>
      </c>
      <c r="E1754">
        <v>2011</v>
      </c>
      <c r="F1754" t="s">
        <v>42</v>
      </c>
      <c r="G1754" t="s">
        <v>24</v>
      </c>
      <c r="H1754" t="s">
        <v>33</v>
      </c>
      <c r="I1754" t="s">
        <v>43</v>
      </c>
      <c r="J1754">
        <v>0.100095288</v>
      </c>
      <c r="K1754">
        <v>20.2</v>
      </c>
      <c r="L1754">
        <v>125.26779999999999</v>
      </c>
      <c r="M1754">
        <v>4.3</v>
      </c>
    </row>
    <row r="1755" spans="1:13" x14ac:dyDescent="0.25">
      <c r="A1755" t="s">
        <v>13</v>
      </c>
      <c r="B1755">
        <v>1754</v>
      </c>
      <c r="C1755" t="s">
        <v>194</v>
      </c>
      <c r="D1755" t="s">
        <v>57</v>
      </c>
      <c r="E1755">
        <v>2011</v>
      </c>
      <c r="F1755" t="s">
        <v>42</v>
      </c>
      <c r="G1755" t="s">
        <v>24</v>
      </c>
      <c r="H1755" t="s">
        <v>33</v>
      </c>
      <c r="I1755" t="s">
        <v>43</v>
      </c>
      <c r="J1755">
        <v>0.13065744200000001</v>
      </c>
      <c r="K1755">
        <v>9.1950000000000003</v>
      </c>
      <c r="L1755">
        <v>106.45959999999999</v>
      </c>
      <c r="M1755">
        <v>4.3</v>
      </c>
    </row>
    <row r="1756" spans="1:13" x14ac:dyDescent="0.25">
      <c r="A1756" t="s">
        <v>13</v>
      </c>
      <c r="B1756">
        <v>1755</v>
      </c>
      <c r="C1756" t="s">
        <v>602</v>
      </c>
      <c r="D1756" t="s">
        <v>57</v>
      </c>
      <c r="E1756">
        <v>2011</v>
      </c>
      <c r="F1756" t="s">
        <v>42</v>
      </c>
      <c r="G1756" t="s">
        <v>24</v>
      </c>
      <c r="H1756" t="s">
        <v>33</v>
      </c>
      <c r="I1756" t="s">
        <v>43</v>
      </c>
      <c r="J1756">
        <v>9.1310237000000002E-2</v>
      </c>
      <c r="K1756">
        <v>11.3</v>
      </c>
      <c r="L1756">
        <v>96.909400000000005</v>
      </c>
      <c r="M1756">
        <v>4.3</v>
      </c>
    </row>
    <row r="1757" spans="1:13" x14ac:dyDescent="0.25">
      <c r="A1757" t="s">
        <v>13</v>
      </c>
      <c r="B1757">
        <v>1756</v>
      </c>
      <c r="C1757" t="s">
        <v>262</v>
      </c>
      <c r="D1757" t="s">
        <v>51</v>
      </c>
      <c r="E1757">
        <v>2011</v>
      </c>
      <c r="F1757" t="s">
        <v>42</v>
      </c>
      <c r="G1757" t="s">
        <v>24</v>
      </c>
      <c r="H1757" t="s">
        <v>33</v>
      </c>
      <c r="I1757" t="s">
        <v>43</v>
      </c>
      <c r="J1757">
        <v>4.8559680000000001E-2</v>
      </c>
      <c r="K1757">
        <v>6.61</v>
      </c>
      <c r="L1757">
        <v>188.4898</v>
      </c>
      <c r="M1757">
        <v>4.3</v>
      </c>
    </row>
    <row r="1758" spans="1:13" x14ac:dyDescent="0.25">
      <c r="A1758" t="s">
        <v>13</v>
      </c>
      <c r="B1758">
        <v>1757</v>
      </c>
      <c r="C1758" t="s">
        <v>465</v>
      </c>
      <c r="D1758" t="s">
        <v>51</v>
      </c>
      <c r="E1758">
        <v>2011</v>
      </c>
      <c r="F1758" t="s">
        <v>42</v>
      </c>
      <c r="G1758" t="s">
        <v>24</v>
      </c>
      <c r="H1758" t="s">
        <v>33</v>
      </c>
      <c r="I1758" t="s">
        <v>43</v>
      </c>
      <c r="J1758">
        <v>0</v>
      </c>
      <c r="K1758">
        <v>9.5</v>
      </c>
      <c r="L1758">
        <v>182.36080000000001</v>
      </c>
      <c r="M1758">
        <v>4.3</v>
      </c>
    </row>
    <row r="1759" spans="1:13" x14ac:dyDescent="0.25">
      <c r="A1759" t="s">
        <v>13</v>
      </c>
      <c r="B1759">
        <v>1758</v>
      </c>
      <c r="C1759" t="s">
        <v>263</v>
      </c>
      <c r="D1759" t="s">
        <v>51</v>
      </c>
      <c r="E1759">
        <v>2011</v>
      </c>
      <c r="F1759" t="s">
        <v>42</v>
      </c>
      <c r="G1759" t="s">
        <v>24</v>
      </c>
      <c r="H1759" t="s">
        <v>33</v>
      </c>
      <c r="I1759" t="s">
        <v>43</v>
      </c>
      <c r="J1759">
        <v>1.8623146E-2</v>
      </c>
      <c r="K1759">
        <v>10.3</v>
      </c>
      <c r="L1759">
        <v>87.853999999999999</v>
      </c>
      <c r="M1759">
        <v>4.3</v>
      </c>
    </row>
    <row r="1760" spans="1:13" x14ac:dyDescent="0.25">
      <c r="A1760" t="s">
        <v>20</v>
      </c>
      <c r="B1760">
        <v>1759</v>
      </c>
      <c r="C1760" t="s">
        <v>323</v>
      </c>
      <c r="D1760" t="s">
        <v>98</v>
      </c>
      <c r="E1760">
        <v>2014</v>
      </c>
      <c r="F1760" t="s">
        <v>32</v>
      </c>
      <c r="G1760" t="s">
        <v>24</v>
      </c>
      <c r="H1760" t="s">
        <v>33</v>
      </c>
      <c r="I1760" t="s">
        <v>19</v>
      </c>
      <c r="J1760">
        <v>0.13139479300000001</v>
      </c>
      <c r="K1760">
        <v>11.65</v>
      </c>
      <c r="L1760">
        <v>151.9024</v>
      </c>
      <c r="M1760">
        <v>4.3</v>
      </c>
    </row>
    <row r="1761" spans="1:13" x14ac:dyDescent="0.25">
      <c r="A1761" t="s">
        <v>20</v>
      </c>
      <c r="B1761">
        <v>1760</v>
      </c>
      <c r="C1761" t="s">
        <v>1037</v>
      </c>
      <c r="D1761" t="s">
        <v>60</v>
      </c>
      <c r="E1761">
        <v>2014</v>
      </c>
      <c r="F1761" t="s">
        <v>32</v>
      </c>
      <c r="G1761" t="s">
        <v>24</v>
      </c>
      <c r="H1761" t="s">
        <v>33</v>
      </c>
      <c r="I1761" t="s">
        <v>19</v>
      </c>
      <c r="J1761">
        <v>4.6336634000000002E-2</v>
      </c>
      <c r="K1761">
        <v>15</v>
      </c>
      <c r="L1761">
        <v>120.0414</v>
      </c>
      <c r="M1761">
        <v>4.3</v>
      </c>
    </row>
    <row r="1762" spans="1:13" x14ac:dyDescent="0.25">
      <c r="A1762" t="s">
        <v>20</v>
      </c>
      <c r="B1762">
        <v>1761</v>
      </c>
      <c r="C1762" t="s">
        <v>1144</v>
      </c>
      <c r="D1762" t="s">
        <v>77</v>
      </c>
      <c r="E1762">
        <v>2014</v>
      </c>
      <c r="F1762" t="s">
        <v>32</v>
      </c>
      <c r="G1762" t="s">
        <v>24</v>
      </c>
      <c r="H1762" t="s">
        <v>33</v>
      </c>
      <c r="I1762" t="s">
        <v>19</v>
      </c>
      <c r="J1762">
        <v>0.14298686299999999</v>
      </c>
      <c r="K1762">
        <v>15.6</v>
      </c>
      <c r="L1762">
        <v>130.39940000000001</v>
      </c>
      <c r="M1762">
        <v>4.3</v>
      </c>
    </row>
    <row r="1763" spans="1:13" x14ac:dyDescent="0.25">
      <c r="A1763" t="s">
        <v>20</v>
      </c>
      <c r="B1763">
        <v>1762</v>
      </c>
      <c r="C1763" t="s">
        <v>1145</v>
      </c>
      <c r="D1763" t="s">
        <v>31</v>
      </c>
      <c r="E1763">
        <v>2014</v>
      </c>
      <c r="F1763" t="s">
        <v>32</v>
      </c>
      <c r="G1763" t="s">
        <v>24</v>
      </c>
      <c r="H1763" t="s">
        <v>33</v>
      </c>
      <c r="I1763" t="s">
        <v>19</v>
      </c>
      <c r="J1763">
        <v>1.5259083999999999E-2</v>
      </c>
      <c r="K1763">
        <v>7.4050000000000002</v>
      </c>
      <c r="L1763">
        <v>91.014600000000002</v>
      </c>
      <c r="M1763">
        <v>4.3</v>
      </c>
    </row>
    <row r="1764" spans="1:13" x14ac:dyDescent="0.25">
      <c r="A1764" t="s">
        <v>20</v>
      </c>
      <c r="B1764">
        <v>1763</v>
      </c>
      <c r="C1764" t="s">
        <v>524</v>
      </c>
      <c r="D1764" t="s">
        <v>31</v>
      </c>
      <c r="E1764">
        <v>2014</v>
      </c>
      <c r="F1764" t="s">
        <v>32</v>
      </c>
      <c r="G1764" t="s">
        <v>24</v>
      </c>
      <c r="H1764" t="s">
        <v>33</v>
      </c>
      <c r="I1764" t="s">
        <v>19</v>
      </c>
      <c r="J1764">
        <v>3.5240817000000001E-2</v>
      </c>
      <c r="K1764">
        <v>14.15</v>
      </c>
      <c r="L1764">
        <v>255.50139999999999</v>
      </c>
      <c r="M1764">
        <v>4.3</v>
      </c>
    </row>
    <row r="1765" spans="1:13" x14ac:dyDescent="0.25">
      <c r="A1765" t="s">
        <v>20</v>
      </c>
      <c r="B1765">
        <v>1764</v>
      </c>
      <c r="C1765" t="s">
        <v>708</v>
      </c>
      <c r="D1765" t="s">
        <v>31</v>
      </c>
      <c r="E1765">
        <v>2014</v>
      </c>
      <c r="F1765" t="s">
        <v>32</v>
      </c>
      <c r="G1765" t="s">
        <v>24</v>
      </c>
      <c r="H1765" t="s">
        <v>33</v>
      </c>
      <c r="I1765" t="s">
        <v>19</v>
      </c>
      <c r="J1765">
        <v>7.8489577000000005E-2</v>
      </c>
      <c r="K1765">
        <v>15.85</v>
      </c>
      <c r="L1765">
        <v>39.950600000000001</v>
      </c>
      <c r="M1765">
        <v>4.3</v>
      </c>
    </row>
    <row r="1766" spans="1:13" x14ac:dyDescent="0.25">
      <c r="A1766" t="s">
        <v>20</v>
      </c>
      <c r="B1766">
        <v>1765</v>
      </c>
      <c r="C1766" t="s">
        <v>1020</v>
      </c>
      <c r="D1766" t="s">
        <v>70</v>
      </c>
      <c r="E1766">
        <v>2014</v>
      </c>
      <c r="F1766" t="s">
        <v>32</v>
      </c>
      <c r="G1766" t="s">
        <v>24</v>
      </c>
      <c r="H1766" t="s">
        <v>33</v>
      </c>
      <c r="I1766" t="s">
        <v>19</v>
      </c>
      <c r="J1766">
        <v>0.139436695</v>
      </c>
      <c r="K1766">
        <v>7.7850000000000001</v>
      </c>
      <c r="L1766">
        <v>103.03060000000001</v>
      </c>
      <c r="M1766">
        <v>4.3</v>
      </c>
    </row>
    <row r="1767" spans="1:13" x14ac:dyDescent="0.25">
      <c r="A1767" t="s">
        <v>20</v>
      </c>
      <c r="B1767">
        <v>1766</v>
      </c>
      <c r="C1767" t="s">
        <v>780</v>
      </c>
      <c r="D1767" t="s">
        <v>70</v>
      </c>
      <c r="E1767">
        <v>2014</v>
      </c>
      <c r="F1767" t="s">
        <v>32</v>
      </c>
      <c r="G1767" t="s">
        <v>24</v>
      </c>
      <c r="H1767" t="s">
        <v>33</v>
      </c>
      <c r="I1767" t="s">
        <v>19</v>
      </c>
      <c r="J1767">
        <v>2.0853376E-2</v>
      </c>
      <c r="K1767">
        <v>13.1</v>
      </c>
      <c r="L1767">
        <v>117.4782</v>
      </c>
      <c r="M1767">
        <v>4.3</v>
      </c>
    </row>
    <row r="1768" spans="1:13" x14ac:dyDescent="0.25">
      <c r="A1768" t="s">
        <v>20</v>
      </c>
      <c r="B1768">
        <v>1767</v>
      </c>
      <c r="C1768" t="s">
        <v>548</v>
      </c>
      <c r="D1768" t="s">
        <v>70</v>
      </c>
      <c r="E1768">
        <v>2014</v>
      </c>
      <c r="F1768" t="s">
        <v>32</v>
      </c>
      <c r="G1768" t="s">
        <v>24</v>
      </c>
      <c r="H1768" t="s">
        <v>33</v>
      </c>
      <c r="I1768" t="s">
        <v>19</v>
      </c>
      <c r="J1768">
        <v>7.9739852999999999E-2</v>
      </c>
      <c r="K1768">
        <v>13.3</v>
      </c>
      <c r="L1768">
        <v>233.03</v>
      </c>
      <c r="M1768">
        <v>4.3</v>
      </c>
    </row>
    <row r="1769" spans="1:13" x14ac:dyDescent="0.25">
      <c r="A1769" t="s">
        <v>20</v>
      </c>
      <c r="B1769">
        <v>1768</v>
      </c>
      <c r="C1769" t="s">
        <v>374</v>
      </c>
      <c r="D1769" t="s">
        <v>70</v>
      </c>
      <c r="E1769">
        <v>2014</v>
      </c>
      <c r="F1769" t="s">
        <v>32</v>
      </c>
      <c r="G1769" t="s">
        <v>24</v>
      </c>
      <c r="H1769" t="s">
        <v>33</v>
      </c>
      <c r="I1769" t="s">
        <v>19</v>
      </c>
      <c r="J1769">
        <v>4.5270426000000002E-2</v>
      </c>
      <c r="K1769">
        <v>19.100000000000001</v>
      </c>
      <c r="L1769">
        <v>38.813800000000001</v>
      </c>
      <c r="M1769">
        <v>4.3</v>
      </c>
    </row>
    <row r="1770" spans="1:13" x14ac:dyDescent="0.25">
      <c r="A1770" t="s">
        <v>20</v>
      </c>
      <c r="B1770">
        <v>1769</v>
      </c>
      <c r="C1770" t="s">
        <v>1146</v>
      </c>
      <c r="D1770" t="s">
        <v>27</v>
      </c>
      <c r="E1770">
        <v>2014</v>
      </c>
      <c r="F1770" t="s">
        <v>32</v>
      </c>
      <c r="G1770" t="s">
        <v>24</v>
      </c>
      <c r="H1770" t="s">
        <v>33</v>
      </c>
      <c r="I1770" t="s">
        <v>19</v>
      </c>
      <c r="J1770">
        <v>5.2511611E-2</v>
      </c>
      <c r="K1770">
        <v>10.5</v>
      </c>
      <c r="L1770">
        <v>90.783000000000001</v>
      </c>
      <c r="M1770">
        <v>4.3</v>
      </c>
    </row>
    <row r="1771" spans="1:13" x14ac:dyDescent="0.25">
      <c r="A1771" t="s">
        <v>20</v>
      </c>
      <c r="B1771">
        <v>1770</v>
      </c>
      <c r="C1771" t="s">
        <v>669</v>
      </c>
      <c r="D1771" t="s">
        <v>27</v>
      </c>
      <c r="E1771">
        <v>2014</v>
      </c>
      <c r="F1771" t="s">
        <v>32</v>
      </c>
      <c r="G1771" t="s">
        <v>24</v>
      </c>
      <c r="H1771" t="s">
        <v>33</v>
      </c>
      <c r="I1771" t="s">
        <v>19</v>
      </c>
      <c r="J1771">
        <v>1.8395194E-2</v>
      </c>
      <c r="K1771">
        <v>12.15</v>
      </c>
      <c r="L1771">
        <v>251.66980000000001</v>
      </c>
      <c r="M1771">
        <v>4.3</v>
      </c>
    </row>
    <row r="1772" spans="1:13" x14ac:dyDescent="0.25">
      <c r="A1772" t="s">
        <v>20</v>
      </c>
      <c r="B1772">
        <v>1771</v>
      </c>
      <c r="C1772" t="s">
        <v>1147</v>
      </c>
      <c r="D1772" t="s">
        <v>27</v>
      </c>
      <c r="E1772">
        <v>2014</v>
      </c>
      <c r="F1772" t="s">
        <v>32</v>
      </c>
      <c r="G1772" t="s">
        <v>24</v>
      </c>
      <c r="H1772" t="s">
        <v>33</v>
      </c>
      <c r="I1772" t="s">
        <v>19</v>
      </c>
      <c r="J1772">
        <v>1.1603492E-2</v>
      </c>
      <c r="K1772">
        <v>17.7</v>
      </c>
      <c r="L1772">
        <v>97.741</v>
      </c>
      <c r="M1772">
        <v>4.3</v>
      </c>
    </row>
    <row r="1773" spans="1:13" x14ac:dyDescent="0.25">
      <c r="A1773" t="s">
        <v>20</v>
      </c>
      <c r="B1773">
        <v>1772</v>
      </c>
      <c r="C1773" t="s">
        <v>209</v>
      </c>
      <c r="D1773" t="s">
        <v>15</v>
      </c>
      <c r="E1773">
        <v>2014</v>
      </c>
      <c r="F1773" t="s">
        <v>32</v>
      </c>
      <c r="G1773" t="s">
        <v>24</v>
      </c>
      <c r="H1773" t="s">
        <v>33</v>
      </c>
      <c r="I1773" t="s">
        <v>19</v>
      </c>
      <c r="J1773">
        <v>4.3526598999999999E-2</v>
      </c>
      <c r="K1773">
        <v>5.98</v>
      </c>
      <c r="L1773">
        <v>148.4418</v>
      </c>
      <c r="M1773">
        <v>4.3</v>
      </c>
    </row>
    <row r="1774" spans="1:13" x14ac:dyDescent="0.25">
      <c r="A1774" t="s">
        <v>20</v>
      </c>
      <c r="B1774">
        <v>1773</v>
      </c>
      <c r="C1774" t="s">
        <v>1111</v>
      </c>
      <c r="D1774" t="s">
        <v>15</v>
      </c>
      <c r="E1774">
        <v>2014</v>
      </c>
      <c r="F1774" t="s">
        <v>32</v>
      </c>
      <c r="G1774" t="s">
        <v>24</v>
      </c>
      <c r="H1774" t="s">
        <v>33</v>
      </c>
      <c r="I1774" t="s">
        <v>19</v>
      </c>
      <c r="J1774">
        <v>0.120443298</v>
      </c>
      <c r="K1774">
        <v>6.36</v>
      </c>
      <c r="L1774">
        <v>45.405999999999999</v>
      </c>
      <c r="M1774">
        <v>4.3</v>
      </c>
    </row>
    <row r="1775" spans="1:13" x14ac:dyDescent="0.25">
      <c r="A1775" t="s">
        <v>20</v>
      </c>
      <c r="B1775">
        <v>1774</v>
      </c>
      <c r="C1775" t="s">
        <v>1148</v>
      </c>
      <c r="D1775" t="s">
        <v>15</v>
      </c>
      <c r="E1775">
        <v>2014</v>
      </c>
      <c r="F1775" t="s">
        <v>32</v>
      </c>
      <c r="G1775" t="s">
        <v>24</v>
      </c>
      <c r="H1775" t="s">
        <v>33</v>
      </c>
      <c r="I1775" t="s">
        <v>19</v>
      </c>
      <c r="J1775">
        <v>0.175849067</v>
      </c>
      <c r="K1775">
        <v>19.850000000000001</v>
      </c>
      <c r="L1775">
        <v>222.0772</v>
      </c>
      <c r="M1775">
        <v>4.3</v>
      </c>
    </row>
    <row r="1776" spans="1:13" x14ac:dyDescent="0.25">
      <c r="A1776" t="s">
        <v>20</v>
      </c>
      <c r="B1776">
        <v>1775</v>
      </c>
      <c r="C1776" t="s">
        <v>721</v>
      </c>
      <c r="D1776" t="s">
        <v>22</v>
      </c>
      <c r="E1776">
        <v>2014</v>
      </c>
      <c r="F1776" t="s">
        <v>32</v>
      </c>
      <c r="G1776" t="s">
        <v>24</v>
      </c>
      <c r="H1776" t="s">
        <v>33</v>
      </c>
      <c r="I1776" t="s">
        <v>19</v>
      </c>
      <c r="J1776">
        <v>0.112177581</v>
      </c>
      <c r="K1776">
        <v>8.42</v>
      </c>
      <c r="L1776">
        <v>65.916799999999995</v>
      </c>
      <c r="M1776">
        <v>4.3</v>
      </c>
    </row>
    <row r="1777" spans="1:13" x14ac:dyDescent="0.25">
      <c r="A1777" t="s">
        <v>20</v>
      </c>
      <c r="B1777">
        <v>1776</v>
      </c>
      <c r="C1777" t="s">
        <v>1149</v>
      </c>
      <c r="D1777" t="s">
        <v>22</v>
      </c>
      <c r="E1777">
        <v>2014</v>
      </c>
      <c r="F1777" t="s">
        <v>32</v>
      </c>
      <c r="G1777" t="s">
        <v>24</v>
      </c>
      <c r="H1777" t="s">
        <v>33</v>
      </c>
      <c r="I1777" t="s">
        <v>19</v>
      </c>
      <c r="J1777">
        <v>6.9487587000000003E-2</v>
      </c>
      <c r="K1777">
        <v>9</v>
      </c>
      <c r="L1777">
        <v>266.6884</v>
      </c>
      <c r="M1777">
        <v>4.3</v>
      </c>
    </row>
    <row r="1778" spans="1:13" x14ac:dyDescent="0.25">
      <c r="A1778" t="s">
        <v>20</v>
      </c>
      <c r="B1778">
        <v>1777</v>
      </c>
      <c r="C1778" t="s">
        <v>614</v>
      </c>
      <c r="D1778" t="s">
        <v>22</v>
      </c>
      <c r="E1778">
        <v>2014</v>
      </c>
      <c r="F1778" t="s">
        <v>32</v>
      </c>
      <c r="G1778" t="s">
        <v>24</v>
      </c>
      <c r="H1778" t="s">
        <v>33</v>
      </c>
      <c r="I1778" t="s">
        <v>19</v>
      </c>
      <c r="J1778">
        <v>8.2263559999999999E-2</v>
      </c>
      <c r="K1778">
        <v>17.600000000000001</v>
      </c>
      <c r="L1778">
        <v>160.49199999999999</v>
      </c>
      <c r="M1778">
        <v>4.3</v>
      </c>
    </row>
    <row r="1779" spans="1:13" x14ac:dyDescent="0.25">
      <c r="A1779" t="s">
        <v>20</v>
      </c>
      <c r="B1779">
        <v>1778</v>
      </c>
      <c r="C1779" t="s">
        <v>174</v>
      </c>
      <c r="D1779" t="s">
        <v>22</v>
      </c>
      <c r="E1779">
        <v>2014</v>
      </c>
      <c r="F1779" t="s">
        <v>32</v>
      </c>
      <c r="G1779" t="s">
        <v>24</v>
      </c>
      <c r="H1779" t="s">
        <v>33</v>
      </c>
      <c r="I1779" t="s">
        <v>19</v>
      </c>
      <c r="J1779">
        <v>1.8889593E-2</v>
      </c>
      <c r="K1779">
        <v>17.600000000000001</v>
      </c>
      <c r="L1779">
        <v>236.25899999999999</v>
      </c>
      <c r="M1779">
        <v>4.3</v>
      </c>
    </row>
    <row r="1780" spans="1:13" x14ac:dyDescent="0.25">
      <c r="A1780" t="s">
        <v>20</v>
      </c>
      <c r="B1780">
        <v>1779</v>
      </c>
      <c r="C1780" t="s">
        <v>541</v>
      </c>
      <c r="D1780" t="s">
        <v>22</v>
      </c>
      <c r="E1780">
        <v>2014</v>
      </c>
      <c r="F1780" t="s">
        <v>32</v>
      </c>
      <c r="G1780" t="s">
        <v>24</v>
      </c>
      <c r="H1780" t="s">
        <v>33</v>
      </c>
      <c r="I1780" t="s">
        <v>19</v>
      </c>
      <c r="J1780">
        <v>3.0469699999999999E-2</v>
      </c>
      <c r="K1780">
        <v>18.350000000000001</v>
      </c>
      <c r="L1780">
        <v>191.31620000000001</v>
      </c>
      <c r="M1780">
        <v>4.3</v>
      </c>
    </row>
    <row r="1781" spans="1:13" x14ac:dyDescent="0.25">
      <c r="A1781" t="s">
        <v>20</v>
      </c>
      <c r="B1781">
        <v>1780</v>
      </c>
      <c r="C1781" t="s">
        <v>998</v>
      </c>
      <c r="D1781" t="s">
        <v>45</v>
      </c>
      <c r="E1781">
        <v>2014</v>
      </c>
      <c r="F1781" t="s">
        <v>32</v>
      </c>
      <c r="G1781" t="s">
        <v>24</v>
      </c>
      <c r="H1781" t="s">
        <v>33</v>
      </c>
      <c r="I1781" t="s">
        <v>19</v>
      </c>
      <c r="J1781">
        <v>2.6163191999999998E-2</v>
      </c>
      <c r="K1781">
        <v>6.59</v>
      </c>
      <c r="L1781">
        <v>121.5098</v>
      </c>
      <c r="M1781">
        <v>4.3</v>
      </c>
    </row>
    <row r="1782" spans="1:13" x14ac:dyDescent="0.25">
      <c r="A1782" t="s">
        <v>20</v>
      </c>
      <c r="B1782">
        <v>1781</v>
      </c>
      <c r="C1782" t="s">
        <v>477</v>
      </c>
      <c r="D1782" t="s">
        <v>45</v>
      </c>
      <c r="E1782">
        <v>2014</v>
      </c>
      <c r="F1782" t="s">
        <v>32</v>
      </c>
      <c r="G1782" t="s">
        <v>24</v>
      </c>
      <c r="H1782" t="s">
        <v>33</v>
      </c>
      <c r="I1782" t="s">
        <v>19</v>
      </c>
      <c r="J1782">
        <v>2.7253711E-2</v>
      </c>
      <c r="K1782">
        <v>10.5</v>
      </c>
      <c r="L1782">
        <v>170.91059999999999</v>
      </c>
      <c r="M1782">
        <v>4.3</v>
      </c>
    </row>
    <row r="1783" spans="1:13" x14ac:dyDescent="0.25">
      <c r="A1783" t="s">
        <v>20</v>
      </c>
      <c r="B1783">
        <v>1782</v>
      </c>
      <c r="C1783" t="s">
        <v>1150</v>
      </c>
      <c r="D1783" t="s">
        <v>45</v>
      </c>
      <c r="E1783">
        <v>2014</v>
      </c>
      <c r="F1783" t="s">
        <v>32</v>
      </c>
      <c r="G1783" t="s">
        <v>24</v>
      </c>
      <c r="H1783" t="s">
        <v>33</v>
      </c>
      <c r="I1783" t="s">
        <v>19</v>
      </c>
      <c r="J1783">
        <v>0</v>
      </c>
      <c r="K1783">
        <v>10.85</v>
      </c>
      <c r="L1783">
        <v>119.0808</v>
      </c>
      <c r="M1783">
        <v>4.3</v>
      </c>
    </row>
    <row r="1784" spans="1:13" x14ac:dyDescent="0.25">
      <c r="A1784" t="s">
        <v>20</v>
      </c>
      <c r="B1784">
        <v>1783</v>
      </c>
      <c r="C1784" t="s">
        <v>578</v>
      </c>
      <c r="D1784" t="s">
        <v>45</v>
      </c>
      <c r="E1784">
        <v>2014</v>
      </c>
      <c r="F1784" t="s">
        <v>32</v>
      </c>
      <c r="G1784" t="s">
        <v>24</v>
      </c>
      <c r="H1784" t="s">
        <v>33</v>
      </c>
      <c r="I1784" t="s">
        <v>19</v>
      </c>
      <c r="J1784">
        <v>0.16380550899999999</v>
      </c>
      <c r="K1784">
        <v>12.35</v>
      </c>
      <c r="L1784">
        <v>117.61239999999999</v>
      </c>
      <c r="M1784">
        <v>4.3</v>
      </c>
    </row>
    <row r="1785" spans="1:13" x14ac:dyDescent="0.25">
      <c r="A1785" t="s">
        <v>20</v>
      </c>
      <c r="B1785">
        <v>1784</v>
      </c>
      <c r="C1785" t="s">
        <v>1151</v>
      </c>
      <c r="D1785" t="s">
        <v>45</v>
      </c>
      <c r="E1785">
        <v>2014</v>
      </c>
      <c r="F1785" t="s">
        <v>32</v>
      </c>
      <c r="G1785" t="s">
        <v>24</v>
      </c>
      <c r="H1785" t="s">
        <v>33</v>
      </c>
      <c r="I1785" t="s">
        <v>19</v>
      </c>
      <c r="J1785">
        <v>4.2175992000000002E-2</v>
      </c>
      <c r="K1785">
        <v>12.65</v>
      </c>
      <c r="L1785">
        <v>106.49379999999999</v>
      </c>
      <c r="M1785">
        <v>4.3</v>
      </c>
    </row>
    <row r="1786" spans="1:13" x14ac:dyDescent="0.25">
      <c r="A1786" t="s">
        <v>20</v>
      </c>
      <c r="B1786">
        <v>1785</v>
      </c>
      <c r="C1786" t="s">
        <v>1152</v>
      </c>
      <c r="D1786" t="s">
        <v>45</v>
      </c>
      <c r="E1786">
        <v>2014</v>
      </c>
      <c r="F1786" t="s">
        <v>32</v>
      </c>
      <c r="G1786" t="s">
        <v>24</v>
      </c>
      <c r="H1786" t="s">
        <v>33</v>
      </c>
      <c r="I1786" t="s">
        <v>19</v>
      </c>
      <c r="J1786">
        <v>2.9420857000000002E-2</v>
      </c>
      <c r="K1786">
        <v>16.350000000000001</v>
      </c>
      <c r="L1786">
        <v>256.96460000000002</v>
      </c>
      <c r="M1786">
        <v>4.3</v>
      </c>
    </row>
    <row r="1787" spans="1:13" x14ac:dyDescent="0.25">
      <c r="A1787" t="s">
        <v>20</v>
      </c>
      <c r="B1787">
        <v>1786</v>
      </c>
      <c r="C1787" t="s">
        <v>1153</v>
      </c>
      <c r="D1787" t="s">
        <v>45</v>
      </c>
      <c r="E1787">
        <v>2014</v>
      </c>
      <c r="F1787" t="s">
        <v>32</v>
      </c>
      <c r="G1787" t="s">
        <v>24</v>
      </c>
      <c r="H1787" t="s">
        <v>33</v>
      </c>
      <c r="I1787" t="s">
        <v>19</v>
      </c>
      <c r="J1787">
        <v>2.6598474E-2</v>
      </c>
      <c r="K1787">
        <v>16.7</v>
      </c>
      <c r="L1787">
        <v>245.8776</v>
      </c>
      <c r="M1787">
        <v>4.3</v>
      </c>
    </row>
    <row r="1788" spans="1:13" x14ac:dyDescent="0.25">
      <c r="A1788" t="s">
        <v>20</v>
      </c>
      <c r="B1788">
        <v>1787</v>
      </c>
      <c r="C1788" t="s">
        <v>153</v>
      </c>
      <c r="D1788" t="s">
        <v>45</v>
      </c>
      <c r="E1788">
        <v>2014</v>
      </c>
      <c r="F1788" t="s">
        <v>32</v>
      </c>
      <c r="G1788" t="s">
        <v>24</v>
      </c>
      <c r="H1788" t="s">
        <v>33</v>
      </c>
      <c r="I1788" t="s">
        <v>19</v>
      </c>
      <c r="J1788">
        <v>3.8705317000000003E-2</v>
      </c>
      <c r="K1788">
        <v>17.100000000000001</v>
      </c>
      <c r="L1788">
        <v>165.08420000000001</v>
      </c>
      <c r="M1788">
        <v>4.3</v>
      </c>
    </row>
    <row r="1789" spans="1:13" x14ac:dyDescent="0.25">
      <c r="A1789" t="s">
        <v>20</v>
      </c>
      <c r="B1789">
        <v>1788</v>
      </c>
      <c r="C1789" t="s">
        <v>1154</v>
      </c>
      <c r="D1789" t="s">
        <v>45</v>
      </c>
      <c r="E1789">
        <v>2014</v>
      </c>
      <c r="F1789" t="s">
        <v>32</v>
      </c>
      <c r="G1789" t="s">
        <v>24</v>
      </c>
      <c r="H1789" t="s">
        <v>33</v>
      </c>
      <c r="I1789" t="s">
        <v>19</v>
      </c>
      <c r="J1789">
        <v>8.8908547000000004E-2</v>
      </c>
      <c r="K1789">
        <v>18.350000000000001</v>
      </c>
      <c r="L1789">
        <v>192.85040000000001</v>
      </c>
      <c r="M1789">
        <v>4.3</v>
      </c>
    </row>
    <row r="1790" spans="1:13" x14ac:dyDescent="0.25">
      <c r="A1790" t="s">
        <v>20</v>
      </c>
      <c r="B1790">
        <v>1789</v>
      </c>
      <c r="C1790" t="s">
        <v>542</v>
      </c>
      <c r="D1790" t="s">
        <v>45</v>
      </c>
      <c r="E1790">
        <v>2014</v>
      </c>
      <c r="F1790" t="s">
        <v>32</v>
      </c>
      <c r="G1790" t="s">
        <v>24</v>
      </c>
      <c r="H1790" t="s">
        <v>33</v>
      </c>
      <c r="I1790" t="s">
        <v>19</v>
      </c>
      <c r="J1790">
        <v>4.1256807E-2</v>
      </c>
      <c r="K1790">
        <v>19.600000000000001</v>
      </c>
      <c r="L1790">
        <v>88.851399999999998</v>
      </c>
      <c r="M1790">
        <v>4.3</v>
      </c>
    </row>
    <row r="1791" spans="1:13" x14ac:dyDescent="0.25">
      <c r="A1791" t="s">
        <v>20</v>
      </c>
      <c r="B1791">
        <v>1790</v>
      </c>
      <c r="C1791" t="s">
        <v>1155</v>
      </c>
      <c r="D1791" t="s">
        <v>45</v>
      </c>
      <c r="E1791">
        <v>2014</v>
      </c>
      <c r="F1791" t="s">
        <v>32</v>
      </c>
      <c r="G1791" t="s">
        <v>24</v>
      </c>
      <c r="H1791" t="s">
        <v>33</v>
      </c>
      <c r="I1791" t="s">
        <v>19</v>
      </c>
      <c r="J1791">
        <v>3.4623781999999999E-2</v>
      </c>
      <c r="K1791">
        <v>20.100000000000001</v>
      </c>
      <c r="L1791">
        <v>118.9782</v>
      </c>
      <c r="M1791">
        <v>4.3</v>
      </c>
    </row>
    <row r="1792" spans="1:13" x14ac:dyDescent="0.25">
      <c r="A1792" t="s">
        <v>20</v>
      </c>
      <c r="B1792">
        <v>1791</v>
      </c>
      <c r="C1792" t="s">
        <v>754</v>
      </c>
      <c r="D1792" t="s">
        <v>45</v>
      </c>
      <c r="E1792">
        <v>2014</v>
      </c>
      <c r="F1792" t="s">
        <v>32</v>
      </c>
      <c r="G1792" t="s">
        <v>24</v>
      </c>
      <c r="H1792" t="s">
        <v>33</v>
      </c>
      <c r="I1792" t="s">
        <v>19</v>
      </c>
      <c r="J1792">
        <v>0.14316437100000001</v>
      </c>
      <c r="K1792">
        <v>20.5</v>
      </c>
      <c r="L1792">
        <v>34.918999999999997</v>
      </c>
      <c r="M1792">
        <v>4.3</v>
      </c>
    </row>
    <row r="1793" spans="1:13" x14ac:dyDescent="0.25">
      <c r="A1793" t="s">
        <v>20</v>
      </c>
      <c r="B1793">
        <v>1792</v>
      </c>
      <c r="C1793" t="s">
        <v>953</v>
      </c>
      <c r="D1793" t="s">
        <v>45</v>
      </c>
      <c r="E1793">
        <v>2014</v>
      </c>
      <c r="F1793" t="s">
        <v>32</v>
      </c>
      <c r="G1793" t="s">
        <v>24</v>
      </c>
      <c r="H1793" t="s">
        <v>33</v>
      </c>
      <c r="I1793" t="s">
        <v>19</v>
      </c>
      <c r="J1793">
        <v>1.0593468999999999E-2</v>
      </c>
      <c r="K1793">
        <v>21.1</v>
      </c>
      <c r="L1793">
        <v>234.29580000000001</v>
      </c>
      <c r="M1793">
        <v>4.3</v>
      </c>
    </row>
    <row r="1794" spans="1:13" x14ac:dyDescent="0.25">
      <c r="A1794" t="s">
        <v>20</v>
      </c>
      <c r="B1794">
        <v>1793</v>
      </c>
      <c r="C1794" t="s">
        <v>1156</v>
      </c>
      <c r="D1794" t="s">
        <v>67</v>
      </c>
      <c r="E1794">
        <v>2014</v>
      </c>
      <c r="F1794" t="s">
        <v>32</v>
      </c>
      <c r="G1794" t="s">
        <v>24</v>
      </c>
      <c r="H1794" t="s">
        <v>33</v>
      </c>
      <c r="I1794" t="s">
        <v>19</v>
      </c>
      <c r="J1794">
        <v>1.1180713E-2</v>
      </c>
      <c r="K1794">
        <v>14.65</v>
      </c>
      <c r="L1794">
        <v>53.861400000000003</v>
      </c>
      <c r="M1794">
        <v>4.3</v>
      </c>
    </row>
    <row r="1795" spans="1:13" x14ac:dyDescent="0.25">
      <c r="A1795" t="s">
        <v>20</v>
      </c>
      <c r="B1795">
        <v>1794</v>
      </c>
      <c r="C1795" t="s">
        <v>1157</v>
      </c>
      <c r="D1795" t="s">
        <v>156</v>
      </c>
      <c r="E1795">
        <v>2014</v>
      </c>
      <c r="F1795" t="s">
        <v>32</v>
      </c>
      <c r="G1795" t="s">
        <v>24</v>
      </c>
      <c r="H1795" t="s">
        <v>33</v>
      </c>
      <c r="I1795" t="s">
        <v>19</v>
      </c>
      <c r="J1795">
        <v>5.3980686E-2</v>
      </c>
      <c r="K1795">
        <v>19.850000000000001</v>
      </c>
      <c r="L1795">
        <v>196.8768</v>
      </c>
      <c r="M1795">
        <v>4.3</v>
      </c>
    </row>
    <row r="1796" spans="1:13" x14ac:dyDescent="0.25">
      <c r="A1796" t="s">
        <v>20</v>
      </c>
      <c r="B1796">
        <v>1795</v>
      </c>
      <c r="C1796" t="s">
        <v>945</v>
      </c>
      <c r="D1796" t="s">
        <v>51</v>
      </c>
      <c r="E1796">
        <v>2014</v>
      </c>
      <c r="F1796" t="s">
        <v>32</v>
      </c>
      <c r="G1796" t="s">
        <v>24</v>
      </c>
      <c r="H1796" t="s">
        <v>33</v>
      </c>
      <c r="I1796" t="s">
        <v>19</v>
      </c>
      <c r="J1796">
        <v>0.107307677</v>
      </c>
      <c r="K1796">
        <v>10.195</v>
      </c>
      <c r="L1796">
        <v>149.80760000000001</v>
      </c>
      <c r="M1796">
        <v>4.3</v>
      </c>
    </row>
    <row r="1797" spans="1:13" x14ac:dyDescent="0.25">
      <c r="A1797" t="s">
        <v>20</v>
      </c>
      <c r="B1797">
        <v>1796</v>
      </c>
      <c r="C1797" t="s">
        <v>393</v>
      </c>
      <c r="D1797" t="s">
        <v>51</v>
      </c>
      <c r="E1797">
        <v>2014</v>
      </c>
      <c r="F1797" t="s">
        <v>32</v>
      </c>
      <c r="G1797" t="s">
        <v>24</v>
      </c>
      <c r="H1797" t="s">
        <v>33</v>
      </c>
      <c r="I1797" t="s">
        <v>19</v>
      </c>
      <c r="J1797">
        <v>0</v>
      </c>
      <c r="K1797">
        <v>15.85</v>
      </c>
      <c r="L1797">
        <v>55.195599999999999</v>
      </c>
      <c r="M1797">
        <v>4.3</v>
      </c>
    </row>
    <row r="1798" spans="1:13" x14ac:dyDescent="0.25">
      <c r="A1798" t="s">
        <v>20</v>
      </c>
      <c r="B1798">
        <v>1797</v>
      </c>
      <c r="C1798" t="s">
        <v>250</v>
      </c>
      <c r="D1798" t="s">
        <v>51</v>
      </c>
      <c r="E1798">
        <v>2014</v>
      </c>
      <c r="F1798" t="s">
        <v>32</v>
      </c>
      <c r="G1798" t="s">
        <v>24</v>
      </c>
      <c r="H1798" t="s">
        <v>33</v>
      </c>
      <c r="I1798" t="s">
        <v>19</v>
      </c>
      <c r="J1798">
        <v>1.2597384E-2</v>
      </c>
      <c r="K1798">
        <v>18.2</v>
      </c>
      <c r="L1798">
        <v>141.21799999999999</v>
      </c>
      <c r="M1798">
        <v>4.3</v>
      </c>
    </row>
    <row r="1799" spans="1:13" x14ac:dyDescent="0.25">
      <c r="A1799" t="s">
        <v>20</v>
      </c>
      <c r="B1799">
        <v>1798</v>
      </c>
      <c r="C1799" t="s">
        <v>1005</v>
      </c>
      <c r="D1799" t="s">
        <v>51</v>
      </c>
      <c r="E1799">
        <v>2014</v>
      </c>
      <c r="F1799" t="s">
        <v>32</v>
      </c>
      <c r="G1799" t="s">
        <v>24</v>
      </c>
      <c r="H1799" t="s">
        <v>33</v>
      </c>
      <c r="I1799" t="s">
        <v>19</v>
      </c>
      <c r="J1799">
        <v>7.5908374000000001E-2</v>
      </c>
      <c r="K1799">
        <v>18.25</v>
      </c>
      <c r="L1799">
        <v>213.42179999999999</v>
      </c>
      <c r="M1799">
        <v>4.3</v>
      </c>
    </row>
    <row r="1800" spans="1:13" x14ac:dyDescent="0.25">
      <c r="A1800" t="s">
        <v>20</v>
      </c>
      <c r="B1800">
        <v>1799</v>
      </c>
      <c r="C1800" t="s">
        <v>1006</v>
      </c>
      <c r="D1800" t="s">
        <v>35</v>
      </c>
      <c r="E1800">
        <v>2014</v>
      </c>
      <c r="F1800" t="s">
        <v>32</v>
      </c>
      <c r="G1800" t="s">
        <v>24</v>
      </c>
      <c r="H1800" t="s">
        <v>33</v>
      </c>
      <c r="I1800" t="s">
        <v>19</v>
      </c>
      <c r="J1800">
        <v>1.3830218E-2</v>
      </c>
      <c r="K1800">
        <v>9.8000000000000007</v>
      </c>
      <c r="L1800">
        <v>45.305999999999997</v>
      </c>
      <c r="M1800">
        <v>4.3</v>
      </c>
    </row>
    <row r="1801" spans="1:13" x14ac:dyDescent="0.25">
      <c r="A1801" t="s">
        <v>20</v>
      </c>
      <c r="B1801">
        <v>1800</v>
      </c>
      <c r="C1801" t="s">
        <v>974</v>
      </c>
      <c r="D1801" t="s">
        <v>35</v>
      </c>
      <c r="E1801">
        <v>2014</v>
      </c>
      <c r="F1801" t="s">
        <v>32</v>
      </c>
      <c r="G1801" t="s">
        <v>24</v>
      </c>
      <c r="H1801" t="s">
        <v>33</v>
      </c>
      <c r="I1801" t="s">
        <v>19</v>
      </c>
      <c r="J1801">
        <v>4.4840932999999999E-2</v>
      </c>
      <c r="K1801">
        <v>14.8</v>
      </c>
      <c r="L1801">
        <v>78.367000000000004</v>
      </c>
      <c r="M1801">
        <v>4.3</v>
      </c>
    </row>
    <row r="1802" spans="1:13" x14ac:dyDescent="0.25">
      <c r="A1802" t="s">
        <v>20</v>
      </c>
      <c r="B1802">
        <v>1801</v>
      </c>
      <c r="C1802" t="s">
        <v>1158</v>
      </c>
      <c r="D1802" t="s">
        <v>162</v>
      </c>
      <c r="E1802">
        <v>2014</v>
      </c>
      <c r="F1802" t="s">
        <v>32</v>
      </c>
      <c r="G1802" t="s">
        <v>24</v>
      </c>
      <c r="H1802" t="s">
        <v>33</v>
      </c>
      <c r="I1802" t="s">
        <v>19</v>
      </c>
      <c r="J1802">
        <v>0.15386118100000001</v>
      </c>
      <c r="K1802">
        <v>15</v>
      </c>
      <c r="L1802">
        <v>108.5938</v>
      </c>
      <c r="M1802">
        <v>4.3</v>
      </c>
    </row>
    <row r="1803" spans="1:13" x14ac:dyDescent="0.25">
      <c r="A1803" t="s">
        <v>13</v>
      </c>
      <c r="B1803">
        <v>1802</v>
      </c>
      <c r="C1803" t="s">
        <v>726</v>
      </c>
      <c r="D1803" t="s">
        <v>98</v>
      </c>
      <c r="E1803">
        <v>2014</v>
      </c>
      <c r="F1803" t="s">
        <v>32</v>
      </c>
      <c r="G1803" t="s">
        <v>24</v>
      </c>
      <c r="H1803" t="s">
        <v>33</v>
      </c>
      <c r="I1803" t="s">
        <v>19</v>
      </c>
      <c r="J1803">
        <v>4.9580407E-2</v>
      </c>
      <c r="K1803">
        <v>6.2149999999999999</v>
      </c>
      <c r="L1803">
        <v>227.40620000000001</v>
      </c>
      <c r="M1803">
        <v>4.3</v>
      </c>
    </row>
    <row r="1804" spans="1:13" x14ac:dyDescent="0.25">
      <c r="A1804" t="s">
        <v>13</v>
      </c>
      <c r="B1804">
        <v>1803</v>
      </c>
      <c r="C1804" t="s">
        <v>907</v>
      </c>
      <c r="D1804" t="s">
        <v>98</v>
      </c>
      <c r="E1804">
        <v>2014</v>
      </c>
      <c r="F1804" t="s">
        <v>32</v>
      </c>
      <c r="G1804" t="s">
        <v>24</v>
      </c>
      <c r="H1804" t="s">
        <v>33</v>
      </c>
      <c r="I1804" t="s">
        <v>19</v>
      </c>
      <c r="J1804">
        <v>0.103935018</v>
      </c>
      <c r="K1804">
        <v>6.63</v>
      </c>
      <c r="L1804">
        <v>166.85</v>
      </c>
      <c r="M1804">
        <v>4.3</v>
      </c>
    </row>
    <row r="1805" spans="1:13" x14ac:dyDescent="0.25">
      <c r="A1805" t="s">
        <v>13</v>
      </c>
      <c r="B1805">
        <v>1804</v>
      </c>
      <c r="C1805" t="s">
        <v>439</v>
      </c>
      <c r="D1805" t="s">
        <v>98</v>
      </c>
      <c r="E1805">
        <v>2014</v>
      </c>
      <c r="F1805" t="s">
        <v>32</v>
      </c>
      <c r="G1805" t="s">
        <v>24</v>
      </c>
      <c r="H1805" t="s">
        <v>33</v>
      </c>
      <c r="I1805" t="s">
        <v>19</v>
      </c>
      <c r="J1805">
        <v>2.9535852000000001E-2</v>
      </c>
      <c r="K1805">
        <v>6.71</v>
      </c>
      <c r="L1805">
        <v>67.514200000000002</v>
      </c>
      <c r="M1805">
        <v>4.3</v>
      </c>
    </row>
    <row r="1806" spans="1:13" x14ac:dyDescent="0.25">
      <c r="A1806" t="s">
        <v>13</v>
      </c>
      <c r="B1806">
        <v>1805</v>
      </c>
      <c r="C1806" t="s">
        <v>713</v>
      </c>
      <c r="D1806" t="s">
        <v>98</v>
      </c>
      <c r="E1806">
        <v>2014</v>
      </c>
      <c r="F1806" t="s">
        <v>32</v>
      </c>
      <c r="G1806" t="s">
        <v>24</v>
      </c>
      <c r="H1806" t="s">
        <v>33</v>
      </c>
      <c r="I1806" t="s">
        <v>19</v>
      </c>
      <c r="J1806">
        <v>5.5672032000000003E-2</v>
      </c>
      <c r="K1806">
        <v>11.85</v>
      </c>
      <c r="L1806">
        <v>50.566600000000001</v>
      </c>
      <c r="M1806">
        <v>4.3</v>
      </c>
    </row>
    <row r="1807" spans="1:13" x14ac:dyDescent="0.25">
      <c r="A1807" t="s">
        <v>13</v>
      </c>
      <c r="B1807">
        <v>1806</v>
      </c>
      <c r="C1807" t="s">
        <v>1093</v>
      </c>
      <c r="D1807" t="s">
        <v>60</v>
      </c>
      <c r="E1807">
        <v>2014</v>
      </c>
      <c r="F1807" t="s">
        <v>32</v>
      </c>
      <c r="G1807" t="s">
        <v>24</v>
      </c>
      <c r="H1807" t="s">
        <v>33</v>
      </c>
      <c r="I1807" t="s">
        <v>19</v>
      </c>
      <c r="J1807">
        <v>5.4439120000000001E-2</v>
      </c>
      <c r="K1807">
        <v>8.6</v>
      </c>
      <c r="L1807">
        <v>128.83099999999999</v>
      </c>
      <c r="M1807">
        <v>4.3</v>
      </c>
    </row>
    <row r="1808" spans="1:13" x14ac:dyDescent="0.25">
      <c r="A1808" t="s">
        <v>13</v>
      </c>
      <c r="B1808">
        <v>1807</v>
      </c>
      <c r="C1808" t="s">
        <v>1050</v>
      </c>
      <c r="D1808" t="s">
        <v>60</v>
      </c>
      <c r="E1808">
        <v>2014</v>
      </c>
      <c r="F1808" t="s">
        <v>32</v>
      </c>
      <c r="G1808" t="s">
        <v>24</v>
      </c>
      <c r="H1808" t="s">
        <v>33</v>
      </c>
      <c r="I1808" t="s">
        <v>19</v>
      </c>
      <c r="J1808">
        <v>6.3810405000000001E-2</v>
      </c>
      <c r="K1808">
        <v>14.5</v>
      </c>
      <c r="L1808">
        <v>263.25940000000003</v>
      </c>
      <c r="M1808">
        <v>4.3</v>
      </c>
    </row>
    <row r="1809" spans="1:13" x14ac:dyDescent="0.25">
      <c r="A1809" t="s">
        <v>13</v>
      </c>
      <c r="B1809">
        <v>1808</v>
      </c>
      <c r="C1809" t="s">
        <v>1159</v>
      </c>
      <c r="D1809" t="s">
        <v>31</v>
      </c>
      <c r="E1809">
        <v>2014</v>
      </c>
      <c r="F1809" t="s">
        <v>32</v>
      </c>
      <c r="G1809" t="s">
        <v>24</v>
      </c>
      <c r="H1809" t="s">
        <v>33</v>
      </c>
      <c r="I1809" t="s">
        <v>19</v>
      </c>
      <c r="J1809">
        <v>0.17014178699999999</v>
      </c>
      <c r="K1809">
        <v>11.8</v>
      </c>
      <c r="L1809">
        <v>116.7834</v>
      </c>
      <c r="M1809">
        <v>4.3</v>
      </c>
    </row>
    <row r="1810" spans="1:13" x14ac:dyDescent="0.25">
      <c r="A1810" t="s">
        <v>13</v>
      </c>
      <c r="B1810">
        <v>1809</v>
      </c>
      <c r="C1810" t="s">
        <v>532</v>
      </c>
      <c r="D1810" t="s">
        <v>27</v>
      </c>
      <c r="E1810">
        <v>2014</v>
      </c>
      <c r="F1810" t="s">
        <v>32</v>
      </c>
      <c r="G1810" t="s">
        <v>24</v>
      </c>
      <c r="H1810" t="s">
        <v>33</v>
      </c>
      <c r="I1810" t="s">
        <v>19</v>
      </c>
      <c r="J1810">
        <v>0.14989039500000001</v>
      </c>
      <c r="K1810">
        <v>7.8250000000000002</v>
      </c>
      <c r="L1810">
        <v>159.02879999999999</v>
      </c>
      <c r="M1810">
        <v>4.3</v>
      </c>
    </row>
    <row r="1811" spans="1:13" x14ac:dyDescent="0.25">
      <c r="A1811" t="s">
        <v>13</v>
      </c>
      <c r="B1811">
        <v>1810</v>
      </c>
      <c r="C1811" t="s">
        <v>445</v>
      </c>
      <c r="D1811" t="s">
        <v>27</v>
      </c>
      <c r="E1811">
        <v>2014</v>
      </c>
      <c r="F1811" t="s">
        <v>32</v>
      </c>
      <c r="G1811" t="s">
        <v>24</v>
      </c>
      <c r="H1811" t="s">
        <v>33</v>
      </c>
      <c r="I1811" t="s">
        <v>19</v>
      </c>
      <c r="J1811">
        <v>7.5981305999999998E-2</v>
      </c>
      <c r="K1811">
        <v>12.65</v>
      </c>
      <c r="L1811">
        <v>192.38460000000001</v>
      </c>
      <c r="M1811">
        <v>4.3</v>
      </c>
    </row>
    <row r="1812" spans="1:13" x14ac:dyDescent="0.25">
      <c r="A1812" t="s">
        <v>13</v>
      </c>
      <c r="B1812">
        <v>1811</v>
      </c>
      <c r="C1812" t="s">
        <v>1126</v>
      </c>
      <c r="D1812" t="s">
        <v>27</v>
      </c>
      <c r="E1812">
        <v>2014</v>
      </c>
      <c r="F1812" t="s">
        <v>32</v>
      </c>
      <c r="G1812" t="s">
        <v>24</v>
      </c>
      <c r="H1812" t="s">
        <v>33</v>
      </c>
      <c r="I1812" t="s">
        <v>19</v>
      </c>
      <c r="J1812">
        <v>1.6639482000000001E-2</v>
      </c>
      <c r="K1812">
        <v>16.2</v>
      </c>
      <c r="L1812">
        <v>95.872600000000006</v>
      </c>
      <c r="M1812">
        <v>4.3</v>
      </c>
    </row>
    <row r="1813" spans="1:13" x14ac:dyDescent="0.25">
      <c r="A1813" t="s">
        <v>13</v>
      </c>
      <c r="B1813">
        <v>1812</v>
      </c>
      <c r="C1813" t="s">
        <v>258</v>
      </c>
      <c r="D1813" t="s">
        <v>27</v>
      </c>
      <c r="E1813">
        <v>2014</v>
      </c>
      <c r="F1813" t="s">
        <v>32</v>
      </c>
      <c r="G1813" t="s">
        <v>24</v>
      </c>
      <c r="H1813" t="s">
        <v>33</v>
      </c>
      <c r="I1813" t="s">
        <v>19</v>
      </c>
      <c r="J1813">
        <v>5.4410179000000003E-2</v>
      </c>
      <c r="K1813">
        <v>20.100000000000001</v>
      </c>
      <c r="L1813">
        <v>151.3366</v>
      </c>
      <c r="M1813">
        <v>4.3</v>
      </c>
    </row>
    <row r="1814" spans="1:13" x14ac:dyDescent="0.25">
      <c r="A1814" t="s">
        <v>13</v>
      </c>
      <c r="B1814">
        <v>1813</v>
      </c>
      <c r="C1814" t="s">
        <v>1160</v>
      </c>
      <c r="D1814" t="s">
        <v>15</v>
      </c>
      <c r="E1814">
        <v>2014</v>
      </c>
      <c r="F1814" t="s">
        <v>32</v>
      </c>
      <c r="G1814" t="s">
        <v>24</v>
      </c>
      <c r="H1814" t="s">
        <v>33</v>
      </c>
      <c r="I1814" t="s">
        <v>19</v>
      </c>
      <c r="J1814">
        <v>3.0918872999999999E-2</v>
      </c>
      <c r="K1814">
        <v>7.55</v>
      </c>
      <c r="L1814">
        <v>123.9072</v>
      </c>
      <c r="M1814">
        <v>4.3</v>
      </c>
    </row>
    <row r="1815" spans="1:13" x14ac:dyDescent="0.25">
      <c r="A1815" t="s">
        <v>13</v>
      </c>
      <c r="B1815">
        <v>1814</v>
      </c>
      <c r="C1815" t="s">
        <v>435</v>
      </c>
      <c r="D1815" t="s">
        <v>15</v>
      </c>
      <c r="E1815">
        <v>2014</v>
      </c>
      <c r="F1815" t="s">
        <v>32</v>
      </c>
      <c r="G1815" t="s">
        <v>24</v>
      </c>
      <c r="H1815" t="s">
        <v>33</v>
      </c>
      <c r="I1815" t="s">
        <v>19</v>
      </c>
      <c r="J1815">
        <v>5.5259130000000004E-3</v>
      </c>
      <c r="K1815">
        <v>11.35</v>
      </c>
      <c r="L1815">
        <v>168.279</v>
      </c>
      <c r="M1815">
        <v>4.3</v>
      </c>
    </row>
    <row r="1816" spans="1:13" x14ac:dyDescent="0.25">
      <c r="A1816" t="s">
        <v>13</v>
      </c>
      <c r="B1816">
        <v>1815</v>
      </c>
      <c r="C1816" t="s">
        <v>1161</v>
      </c>
      <c r="D1816" t="s">
        <v>15</v>
      </c>
      <c r="E1816">
        <v>2014</v>
      </c>
      <c r="F1816" t="s">
        <v>32</v>
      </c>
      <c r="G1816" t="s">
        <v>24</v>
      </c>
      <c r="H1816" t="s">
        <v>33</v>
      </c>
      <c r="I1816" t="s">
        <v>19</v>
      </c>
      <c r="J1816">
        <v>4.1523070000000002E-2</v>
      </c>
      <c r="K1816">
        <v>12.6</v>
      </c>
      <c r="L1816">
        <v>124.30719999999999</v>
      </c>
      <c r="M1816">
        <v>4.3</v>
      </c>
    </row>
    <row r="1817" spans="1:13" x14ac:dyDescent="0.25">
      <c r="A1817" t="s">
        <v>13</v>
      </c>
      <c r="B1817">
        <v>1816</v>
      </c>
      <c r="C1817" t="s">
        <v>1162</v>
      </c>
      <c r="D1817" t="s">
        <v>15</v>
      </c>
      <c r="E1817">
        <v>2014</v>
      </c>
      <c r="F1817" t="s">
        <v>32</v>
      </c>
      <c r="G1817" t="s">
        <v>24</v>
      </c>
      <c r="H1817" t="s">
        <v>33</v>
      </c>
      <c r="I1817" t="s">
        <v>19</v>
      </c>
      <c r="J1817">
        <v>5.6941603E-2</v>
      </c>
      <c r="K1817">
        <v>17.2</v>
      </c>
      <c r="L1817">
        <v>222.50880000000001</v>
      </c>
      <c r="M1817">
        <v>4.3</v>
      </c>
    </row>
    <row r="1818" spans="1:13" x14ac:dyDescent="0.25">
      <c r="A1818" t="s">
        <v>13</v>
      </c>
      <c r="B1818">
        <v>1817</v>
      </c>
      <c r="C1818" t="s">
        <v>344</v>
      </c>
      <c r="D1818" t="s">
        <v>15</v>
      </c>
      <c r="E1818">
        <v>2014</v>
      </c>
      <c r="F1818" t="s">
        <v>32</v>
      </c>
      <c r="G1818" t="s">
        <v>24</v>
      </c>
      <c r="H1818" t="s">
        <v>33</v>
      </c>
      <c r="I1818" t="s">
        <v>19</v>
      </c>
      <c r="J1818">
        <v>0.142570104</v>
      </c>
      <c r="K1818">
        <v>18</v>
      </c>
      <c r="L1818">
        <v>88.251400000000004</v>
      </c>
      <c r="M1818">
        <v>4.3</v>
      </c>
    </row>
    <row r="1819" spans="1:13" x14ac:dyDescent="0.25">
      <c r="A1819" t="s">
        <v>13</v>
      </c>
      <c r="B1819">
        <v>1818</v>
      </c>
      <c r="C1819" t="s">
        <v>1163</v>
      </c>
      <c r="D1819" t="s">
        <v>15</v>
      </c>
      <c r="E1819">
        <v>2014</v>
      </c>
      <c r="F1819" t="s">
        <v>32</v>
      </c>
      <c r="G1819" t="s">
        <v>24</v>
      </c>
      <c r="H1819" t="s">
        <v>33</v>
      </c>
      <c r="I1819" t="s">
        <v>19</v>
      </c>
      <c r="J1819">
        <v>9.4218362999999999E-2</v>
      </c>
      <c r="K1819">
        <v>18.350000000000001</v>
      </c>
      <c r="L1819">
        <v>83.988200000000006</v>
      </c>
      <c r="M1819">
        <v>4.3</v>
      </c>
    </row>
    <row r="1820" spans="1:13" x14ac:dyDescent="0.25">
      <c r="A1820" t="s">
        <v>13</v>
      </c>
      <c r="B1820">
        <v>1819</v>
      </c>
      <c r="C1820" t="s">
        <v>1058</v>
      </c>
      <c r="D1820" t="s">
        <v>15</v>
      </c>
      <c r="E1820">
        <v>2014</v>
      </c>
      <c r="F1820" t="s">
        <v>32</v>
      </c>
      <c r="G1820" t="s">
        <v>24</v>
      </c>
      <c r="H1820" t="s">
        <v>33</v>
      </c>
      <c r="I1820" t="s">
        <v>19</v>
      </c>
      <c r="J1820">
        <v>0.10336390400000001</v>
      </c>
      <c r="K1820">
        <v>19</v>
      </c>
      <c r="L1820">
        <v>226.172</v>
      </c>
      <c r="M1820">
        <v>4.3</v>
      </c>
    </row>
    <row r="1821" spans="1:13" x14ac:dyDescent="0.25">
      <c r="A1821" t="s">
        <v>13</v>
      </c>
      <c r="B1821">
        <v>1820</v>
      </c>
      <c r="C1821" t="s">
        <v>872</v>
      </c>
      <c r="D1821" t="s">
        <v>57</v>
      </c>
      <c r="E1821">
        <v>2014</v>
      </c>
      <c r="F1821" t="s">
        <v>32</v>
      </c>
      <c r="G1821" t="s">
        <v>24</v>
      </c>
      <c r="H1821" t="s">
        <v>33</v>
      </c>
      <c r="I1821" t="s">
        <v>19</v>
      </c>
      <c r="J1821">
        <v>2.5904647999999999E-2</v>
      </c>
      <c r="K1821">
        <v>11.8</v>
      </c>
      <c r="L1821">
        <v>102.4674</v>
      </c>
      <c r="M1821">
        <v>4.3</v>
      </c>
    </row>
    <row r="1822" spans="1:13" x14ac:dyDescent="0.25">
      <c r="A1822" t="s">
        <v>13</v>
      </c>
      <c r="B1822">
        <v>1821</v>
      </c>
      <c r="C1822" t="s">
        <v>1164</v>
      </c>
      <c r="D1822" t="s">
        <v>57</v>
      </c>
      <c r="E1822">
        <v>2014</v>
      </c>
      <c r="F1822" t="s">
        <v>32</v>
      </c>
      <c r="G1822" t="s">
        <v>24</v>
      </c>
      <c r="H1822" t="s">
        <v>33</v>
      </c>
      <c r="I1822" t="s">
        <v>19</v>
      </c>
      <c r="J1822">
        <v>9.6020459000000002E-2</v>
      </c>
      <c r="K1822">
        <v>15.1</v>
      </c>
      <c r="L1822">
        <v>133.79419999999999</v>
      </c>
      <c r="M1822">
        <v>4.3</v>
      </c>
    </row>
    <row r="1823" spans="1:13" x14ac:dyDescent="0.25">
      <c r="A1823" t="s">
        <v>13</v>
      </c>
      <c r="B1823">
        <v>1822</v>
      </c>
      <c r="C1823" t="s">
        <v>652</v>
      </c>
      <c r="D1823" t="s">
        <v>51</v>
      </c>
      <c r="E1823">
        <v>2014</v>
      </c>
      <c r="F1823" t="s">
        <v>32</v>
      </c>
      <c r="G1823" t="s">
        <v>24</v>
      </c>
      <c r="H1823" t="s">
        <v>33</v>
      </c>
      <c r="I1823" t="s">
        <v>19</v>
      </c>
      <c r="J1823">
        <v>0.12939589500000001</v>
      </c>
      <c r="K1823">
        <v>5.0949999999999998</v>
      </c>
      <c r="L1823">
        <v>140.38380000000001</v>
      </c>
      <c r="M1823">
        <v>4.3</v>
      </c>
    </row>
    <row r="1824" spans="1:13" x14ac:dyDescent="0.25">
      <c r="A1824" t="s">
        <v>13</v>
      </c>
      <c r="B1824">
        <v>1823</v>
      </c>
      <c r="C1824" t="s">
        <v>1165</v>
      </c>
      <c r="D1824" t="s">
        <v>51</v>
      </c>
      <c r="E1824">
        <v>2014</v>
      </c>
      <c r="F1824" t="s">
        <v>32</v>
      </c>
      <c r="G1824" t="s">
        <v>24</v>
      </c>
      <c r="H1824" t="s">
        <v>33</v>
      </c>
      <c r="I1824" t="s">
        <v>19</v>
      </c>
      <c r="J1824">
        <v>4.0325274000000001E-2</v>
      </c>
      <c r="K1824">
        <v>5.7850000000000001</v>
      </c>
      <c r="L1824">
        <v>180.46600000000001</v>
      </c>
      <c r="M1824">
        <v>4.3</v>
      </c>
    </row>
    <row r="1825" spans="1:13" x14ac:dyDescent="0.25">
      <c r="A1825" t="s">
        <v>13</v>
      </c>
      <c r="B1825">
        <v>1824</v>
      </c>
      <c r="C1825" t="s">
        <v>661</v>
      </c>
      <c r="D1825" t="s">
        <v>51</v>
      </c>
      <c r="E1825">
        <v>2014</v>
      </c>
      <c r="F1825" t="s">
        <v>32</v>
      </c>
      <c r="G1825" t="s">
        <v>24</v>
      </c>
      <c r="H1825" t="s">
        <v>33</v>
      </c>
      <c r="I1825" t="s">
        <v>19</v>
      </c>
      <c r="J1825">
        <v>6.7020992000000001E-2</v>
      </c>
      <c r="K1825">
        <v>15.1</v>
      </c>
      <c r="L1825">
        <v>260.3304</v>
      </c>
      <c r="M1825">
        <v>4.3</v>
      </c>
    </row>
    <row r="1826" spans="1:13" x14ac:dyDescent="0.25">
      <c r="A1826" t="s">
        <v>13</v>
      </c>
      <c r="B1826">
        <v>1825</v>
      </c>
      <c r="C1826" t="s">
        <v>461</v>
      </c>
      <c r="D1826" t="s">
        <v>51</v>
      </c>
      <c r="E1826">
        <v>2014</v>
      </c>
      <c r="F1826" t="s">
        <v>32</v>
      </c>
      <c r="G1826" t="s">
        <v>24</v>
      </c>
      <c r="H1826" t="s">
        <v>33</v>
      </c>
      <c r="I1826" t="s">
        <v>19</v>
      </c>
      <c r="J1826">
        <v>0</v>
      </c>
      <c r="K1826">
        <v>15.6</v>
      </c>
      <c r="L1826">
        <v>170.61320000000001</v>
      </c>
      <c r="M1826">
        <v>4.3</v>
      </c>
    </row>
    <row r="1827" spans="1:13" x14ac:dyDescent="0.25">
      <c r="A1827" t="s">
        <v>13</v>
      </c>
      <c r="B1827">
        <v>1826</v>
      </c>
      <c r="C1827" t="s">
        <v>1166</v>
      </c>
      <c r="D1827" t="s">
        <v>51</v>
      </c>
      <c r="E1827">
        <v>2014</v>
      </c>
      <c r="F1827" t="s">
        <v>32</v>
      </c>
      <c r="G1827" t="s">
        <v>24</v>
      </c>
      <c r="H1827" t="s">
        <v>33</v>
      </c>
      <c r="I1827" t="s">
        <v>19</v>
      </c>
      <c r="J1827">
        <v>0.17261532700000001</v>
      </c>
      <c r="K1827">
        <v>16</v>
      </c>
      <c r="L1827">
        <v>154.59719999999999</v>
      </c>
      <c r="M1827">
        <v>4.3</v>
      </c>
    </row>
    <row r="1828" spans="1:13" x14ac:dyDescent="0.25">
      <c r="A1828" t="s">
        <v>13</v>
      </c>
      <c r="B1828">
        <v>1827</v>
      </c>
      <c r="C1828" t="s">
        <v>1129</v>
      </c>
      <c r="D1828" t="s">
        <v>35</v>
      </c>
      <c r="E1828">
        <v>2014</v>
      </c>
      <c r="F1828" t="s">
        <v>32</v>
      </c>
      <c r="G1828" t="s">
        <v>24</v>
      </c>
      <c r="H1828" t="s">
        <v>33</v>
      </c>
      <c r="I1828" t="s">
        <v>19</v>
      </c>
      <c r="J1828">
        <v>7.0384779999999999E-3</v>
      </c>
      <c r="K1828">
        <v>6.1150000000000002</v>
      </c>
      <c r="L1828">
        <v>189.25299999999999</v>
      </c>
      <c r="M1828">
        <v>4.3</v>
      </c>
    </row>
    <row r="1829" spans="1:13" x14ac:dyDescent="0.25">
      <c r="A1829" t="s">
        <v>13</v>
      </c>
      <c r="B1829">
        <v>1828</v>
      </c>
      <c r="C1829" t="s">
        <v>1167</v>
      </c>
      <c r="D1829" t="s">
        <v>35</v>
      </c>
      <c r="E1829">
        <v>2014</v>
      </c>
      <c r="F1829" t="s">
        <v>32</v>
      </c>
      <c r="G1829" t="s">
        <v>24</v>
      </c>
      <c r="H1829" t="s">
        <v>33</v>
      </c>
      <c r="I1829" t="s">
        <v>19</v>
      </c>
      <c r="J1829">
        <v>0.112571187</v>
      </c>
      <c r="K1829">
        <v>8.85</v>
      </c>
      <c r="L1829">
        <v>122.03879999999999</v>
      </c>
      <c r="M1829">
        <v>4.3</v>
      </c>
    </row>
    <row r="1830" spans="1:13" x14ac:dyDescent="0.25">
      <c r="A1830" t="s">
        <v>13</v>
      </c>
      <c r="B1830">
        <v>1829</v>
      </c>
      <c r="C1830" t="s">
        <v>963</v>
      </c>
      <c r="D1830" t="s">
        <v>35</v>
      </c>
      <c r="E1830">
        <v>2014</v>
      </c>
      <c r="F1830" t="s">
        <v>32</v>
      </c>
      <c r="G1830" t="s">
        <v>24</v>
      </c>
      <c r="H1830" t="s">
        <v>33</v>
      </c>
      <c r="I1830" t="s">
        <v>19</v>
      </c>
      <c r="J1830">
        <v>7.7108098999999999E-2</v>
      </c>
      <c r="K1830">
        <v>19.5</v>
      </c>
      <c r="L1830">
        <v>232.89580000000001</v>
      </c>
      <c r="M1830">
        <v>4.3</v>
      </c>
    </row>
    <row r="1831" spans="1:13" x14ac:dyDescent="0.25">
      <c r="A1831" t="s">
        <v>20</v>
      </c>
      <c r="B1831">
        <v>1830</v>
      </c>
      <c r="C1831" t="s">
        <v>1168</v>
      </c>
      <c r="D1831" t="s">
        <v>51</v>
      </c>
      <c r="E1831">
        <v>2022</v>
      </c>
      <c r="F1831" t="s">
        <v>23</v>
      </c>
      <c r="G1831" t="s">
        <v>24</v>
      </c>
      <c r="H1831" t="s">
        <v>18</v>
      </c>
      <c r="I1831" t="s">
        <v>25</v>
      </c>
      <c r="J1831">
        <v>3.5016753999999997E-2</v>
      </c>
      <c r="K1831">
        <v>14.15</v>
      </c>
      <c r="L1831">
        <v>245.3828</v>
      </c>
      <c r="M1831">
        <v>4.3</v>
      </c>
    </row>
    <row r="1832" spans="1:13" x14ac:dyDescent="0.25">
      <c r="A1832" t="s">
        <v>20</v>
      </c>
      <c r="B1832">
        <v>1831</v>
      </c>
      <c r="C1832" t="s">
        <v>1169</v>
      </c>
      <c r="D1832" t="s">
        <v>35</v>
      </c>
      <c r="E1832">
        <v>2022</v>
      </c>
      <c r="F1832" t="s">
        <v>23</v>
      </c>
      <c r="G1832" t="s">
        <v>24</v>
      </c>
      <c r="H1832" t="s">
        <v>18</v>
      </c>
      <c r="I1832" t="s">
        <v>25</v>
      </c>
      <c r="J1832">
        <v>7.9293752999999995E-2</v>
      </c>
      <c r="K1832">
        <v>6.1349999999999998</v>
      </c>
      <c r="L1832">
        <v>111.286</v>
      </c>
      <c r="M1832">
        <v>4.3</v>
      </c>
    </row>
    <row r="1833" spans="1:13" x14ac:dyDescent="0.25">
      <c r="A1833" t="s">
        <v>20</v>
      </c>
      <c r="B1833">
        <v>1832</v>
      </c>
      <c r="C1833" t="s">
        <v>481</v>
      </c>
      <c r="D1833" t="s">
        <v>98</v>
      </c>
      <c r="E1833">
        <v>2022</v>
      </c>
      <c r="F1833" t="s">
        <v>23</v>
      </c>
      <c r="G1833" t="s">
        <v>24</v>
      </c>
      <c r="H1833" t="s">
        <v>18</v>
      </c>
      <c r="I1833" t="s">
        <v>25</v>
      </c>
      <c r="J1833">
        <v>0</v>
      </c>
      <c r="K1833">
        <v>13.5</v>
      </c>
      <c r="L1833">
        <v>84.554000000000002</v>
      </c>
      <c r="M1833">
        <v>4.3</v>
      </c>
    </row>
    <row r="1834" spans="1:13" x14ac:dyDescent="0.25">
      <c r="A1834" t="s">
        <v>20</v>
      </c>
      <c r="B1834">
        <v>1833</v>
      </c>
      <c r="C1834" t="s">
        <v>684</v>
      </c>
      <c r="D1834" t="s">
        <v>98</v>
      </c>
      <c r="E1834">
        <v>2022</v>
      </c>
      <c r="F1834" t="s">
        <v>23</v>
      </c>
      <c r="G1834" t="s">
        <v>24</v>
      </c>
      <c r="H1834" t="s">
        <v>18</v>
      </c>
      <c r="I1834" t="s">
        <v>25</v>
      </c>
      <c r="J1834">
        <v>7.6385385E-2</v>
      </c>
      <c r="K1834">
        <v>15.1</v>
      </c>
      <c r="L1834">
        <v>88.483000000000004</v>
      </c>
      <c r="M1834">
        <v>4.3</v>
      </c>
    </row>
    <row r="1835" spans="1:13" x14ac:dyDescent="0.25">
      <c r="A1835" t="s">
        <v>20</v>
      </c>
      <c r="B1835">
        <v>1834</v>
      </c>
      <c r="C1835" t="s">
        <v>831</v>
      </c>
      <c r="D1835" t="s">
        <v>98</v>
      </c>
      <c r="E1835">
        <v>2022</v>
      </c>
      <c r="F1835" t="s">
        <v>23</v>
      </c>
      <c r="G1835" t="s">
        <v>24</v>
      </c>
      <c r="H1835" t="s">
        <v>18</v>
      </c>
      <c r="I1835" t="s">
        <v>25</v>
      </c>
      <c r="J1835">
        <v>7.6269050000000005E-2</v>
      </c>
      <c r="K1835">
        <v>17.75</v>
      </c>
      <c r="L1835">
        <v>113.1544</v>
      </c>
      <c r="M1835">
        <v>4.3</v>
      </c>
    </row>
    <row r="1836" spans="1:13" x14ac:dyDescent="0.25">
      <c r="A1836" t="s">
        <v>20</v>
      </c>
      <c r="B1836">
        <v>1835</v>
      </c>
      <c r="C1836" t="s">
        <v>1131</v>
      </c>
      <c r="D1836" t="s">
        <v>98</v>
      </c>
      <c r="E1836">
        <v>2022</v>
      </c>
      <c r="F1836" t="s">
        <v>23</v>
      </c>
      <c r="G1836" t="s">
        <v>24</v>
      </c>
      <c r="H1836" t="s">
        <v>18</v>
      </c>
      <c r="I1836" t="s">
        <v>25</v>
      </c>
      <c r="J1836">
        <v>0</v>
      </c>
      <c r="K1836">
        <v>20</v>
      </c>
      <c r="L1836">
        <v>43.4086</v>
      </c>
      <c r="M1836">
        <v>4.3</v>
      </c>
    </row>
    <row r="1837" spans="1:13" x14ac:dyDescent="0.25">
      <c r="A1837" t="s">
        <v>20</v>
      </c>
      <c r="B1837">
        <v>1836</v>
      </c>
      <c r="C1837" t="s">
        <v>436</v>
      </c>
      <c r="D1837" t="s">
        <v>31</v>
      </c>
      <c r="E1837">
        <v>2022</v>
      </c>
      <c r="F1837" t="s">
        <v>23</v>
      </c>
      <c r="G1837" t="s">
        <v>24</v>
      </c>
      <c r="H1837" t="s">
        <v>18</v>
      </c>
      <c r="I1837" t="s">
        <v>25</v>
      </c>
      <c r="J1837">
        <v>5.3506996000000001E-2</v>
      </c>
      <c r="K1837">
        <v>6.65</v>
      </c>
      <c r="L1837">
        <v>150.07339999999999</v>
      </c>
      <c r="M1837">
        <v>4.3</v>
      </c>
    </row>
    <row r="1838" spans="1:13" x14ac:dyDescent="0.25">
      <c r="A1838" t="s">
        <v>20</v>
      </c>
      <c r="B1838">
        <v>1837</v>
      </c>
      <c r="C1838" t="s">
        <v>547</v>
      </c>
      <c r="D1838" t="s">
        <v>70</v>
      </c>
      <c r="E1838">
        <v>2022</v>
      </c>
      <c r="F1838" t="s">
        <v>23</v>
      </c>
      <c r="G1838" t="s">
        <v>24</v>
      </c>
      <c r="H1838" t="s">
        <v>18</v>
      </c>
      <c r="I1838" t="s">
        <v>25</v>
      </c>
      <c r="J1838">
        <v>0</v>
      </c>
      <c r="K1838">
        <v>8.8949999999999996</v>
      </c>
      <c r="L1838">
        <v>42.013800000000003</v>
      </c>
      <c r="M1838">
        <v>4.3</v>
      </c>
    </row>
    <row r="1839" spans="1:13" x14ac:dyDescent="0.25">
      <c r="A1839" t="s">
        <v>20</v>
      </c>
      <c r="B1839">
        <v>1838</v>
      </c>
      <c r="C1839" t="s">
        <v>101</v>
      </c>
      <c r="D1839" t="s">
        <v>70</v>
      </c>
      <c r="E1839">
        <v>2022</v>
      </c>
      <c r="F1839" t="s">
        <v>23</v>
      </c>
      <c r="G1839" t="s">
        <v>24</v>
      </c>
      <c r="H1839" t="s">
        <v>18</v>
      </c>
      <c r="I1839" t="s">
        <v>25</v>
      </c>
      <c r="J1839">
        <v>2.8533032E-2</v>
      </c>
      <c r="K1839">
        <v>8.93</v>
      </c>
      <c r="L1839">
        <v>151.434</v>
      </c>
      <c r="M1839">
        <v>4.3</v>
      </c>
    </row>
    <row r="1840" spans="1:13" x14ac:dyDescent="0.25">
      <c r="A1840" t="s">
        <v>20</v>
      </c>
      <c r="B1840">
        <v>1839</v>
      </c>
      <c r="C1840" t="s">
        <v>347</v>
      </c>
      <c r="D1840" t="s">
        <v>70</v>
      </c>
      <c r="E1840">
        <v>2022</v>
      </c>
      <c r="F1840" t="s">
        <v>23</v>
      </c>
      <c r="G1840" t="s">
        <v>24</v>
      </c>
      <c r="H1840" t="s">
        <v>18</v>
      </c>
      <c r="I1840" t="s">
        <v>25</v>
      </c>
      <c r="J1840">
        <v>0.13736805099999999</v>
      </c>
      <c r="K1840">
        <v>10.895</v>
      </c>
      <c r="L1840">
        <v>264.35680000000002</v>
      </c>
      <c r="M1840">
        <v>4.3</v>
      </c>
    </row>
    <row r="1841" spans="1:13" x14ac:dyDescent="0.25">
      <c r="A1841" t="s">
        <v>20</v>
      </c>
      <c r="B1841">
        <v>1840</v>
      </c>
      <c r="C1841" t="s">
        <v>589</v>
      </c>
      <c r="D1841" t="s">
        <v>70</v>
      </c>
      <c r="E1841">
        <v>2022</v>
      </c>
      <c r="F1841" t="s">
        <v>23</v>
      </c>
      <c r="G1841" t="s">
        <v>24</v>
      </c>
      <c r="H1841" t="s">
        <v>18</v>
      </c>
      <c r="I1841" t="s">
        <v>25</v>
      </c>
      <c r="J1841">
        <v>2.4325592E-2</v>
      </c>
      <c r="K1841">
        <v>19.600000000000001</v>
      </c>
      <c r="L1841">
        <v>48.571800000000003</v>
      </c>
      <c r="M1841">
        <v>4.3</v>
      </c>
    </row>
    <row r="1842" spans="1:13" x14ac:dyDescent="0.25">
      <c r="A1842" t="s">
        <v>20</v>
      </c>
      <c r="B1842">
        <v>1841</v>
      </c>
      <c r="C1842" t="s">
        <v>1170</v>
      </c>
      <c r="D1842" t="s">
        <v>27</v>
      </c>
      <c r="E1842">
        <v>2022</v>
      </c>
      <c r="F1842" t="s">
        <v>23</v>
      </c>
      <c r="G1842" t="s">
        <v>24</v>
      </c>
      <c r="H1842" t="s">
        <v>18</v>
      </c>
      <c r="I1842" t="s">
        <v>25</v>
      </c>
      <c r="J1842">
        <v>0.169139066</v>
      </c>
      <c r="K1842">
        <v>12.85</v>
      </c>
      <c r="L1842">
        <v>46.405999999999999</v>
      </c>
      <c r="M1842">
        <v>4.3</v>
      </c>
    </row>
    <row r="1843" spans="1:13" x14ac:dyDescent="0.25">
      <c r="A1843" t="s">
        <v>20</v>
      </c>
      <c r="B1843">
        <v>1842</v>
      </c>
      <c r="C1843" t="s">
        <v>170</v>
      </c>
      <c r="D1843" t="s">
        <v>27</v>
      </c>
      <c r="E1843">
        <v>2022</v>
      </c>
      <c r="F1843" t="s">
        <v>23</v>
      </c>
      <c r="G1843" t="s">
        <v>24</v>
      </c>
      <c r="H1843" t="s">
        <v>18</v>
      </c>
      <c r="I1843" t="s">
        <v>25</v>
      </c>
      <c r="J1843">
        <v>2.6980351E-2</v>
      </c>
      <c r="K1843">
        <v>17.5</v>
      </c>
      <c r="L1843">
        <v>262.59100000000001</v>
      </c>
      <c r="M1843">
        <v>4.3</v>
      </c>
    </row>
    <row r="1844" spans="1:13" x14ac:dyDescent="0.25">
      <c r="A1844" t="s">
        <v>20</v>
      </c>
      <c r="B1844">
        <v>1843</v>
      </c>
      <c r="C1844" t="s">
        <v>1171</v>
      </c>
      <c r="D1844" t="s">
        <v>15</v>
      </c>
      <c r="E1844">
        <v>2022</v>
      </c>
      <c r="F1844" t="s">
        <v>23</v>
      </c>
      <c r="G1844" t="s">
        <v>24</v>
      </c>
      <c r="H1844" t="s">
        <v>18</v>
      </c>
      <c r="I1844" t="s">
        <v>25</v>
      </c>
      <c r="J1844">
        <v>0.14912561499999999</v>
      </c>
      <c r="K1844">
        <v>7.4749999999999996</v>
      </c>
      <c r="L1844">
        <v>241.68539999999999</v>
      </c>
      <c r="M1844">
        <v>4.3</v>
      </c>
    </row>
    <row r="1845" spans="1:13" x14ac:dyDescent="0.25">
      <c r="A1845" t="s">
        <v>20</v>
      </c>
      <c r="B1845">
        <v>1844</v>
      </c>
      <c r="C1845" t="s">
        <v>1172</v>
      </c>
      <c r="D1845" t="s">
        <v>15</v>
      </c>
      <c r="E1845">
        <v>2022</v>
      </c>
      <c r="F1845" t="s">
        <v>23</v>
      </c>
      <c r="G1845" t="s">
        <v>24</v>
      </c>
      <c r="H1845" t="s">
        <v>18</v>
      </c>
      <c r="I1845" t="s">
        <v>25</v>
      </c>
      <c r="J1845">
        <v>2.1583971E-2</v>
      </c>
      <c r="K1845">
        <v>13.5</v>
      </c>
      <c r="L1845">
        <v>179.5976</v>
      </c>
      <c r="M1845">
        <v>4.3</v>
      </c>
    </row>
    <row r="1846" spans="1:13" x14ac:dyDescent="0.25">
      <c r="A1846" t="s">
        <v>20</v>
      </c>
      <c r="B1846">
        <v>1845</v>
      </c>
      <c r="C1846" t="s">
        <v>210</v>
      </c>
      <c r="D1846" t="s">
        <v>15</v>
      </c>
      <c r="E1846">
        <v>2022</v>
      </c>
      <c r="F1846" t="s">
        <v>23</v>
      </c>
      <c r="G1846" t="s">
        <v>24</v>
      </c>
      <c r="H1846" t="s">
        <v>18</v>
      </c>
      <c r="I1846" t="s">
        <v>25</v>
      </c>
      <c r="J1846">
        <v>7.2592873000000002E-2</v>
      </c>
      <c r="K1846">
        <v>14.7</v>
      </c>
      <c r="L1846">
        <v>48.503399999999999</v>
      </c>
      <c r="M1846">
        <v>4.3</v>
      </c>
    </row>
    <row r="1847" spans="1:13" x14ac:dyDescent="0.25">
      <c r="A1847" t="s">
        <v>20</v>
      </c>
      <c r="B1847">
        <v>1846</v>
      </c>
      <c r="C1847" t="s">
        <v>212</v>
      </c>
      <c r="D1847" t="s">
        <v>15</v>
      </c>
      <c r="E1847">
        <v>2022</v>
      </c>
      <c r="F1847" t="s">
        <v>23</v>
      </c>
      <c r="G1847" t="s">
        <v>24</v>
      </c>
      <c r="H1847" t="s">
        <v>18</v>
      </c>
      <c r="I1847" t="s">
        <v>25</v>
      </c>
      <c r="J1847">
        <v>9.7127867000000007E-2</v>
      </c>
      <c r="K1847">
        <v>19.100000000000001</v>
      </c>
      <c r="L1847">
        <v>234.4958</v>
      </c>
      <c r="M1847">
        <v>4.3</v>
      </c>
    </row>
    <row r="1848" spans="1:13" x14ac:dyDescent="0.25">
      <c r="A1848" t="s">
        <v>20</v>
      </c>
      <c r="B1848">
        <v>1847</v>
      </c>
      <c r="C1848" t="s">
        <v>967</v>
      </c>
      <c r="D1848" t="s">
        <v>64</v>
      </c>
      <c r="E1848">
        <v>2022</v>
      </c>
      <c r="F1848" t="s">
        <v>23</v>
      </c>
      <c r="G1848" t="s">
        <v>24</v>
      </c>
      <c r="H1848" t="s">
        <v>18</v>
      </c>
      <c r="I1848" t="s">
        <v>25</v>
      </c>
      <c r="J1848">
        <v>4.2463727999999999E-2</v>
      </c>
      <c r="K1848">
        <v>9.3000000000000007</v>
      </c>
      <c r="L1848">
        <v>121.9388</v>
      </c>
      <c r="M1848">
        <v>4.3</v>
      </c>
    </row>
    <row r="1849" spans="1:13" x14ac:dyDescent="0.25">
      <c r="A1849" t="s">
        <v>20</v>
      </c>
      <c r="B1849">
        <v>1848</v>
      </c>
      <c r="C1849" t="s">
        <v>721</v>
      </c>
      <c r="D1849" t="s">
        <v>22</v>
      </c>
      <c r="E1849">
        <v>2022</v>
      </c>
      <c r="F1849" t="s">
        <v>23</v>
      </c>
      <c r="G1849" t="s">
        <v>24</v>
      </c>
      <c r="H1849" t="s">
        <v>18</v>
      </c>
      <c r="I1849" t="s">
        <v>25</v>
      </c>
      <c r="J1849">
        <v>0.112728355</v>
      </c>
      <c r="K1849">
        <v>8.42</v>
      </c>
      <c r="L1849">
        <v>65.816800000000001</v>
      </c>
      <c r="M1849">
        <v>4.3</v>
      </c>
    </row>
    <row r="1850" spans="1:13" x14ac:dyDescent="0.25">
      <c r="A1850" t="s">
        <v>20</v>
      </c>
      <c r="B1850">
        <v>1849</v>
      </c>
      <c r="C1850" t="s">
        <v>893</v>
      </c>
      <c r="D1850" t="s">
        <v>22</v>
      </c>
      <c r="E1850">
        <v>2022</v>
      </c>
      <c r="F1850" t="s">
        <v>23</v>
      </c>
      <c r="G1850" t="s">
        <v>24</v>
      </c>
      <c r="H1850" t="s">
        <v>18</v>
      </c>
      <c r="I1850" t="s">
        <v>25</v>
      </c>
      <c r="J1850">
        <v>0</v>
      </c>
      <c r="K1850">
        <v>12.15</v>
      </c>
      <c r="L1850">
        <v>224.44040000000001</v>
      </c>
      <c r="M1850">
        <v>4.3</v>
      </c>
    </row>
    <row r="1851" spans="1:13" x14ac:dyDescent="0.25">
      <c r="A1851" t="s">
        <v>20</v>
      </c>
      <c r="B1851">
        <v>1850</v>
      </c>
      <c r="C1851" t="s">
        <v>174</v>
      </c>
      <c r="D1851" t="s">
        <v>22</v>
      </c>
      <c r="E1851">
        <v>2022</v>
      </c>
      <c r="F1851" t="s">
        <v>23</v>
      </c>
      <c r="G1851" t="s">
        <v>24</v>
      </c>
      <c r="H1851" t="s">
        <v>18</v>
      </c>
      <c r="I1851" t="s">
        <v>25</v>
      </c>
      <c r="J1851">
        <v>1.8982338000000001E-2</v>
      </c>
      <c r="K1851">
        <v>17.600000000000001</v>
      </c>
      <c r="L1851">
        <v>237.059</v>
      </c>
      <c r="M1851">
        <v>4.3</v>
      </c>
    </row>
    <row r="1852" spans="1:13" x14ac:dyDescent="0.25">
      <c r="A1852" t="s">
        <v>20</v>
      </c>
      <c r="B1852">
        <v>1851</v>
      </c>
      <c r="C1852" t="s">
        <v>216</v>
      </c>
      <c r="D1852" t="s">
        <v>45</v>
      </c>
      <c r="E1852">
        <v>2022</v>
      </c>
      <c r="F1852" t="s">
        <v>23</v>
      </c>
      <c r="G1852" t="s">
        <v>24</v>
      </c>
      <c r="H1852" t="s">
        <v>18</v>
      </c>
      <c r="I1852" t="s">
        <v>25</v>
      </c>
      <c r="J1852">
        <v>2.4988699999999999E-2</v>
      </c>
      <c r="K1852">
        <v>5.88</v>
      </c>
      <c r="L1852">
        <v>150.33920000000001</v>
      </c>
      <c r="M1852">
        <v>4.3</v>
      </c>
    </row>
    <row r="1853" spans="1:13" x14ac:dyDescent="0.25">
      <c r="A1853" t="s">
        <v>20</v>
      </c>
      <c r="B1853">
        <v>1852</v>
      </c>
      <c r="C1853" t="s">
        <v>1135</v>
      </c>
      <c r="D1853" t="s">
        <v>45</v>
      </c>
      <c r="E1853">
        <v>2022</v>
      </c>
      <c r="F1853" t="s">
        <v>23</v>
      </c>
      <c r="G1853" t="s">
        <v>24</v>
      </c>
      <c r="H1853" t="s">
        <v>18</v>
      </c>
      <c r="I1853" t="s">
        <v>25</v>
      </c>
      <c r="J1853">
        <v>8.0619969E-2</v>
      </c>
      <c r="K1853">
        <v>9.1</v>
      </c>
      <c r="L1853">
        <v>47.471800000000002</v>
      </c>
      <c r="M1853">
        <v>4.3</v>
      </c>
    </row>
    <row r="1854" spans="1:13" x14ac:dyDescent="0.25">
      <c r="A1854" t="s">
        <v>20</v>
      </c>
      <c r="B1854">
        <v>1853</v>
      </c>
      <c r="C1854" t="s">
        <v>115</v>
      </c>
      <c r="D1854" t="s">
        <v>45</v>
      </c>
      <c r="E1854">
        <v>2022</v>
      </c>
      <c r="F1854" t="s">
        <v>23</v>
      </c>
      <c r="G1854" t="s">
        <v>24</v>
      </c>
      <c r="H1854" t="s">
        <v>18</v>
      </c>
      <c r="I1854" t="s">
        <v>25</v>
      </c>
      <c r="J1854">
        <v>4.7912071000000001E-2</v>
      </c>
      <c r="K1854">
        <v>11.3</v>
      </c>
      <c r="L1854">
        <v>179.86600000000001</v>
      </c>
      <c r="M1854">
        <v>4.3</v>
      </c>
    </row>
    <row r="1855" spans="1:13" x14ac:dyDescent="0.25">
      <c r="A1855" t="s">
        <v>20</v>
      </c>
      <c r="B1855">
        <v>1854</v>
      </c>
      <c r="C1855" t="s">
        <v>1173</v>
      </c>
      <c r="D1855" t="s">
        <v>45</v>
      </c>
      <c r="E1855">
        <v>2022</v>
      </c>
      <c r="F1855" t="s">
        <v>23</v>
      </c>
      <c r="G1855" t="s">
        <v>24</v>
      </c>
      <c r="H1855" t="s">
        <v>18</v>
      </c>
      <c r="I1855" t="s">
        <v>25</v>
      </c>
      <c r="J1855">
        <v>6.1226968999999999E-2</v>
      </c>
      <c r="K1855">
        <v>14.85</v>
      </c>
      <c r="L1855">
        <v>253.06979999999999</v>
      </c>
      <c r="M1855">
        <v>4.3</v>
      </c>
    </row>
    <row r="1856" spans="1:13" x14ac:dyDescent="0.25">
      <c r="A1856" t="s">
        <v>20</v>
      </c>
      <c r="B1856">
        <v>1855</v>
      </c>
      <c r="C1856" t="s">
        <v>1174</v>
      </c>
      <c r="D1856" t="s">
        <v>45</v>
      </c>
      <c r="E1856">
        <v>2022</v>
      </c>
      <c r="F1856" t="s">
        <v>23</v>
      </c>
      <c r="G1856" t="s">
        <v>24</v>
      </c>
      <c r="H1856" t="s">
        <v>18</v>
      </c>
      <c r="I1856" t="s">
        <v>25</v>
      </c>
      <c r="J1856">
        <v>5.0545501999999999E-2</v>
      </c>
      <c r="K1856">
        <v>16.2</v>
      </c>
      <c r="L1856">
        <v>191.61619999999999</v>
      </c>
      <c r="M1856">
        <v>4.3</v>
      </c>
    </row>
    <row r="1857" spans="1:13" x14ac:dyDescent="0.25">
      <c r="A1857" t="s">
        <v>20</v>
      </c>
      <c r="B1857">
        <v>1856</v>
      </c>
      <c r="C1857" t="s">
        <v>954</v>
      </c>
      <c r="D1857" t="s">
        <v>45</v>
      </c>
      <c r="E1857">
        <v>2022</v>
      </c>
      <c r="F1857" t="s">
        <v>23</v>
      </c>
      <c r="G1857" t="s">
        <v>24</v>
      </c>
      <c r="H1857" t="s">
        <v>18</v>
      </c>
      <c r="I1857" t="s">
        <v>25</v>
      </c>
      <c r="J1857">
        <v>1.040777E-2</v>
      </c>
      <c r="K1857">
        <v>18.75</v>
      </c>
      <c r="L1857">
        <v>209.49539999999999</v>
      </c>
      <c r="M1857">
        <v>4.3</v>
      </c>
    </row>
    <row r="1858" spans="1:13" x14ac:dyDescent="0.25">
      <c r="A1858" t="s">
        <v>20</v>
      </c>
      <c r="B1858">
        <v>1857</v>
      </c>
      <c r="C1858" t="s">
        <v>521</v>
      </c>
      <c r="D1858" t="s">
        <v>45</v>
      </c>
      <c r="E1858">
        <v>2022</v>
      </c>
      <c r="F1858" t="s">
        <v>23</v>
      </c>
      <c r="G1858" t="s">
        <v>24</v>
      </c>
      <c r="H1858" t="s">
        <v>18</v>
      </c>
      <c r="I1858" t="s">
        <v>25</v>
      </c>
      <c r="J1858">
        <v>6.6200667000000005E-2</v>
      </c>
      <c r="K1858">
        <v>20.2</v>
      </c>
      <c r="L1858">
        <v>61.451000000000001</v>
      </c>
      <c r="M1858">
        <v>4.3</v>
      </c>
    </row>
    <row r="1859" spans="1:13" x14ac:dyDescent="0.25">
      <c r="A1859" t="s">
        <v>20</v>
      </c>
      <c r="B1859">
        <v>1858</v>
      </c>
      <c r="C1859" t="s">
        <v>801</v>
      </c>
      <c r="D1859" t="s">
        <v>45</v>
      </c>
      <c r="E1859">
        <v>2022</v>
      </c>
      <c r="F1859" t="s">
        <v>23</v>
      </c>
      <c r="G1859" t="s">
        <v>24</v>
      </c>
      <c r="H1859" t="s">
        <v>18</v>
      </c>
      <c r="I1859" t="s">
        <v>25</v>
      </c>
      <c r="J1859">
        <v>3.9405676000000001E-2</v>
      </c>
      <c r="K1859">
        <v>20.7</v>
      </c>
      <c r="L1859">
        <v>149.8366</v>
      </c>
      <c r="M1859">
        <v>4.3</v>
      </c>
    </row>
    <row r="1860" spans="1:13" x14ac:dyDescent="0.25">
      <c r="A1860" t="s">
        <v>20</v>
      </c>
      <c r="B1860">
        <v>1859</v>
      </c>
      <c r="C1860" t="s">
        <v>154</v>
      </c>
      <c r="D1860" t="s">
        <v>57</v>
      </c>
      <c r="E1860">
        <v>2022</v>
      </c>
      <c r="F1860" t="s">
        <v>23</v>
      </c>
      <c r="G1860" t="s">
        <v>24</v>
      </c>
      <c r="H1860" t="s">
        <v>18</v>
      </c>
      <c r="I1860" t="s">
        <v>25</v>
      </c>
      <c r="J1860">
        <v>1.6802225E-2</v>
      </c>
      <c r="K1860">
        <v>17.5</v>
      </c>
      <c r="L1860">
        <v>138.518</v>
      </c>
      <c r="M1860">
        <v>4.3</v>
      </c>
    </row>
    <row r="1861" spans="1:13" x14ac:dyDescent="0.25">
      <c r="A1861" t="s">
        <v>20</v>
      </c>
      <c r="B1861">
        <v>1860</v>
      </c>
      <c r="C1861" t="s">
        <v>247</v>
      </c>
      <c r="D1861" t="s">
        <v>67</v>
      </c>
      <c r="E1861">
        <v>2022</v>
      </c>
      <c r="F1861" t="s">
        <v>23</v>
      </c>
      <c r="G1861" t="s">
        <v>24</v>
      </c>
      <c r="H1861" t="s">
        <v>18</v>
      </c>
      <c r="I1861" t="s">
        <v>25</v>
      </c>
      <c r="J1861">
        <v>1.2148836E-2</v>
      </c>
      <c r="K1861">
        <v>13.1</v>
      </c>
      <c r="L1861">
        <v>191.35300000000001</v>
      </c>
      <c r="M1861">
        <v>4.3</v>
      </c>
    </row>
    <row r="1862" spans="1:13" x14ac:dyDescent="0.25">
      <c r="A1862" t="s">
        <v>20</v>
      </c>
      <c r="B1862">
        <v>1861</v>
      </c>
      <c r="C1862" t="s">
        <v>50</v>
      </c>
      <c r="D1862" t="s">
        <v>51</v>
      </c>
      <c r="E1862">
        <v>2022</v>
      </c>
      <c r="F1862" t="s">
        <v>23</v>
      </c>
      <c r="G1862" t="s">
        <v>24</v>
      </c>
      <c r="H1862" t="s">
        <v>18</v>
      </c>
      <c r="I1862" t="s">
        <v>25</v>
      </c>
      <c r="J1862">
        <v>8.5312136999999996E-2</v>
      </c>
      <c r="K1862">
        <v>7.05</v>
      </c>
      <c r="L1862">
        <v>107.49120000000001</v>
      </c>
      <c r="M1862">
        <v>4.3</v>
      </c>
    </row>
    <row r="1863" spans="1:13" x14ac:dyDescent="0.25">
      <c r="A1863" t="s">
        <v>20</v>
      </c>
      <c r="B1863">
        <v>1862</v>
      </c>
      <c r="C1863" t="s">
        <v>725</v>
      </c>
      <c r="D1863" t="s">
        <v>51</v>
      </c>
      <c r="E1863">
        <v>2022</v>
      </c>
      <c r="F1863" t="s">
        <v>23</v>
      </c>
      <c r="G1863" t="s">
        <v>24</v>
      </c>
      <c r="H1863" t="s">
        <v>18</v>
      </c>
      <c r="I1863" t="s">
        <v>25</v>
      </c>
      <c r="J1863">
        <v>8.6304859999999997E-2</v>
      </c>
      <c r="K1863">
        <v>9</v>
      </c>
      <c r="L1863">
        <v>168.08160000000001</v>
      </c>
      <c r="M1863">
        <v>4.3</v>
      </c>
    </row>
    <row r="1864" spans="1:13" x14ac:dyDescent="0.25">
      <c r="A1864" t="s">
        <v>20</v>
      </c>
      <c r="B1864">
        <v>1863</v>
      </c>
      <c r="C1864" t="s">
        <v>581</v>
      </c>
      <c r="D1864" t="s">
        <v>51</v>
      </c>
      <c r="E1864">
        <v>2022</v>
      </c>
      <c r="F1864" t="s">
        <v>23</v>
      </c>
      <c r="G1864" t="s">
        <v>24</v>
      </c>
      <c r="H1864" t="s">
        <v>18</v>
      </c>
      <c r="I1864" t="s">
        <v>25</v>
      </c>
      <c r="J1864">
        <v>0.112553853</v>
      </c>
      <c r="K1864">
        <v>10.395</v>
      </c>
      <c r="L1864">
        <v>59.021999999999998</v>
      </c>
      <c r="M1864">
        <v>4.3</v>
      </c>
    </row>
    <row r="1865" spans="1:13" x14ac:dyDescent="0.25">
      <c r="A1865" t="s">
        <v>20</v>
      </c>
      <c r="B1865">
        <v>1864</v>
      </c>
      <c r="C1865" t="s">
        <v>1175</v>
      </c>
      <c r="D1865" t="s">
        <v>51</v>
      </c>
      <c r="E1865">
        <v>2022</v>
      </c>
      <c r="F1865" t="s">
        <v>23</v>
      </c>
      <c r="G1865" t="s">
        <v>24</v>
      </c>
      <c r="H1865" t="s">
        <v>18</v>
      </c>
      <c r="I1865" t="s">
        <v>25</v>
      </c>
      <c r="J1865">
        <v>2.6248606000000001E-2</v>
      </c>
      <c r="K1865">
        <v>17.5</v>
      </c>
      <c r="L1865">
        <v>255.13560000000001</v>
      </c>
      <c r="M1865">
        <v>4.3</v>
      </c>
    </row>
    <row r="1866" spans="1:13" x14ac:dyDescent="0.25">
      <c r="A1866" t="s">
        <v>20</v>
      </c>
      <c r="B1866">
        <v>1865</v>
      </c>
      <c r="C1866" t="s">
        <v>1176</v>
      </c>
      <c r="D1866" t="s">
        <v>51</v>
      </c>
      <c r="E1866">
        <v>2022</v>
      </c>
      <c r="F1866" t="s">
        <v>23</v>
      </c>
      <c r="G1866" t="s">
        <v>24</v>
      </c>
      <c r="H1866" t="s">
        <v>18</v>
      </c>
      <c r="I1866" t="s">
        <v>25</v>
      </c>
      <c r="J1866">
        <v>7.5501240999999997E-2</v>
      </c>
      <c r="K1866">
        <v>18.25</v>
      </c>
      <c r="L1866">
        <v>123.1046</v>
      </c>
      <c r="M1866">
        <v>4.3</v>
      </c>
    </row>
    <row r="1867" spans="1:13" x14ac:dyDescent="0.25">
      <c r="A1867" t="s">
        <v>20</v>
      </c>
      <c r="B1867">
        <v>1866</v>
      </c>
      <c r="C1867" t="s">
        <v>182</v>
      </c>
      <c r="D1867" t="s">
        <v>51</v>
      </c>
      <c r="E1867">
        <v>2022</v>
      </c>
      <c r="F1867" t="s">
        <v>23</v>
      </c>
      <c r="G1867" t="s">
        <v>24</v>
      </c>
      <c r="H1867" t="s">
        <v>18</v>
      </c>
      <c r="I1867" t="s">
        <v>25</v>
      </c>
      <c r="J1867">
        <v>7.7168705000000004E-2</v>
      </c>
      <c r="K1867">
        <v>18.600000000000001</v>
      </c>
      <c r="L1867">
        <v>160.62360000000001</v>
      </c>
      <c r="M1867">
        <v>4.3</v>
      </c>
    </row>
    <row r="1868" spans="1:13" x14ac:dyDescent="0.25">
      <c r="A1868" t="s">
        <v>20</v>
      </c>
      <c r="B1868">
        <v>1867</v>
      </c>
      <c r="C1868" t="s">
        <v>183</v>
      </c>
      <c r="D1868" t="s">
        <v>51</v>
      </c>
      <c r="E1868">
        <v>2022</v>
      </c>
      <c r="F1868" t="s">
        <v>23</v>
      </c>
      <c r="G1868" t="s">
        <v>24</v>
      </c>
      <c r="H1868" t="s">
        <v>18</v>
      </c>
      <c r="I1868" t="s">
        <v>25</v>
      </c>
      <c r="J1868">
        <v>3.9738392999999997E-2</v>
      </c>
      <c r="K1868">
        <v>19.600000000000001</v>
      </c>
      <c r="L1868">
        <v>163.7526</v>
      </c>
      <c r="M1868">
        <v>4.3</v>
      </c>
    </row>
    <row r="1869" spans="1:13" x14ac:dyDescent="0.25">
      <c r="A1869" t="s">
        <v>20</v>
      </c>
      <c r="B1869">
        <v>1868</v>
      </c>
      <c r="C1869" t="s">
        <v>226</v>
      </c>
      <c r="D1869" t="s">
        <v>35</v>
      </c>
      <c r="E1869">
        <v>2022</v>
      </c>
      <c r="F1869" t="s">
        <v>23</v>
      </c>
      <c r="G1869" t="s">
        <v>24</v>
      </c>
      <c r="H1869" t="s">
        <v>18</v>
      </c>
      <c r="I1869" t="s">
        <v>25</v>
      </c>
      <c r="J1869">
        <v>6.7730080999999998E-2</v>
      </c>
      <c r="K1869">
        <v>7.81</v>
      </c>
      <c r="L1869">
        <v>242.64859999999999</v>
      </c>
      <c r="M1869">
        <v>4.3</v>
      </c>
    </row>
    <row r="1870" spans="1:13" x14ac:dyDescent="0.25">
      <c r="A1870" t="s">
        <v>20</v>
      </c>
      <c r="B1870">
        <v>1869</v>
      </c>
      <c r="C1870" t="s">
        <v>1076</v>
      </c>
      <c r="D1870" t="s">
        <v>35</v>
      </c>
      <c r="E1870">
        <v>2022</v>
      </c>
      <c r="F1870" t="s">
        <v>23</v>
      </c>
      <c r="G1870" t="s">
        <v>24</v>
      </c>
      <c r="H1870" t="s">
        <v>18</v>
      </c>
      <c r="I1870" t="s">
        <v>25</v>
      </c>
      <c r="J1870">
        <v>1.7396307999999999E-2</v>
      </c>
      <c r="K1870">
        <v>8.43</v>
      </c>
      <c r="L1870">
        <v>196.07679999999999</v>
      </c>
      <c r="M1870">
        <v>4.3</v>
      </c>
    </row>
    <row r="1871" spans="1:13" x14ac:dyDescent="0.25">
      <c r="A1871" t="s">
        <v>20</v>
      </c>
      <c r="B1871">
        <v>1870</v>
      </c>
      <c r="C1871" t="s">
        <v>1121</v>
      </c>
      <c r="D1871" t="s">
        <v>35</v>
      </c>
      <c r="E1871">
        <v>2022</v>
      </c>
      <c r="F1871" t="s">
        <v>23</v>
      </c>
      <c r="G1871" t="s">
        <v>24</v>
      </c>
      <c r="H1871" t="s">
        <v>18</v>
      </c>
      <c r="I1871" t="s">
        <v>25</v>
      </c>
      <c r="J1871">
        <v>0.18425482600000001</v>
      </c>
      <c r="K1871">
        <v>14.15</v>
      </c>
      <c r="L1871">
        <v>82.427599999999998</v>
      </c>
      <c r="M1871">
        <v>4.3</v>
      </c>
    </row>
    <row r="1872" spans="1:13" x14ac:dyDescent="0.25">
      <c r="A1872" t="s">
        <v>20</v>
      </c>
      <c r="B1872">
        <v>1871</v>
      </c>
      <c r="C1872" t="s">
        <v>543</v>
      </c>
      <c r="D1872" t="s">
        <v>35</v>
      </c>
      <c r="E1872">
        <v>2022</v>
      </c>
      <c r="F1872" t="s">
        <v>23</v>
      </c>
      <c r="G1872" t="s">
        <v>24</v>
      </c>
      <c r="H1872" t="s">
        <v>18</v>
      </c>
      <c r="I1872" t="s">
        <v>25</v>
      </c>
      <c r="J1872">
        <v>4.9279391999999998E-2</v>
      </c>
      <c r="K1872">
        <v>15</v>
      </c>
      <c r="L1872">
        <v>65.716800000000006</v>
      </c>
      <c r="M1872">
        <v>4.3</v>
      </c>
    </row>
    <row r="1873" spans="1:13" x14ac:dyDescent="0.25">
      <c r="A1873" t="s">
        <v>20</v>
      </c>
      <c r="B1873">
        <v>1872</v>
      </c>
      <c r="C1873" t="s">
        <v>185</v>
      </c>
      <c r="D1873" t="s">
        <v>35</v>
      </c>
      <c r="E1873">
        <v>2022</v>
      </c>
      <c r="F1873" t="s">
        <v>23</v>
      </c>
      <c r="G1873" t="s">
        <v>24</v>
      </c>
      <c r="H1873" t="s">
        <v>18</v>
      </c>
      <c r="I1873" t="s">
        <v>25</v>
      </c>
      <c r="J1873">
        <v>0.10803618700000001</v>
      </c>
      <c r="K1873">
        <v>15.85</v>
      </c>
      <c r="L1873">
        <v>57.3904</v>
      </c>
      <c r="M1873">
        <v>4.3</v>
      </c>
    </row>
    <row r="1874" spans="1:13" x14ac:dyDescent="0.25">
      <c r="A1874" t="s">
        <v>20</v>
      </c>
      <c r="B1874">
        <v>1873</v>
      </c>
      <c r="C1874" t="s">
        <v>1092</v>
      </c>
      <c r="D1874" t="s">
        <v>35</v>
      </c>
      <c r="E1874">
        <v>2022</v>
      </c>
      <c r="F1874" t="s">
        <v>23</v>
      </c>
      <c r="G1874" t="s">
        <v>24</v>
      </c>
      <c r="H1874" t="s">
        <v>18</v>
      </c>
      <c r="I1874" t="s">
        <v>25</v>
      </c>
      <c r="J1874">
        <v>3.7337632000000003E-2</v>
      </c>
      <c r="K1874">
        <v>17.25</v>
      </c>
      <c r="L1874">
        <v>163.7526</v>
      </c>
      <c r="M1874">
        <v>4.3</v>
      </c>
    </row>
    <row r="1875" spans="1:13" x14ac:dyDescent="0.25">
      <c r="A1875" t="s">
        <v>13</v>
      </c>
      <c r="B1875">
        <v>1874</v>
      </c>
      <c r="C1875" t="s">
        <v>268</v>
      </c>
      <c r="D1875" t="s">
        <v>98</v>
      </c>
      <c r="E1875">
        <v>2022</v>
      </c>
      <c r="F1875" t="s">
        <v>23</v>
      </c>
      <c r="G1875" t="s">
        <v>24</v>
      </c>
      <c r="H1875" t="s">
        <v>18</v>
      </c>
      <c r="I1875" t="s">
        <v>25</v>
      </c>
      <c r="J1875">
        <v>3.8042233000000002E-2</v>
      </c>
      <c r="K1875">
        <v>17.75</v>
      </c>
      <c r="L1875">
        <v>154.26560000000001</v>
      </c>
      <c r="M1875">
        <v>4.3</v>
      </c>
    </row>
    <row r="1876" spans="1:13" x14ac:dyDescent="0.25">
      <c r="A1876" t="s">
        <v>13</v>
      </c>
      <c r="B1876">
        <v>1875</v>
      </c>
      <c r="C1876" t="s">
        <v>1177</v>
      </c>
      <c r="D1876" t="s">
        <v>60</v>
      </c>
      <c r="E1876">
        <v>2022</v>
      </c>
      <c r="F1876" t="s">
        <v>23</v>
      </c>
      <c r="G1876" t="s">
        <v>24</v>
      </c>
      <c r="H1876" t="s">
        <v>18</v>
      </c>
      <c r="I1876" t="s">
        <v>25</v>
      </c>
      <c r="J1876">
        <v>3.4745307000000003E-2</v>
      </c>
      <c r="K1876">
        <v>6.55</v>
      </c>
      <c r="L1876">
        <v>158.8288</v>
      </c>
      <c r="M1876">
        <v>4.3</v>
      </c>
    </row>
    <row r="1877" spans="1:13" x14ac:dyDescent="0.25">
      <c r="A1877" t="s">
        <v>13</v>
      </c>
      <c r="B1877">
        <v>1876</v>
      </c>
      <c r="C1877" t="s">
        <v>157</v>
      </c>
      <c r="D1877" t="s">
        <v>77</v>
      </c>
      <c r="E1877">
        <v>2022</v>
      </c>
      <c r="F1877" t="s">
        <v>23</v>
      </c>
      <c r="G1877" t="s">
        <v>24</v>
      </c>
      <c r="H1877" t="s">
        <v>18</v>
      </c>
      <c r="I1877" t="s">
        <v>25</v>
      </c>
      <c r="J1877">
        <v>5.6547986000000001E-2</v>
      </c>
      <c r="K1877">
        <v>13.85</v>
      </c>
      <c r="L1877">
        <v>232.73</v>
      </c>
      <c r="M1877">
        <v>4.3</v>
      </c>
    </row>
    <row r="1878" spans="1:13" x14ac:dyDescent="0.25">
      <c r="A1878" t="s">
        <v>13</v>
      </c>
      <c r="B1878">
        <v>1877</v>
      </c>
      <c r="C1878" t="s">
        <v>1178</v>
      </c>
      <c r="D1878" t="s">
        <v>31</v>
      </c>
      <c r="E1878">
        <v>2022</v>
      </c>
      <c r="F1878" t="s">
        <v>23</v>
      </c>
      <c r="G1878" t="s">
        <v>24</v>
      </c>
      <c r="H1878" t="s">
        <v>18</v>
      </c>
      <c r="I1878" t="s">
        <v>25</v>
      </c>
      <c r="J1878">
        <v>5.5451725E-2</v>
      </c>
      <c r="K1878">
        <v>7.81</v>
      </c>
      <c r="L1878">
        <v>122.6046</v>
      </c>
      <c r="M1878">
        <v>4.3</v>
      </c>
    </row>
    <row r="1879" spans="1:13" x14ac:dyDescent="0.25">
      <c r="A1879" t="s">
        <v>13</v>
      </c>
      <c r="B1879">
        <v>1878</v>
      </c>
      <c r="C1879" t="s">
        <v>1179</v>
      </c>
      <c r="D1879" t="s">
        <v>31</v>
      </c>
      <c r="E1879">
        <v>2022</v>
      </c>
      <c r="F1879" t="s">
        <v>23</v>
      </c>
      <c r="G1879" t="s">
        <v>24</v>
      </c>
      <c r="H1879" t="s">
        <v>18</v>
      </c>
      <c r="I1879" t="s">
        <v>25</v>
      </c>
      <c r="J1879">
        <v>0.13487073199999999</v>
      </c>
      <c r="K1879">
        <v>8.1</v>
      </c>
      <c r="L1879">
        <v>41.948</v>
      </c>
      <c r="M1879">
        <v>4.3</v>
      </c>
    </row>
    <row r="1880" spans="1:13" x14ac:dyDescent="0.25">
      <c r="A1880" t="s">
        <v>13</v>
      </c>
      <c r="B1880">
        <v>1879</v>
      </c>
      <c r="C1880" t="s">
        <v>1180</v>
      </c>
      <c r="D1880" t="s">
        <v>31</v>
      </c>
      <c r="E1880">
        <v>2022</v>
      </c>
      <c r="F1880" t="s">
        <v>23</v>
      </c>
      <c r="G1880" t="s">
        <v>24</v>
      </c>
      <c r="H1880" t="s">
        <v>18</v>
      </c>
      <c r="I1880" t="s">
        <v>25</v>
      </c>
      <c r="J1880">
        <v>2.8391878999999998E-2</v>
      </c>
      <c r="K1880">
        <v>8.6300000000000008</v>
      </c>
      <c r="L1880">
        <v>173.94220000000001</v>
      </c>
      <c r="M1880">
        <v>4.3</v>
      </c>
    </row>
    <row r="1881" spans="1:13" x14ac:dyDescent="0.25">
      <c r="A1881" t="s">
        <v>13</v>
      </c>
      <c r="B1881">
        <v>1880</v>
      </c>
      <c r="C1881" t="s">
        <v>887</v>
      </c>
      <c r="D1881" t="s">
        <v>31</v>
      </c>
      <c r="E1881">
        <v>2022</v>
      </c>
      <c r="F1881" t="s">
        <v>23</v>
      </c>
      <c r="G1881" t="s">
        <v>24</v>
      </c>
      <c r="H1881" t="s">
        <v>18</v>
      </c>
      <c r="I1881" t="s">
        <v>25</v>
      </c>
      <c r="J1881">
        <v>3.1573245999999999E-2</v>
      </c>
      <c r="K1881">
        <v>13.65</v>
      </c>
      <c r="L1881">
        <v>99.47</v>
      </c>
      <c r="M1881">
        <v>4.3</v>
      </c>
    </row>
    <row r="1882" spans="1:13" x14ac:dyDescent="0.25">
      <c r="A1882" t="s">
        <v>13</v>
      </c>
      <c r="B1882">
        <v>1881</v>
      </c>
      <c r="C1882" t="s">
        <v>903</v>
      </c>
      <c r="D1882" t="s">
        <v>31</v>
      </c>
      <c r="E1882">
        <v>2022</v>
      </c>
      <c r="F1882" t="s">
        <v>23</v>
      </c>
      <c r="G1882" t="s">
        <v>24</v>
      </c>
      <c r="H1882" t="s">
        <v>18</v>
      </c>
      <c r="I1882" t="s">
        <v>25</v>
      </c>
      <c r="J1882">
        <v>5.4599767E-2</v>
      </c>
      <c r="K1882">
        <v>15</v>
      </c>
      <c r="L1882">
        <v>59.490400000000001</v>
      </c>
      <c r="M1882">
        <v>4.3</v>
      </c>
    </row>
    <row r="1883" spans="1:13" x14ac:dyDescent="0.25">
      <c r="A1883" t="s">
        <v>13</v>
      </c>
      <c r="B1883">
        <v>1882</v>
      </c>
      <c r="C1883" t="s">
        <v>704</v>
      </c>
      <c r="D1883" t="s">
        <v>70</v>
      </c>
      <c r="E1883">
        <v>2022</v>
      </c>
      <c r="F1883" t="s">
        <v>23</v>
      </c>
      <c r="G1883" t="s">
        <v>24</v>
      </c>
      <c r="H1883" t="s">
        <v>18</v>
      </c>
      <c r="I1883" t="s">
        <v>25</v>
      </c>
      <c r="J1883">
        <v>0.139244918</v>
      </c>
      <c r="K1883">
        <v>5.3250000000000002</v>
      </c>
      <c r="L1883">
        <v>53.029800000000002</v>
      </c>
      <c r="M1883">
        <v>4.3</v>
      </c>
    </row>
    <row r="1884" spans="1:13" x14ac:dyDescent="0.25">
      <c r="A1884" t="s">
        <v>13</v>
      </c>
      <c r="B1884">
        <v>1883</v>
      </c>
      <c r="C1884" t="s">
        <v>1181</v>
      </c>
      <c r="D1884" t="s">
        <v>70</v>
      </c>
      <c r="E1884">
        <v>2022</v>
      </c>
      <c r="F1884" t="s">
        <v>23</v>
      </c>
      <c r="G1884" t="s">
        <v>24</v>
      </c>
      <c r="H1884" t="s">
        <v>18</v>
      </c>
      <c r="I1884" t="s">
        <v>25</v>
      </c>
      <c r="J1884">
        <v>7.2689818000000003E-2</v>
      </c>
      <c r="K1884">
        <v>12.35</v>
      </c>
      <c r="L1884">
        <v>48.769199999999998</v>
      </c>
      <c r="M1884">
        <v>4.3</v>
      </c>
    </row>
    <row r="1885" spans="1:13" x14ac:dyDescent="0.25">
      <c r="A1885" t="s">
        <v>13</v>
      </c>
      <c r="B1885">
        <v>1884</v>
      </c>
      <c r="C1885" t="s">
        <v>1142</v>
      </c>
      <c r="D1885" t="s">
        <v>70</v>
      </c>
      <c r="E1885">
        <v>2022</v>
      </c>
      <c r="F1885" t="s">
        <v>23</v>
      </c>
      <c r="G1885" t="s">
        <v>24</v>
      </c>
      <c r="H1885" t="s">
        <v>18</v>
      </c>
      <c r="I1885" t="s">
        <v>25</v>
      </c>
      <c r="J1885">
        <v>7.4221559000000006E-2</v>
      </c>
      <c r="K1885">
        <v>12.6</v>
      </c>
      <c r="L1885">
        <v>255.93559999999999</v>
      </c>
      <c r="M1885">
        <v>4.3</v>
      </c>
    </row>
    <row r="1886" spans="1:13" x14ac:dyDescent="0.25">
      <c r="A1886" t="s">
        <v>13</v>
      </c>
      <c r="B1886">
        <v>1885</v>
      </c>
      <c r="C1886" t="s">
        <v>71</v>
      </c>
      <c r="D1886" t="s">
        <v>70</v>
      </c>
      <c r="E1886">
        <v>2022</v>
      </c>
      <c r="F1886" t="s">
        <v>23</v>
      </c>
      <c r="G1886" t="s">
        <v>24</v>
      </c>
      <c r="H1886" t="s">
        <v>18</v>
      </c>
      <c r="I1886" t="s">
        <v>25</v>
      </c>
      <c r="J1886">
        <v>6.5328932000000006E-2</v>
      </c>
      <c r="K1886">
        <v>16</v>
      </c>
      <c r="L1886">
        <v>78.498599999999996</v>
      </c>
      <c r="M1886">
        <v>4.3</v>
      </c>
    </row>
    <row r="1887" spans="1:13" x14ac:dyDescent="0.25">
      <c r="A1887" t="s">
        <v>13</v>
      </c>
      <c r="B1887">
        <v>1886</v>
      </c>
      <c r="C1887" t="s">
        <v>502</v>
      </c>
      <c r="D1887" t="s">
        <v>70</v>
      </c>
      <c r="E1887">
        <v>2022</v>
      </c>
      <c r="F1887" t="s">
        <v>23</v>
      </c>
      <c r="G1887" t="s">
        <v>24</v>
      </c>
      <c r="H1887" t="s">
        <v>18</v>
      </c>
      <c r="I1887" t="s">
        <v>25</v>
      </c>
      <c r="J1887">
        <v>6.8230319999999997E-2</v>
      </c>
      <c r="K1887">
        <v>18.850000000000001</v>
      </c>
      <c r="L1887">
        <v>121.044</v>
      </c>
      <c r="M1887">
        <v>4.3</v>
      </c>
    </row>
    <row r="1888" spans="1:13" x14ac:dyDescent="0.25">
      <c r="A1888" t="s">
        <v>13</v>
      </c>
      <c r="B1888">
        <v>1887</v>
      </c>
      <c r="C1888" t="s">
        <v>1182</v>
      </c>
      <c r="D1888" t="s">
        <v>27</v>
      </c>
      <c r="E1888">
        <v>2022</v>
      </c>
      <c r="F1888" t="s">
        <v>23</v>
      </c>
      <c r="G1888" t="s">
        <v>24</v>
      </c>
      <c r="H1888" t="s">
        <v>18</v>
      </c>
      <c r="I1888" t="s">
        <v>25</v>
      </c>
      <c r="J1888">
        <v>3.3692089000000001E-2</v>
      </c>
      <c r="K1888">
        <v>8.1549999999999994</v>
      </c>
      <c r="L1888">
        <v>76.235399999999998</v>
      </c>
      <c r="M1888">
        <v>4.3</v>
      </c>
    </row>
    <row r="1889" spans="1:13" x14ac:dyDescent="0.25">
      <c r="A1889" t="s">
        <v>13</v>
      </c>
      <c r="B1889">
        <v>1888</v>
      </c>
      <c r="C1889" t="s">
        <v>428</v>
      </c>
      <c r="D1889" t="s">
        <v>27</v>
      </c>
      <c r="E1889">
        <v>2022</v>
      </c>
      <c r="F1889" t="s">
        <v>23</v>
      </c>
      <c r="G1889" t="s">
        <v>24</v>
      </c>
      <c r="H1889" t="s">
        <v>18</v>
      </c>
      <c r="I1889" t="s">
        <v>25</v>
      </c>
      <c r="J1889">
        <v>9.1283985999999998E-2</v>
      </c>
      <c r="K1889">
        <v>14.35</v>
      </c>
      <c r="L1889">
        <v>232.69839999999999</v>
      </c>
      <c r="M1889">
        <v>4.3</v>
      </c>
    </row>
    <row r="1890" spans="1:13" x14ac:dyDescent="0.25">
      <c r="A1890" t="s">
        <v>13</v>
      </c>
      <c r="B1890">
        <v>1889</v>
      </c>
      <c r="C1890" t="s">
        <v>762</v>
      </c>
      <c r="D1890" t="s">
        <v>15</v>
      </c>
      <c r="E1890">
        <v>2022</v>
      </c>
      <c r="F1890" t="s">
        <v>23</v>
      </c>
      <c r="G1890" t="s">
        <v>24</v>
      </c>
      <c r="H1890" t="s">
        <v>18</v>
      </c>
      <c r="I1890" t="s">
        <v>25</v>
      </c>
      <c r="J1890">
        <v>2.9100745000000001E-2</v>
      </c>
      <c r="K1890">
        <v>6.76</v>
      </c>
      <c r="L1890">
        <v>80.695999999999998</v>
      </c>
      <c r="M1890">
        <v>4.3</v>
      </c>
    </row>
    <row r="1891" spans="1:13" x14ac:dyDescent="0.25">
      <c r="A1891" t="s">
        <v>13</v>
      </c>
      <c r="B1891">
        <v>1890</v>
      </c>
      <c r="C1891" t="s">
        <v>1183</v>
      </c>
      <c r="D1891" t="s">
        <v>15</v>
      </c>
      <c r="E1891">
        <v>2022</v>
      </c>
      <c r="F1891" t="s">
        <v>23</v>
      </c>
      <c r="G1891" t="s">
        <v>24</v>
      </c>
      <c r="H1891" t="s">
        <v>18</v>
      </c>
      <c r="I1891" t="s">
        <v>25</v>
      </c>
      <c r="J1891">
        <v>0</v>
      </c>
      <c r="K1891">
        <v>7.72</v>
      </c>
      <c r="L1891">
        <v>117.7466</v>
      </c>
      <c r="M1891">
        <v>4.3</v>
      </c>
    </row>
    <row r="1892" spans="1:13" x14ac:dyDescent="0.25">
      <c r="A1892" t="s">
        <v>13</v>
      </c>
      <c r="B1892">
        <v>1891</v>
      </c>
      <c r="C1892" t="s">
        <v>839</v>
      </c>
      <c r="D1892" t="s">
        <v>15</v>
      </c>
      <c r="E1892">
        <v>2022</v>
      </c>
      <c r="F1892" t="s">
        <v>23</v>
      </c>
      <c r="G1892" t="s">
        <v>24</v>
      </c>
      <c r="H1892" t="s">
        <v>18</v>
      </c>
      <c r="I1892" t="s">
        <v>25</v>
      </c>
      <c r="J1892">
        <v>6.9219164999999999E-2</v>
      </c>
      <c r="K1892">
        <v>8.9600000000000009</v>
      </c>
      <c r="L1892">
        <v>196.57679999999999</v>
      </c>
      <c r="M1892">
        <v>4.3</v>
      </c>
    </row>
    <row r="1893" spans="1:13" x14ac:dyDescent="0.25">
      <c r="A1893" t="s">
        <v>13</v>
      </c>
      <c r="B1893">
        <v>1892</v>
      </c>
      <c r="C1893" t="s">
        <v>771</v>
      </c>
      <c r="D1893" t="s">
        <v>15</v>
      </c>
      <c r="E1893">
        <v>2022</v>
      </c>
      <c r="F1893" t="s">
        <v>23</v>
      </c>
      <c r="G1893" t="s">
        <v>24</v>
      </c>
      <c r="H1893" t="s">
        <v>18</v>
      </c>
      <c r="I1893" t="s">
        <v>25</v>
      </c>
      <c r="J1893">
        <v>0</v>
      </c>
      <c r="K1893">
        <v>11.1</v>
      </c>
      <c r="L1893">
        <v>165.55260000000001</v>
      </c>
      <c r="M1893">
        <v>4.3</v>
      </c>
    </row>
    <row r="1894" spans="1:13" x14ac:dyDescent="0.25">
      <c r="A1894" t="s">
        <v>13</v>
      </c>
      <c r="B1894">
        <v>1893</v>
      </c>
      <c r="C1894" t="s">
        <v>430</v>
      </c>
      <c r="D1894" t="s">
        <v>15</v>
      </c>
      <c r="E1894">
        <v>2022</v>
      </c>
      <c r="F1894" t="s">
        <v>23</v>
      </c>
      <c r="G1894" t="s">
        <v>24</v>
      </c>
      <c r="H1894" t="s">
        <v>18</v>
      </c>
      <c r="I1894" t="s">
        <v>25</v>
      </c>
      <c r="J1894">
        <v>3.8657256000000001E-2</v>
      </c>
      <c r="K1894">
        <v>12.35</v>
      </c>
      <c r="L1894">
        <v>110.25700000000001</v>
      </c>
      <c r="M1894">
        <v>4.3</v>
      </c>
    </row>
    <row r="1895" spans="1:13" x14ac:dyDescent="0.25">
      <c r="A1895" t="s">
        <v>13</v>
      </c>
      <c r="B1895">
        <v>1894</v>
      </c>
      <c r="C1895" t="s">
        <v>808</v>
      </c>
      <c r="D1895" t="s">
        <v>15</v>
      </c>
      <c r="E1895">
        <v>2022</v>
      </c>
      <c r="F1895" t="s">
        <v>23</v>
      </c>
      <c r="G1895" t="s">
        <v>24</v>
      </c>
      <c r="H1895" t="s">
        <v>18</v>
      </c>
      <c r="I1895" t="s">
        <v>25</v>
      </c>
      <c r="J1895">
        <v>8.2085786999999993E-2</v>
      </c>
      <c r="K1895">
        <v>12.5</v>
      </c>
      <c r="L1895">
        <v>92.248800000000003</v>
      </c>
      <c r="M1895">
        <v>4.3</v>
      </c>
    </row>
    <row r="1896" spans="1:13" x14ac:dyDescent="0.25">
      <c r="A1896" t="s">
        <v>13</v>
      </c>
      <c r="B1896">
        <v>1895</v>
      </c>
      <c r="C1896" t="s">
        <v>366</v>
      </c>
      <c r="D1896" t="s">
        <v>15</v>
      </c>
      <c r="E1896">
        <v>2022</v>
      </c>
      <c r="F1896" t="s">
        <v>23</v>
      </c>
      <c r="G1896" t="s">
        <v>24</v>
      </c>
      <c r="H1896" t="s">
        <v>18</v>
      </c>
      <c r="I1896" t="s">
        <v>25</v>
      </c>
      <c r="J1896">
        <v>3.5400659000000001E-2</v>
      </c>
      <c r="K1896">
        <v>14.85</v>
      </c>
      <c r="L1896">
        <v>161.95779999999999</v>
      </c>
      <c r="M1896">
        <v>4.3</v>
      </c>
    </row>
    <row r="1897" spans="1:13" x14ac:dyDescent="0.25">
      <c r="A1897" t="s">
        <v>13</v>
      </c>
      <c r="B1897">
        <v>1896</v>
      </c>
      <c r="C1897" t="s">
        <v>1184</v>
      </c>
      <c r="D1897" t="s">
        <v>15</v>
      </c>
      <c r="E1897">
        <v>2022</v>
      </c>
      <c r="F1897" t="s">
        <v>23</v>
      </c>
      <c r="G1897" t="s">
        <v>24</v>
      </c>
      <c r="H1897" t="s">
        <v>18</v>
      </c>
      <c r="I1897" t="s">
        <v>25</v>
      </c>
      <c r="J1897">
        <v>1.2254429000000001E-2</v>
      </c>
      <c r="K1897">
        <v>18.2</v>
      </c>
      <c r="L1897">
        <v>59.990400000000001</v>
      </c>
      <c r="M1897">
        <v>4.3</v>
      </c>
    </row>
    <row r="1898" spans="1:13" x14ac:dyDescent="0.25">
      <c r="A1898" t="s">
        <v>13</v>
      </c>
      <c r="B1898">
        <v>1897</v>
      </c>
      <c r="C1898" t="s">
        <v>160</v>
      </c>
      <c r="D1898" t="s">
        <v>57</v>
      </c>
      <c r="E1898">
        <v>2022</v>
      </c>
      <c r="F1898" t="s">
        <v>23</v>
      </c>
      <c r="G1898" t="s">
        <v>24</v>
      </c>
      <c r="H1898" t="s">
        <v>18</v>
      </c>
      <c r="I1898" t="s">
        <v>25</v>
      </c>
      <c r="J1898">
        <v>4.4432886999999997E-2</v>
      </c>
      <c r="K1898">
        <v>5.19</v>
      </c>
      <c r="L1898">
        <v>102.899</v>
      </c>
      <c r="M1898">
        <v>4.3</v>
      </c>
    </row>
    <row r="1899" spans="1:13" x14ac:dyDescent="0.25">
      <c r="A1899" t="s">
        <v>13</v>
      </c>
      <c r="B1899">
        <v>1898</v>
      </c>
      <c r="C1899" t="s">
        <v>611</v>
      </c>
      <c r="D1899" t="s">
        <v>57</v>
      </c>
      <c r="E1899">
        <v>2022</v>
      </c>
      <c r="F1899" t="s">
        <v>23</v>
      </c>
      <c r="G1899" t="s">
        <v>24</v>
      </c>
      <c r="H1899" t="s">
        <v>18</v>
      </c>
      <c r="I1899" t="s">
        <v>25</v>
      </c>
      <c r="J1899">
        <v>4.7220268000000003E-2</v>
      </c>
      <c r="K1899">
        <v>5.3049999999999997</v>
      </c>
      <c r="L1899">
        <v>181.96080000000001</v>
      </c>
      <c r="M1899">
        <v>4.3</v>
      </c>
    </row>
    <row r="1900" spans="1:13" x14ac:dyDescent="0.25">
      <c r="A1900" t="s">
        <v>13</v>
      </c>
      <c r="B1900">
        <v>1899</v>
      </c>
      <c r="C1900" t="s">
        <v>1016</v>
      </c>
      <c r="D1900" t="s">
        <v>57</v>
      </c>
      <c r="E1900">
        <v>2022</v>
      </c>
      <c r="F1900" t="s">
        <v>23</v>
      </c>
      <c r="G1900" t="s">
        <v>24</v>
      </c>
      <c r="H1900" t="s">
        <v>18</v>
      </c>
      <c r="I1900" t="s">
        <v>25</v>
      </c>
      <c r="J1900">
        <v>0.15911489000000001</v>
      </c>
      <c r="K1900">
        <v>12.35</v>
      </c>
      <c r="L1900">
        <v>158.19460000000001</v>
      </c>
      <c r="M1900">
        <v>4.3</v>
      </c>
    </row>
    <row r="1901" spans="1:13" x14ac:dyDescent="0.25">
      <c r="A1901" t="s">
        <v>13</v>
      </c>
      <c r="B1901">
        <v>1900</v>
      </c>
      <c r="C1901" t="s">
        <v>587</v>
      </c>
      <c r="D1901" t="s">
        <v>57</v>
      </c>
      <c r="E1901">
        <v>2022</v>
      </c>
      <c r="F1901" t="s">
        <v>23</v>
      </c>
      <c r="G1901" t="s">
        <v>24</v>
      </c>
      <c r="H1901" t="s">
        <v>18</v>
      </c>
      <c r="I1901" t="s">
        <v>25</v>
      </c>
      <c r="J1901">
        <v>9.6906830999999999E-2</v>
      </c>
      <c r="K1901">
        <v>20.2</v>
      </c>
      <c r="L1901">
        <v>175.50280000000001</v>
      </c>
      <c r="M1901">
        <v>4.3</v>
      </c>
    </row>
    <row r="1902" spans="1:13" x14ac:dyDescent="0.25">
      <c r="A1902" t="s">
        <v>13</v>
      </c>
      <c r="B1902">
        <v>1901</v>
      </c>
      <c r="C1902" t="s">
        <v>1100</v>
      </c>
      <c r="D1902" t="s">
        <v>51</v>
      </c>
      <c r="E1902">
        <v>2022</v>
      </c>
      <c r="F1902" t="s">
        <v>23</v>
      </c>
      <c r="G1902" t="s">
        <v>24</v>
      </c>
      <c r="H1902" t="s">
        <v>18</v>
      </c>
      <c r="I1902" t="s">
        <v>25</v>
      </c>
      <c r="J1902">
        <v>2.9616107999999999E-2</v>
      </c>
      <c r="K1902">
        <v>5.1749999999999998</v>
      </c>
      <c r="L1902">
        <v>107.76220000000001</v>
      </c>
      <c r="M1902">
        <v>4.3</v>
      </c>
    </row>
    <row r="1903" spans="1:13" x14ac:dyDescent="0.25">
      <c r="A1903" t="s">
        <v>13</v>
      </c>
      <c r="B1903">
        <v>1902</v>
      </c>
      <c r="C1903" t="s">
        <v>1165</v>
      </c>
      <c r="D1903" t="s">
        <v>51</v>
      </c>
      <c r="E1903">
        <v>2022</v>
      </c>
      <c r="F1903" t="s">
        <v>23</v>
      </c>
      <c r="G1903" t="s">
        <v>24</v>
      </c>
      <c r="H1903" t="s">
        <v>18</v>
      </c>
      <c r="I1903" t="s">
        <v>25</v>
      </c>
      <c r="J1903">
        <v>4.0523265000000003E-2</v>
      </c>
      <c r="K1903">
        <v>5.7850000000000001</v>
      </c>
      <c r="L1903">
        <v>177.86600000000001</v>
      </c>
      <c r="M1903">
        <v>4.3</v>
      </c>
    </row>
    <row r="1904" spans="1:13" x14ac:dyDescent="0.25">
      <c r="A1904" t="s">
        <v>13</v>
      </c>
      <c r="B1904">
        <v>1903</v>
      </c>
      <c r="C1904" t="s">
        <v>368</v>
      </c>
      <c r="D1904" t="s">
        <v>51</v>
      </c>
      <c r="E1904">
        <v>2022</v>
      </c>
      <c r="F1904" t="s">
        <v>23</v>
      </c>
      <c r="G1904" t="s">
        <v>24</v>
      </c>
      <c r="H1904" t="s">
        <v>18</v>
      </c>
      <c r="I1904" t="s">
        <v>25</v>
      </c>
      <c r="J1904">
        <v>1.4270394E-2</v>
      </c>
      <c r="K1904">
        <v>9.6</v>
      </c>
      <c r="L1904">
        <v>187.38720000000001</v>
      </c>
      <c r="M1904">
        <v>4.3</v>
      </c>
    </row>
    <row r="1905" spans="1:13" x14ac:dyDescent="0.25">
      <c r="A1905" t="s">
        <v>13</v>
      </c>
      <c r="B1905">
        <v>1904</v>
      </c>
      <c r="C1905" t="s">
        <v>661</v>
      </c>
      <c r="D1905" t="s">
        <v>51</v>
      </c>
      <c r="E1905">
        <v>2022</v>
      </c>
      <c r="F1905" t="s">
        <v>23</v>
      </c>
      <c r="G1905" t="s">
        <v>24</v>
      </c>
      <c r="H1905" t="s">
        <v>18</v>
      </c>
      <c r="I1905" t="s">
        <v>25</v>
      </c>
      <c r="J1905">
        <v>6.7350054000000006E-2</v>
      </c>
      <c r="K1905">
        <v>15.1</v>
      </c>
      <c r="L1905">
        <v>257.3304</v>
      </c>
      <c r="M1905">
        <v>4.3</v>
      </c>
    </row>
    <row r="1906" spans="1:13" x14ac:dyDescent="0.25">
      <c r="A1906" t="s">
        <v>13</v>
      </c>
      <c r="B1906">
        <v>1905</v>
      </c>
      <c r="C1906" t="s">
        <v>773</v>
      </c>
      <c r="D1906" t="s">
        <v>51</v>
      </c>
      <c r="E1906">
        <v>2022</v>
      </c>
      <c r="F1906" t="s">
        <v>23</v>
      </c>
      <c r="G1906" t="s">
        <v>24</v>
      </c>
      <c r="H1906" t="s">
        <v>18</v>
      </c>
      <c r="I1906" t="s">
        <v>25</v>
      </c>
      <c r="J1906">
        <v>4.7449835000000003E-2</v>
      </c>
      <c r="K1906">
        <v>17.600000000000001</v>
      </c>
      <c r="L1906">
        <v>118.1782</v>
      </c>
      <c r="M1906">
        <v>4.3</v>
      </c>
    </row>
    <row r="1907" spans="1:13" x14ac:dyDescent="0.25">
      <c r="A1907" t="s">
        <v>13</v>
      </c>
      <c r="B1907">
        <v>1906</v>
      </c>
      <c r="C1907" t="s">
        <v>575</v>
      </c>
      <c r="D1907" t="s">
        <v>35</v>
      </c>
      <c r="E1907">
        <v>2022</v>
      </c>
      <c r="F1907" t="s">
        <v>23</v>
      </c>
      <c r="G1907" t="s">
        <v>24</v>
      </c>
      <c r="H1907" t="s">
        <v>18</v>
      </c>
      <c r="I1907" t="s">
        <v>25</v>
      </c>
      <c r="J1907">
        <v>3.2573724999999998E-2</v>
      </c>
      <c r="K1907">
        <v>8.26</v>
      </c>
      <c r="L1907">
        <v>125.07299999999999</v>
      </c>
      <c r="M1907">
        <v>4.3</v>
      </c>
    </row>
    <row r="1908" spans="1:13" x14ac:dyDescent="0.25">
      <c r="A1908" t="s">
        <v>13</v>
      </c>
      <c r="B1908">
        <v>1907</v>
      </c>
      <c r="C1908" t="s">
        <v>1185</v>
      </c>
      <c r="D1908" t="s">
        <v>162</v>
      </c>
      <c r="E1908">
        <v>2022</v>
      </c>
      <c r="F1908" t="s">
        <v>23</v>
      </c>
      <c r="G1908" t="s">
        <v>24</v>
      </c>
      <c r="H1908" t="s">
        <v>18</v>
      </c>
      <c r="I1908" t="s">
        <v>25</v>
      </c>
      <c r="J1908">
        <v>5.3397642000000002E-2</v>
      </c>
      <c r="K1908">
        <v>17.600000000000001</v>
      </c>
      <c r="L1908">
        <v>46.706000000000003</v>
      </c>
      <c r="M1908">
        <v>4.3</v>
      </c>
    </row>
    <row r="1909" spans="1:13" x14ac:dyDescent="0.25">
      <c r="A1909" t="s">
        <v>38</v>
      </c>
      <c r="B1909">
        <v>1908</v>
      </c>
      <c r="C1909" t="s">
        <v>1186</v>
      </c>
      <c r="D1909" t="s">
        <v>35</v>
      </c>
      <c r="E1909">
        <v>2022</v>
      </c>
      <c r="F1909" t="s">
        <v>23</v>
      </c>
      <c r="G1909" t="s">
        <v>24</v>
      </c>
      <c r="H1909" t="s">
        <v>18</v>
      </c>
      <c r="I1909" t="s">
        <v>25</v>
      </c>
      <c r="J1909">
        <v>0.11550099899999999</v>
      </c>
      <c r="K1909">
        <v>6.1349999999999998</v>
      </c>
      <c r="L1909">
        <v>161.12360000000001</v>
      </c>
      <c r="M1909">
        <v>4.3</v>
      </c>
    </row>
    <row r="1910" spans="1:13" x14ac:dyDescent="0.25">
      <c r="A1910" t="s">
        <v>13</v>
      </c>
      <c r="B1910">
        <v>1909</v>
      </c>
      <c r="C1910" t="s">
        <v>129</v>
      </c>
      <c r="D1910" t="s">
        <v>27</v>
      </c>
      <c r="E1910">
        <v>2022</v>
      </c>
      <c r="F1910" t="s">
        <v>23</v>
      </c>
      <c r="G1910" t="s">
        <v>24</v>
      </c>
      <c r="H1910" t="s">
        <v>18</v>
      </c>
      <c r="I1910" t="s">
        <v>25</v>
      </c>
      <c r="J1910">
        <v>6.7001825000000001E-2</v>
      </c>
      <c r="K1910">
        <v>11.3</v>
      </c>
      <c r="L1910">
        <v>259.19619999999998</v>
      </c>
      <c r="M1910">
        <v>4.3</v>
      </c>
    </row>
    <row r="1911" spans="1:13" x14ac:dyDescent="0.25">
      <c r="A1911" t="s">
        <v>13</v>
      </c>
      <c r="B1911">
        <v>1910</v>
      </c>
      <c r="C1911" t="s">
        <v>609</v>
      </c>
      <c r="D1911" t="s">
        <v>15</v>
      </c>
      <c r="E1911">
        <v>2022</v>
      </c>
      <c r="F1911" t="s">
        <v>23</v>
      </c>
      <c r="G1911" t="s">
        <v>24</v>
      </c>
      <c r="H1911" t="s">
        <v>18</v>
      </c>
      <c r="I1911" t="s">
        <v>25</v>
      </c>
      <c r="J1911">
        <v>4.4372393000000003E-2</v>
      </c>
      <c r="K1911">
        <v>13.1</v>
      </c>
      <c r="L1911">
        <v>180.33179999999999</v>
      </c>
      <c r="M1911">
        <v>4.3</v>
      </c>
    </row>
    <row r="1912" spans="1:13" x14ac:dyDescent="0.25">
      <c r="A1912" t="s">
        <v>20</v>
      </c>
      <c r="B1912">
        <v>1911</v>
      </c>
      <c r="C1912" t="s">
        <v>227</v>
      </c>
      <c r="D1912" t="s">
        <v>98</v>
      </c>
      <c r="E1912">
        <v>2018</v>
      </c>
      <c r="F1912" t="s">
        <v>48</v>
      </c>
      <c r="G1912" t="s">
        <v>24</v>
      </c>
      <c r="H1912" t="s">
        <v>18</v>
      </c>
      <c r="I1912" t="s">
        <v>49</v>
      </c>
      <c r="J1912">
        <v>8.0203852000000006E-2</v>
      </c>
      <c r="L1912">
        <v>77.995999999999995</v>
      </c>
      <c r="M1912">
        <v>4.3</v>
      </c>
    </row>
    <row r="1913" spans="1:13" x14ac:dyDescent="0.25">
      <c r="A1913" t="s">
        <v>20</v>
      </c>
      <c r="B1913">
        <v>1912</v>
      </c>
      <c r="C1913" t="s">
        <v>1187</v>
      </c>
      <c r="D1913" t="s">
        <v>15</v>
      </c>
      <c r="E1913">
        <v>2018</v>
      </c>
      <c r="F1913" t="s">
        <v>48</v>
      </c>
      <c r="G1913" t="s">
        <v>24</v>
      </c>
      <c r="H1913" t="s">
        <v>18</v>
      </c>
      <c r="I1913" t="s">
        <v>49</v>
      </c>
      <c r="J1913">
        <v>0</v>
      </c>
      <c r="L1913">
        <v>245.01439999999999</v>
      </c>
      <c r="M1913">
        <v>4.3</v>
      </c>
    </row>
    <row r="1914" spans="1:13" x14ac:dyDescent="0.25">
      <c r="A1914" t="s">
        <v>20</v>
      </c>
      <c r="B1914">
        <v>1913</v>
      </c>
      <c r="C1914" t="s">
        <v>1188</v>
      </c>
      <c r="D1914" t="s">
        <v>15</v>
      </c>
      <c r="E1914">
        <v>2018</v>
      </c>
      <c r="F1914" t="s">
        <v>48</v>
      </c>
      <c r="G1914" t="s">
        <v>24</v>
      </c>
      <c r="H1914" t="s">
        <v>18</v>
      </c>
      <c r="I1914" t="s">
        <v>49</v>
      </c>
      <c r="J1914">
        <v>0.147663025</v>
      </c>
      <c r="L1914">
        <v>106.02800000000001</v>
      </c>
      <c r="M1914">
        <v>4.3</v>
      </c>
    </row>
    <row r="1915" spans="1:13" x14ac:dyDescent="0.25">
      <c r="A1915" t="s">
        <v>20</v>
      </c>
      <c r="B1915">
        <v>1914</v>
      </c>
      <c r="C1915" t="s">
        <v>1189</v>
      </c>
      <c r="D1915" t="s">
        <v>45</v>
      </c>
      <c r="E1915">
        <v>2018</v>
      </c>
      <c r="F1915" t="s">
        <v>48</v>
      </c>
      <c r="G1915" t="s">
        <v>24</v>
      </c>
      <c r="H1915" t="s">
        <v>18</v>
      </c>
      <c r="I1915" t="s">
        <v>49</v>
      </c>
      <c r="J1915">
        <v>1.1762847E-2</v>
      </c>
      <c r="L1915">
        <v>153.53399999999999</v>
      </c>
      <c r="M1915">
        <v>4.3</v>
      </c>
    </row>
    <row r="1916" spans="1:13" x14ac:dyDescent="0.25">
      <c r="A1916" t="s">
        <v>20</v>
      </c>
      <c r="B1916">
        <v>1915</v>
      </c>
      <c r="C1916" t="s">
        <v>1063</v>
      </c>
      <c r="D1916" t="s">
        <v>98</v>
      </c>
      <c r="E1916">
        <v>2018</v>
      </c>
      <c r="F1916" t="s">
        <v>48</v>
      </c>
      <c r="G1916" t="s">
        <v>24</v>
      </c>
      <c r="H1916" t="s">
        <v>18</v>
      </c>
      <c r="I1916" t="s">
        <v>49</v>
      </c>
      <c r="J1916">
        <v>9.3010025999999996E-2</v>
      </c>
      <c r="L1916">
        <v>143.0812</v>
      </c>
      <c r="M1916">
        <v>4.3</v>
      </c>
    </row>
    <row r="1917" spans="1:13" x14ac:dyDescent="0.25">
      <c r="A1917" t="s">
        <v>20</v>
      </c>
      <c r="B1917">
        <v>1916</v>
      </c>
      <c r="C1917" t="s">
        <v>1190</v>
      </c>
      <c r="D1917" t="s">
        <v>98</v>
      </c>
      <c r="E1917">
        <v>2018</v>
      </c>
      <c r="F1917" t="s">
        <v>48</v>
      </c>
      <c r="G1917" t="s">
        <v>24</v>
      </c>
      <c r="H1917" t="s">
        <v>18</v>
      </c>
      <c r="I1917" t="s">
        <v>49</v>
      </c>
      <c r="J1917">
        <v>5.6161529000000002E-2</v>
      </c>
      <c r="L1917">
        <v>246.9118</v>
      </c>
      <c r="M1917">
        <v>4.3</v>
      </c>
    </row>
    <row r="1918" spans="1:13" x14ac:dyDescent="0.25">
      <c r="A1918" t="s">
        <v>20</v>
      </c>
      <c r="B1918">
        <v>1917</v>
      </c>
      <c r="C1918" t="s">
        <v>1131</v>
      </c>
      <c r="D1918" t="s">
        <v>98</v>
      </c>
      <c r="E1918">
        <v>2018</v>
      </c>
      <c r="F1918" t="s">
        <v>48</v>
      </c>
      <c r="G1918" t="s">
        <v>24</v>
      </c>
      <c r="H1918" t="s">
        <v>18</v>
      </c>
      <c r="I1918" t="s">
        <v>49</v>
      </c>
      <c r="J1918">
        <v>3.4203091999999997E-2</v>
      </c>
      <c r="L1918">
        <v>43.308599999999998</v>
      </c>
      <c r="M1918">
        <v>4.3</v>
      </c>
    </row>
    <row r="1919" spans="1:13" x14ac:dyDescent="0.25">
      <c r="A1919" t="s">
        <v>20</v>
      </c>
      <c r="B1919">
        <v>1918</v>
      </c>
      <c r="C1919" t="s">
        <v>323</v>
      </c>
      <c r="D1919" t="s">
        <v>98</v>
      </c>
      <c r="E1919">
        <v>2018</v>
      </c>
      <c r="F1919" t="s">
        <v>48</v>
      </c>
      <c r="G1919" t="s">
        <v>24</v>
      </c>
      <c r="H1919" t="s">
        <v>18</v>
      </c>
      <c r="I1919" t="s">
        <v>49</v>
      </c>
      <c r="J1919">
        <v>0.13086741299999999</v>
      </c>
      <c r="L1919">
        <v>150.80240000000001</v>
      </c>
      <c r="M1919">
        <v>4.3</v>
      </c>
    </row>
    <row r="1920" spans="1:13" x14ac:dyDescent="0.25">
      <c r="A1920" t="s">
        <v>20</v>
      </c>
      <c r="B1920">
        <v>1919</v>
      </c>
      <c r="C1920" t="s">
        <v>708</v>
      </c>
      <c r="D1920" t="s">
        <v>31</v>
      </c>
      <c r="E1920">
        <v>2018</v>
      </c>
      <c r="F1920" t="s">
        <v>48</v>
      </c>
      <c r="G1920" t="s">
        <v>24</v>
      </c>
      <c r="H1920" t="s">
        <v>18</v>
      </c>
      <c r="I1920" t="s">
        <v>49</v>
      </c>
      <c r="J1920">
        <v>7.8174542999999999E-2</v>
      </c>
      <c r="L1920">
        <v>39.950600000000001</v>
      </c>
      <c r="M1920">
        <v>4.3</v>
      </c>
    </row>
    <row r="1921" spans="1:13" x14ac:dyDescent="0.25">
      <c r="A1921" t="s">
        <v>20</v>
      </c>
      <c r="B1921">
        <v>1920</v>
      </c>
      <c r="C1921" t="s">
        <v>1191</v>
      </c>
      <c r="D1921" t="s">
        <v>31</v>
      </c>
      <c r="E1921">
        <v>2018</v>
      </c>
      <c r="F1921" t="s">
        <v>48</v>
      </c>
      <c r="G1921" t="s">
        <v>24</v>
      </c>
      <c r="H1921" t="s">
        <v>18</v>
      </c>
      <c r="I1921" t="s">
        <v>49</v>
      </c>
      <c r="J1921">
        <v>0.116762173</v>
      </c>
      <c r="L1921">
        <v>198.9768</v>
      </c>
      <c r="M1921">
        <v>4.3</v>
      </c>
    </row>
    <row r="1922" spans="1:13" x14ac:dyDescent="0.25">
      <c r="A1922" t="s">
        <v>20</v>
      </c>
      <c r="B1922">
        <v>1921</v>
      </c>
      <c r="C1922" t="s">
        <v>168</v>
      </c>
      <c r="D1922" t="s">
        <v>31</v>
      </c>
      <c r="E1922">
        <v>2018</v>
      </c>
      <c r="F1922" t="s">
        <v>48</v>
      </c>
      <c r="G1922" t="s">
        <v>24</v>
      </c>
      <c r="H1922" t="s">
        <v>18</v>
      </c>
      <c r="I1922" t="s">
        <v>49</v>
      </c>
      <c r="J1922">
        <v>7.3470233999999995E-2</v>
      </c>
      <c r="L1922">
        <v>205.3638</v>
      </c>
      <c r="M1922">
        <v>4.3</v>
      </c>
    </row>
    <row r="1923" spans="1:13" x14ac:dyDescent="0.25">
      <c r="A1923" t="s">
        <v>20</v>
      </c>
      <c r="B1923">
        <v>1922</v>
      </c>
      <c r="C1923" t="s">
        <v>1068</v>
      </c>
      <c r="D1923" t="s">
        <v>70</v>
      </c>
      <c r="E1923">
        <v>2018</v>
      </c>
      <c r="F1923" t="s">
        <v>48</v>
      </c>
      <c r="G1923" t="s">
        <v>24</v>
      </c>
      <c r="H1923" t="s">
        <v>18</v>
      </c>
      <c r="I1923" t="s">
        <v>49</v>
      </c>
      <c r="J1923">
        <v>1.769927E-2</v>
      </c>
      <c r="L1923">
        <v>74.2012</v>
      </c>
      <c r="M1923">
        <v>4.3</v>
      </c>
    </row>
    <row r="1924" spans="1:13" x14ac:dyDescent="0.25">
      <c r="A1924" t="s">
        <v>20</v>
      </c>
      <c r="B1924">
        <v>1923</v>
      </c>
      <c r="C1924" t="s">
        <v>101</v>
      </c>
      <c r="D1924" t="s">
        <v>70</v>
      </c>
      <c r="E1924">
        <v>2018</v>
      </c>
      <c r="F1924" t="s">
        <v>48</v>
      </c>
      <c r="G1924" t="s">
        <v>24</v>
      </c>
      <c r="H1924" t="s">
        <v>18</v>
      </c>
      <c r="I1924" t="s">
        <v>49</v>
      </c>
      <c r="J1924">
        <v>2.8279660000000002E-2</v>
      </c>
      <c r="L1924">
        <v>152.23400000000001</v>
      </c>
      <c r="M1924">
        <v>4.3</v>
      </c>
    </row>
    <row r="1925" spans="1:13" x14ac:dyDescent="0.25">
      <c r="A1925" t="s">
        <v>20</v>
      </c>
      <c r="B1925">
        <v>1924</v>
      </c>
      <c r="C1925" t="s">
        <v>795</v>
      </c>
      <c r="D1925" t="s">
        <v>27</v>
      </c>
      <c r="E1925">
        <v>2018</v>
      </c>
      <c r="F1925" t="s">
        <v>48</v>
      </c>
      <c r="G1925" t="s">
        <v>24</v>
      </c>
      <c r="H1925" t="s">
        <v>18</v>
      </c>
      <c r="I1925" t="s">
        <v>49</v>
      </c>
      <c r="J1925">
        <v>1.5385856999999999E-2</v>
      </c>
      <c r="L1925">
        <v>208.99279999999999</v>
      </c>
      <c r="M1925">
        <v>4.3</v>
      </c>
    </row>
    <row r="1926" spans="1:13" x14ac:dyDescent="0.25">
      <c r="A1926" t="s">
        <v>20</v>
      </c>
      <c r="B1926">
        <v>1925</v>
      </c>
      <c r="C1926" t="s">
        <v>455</v>
      </c>
      <c r="D1926" t="s">
        <v>27</v>
      </c>
      <c r="E1926">
        <v>2018</v>
      </c>
      <c r="F1926" t="s">
        <v>48</v>
      </c>
      <c r="G1926" t="s">
        <v>24</v>
      </c>
      <c r="H1926" t="s">
        <v>18</v>
      </c>
      <c r="I1926" t="s">
        <v>49</v>
      </c>
      <c r="J1926">
        <v>8.1614376000000002E-2</v>
      </c>
      <c r="L1926">
        <v>214.7534</v>
      </c>
      <c r="M1926">
        <v>4.3</v>
      </c>
    </row>
    <row r="1927" spans="1:13" x14ac:dyDescent="0.25">
      <c r="A1927" t="s">
        <v>20</v>
      </c>
      <c r="B1927">
        <v>1926</v>
      </c>
      <c r="C1927" t="s">
        <v>1192</v>
      </c>
      <c r="D1927" t="s">
        <v>27</v>
      </c>
      <c r="E1927">
        <v>2018</v>
      </c>
      <c r="F1927" t="s">
        <v>48</v>
      </c>
      <c r="G1927" t="s">
        <v>24</v>
      </c>
      <c r="H1927" t="s">
        <v>18</v>
      </c>
      <c r="I1927" t="s">
        <v>49</v>
      </c>
      <c r="J1927">
        <v>0</v>
      </c>
      <c r="L1927">
        <v>100.7042</v>
      </c>
      <c r="M1927">
        <v>4.3</v>
      </c>
    </row>
    <row r="1928" spans="1:13" x14ac:dyDescent="0.25">
      <c r="A1928" t="s">
        <v>20</v>
      </c>
      <c r="B1928">
        <v>1927</v>
      </c>
      <c r="C1928" t="s">
        <v>559</v>
      </c>
      <c r="D1928" t="s">
        <v>15</v>
      </c>
      <c r="E1928">
        <v>2018</v>
      </c>
      <c r="F1928" t="s">
        <v>48</v>
      </c>
      <c r="G1928" t="s">
        <v>24</v>
      </c>
      <c r="H1928" t="s">
        <v>18</v>
      </c>
      <c r="I1928" t="s">
        <v>49</v>
      </c>
      <c r="J1928">
        <v>3.0952737000000001E-2</v>
      </c>
      <c r="L1928">
        <v>160.15780000000001</v>
      </c>
      <c r="M1928">
        <v>4.3</v>
      </c>
    </row>
    <row r="1929" spans="1:13" x14ac:dyDescent="0.25">
      <c r="A1929" t="s">
        <v>20</v>
      </c>
      <c r="B1929">
        <v>1928</v>
      </c>
      <c r="C1929" t="s">
        <v>1193</v>
      </c>
      <c r="D1929" t="s">
        <v>15</v>
      </c>
      <c r="E1929">
        <v>2018</v>
      </c>
      <c r="F1929" t="s">
        <v>48</v>
      </c>
      <c r="G1929" t="s">
        <v>24</v>
      </c>
      <c r="H1929" t="s">
        <v>18</v>
      </c>
      <c r="I1929" t="s">
        <v>49</v>
      </c>
      <c r="J1929">
        <v>9.8629062000000003E-2</v>
      </c>
      <c r="L1929">
        <v>90.646199999999993</v>
      </c>
      <c r="M1929">
        <v>4.3</v>
      </c>
    </row>
    <row r="1930" spans="1:13" x14ac:dyDescent="0.25">
      <c r="A1930" t="s">
        <v>20</v>
      </c>
      <c r="B1930">
        <v>1929</v>
      </c>
      <c r="C1930" t="s">
        <v>108</v>
      </c>
      <c r="D1930" t="s">
        <v>15</v>
      </c>
      <c r="E1930">
        <v>2018</v>
      </c>
      <c r="F1930" t="s">
        <v>48</v>
      </c>
      <c r="G1930" t="s">
        <v>24</v>
      </c>
      <c r="H1930" t="s">
        <v>18</v>
      </c>
      <c r="I1930" t="s">
        <v>49</v>
      </c>
      <c r="J1930">
        <v>0.17176107700000001</v>
      </c>
      <c r="L1930">
        <v>115.7518</v>
      </c>
      <c r="M1930">
        <v>4.3</v>
      </c>
    </row>
    <row r="1931" spans="1:13" x14ac:dyDescent="0.25">
      <c r="A1931" t="s">
        <v>20</v>
      </c>
      <c r="B1931">
        <v>1930</v>
      </c>
      <c r="C1931" t="s">
        <v>496</v>
      </c>
      <c r="D1931" t="s">
        <v>15</v>
      </c>
      <c r="E1931">
        <v>2018</v>
      </c>
      <c r="F1931" t="s">
        <v>48</v>
      </c>
      <c r="G1931" t="s">
        <v>24</v>
      </c>
      <c r="H1931" t="s">
        <v>18</v>
      </c>
      <c r="I1931" t="s">
        <v>49</v>
      </c>
      <c r="J1931">
        <v>3.5183156E-2</v>
      </c>
      <c r="L1931">
        <v>37.8506</v>
      </c>
      <c r="M1931">
        <v>4.3</v>
      </c>
    </row>
    <row r="1932" spans="1:13" x14ac:dyDescent="0.25">
      <c r="A1932" t="s">
        <v>20</v>
      </c>
      <c r="B1932">
        <v>1931</v>
      </c>
      <c r="C1932" t="s">
        <v>1194</v>
      </c>
      <c r="D1932" t="s">
        <v>15</v>
      </c>
      <c r="E1932">
        <v>2018</v>
      </c>
      <c r="F1932" t="s">
        <v>48</v>
      </c>
      <c r="G1932" t="s">
        <v>24</v>
      </c>
      <c r="H1932" t="s">
        <v>18</v>
      </c>
      <c r="I1932" t="s">
        <v>49</v>
      </c>
      <c r="J1932">
        <v>2.0614212E-2</v>
      </c>
      <c r="L1932">
        <v>126.4046</v>
      </c>
      <c r="M1932">
        <v>4.3</v>
      </c>
    </row>
    <row r="1933" spans="1:13" x14ac:dyDescent="0.25">
      <c r="A1933" t="s">
        <v>20</v>
      </c>
      <c r="B1933">
        <v>1932</v>
      </c>
      <c r="C1933" t="s">
        <v>376</v>
      </c>
      <c r="D1933" t="s">
        <v>15</v>
      </c>
      <c r="E1933">
        <v>2018</v>
      </c>
      <c r="F1933" t="s">
        <v>48</v>
      </c>
      <c r="G1933" t="s">
        <v>24</v>
      </c>
      <c r="H1933" t="s">
        <v>18</v>
      </c>
      <c r="I1933" t="s">
        <v>49</v>
      </c>
      <c r="J1933">
        <v>4.9080853000000001E-2</v>
      </c>
      <c r="L1933">
        <v>147.77340000000001</v>
      </c>
      <c r="M1933">
        <v>4.3</v>
      </c>
    </row>
    <row r="1934" spans="1:13" x14ac:dyDescent="0.25">
      <c r="A1934" t="s">
        <v>20</v>
      </c>
      <c r="B1934">
        <v>1933</v>
      </c>
      <c r="C1934" t="s">
        <v>693</v>
      </c>
      <c r="D1934" t="s">
        <v>15</v>
      </c>
      <c r="E1934">
        <v>2018</v>
      </c>
      <c r="F1934" t="s">
        <v>48</v>
      </c>
      <c r="G1934" t="s">
        <v>24</v>
      </c>
      <c r="H1934" t="s">
        <v>18</v>
      </c>
      <c r="I1934" t="s">
        <v>49</v>
      </c>
      <c r="J1934">
        <v>3.6109413E-2</v>
      </c>
      <c r="L1934">
        <v>140.61539999999999</v>
      </c>
      <c r="M1934">
        <v>4.3</v>
      </c>
    </row>
    <row r="1935" spans="1:13" x14ac:dyDescent="0.25">
      <c r="A1935" t="s">
        <v>20</v>
      </c>
      <c r="B1935">
        <v>1934</v>
      </c>
      <c r="C1935" t="s">
        <v>54</v>
      </c>
      <c r="D1935" t="s">
        <v>15</v>
      </c>
      <c r="E1935">
        <v>2018</v>
      </c>
      <c r="F1935" t="s">
        <v>48</v>
      </c>
      <c r="G1935" t="s">
        <v>24</v>
      </c>
      <c r="H1935" t="s">
        <v>18</v>
      </c>
      <c r="I1935" t="s">
        <v>49</v>
      </c>
      <c r="J1935">
        <v>0.12779270100000001</v>
      </c>
      <c r="L1935">
        <v>111.18859999999999</v>
      </c>
      <c r="M1935">
        <v>4.3</v>
      </c>
    </row>
    <row r="1936" spans="1:13" x14ac:dyDescent="0.25">
      <c r="A1936" t="s">
        <v>20</v>
      </c>
      <c r="B1936">
        <v>1935</v>
      </c>
      <c r="C1936" t="s">
        <v>694</v>
      </c>
      <c r="D1936" t="s">
        <v>15</v>
      </c>
      <c r="E1936">
        <v>2018</v>
      </c>
      <c r="F1936" t="s">
        <v>48</v>
      </c>
      <c r="G1936" t="s">
        <v>24</v>
      </c>
      <c r="H1936" t="s">
        <v>18</v>
      </c>
      <c r="I1936" t="s">
        <v>49</v>
      </c>
      <c r="J1936">
        <v>2.6055106000000001E-2</v>
      </c>
      <c r="L1936">
        <v>169.54740000000001</v>
      </c>
      <c r="M1936">
        <v>4.3</v>
      </c>
    </row>
    <row r="1937" spans="1:13" x14ac:dyDescent="0.25">
      <c r="A1937" t="s">
        <v>20</v>
      </c>
      <c r="B1937">
        <v>1936</v>
      </c>
      <c r="C1937" t="s">
        <v>1195</v>
      </c>
      <c r="D1937" t="s">
        <v>64</v>
      </c>
      <c r="E1937">
        <v>2018</v>
      </c>
      <c r="F1937" t="s">
        <v>48</v>
      </c>
      <c r="G1937" t="s">
        <v>24</v>
      </c>
      <c r="H1937" t="s">
        <v>18</v>
      </c>
      <c r="I1937" t="s">
        <v>49</v>
      </c>
      <c r="J1937">
        <v>7.5084456999999993E-2</v>
      </c>
      <c r="L1937">
        <v>233.9616</v>
      </c>
      <c r="M1937">
        <v>4.3</v>
      </c>
    </row>
    <row r="1938" spans="1:13" x14ac:dyDescent="0.25">
      <c r="A1938" t="s">
        <v>20</v>
      </c>
      <c r="B1938">
        <v>1937</v>
      </c>
      <c r="C1938" t="s">
        <v>329</v>
      </c>
      <c r="D1938" t="s">
        <v>22</v>
      </c>
      <c r="E1938">
        <v>2018</v>
      </c>
      <c r="F1938" t="s">
        <v>48</v>
      </c>
      <c r="G1938" t="s">
        <v>24</v>
      </c>
      <c r="H1938" t="s">
        <v>18</v>
      </c>
      <c r="I1938" t="s">
        <v>49</v>
      </c>
      <c r="J1938">
        <v>0.116366304</v>
      </c>
      <c r="L1938">
        <v>158.363</v>
      </c>
      <c r="M1938">
        <v>4.3</v>
      </c>
    </row>
    <row r="1939" spans="1:13" x14ac:dyDescent="0.25">
      <c r="A1939" t="s">
        <v>20</v>
      </c>
      <c r="B1939">
        <v>1938</v>
      </c>
      <c r="C1939" t="s">
        <v>79</v>
      </c>
      <c r="D1939" t="s">
        <v>22</v>
      </c>
      <c r="E1939">
        <v>2018</v>
      </c>
      <c r="F1939" t="s">
        <v>48</v>
      </c>
      <c r="G1939" t="s">
        <v>24</v>
      </c>
      <c r="H1939" t="s">
        <v>18</v>
      </c>
      <c r="I1939" t="s">
        <v>49</v>
      </c>
      <c r="J1939">
        <v>1.9386057000000002E-2</v>
      </c>
      <c r="L1939">
        <v>194.57939999999999</v>
      </c>
      <c r="M1939">
        <v>4.3</v>
      </c>
    </row>
    <row r="1940" spans="1:13" x14ac:dyDescent="0.25">
      <c r="A1940" t="s">
        <v>20</v>
      </c>
      <c r="B1940">
        <v>1939</v>
      </c>
      <c r="C1940" t="s">
        <v>220</v>
      </c>
      <c r="D1940" t="s">
        <v>45</v>
      </c>
      <c r="E1940">
        <v>2018</v>
      </c>
      <c r="F1940" t="s">
        <v>48</v>
      </c>
      <c r="G1940" t="s">
        <v>24</v>
      </c>
      <c r="H1940" t="s">
        <v>18</v>
      </c>
      <c r="I1940" t="s">
        <v>49</v>
      </c>
      <c r="J1940">
        <v>0.17641157900000001</v>
      </c>
      <c r="L1940">
        <v>173.2422</v>
      </c>
      <c r="M1940">
        <v>4.3</v>
      </c>
    </row>
    <row r="1941" spans="1:13" x14ac:dyDescent="0.25">
      <c r="A1941" t="s">
        <v>20</v>
      </c>
      <c r="B1941">
        <v>1940</v>
      </c>
      <c r="C1941" t="s">
        <v>384</v>
      </c>
      <c r="D1941" t="s">
        <v>45</v>
      </c>
      <c r="E1941">
        <v>2018</v>
      </c>
      <c r="F1941" t="s">
        <v>48</v>
      </c>
      <c r="G1941" t="s">
        <v>24</v>
      </c>
      <c r="H1941" t="s">
        <v>18</v>
      </c>
      <c r="I1941" t="s">
        <v>49</v>
      </c>
      <c r="J1941">
        <v>3.4504413999999997E-2</v>
      </c>
      <c r="L1941">
        <v>125.202</v>
      </c>
      <c r="M1941">
        <v>4.3</v>
      </c>
    </row>
    <row r="1942" spans="1:13" x14ac:dyDescent="0.25">
      <c r="A1942" t="s">
        <v>20</v>
      </c>
      <c r="B1942">
        <v>1941</v>
      </c>
      <c r="C1942" t="s">
        <v>565</v>
      </c>
      <c r="D1942" t="s">
        <v>45</v>
      </c>
      <c r="E1942">
        <v>2018</v>
      </c>
      <c r="F1942" t="s">
        <v>48</v>
      </c>
      <c r="G1942" t="s">
        <v>24</v>
      </c>
      <c r="H1942" t="s">
        <v>18</v>
      </c>
      <c r="I1942" t="s">
        <v>49</v>
      </c>
      <c r="J1942">
        <v>8.2353075999999997E-2</v>
      </c>
      <c r="L1942">
        <v>176.90539999999999</v>
      </c>
      <c r="M1942">
        <v>4.3</v>
      </c>
    </row>
    <row r="1943" spans="1:13" x14ac:dyDescent="0.25">
      <c r="A1943" t="s">
        <v>20</v>
      </c>
      <c r="B1943">
        <v>1942</v>
      </c>
      <c r="C1943" t="s">
        <v>302</v>
      </c>
      <c r="D1943" t="s">
        <v>45</v>
      </c>
      <c r="E1943">
        <v>2018</v>
      </c>
      <c r="F1943" t="s">
        <v>48</v>
      </c>
      <c r="G1943" t="s">
        <v>24</v>
      </c>
      <c r="H1943" t="s">
        <v>18</v>
      </c>
      <c r="I1943" t="s">
        <v>49</v>
      </c>
      <c r="J1943">
        <v>2.9500320999999999E-2</v>
      </c>
      <c r="L1943">
        <v>46.208599999999997</v>
      </c>
      <c r="M1943">
        <v>4.3</v>
      </c>
    </row>
    <row r="1944" spans="1:13" x14ac:dyDescent="0.25">
      <c r="A1944" t="s">
        <v>20</v>
      </c>
      <c r="B1944">
        <v>1943</v>
      </c>
      <c r="C1944" t="s">
        <v>114</v>
      </c>
      <c r="D1944" t="s">
        <v>45</v>
      </c>
      <c r="E1944">
        <v>2018</v>
      </c>
      <c r="F1944" t="s">
        <v>48</v>
      </c>
      <c r="G1944" t="s">
        <v>24</v>
      </c>
      <c r="H1944" t="s">
        <v>18</v>
      </c>
      <c r="I1944" t="s">
        <v>49</v>
      </c>
      <c r="J1944">
        <v>4.7827138999999998E-2</v>
      </c>
      <c r="L1944">
        <v>105.3622</v>
      </c>
      <c r="M1944">
        <v>4.3</v>
      </c>
    </row>
    <row r="1945" spans="1:13" x14ac:dyDescent="0.25">
      <c r="A1945" t="s">
        <v>20</v>
      </c>
      <c r="B1945">
        <v>1944</v>
      </c>
      <c r="C1945" t="s">
        <v>1105</v>
      </c>
      <c r="D1945" t="s">
        <v>57</v>
      </c>
      <c r="E1945">
        <v>2018</v>
      </c>
      <c r="F1945" t="s">
        <v>48</v>
      </c>
      <c r="G1945" t="s">
        <v>24</v>
      </c>
      <c r="H1945" t="s">
        <v>18</v>
      </c>
      <c r="I1945" t="s">
        <v>49</v>
      </c>
      <c r="J1945">
        <v>5.2085615000000002E-2</v>
      </c>
      <c r="L1945">
        <v>242.85120000000001</v>
      </c>
      <c r="M1945">
        <v>4.3</v>
      </c>
    </row>
    <row r="1946" spans="1:13" x14ac:dyDescent="0.25">
      <c r="A1946" t="s">
        <v>20</v>
      </c>
      <c r="B1946">
        <v>1945</v>
      </c>
      <c r="C1946" t="s">
        <v>1196</v>
      </c>
      <c r="D1946" t="s">
        <v>57</v>
      </c>
      <c r="E1946">
        <v>2018</v>
      </c>
      <c r="F1946" t="s">
        <v>48</v>
      </c>
      <c r="G1946" t="s">
        <v>24</v>
      </c>
      <c r="H1946" t="s">
        <v>18</v>
      </c>
      <c r="I1946" t="s">
        <v>49</v>
      </c>
      <c r="J1946">
        <v>2.6933321E-2</v>
      </c>
      <c r="L1946">
        <v>78.466999999999999</v>
      </c>
      <c r="M1946">
        <v>4.3</v>
      </c>
    </row>
    <row r="1947" spans="1:13" x14ac:dyDescent="0.25">
      <c r="A1947" t="s">
        <v>20</v>
      </c>
      <c r="B1947">
        <v>1946</v>
      </c>
      <c r="C1947" t="s">
        <v>154</v>
      </c>
      <c r="D1947" t="s">
        <v>57</v>
      </c>
      <c r="E1947">
        <v>2018</v>
      </c>
      <c r="F1947" t="s">
        <v>48</v>
      </c>
      <c r="G1947" t="s">
        <v>24</v>
      </c>
      <c r="H1947" t="s">
        <v>18</v>
      </c>
      <c r="I1947" t="s">
        <v>49</v>
      </c>
      <c r="J1947">
        <v>1.6653022E-2</v>
      </c>
      <c r="L1947">
        <v>139.518</v>
      </c>
      <c r="M1947">
        <v>4.3</v>
      </c>
    </row>
    <row r="1948" spans="1:13" x14ac:dyDescent="0.25">
      <c r="A1948" t="s">
        <v>20</v>
      </c>
      <c r="B1948">
        <v>1947</v>
      </c>
      <c r="C1948" t="s">
        <v>900</v>
      </c>
      <c r="D1948" t="s">
        <v>57</v>
      </c>
      <c r="E1948">
        <v>2018</v>
      </c>
      <c r="F1948" t="s">
        <v>48</v>
      </c>
      <c r="G1948" t="s">
        <v>24</v>
      </c>
      <c r="H1948" t="s">
        <v>18</v>
      </c>
      <c r="I1948" t="s">
        <v>49</v>
      </c>
      <c r="J1948">
        <v>8.3536071000000003E-2</v>
      </c>
      <c r="L1948">
        <v>255.43299999999999</v>
      </c>
      <c r="M1948">
        <v>4.3</v>
      </c>
    </row>
    <row r="1949" spans="1:13" x14ac:dyDescent="0.25">
      <c r="A1949" t="s">
        <v>20</v>
      </c>
      <c r="B1949">
        <v>1948</v>
      </c>
      <c r="C1949" t="s">
        <v>332</v>
      </c>
      <c r="D1949" t="s">
        <v>57</v>
      </c>
      <c r="E1949">
        <v>2018</v>
      </c>
      <c r="F1949" t="s">
        <v>48</v>
      </c>
      <c r="G1949" t="s">
        <v>24</v>
      </c>
      <c r="H1949" t="s">
        <v>18</v>
      </c>
      <c r="I1949" t="s">
        <v>49</v>
      </c>
      <c r="J1949">
        <v>8.0649684999999999E-2</v>
      </c>
      <c r="L1949">
        <v>189.9846</v>
      </c>
      <c r="M1949">
        <v>4.3</v>
      </c>
    </row>
    <row r="1950" spans="1:13" x14ac:dyDescent="0.25">
      <c r="A1950" t="s">
        <v>20</v>
      </c>
      <c r="B1950">
        <v>1949</v>
      </c>
      <c r="C1950" t="s">
        <v>246</v>
      </c>
      <c r="D1950" t="s">
        <v>57</v>
      </c>
      <c r="E1950">
        <v>2018</v>
      </c>
      <c r="F1950" t="s">
        <v>48</v>
      </c>
      <c r="G1950" t="s">
        <v>24</v>
      </c>
      <c r="H1950" t="s">
        <v>18</v>
      </c>
      <c r="I1950" t="s">
        <v>49</v>
      </c>
      <c r="J1950">
        <v>9.9503430000000004E-3</v>
      </c>
      <c r="L1950">
        <v>185.5608</v>
      </c>
      <c r="M1950">
        <v>4.3</v>
      </c>
    </row>
    <row r="1951" spans="1:13" x14ac:dyDescent="0.25">
      <c r="A1951" t="s">
        <v>20</v>
      </c>
      <c r="B1951">
        <v>1950</v>
      </c>
      <c r="C1951" t="s">
        <v>179</v>
      </c>
      <c r="D1951" t="s">
        <v>57</v>
      </c>
      <c r="E1951">
        <v>2018</v>
      </c>
      <c r="F1951" t="s">
        <v>48</v>
      </c>
      <c r="G1951" t="s">
        <v>24</v>
      </c>
      <c r="H1951" t="s">
        <v>18</v>
      </c>
      <c r="I1951" t="s">
        <v>49</v>
      </c>
      <c r="J1951">
        <v>3.2381325000000002E-2</v>
      </c>
      <c r="L1951">
        <v>166.1842</v>
      </c>
      <c r="M1951">
        <v>4.3</v>
      </c>
    </row>
    <row r="1952" spans="1:13" x14ac:dyDescent="0.25">
      <c r="A1952" t="s">
        <v>20</v>
      </c>
      <c r="B1952">
        <v>1951</v>
      </c>
      <c r="C1952" t="s">
        <v>976</v>
      </c>
      <c r="D1952" t="s">
        <v>57</v>
      </c>
      <c r="E1952">
        <v>2018</v>
      </c>
      <c r="F1952" t="s">
        <v>48</v>
      </c>
      <c r="G1952" t="s">
        <v>24</v>
      </c>
      <c r="H1952" t="s">
        <v>18</v>
      </c>
      <c r="I1952" t="s">
        <v>49</v>
      </c>
      <c r="J1952">
        <v>8.0741927000000005E-2</v>
      </c>
      <c r="L1952">
        <v>220.87979999999999</v>
      </c>
      <c r="M1952">
        <v>4.3</v>
      </c>
    </row>
    <row r="1953" spans="1:13" x14ac:dyDescent="0.25">
      <c r="A1953" t="s">
        <v>20</v>
      </c>
      <c r="B1953">
        <v>1952</v>
      </c>
      <c r="C1953" t="s">
        <v>1197</v>
      </c>
      <c r="D1953" t="s">
        <v>67</v>
      </c>
      <c r="E1953">
        <v>2018</v>
      </c>
      <c r="F1953" t="s">
        <v>48</v>
      </c>
      <c r="G1953" t="s">
        <v>24</v>
      </c>
      <c r="H1953" t="s">
        <v>18</v>
      </c>
      <c r="I1953" t="s">
        <v>49</v>
      </c>
      <c r="J1953">
        <v>1.9381059999999999E-2</v>
      </c>
      <c r="L1953">
        <v>164.321</v>
      </c>
      <c r="M1953">
        <v>4.3</v>
      </c>
    </row>
    <row r="1954" spans="1:13" x14ac:dyDescent="0.25">
      <c r="A1954" t="s">
        <v>20</v>
      </c>
      <c r="B1954">
        <v>1953</v>
      </c>
      <c r="C1954" t="s">
        <v>1198</v>
      </c>
      <c r="D1954" t="s">
        <v>51</v>
      </c>
      <c r="E1954">
        <v>2018</v>
      </c>
      <c r="F1954" t="s">
        <v>48</v>
      </c>
      <c r="G1954" t="s">
        <v>24</v>
      </c>
      <c r="H1954" t="s">
        <v>18</v>
      </c>
      <c r="I1954" t="s">
        <v>49</v>
      </c>
      <c r="J1954">
        <v>8.8839949000000001E-2</v>
      </c>
      <c r="L1954">
        <v>254.2672</v>
      </c>
      <c r="M1954">
        <v>4.3</v>
      </c>
    </row>
    <row r="1955" spans="1:13" x14ac:dyDescent="0.25">
      <c r="A1955" t="s">
        <v>20</v>
      </c>
      <c r="B1955">
        <v>1954</v>
      </c>
      <c r="C1955" t="s">
        <v>1199</v>
      </c>
      <c r="D1955" t="s">
        <v>51</v>
      </c>
      <c r="E1955">
        <v>2018</v>
      </c>
      <c r="F1955" t="s">
        <v>48</v>
      </c>
      <c r="G1955" t="s">
        <v>24</v>
      </c>
      <c r="H1955" t="s">
        <v>18</v>
      </c>
      <c r="I1955" t="s">
        <v>49</v>
      </c>
      <c r="J1955">
        <v>0.17025446899999999</v>
      </c>
      <c r="L1955">
        <v>124.8704</v>
      </c>
      <c r="M1955">
        <v>4.3</v>
      </c>
    </row>
    <row r="1956" spans="1:13" x14ac:dyDescent="0.25">
      <c r="A1956" t="s">
        <v>20</v>
      </c>
      <c r="B1956">
        <v>1955</v>
      </c>
      <c r="C1956" t="s">
        <v>1169</v>
      </c>
      <c r="D1956" t="s">
        <v>35</v>
      </c>
      <c r="E1956">
        <v>2018</v>
      </c>
      <c r="F1956" t="s">
        <v>48</v>
      </c>
      <c r="G1956" t="s">
        <v>24</v>
      </c>
      <c r="H1956" t="s">
        <v>18</v>
      </c>
      <c r="I1956" t="s">
        <v>49</v>
      </c>
      <c r="J1956">
        <v>7.8589628999999994E-2</v>
      </c>
      <c r="L1956">
        <v>113.286</v>
      </c>
      <c r="M1956">
        <v>4.3</v>
      </c>
    </row>
    <row r="1957" spans="1:13" x14ac:dyDescent="0.25">
      <c r="A1957" t="s">
        <v>20</v>
      </c>
      <c r="B1957">
        <v>1956</v>
      </c>
      <c r="C1957" t="s">
        <v>200</v>
      </c>
      <c r="D1957" t="s">
        <v>35</v>
      </c>
      <c r="E1957">
        <v>2018</v>
      </c>
      <c r="F1957" t="s">
        <v>48</v>
      </c>
      <c r="G1957" t="s">
        <v>24</v>
      </c>
      <c r="H1957" t="s">
        <v>18</v>
      </c>
      <c r="I1957" t="s">
        <v>49</v>
      </c>
      <c r="J1957">
        <v>7.2928316000000007E-2</v>
      </c>
      <c r="L1957">
        <v>94.412000000000006</v>
      </c>
      <c r="M1957">
        <v>4.3</v>
      </c>
    </row>
    <row r="1958" spans="1:13" x14ac:dyDescent="0.25">
      <c r="A1958" t="s">
        <v>20</v>
      </c>
      <c r="B1958">
        <v>1957</v>
      </c>
      <c r="C1958" t="s">
        <v>1048</v>
      </c>
      <c r="D1958" t="s">
        <v>35</v>
      </c>
      <c r="E1958">
        <v>2018</v>
      </c>
      <c r="F1958" t="s">
        <v>48</v>
      </c>
      <c r="G1958" t="s">
        <v>24</v>
      </c>
      <c r="H1958" t="s">
        <v>18</v>
      </c>
      <c r="I1958" t="s">
        <v>49</v>
      </c>
      <c r="J1958">
        <v>2.3463123999999998E-2</v>
      </c>
      <c r="L1958">
        <v>190.68459999999999</v>
      </c>
      <c r="M1958">
        <v>4.3</v>
      </c>
    </row>
    <row r="1959" spans="1:13" x14ac:dyDescent="0.25">
      <c r="A1959" t="s">
        <v>20</v>
      </c>
      <c r="B1959">
        <v>1958</v>
      </c>
      <c r="C1959" t="s">
        <v>1092</v>
      </c>
      <c r="D1959" t="s">
        <v>35</v>
      </c>
      <c r="E1959">
        <v>2018</v>
      </c>
      <c r="F1959" t="s">
        <v>48</v>
      </c>
      <c r="G1959" t="s">
        <v>24</v>
      </c>
      <c r="H1959" t="s">
        <v>18</v>
      </c>
      <c r="I1959" t="s">
        <v>49</v>
      </c>
      <c r="J1959">
        <v>3.7006075999999999E-2</v>
      </c>
      <c r="L1959">
        <v>164.7526</v>
      </c>
      <c r="M1959">
        <v>4.3</v>
      </c>
    </row>
    <row r="1960" spans="1:13" x14ac:dyDescent="0.25">
      <c r="A1960" t="s">
        <v>20</v>
      </c>
      <c r="B1960">
        <v>1959</v>
      </c>
      <c r="C1960" t="s">
        <v>358</v>
      </c>
      <c r="D1960" t="s">
        <v>35</v>
      </c>
      <c r="E1960">
        <v>2018</v>
      </c>
      <c r="F1960" t="s">
        <v>48</v>
      </c>
      <c r="G1960" t="s">
        <v>24</v>
      </c>
      <c r="H1960" t="s">
        <v>18</v>
      </c>
      <c r="I1960" t="s">
        <v>49</v>
      </c>
      <c r="J1960">
        <v>0.114609875</v>
      </c>
      <c r="L1960">
        <v>197.00839999999999</v>
      </c>
      <c r="M1960">
        <v>4.3</v>
      </c>
    </row>
    <row r="1961" spans="1:13" x14ac:dyDescent="0.25">
      <c r="A1961" t="s">
        <v>13</v>
      </c>
      <c r="B1961">
        <v>1960</v>
      </c>
      <c r="C1961" t="s">
        <v>1200</v>
      </c>
      <c r="D1961" t="s">
        <v>60</v>
      </c>
      <c r="E1961">
        <v>2018</v>
      </c>
      <c r="F1961" t="s">
        <v>48</v>
      </c>
      <c r="G1961" t="s">
        <v>24</v>
      </c>
      <c r="H1961" t="s">
        <v>18</v>
      </c>
      <c r="I1961" t="s">
        <v>49</v>
      </c>
      <c r="J1961">
        <v>7.5142107999999999E-2</v>
      </c>
      <c r="L1961">
        <v>145.84440000000001</v>
      </c>
      <c r="M1961">
        <v>4.3</v>
      </c>
    </row>
    <row r="1962" spans="1:13" x14ac:dyDescent="0.25">
      <c r="A1962" t="s">
        <v>13</v>
      </c>
      <c r="B1962">
        <v>1961</v>
      </c>
      <c r="C1962" t="s">
        <v>939</v>
      </c>
      <c r="D1962" t="s">
        <v>60</v>
      </c>
      <c r="E1962">
        <v>2018</v>
      </c>
      <c r="F1962" t="s">
        <v>48</v>
      </c>
      <c r="G1962" t="s">
        <v>24</v>
      </c>
      <c r="H1962" t="s">
        <v>18</v>
      </c>
      <c r="I1962" t="s">
        <v>49</v>
      </c>
      <c r="J1962">
        <v>4.368089E-2</v>
      </c>
      <c r="L1962">
        <v>110.157</v>
      </c>
      <c r="M1962">
        <v>4.3</v>
      </c>
    </row>
    <row r="1963" spans="1:13" x14ac:dyDescent="0.25">
      <c r="A1963" t="s">
        <v>13</v>
      </c>
      <c r="B1963">
        <v>1962</v>
      </c>
      <c r="C1963" t="s">
        <v>986</v>
      </c>
      <c r="D1963" t="s">
        <v>60</v>
      </c>
      <c r="E1963">
        <v>2018</v>
      </c>
      <c r="F1963" t="s">
        <v>48</v>
      </c>
      <c r="G1963" t="s">
        <v>24</v>
      </c>
      <c r="H1963" t="s">
        <v>18</v>
      </c>
      <c r="I1963" t="s">
        <v>49</v>
      </c>
      <c r="J1963">
        <v>2.2170591999999999E-2</v>
      </c>
      <c r="L1963">
        <v>105.199</v>
      </c>
      <c r="M1963">
        <v>4.3</v>
      </c>
    </row>
    <row r="1964" spans="1:13" x14ac:dyDescent="0.25">
      <c r="A1964" t="s">
        <v>13</v>
      </c>
      <c r="B1964">
        <v>1963</v>
      </c>
      <c r="C1964" t="s">
        <v>163</v>
      </c>
      <c r="D1964" t="s">
        <v>31</v>
      </c>
      <c r="E1964">
        <v>2018</v>
      </c>
      <c r="F1964" t="s">
        <v>48</v>
      </c>
      <c r="G1964" t="s">
        <v>24</v>
      </c>
      <c r="H1964" t="s">
        <v>18</v>
      </c>
      <c r="I1964" t="s">
        <v>49</v>
      </c>
      <c r="J1964">
        <v>0</v>
      </c>
      <c r="L1964">
        <v>100.3674</v>
      </c>
      <c r="M1964">
        <v>4.3</v>
      </c>
    </row>
    <row r="1965" spans="1:13" x14ac:dyDescent="0.25">
      <c r="A1965" t="s">
        <v>13</v>
      </c>
      <c r="B1965">
        <v>1964</v>
      </c>
      <c r="C1965" t="s">
        <v>778</v>
      </c>
      <c r="D1965" t="s">
        <v>31</v>
      </c>
      <c r="E1965">
        <v>2018</v>
      </c>
      <c r="F1965" t="s">
        <v>48</v>
      </c>
      <c r="G1965" t="s">
        <v>24</v>
      </c>
      <c r="H1965" t="s">
        <v>18</v>
      </c>
      <c r="I1965" t="s">
        <v>49</v>
      </c>
      <c r="J1965">
        <v>1.1937183000000001E-2</v>
      </c>
      <c r="L1965">
        <v>184.79239999999999</v>
      </c>
      <c r="M1965">
        <v>4.3</v>
      </c>
    </row>
    <row r="1966" spans="1:13" x14ac:dyDescent="0.25">
      <c r="A1966" t="s">
        <v>13</v>
      </c>
      <c r="B1966">
        <v>1965</v>
      </c>
      <c r="C1966" t="s">
        <v>1125</v>
      </c>
      <c r="D1966" t="s">
        <v>27</v>
      </c>
      <c r="E1966">
        <v>2018</v>
      </c>
      <c r="F1966" t="s">
        <v>48</v>
      </c>
      <c r="G1966" t="s">
        <v>24</v>
      </c>
      <c r="H1966" t="s">
        <v>18</v>
      </c>
      <c r="I1966" t="s">
        <v>49</v>
      </c>
      <c r="J1966">
        <v>2.4088444000000001E-2</v>
      </c>
      <c r="L1966">
        <v>112.7176</v>
      </c>
      <c r="M1966">
        <v>4.3</v>
      </c>
    </row>
    <row r="1967" spans="1:13" x14ac:dyDescent="0.25">
      <c r="A1967" t="s">
        <v>13</v>
      </c>
      <c r="B1967">
        <v>1966</v>
      </c>
      <c r="C1967" t="s">
        <v>1008</v>
      </c>
      <c r="D1967" t="s">
        <v>27</v>
      </c>
      <c r="E1967">
        <v>2018</v>
      </c>
      <c r="F1967" t="s">
        <v>48</v>
      </c>
      <c r="G1967" t="s">
        <v>24</v>
      </c>
      <c r="H1967" t="s">
        <v>18</v>
      </c>
      <c r="I1967" t="s">
        <v>49</v>
      </c>
      <c r="J1967">
        <v>8.6837543000000003E-2</v>
      </c>
      <c r="L1967">
        <v>106.2306</v>
      </c>
      <c r="M1967">
        <v>4.3</v>
      </c>
    </row>
    <row r="1968" spans="1:13" x14ac:dyDescent="0.25">
      <c r="A1968" t="s">
        <v>13</v>
      </c>
      <c r="B1968">
        <v>1967</v>
      </c>
      <c r="C1968" t="s">
        <v>681</v>
      </c>
      <c r="D1968" t="s">
        <v>15</v>
      </c>
      <c r="E1968">
        <v>2018</v>
      </c>
      <c r="F1968" t="s">
        <v>48</v>
      </c>
      <c r="G1968" t="s">
        <v>24</v>
      </c>
      <c r="H1968" t="s">
        <v>18</v>
      </c>
      <c r="I1968" t="s">
        <v>49</v>
      </c>
      <c r="J1968">
        <v>4.9842613000000001E-2</v>
      </c>
      <c r="L1968">
        <v>164.2526</v>
      </c>
      <c r="M1968">
        <v>4.3</v>
      </c>
    </row>
    <row r="1969" spans="1:13" x14ac:dyDescent="0.25">
      <c r="A1969" t="s">
        <v>13</v>
      </c>
      <c r="B1969">
        <v>1968</v>
      </c>
      <c r="C1969" t="s">
        <v>1014</v>
      </c>
      <c r="D1969" t="s">
        <v>15</v>
      </c>
      <c r="E1969">
        <v>2018</v>
      </c>
      <c r="F1969" t="s">
        <v>48</v>
      </c>
      <c r="G1969" t="s">
        <v>24</v>
      </c>
      <c r="H1969" t="s">
        <v>18</v>
      </c>
      <c r="I1969" t="s">
        <v>49</v>
      </c>
      <c r="J1969">
        <v>8.6983590999999999E-2</v>
      </c>
      <c r="L1969">
        <v>219.84559999999999</v>
      </c>
      <c r="M1969">
        <v>4.3</v>
      </c>
    </row>
    <row r="1970" spans="1:13" x14ac:dyDescent="0.25">
      <c r="A1970" t="s">
        <v>13</v>
      </c>
      <c r="B1970">
        <v>1969</v>
      </c>
      <c r="C1970" t="s">
        <v>1201</v>
      </c>
      <c r="D1970" t="s">
        <v>15</v>
      </c>
      <c r="E1970">
        <v>2018</v>
      </c>
      <c r="F1970" t="s">
        <v>48</v>
      </c>
      <c r="G1970" t="s">
        <v>24</v>
      </c>
      <c r="H1970" t="s">
        <v>18</v>
      </c>
      <c r="I1970" t="s">
        <v>49</v>
      </c>
      <c r="J1970">
        <v>5.3586457999999997E-2</v>
      </c>
      <c r="L1970">
        <v>89.785600000000002</v>
      </c>
      <c r="M1970">
        <v>4.3</v>
      </c>
    </row>
    <row r="1971" spans="1:13" x14ac:dyDescent="0.25">
      <c r="A1971" t="s">
        <v>13</v>
      </c>
      <c r="B1971">
        <v>1970</v>
      </c>
      <c r="C1971" t="s">
        <v>1202</v>
      </c>
      <c r="D1971" t="s">
        <v>57</v>
      </c>
      <c r="E1971">
        <v>2018</v>
      </c>
      <c r="F1971" t="s">
        <v>48</v>
      </c>
      <c r="G1971" t="s">
        <v>24</v>
      </c>
      <c r="H1971" t="s">
        <v>18</v>
      </c>
      <c r="I1971" t="s">
        <v>49</v>
      </c>
      <c r="J1971">
        <v>2.6949463E-2</v>
      </c>
      <c r="L1971">
        <v>197.71100000000001</v>
      </c>
      <c r="M1971">
        <v>4.3</v>
      </c>
    </row>
    <row r="1972" spans="1:13" x14ac:dyDescent="0.25">
      <c r="A1972" t="s">
        <v>13</v>
      </c>
      <c r="B1972">
        <v>1971</v>
      </c>
      <c r="C1972" t="s">
        <v>1203</v>
      </c>
      <c r="D1972" t="s">
        <v>57</v>
      </c>
      <c r="E1972">
        <v>2018</v>
      </c>
      <c r="F1972" t="s">
        <v>48</v>
      </c>
      <c r="G1972" t="s">
        <v>24</v>
      </c>
      <c r="H1972" t="s">
        <v>18</v>
      </c>
      <c r="I1972" t="s">
        <v>49</v>
      </c>
      <c r="J1972">
        <v>0.178210285</v>
      </c>
      <c r="L1972">
        <v>95.775199999999998</v>
      </c>
      <c r="M1972">
        <v>4.3</v>
      </c>
    </row>
    <row r="1973" spans="1:13" x14ac:dyDescent="0.25">
      <c r="A1973" t="s">
        <v>13</v>
      </c>
      <c r="B1973">
        <v>1972</v>
      </c>
      <c r="C1973" t="s">
        <v>1204</v>
      </c>
      <c r="D1973" t="s">
        <v>51</v>
      </c>
      <c r="E1973">
        <v>2018</v>
      </c>
      <c r="F1973" t="s">
        <v>48</v>
      </c>
      <c r="G1973" t="s">
        <v>24</v>
      </c>
      <c r="H1973" t="s">
        <v>18</v>
      </c>
      <c r="I1973" t="s">
        <v>49</v>
      </c>
      <c r="J1973">
        <v>8.7894475E-2</v>
      </c>
      <c r="L1973">
        <v>121.173</v>
      </c>
      <c r="M1973">
        <v>4.3</v>
      </c>
    </row>
    <row r="1974" spans="1:13" x14ac:dyDescent="0.25">
      <c r="A1974" t="s">
        <v>13</v>
      </c>
      <c r="B1974">
        <v>1973</v>
      </c>
      <c r="C1974" t="s">
        <v>842</v>
      </c>
      <c r="D1974" t="s">
        <v>51</v>
      </c>
      <c r="E1974">
        <v>2018</v>
      </c>
      <c r="F1974" t="s">
        <v>48</v>
      </c>
      <c r="G1974" t="s">
        <v>24</v>
      </c>
      <c r="H1974" t="s">
        <v>18</v>
      </c>
      <c r="I1974" t="s">
        <v>49</v>
      </c>
      <c r="J1974">
        <v>2.5795293E-2</v>
      </c>
      <c r="L1974">
        <v>80.230199999999996</v>
      </c>
      <c r="M1974">
        <v>4.3</v>
      </c>
    </row>
    <row r="1975" spans="1:13" x14ac:dyDescent="0.25">
      <c r="A1975" t="s">
        <v>13</v>
      </c>
      <c r="B1975">
        <v>1974</v>
      </c>
      <c r="C1975" t="s">
        <v>1205</v>
      </c>
      <c r="D1975" t="s">
        <v>51</v>
      </c>
      <c r="E1975">
        <v>2018</v>
      </c>
      <c r="F1975" t="s">
        <v>48</v>
      </c>
      <c r="G1975" t="s">
        <v>24</v>
      </c>
      <c r="H1975" t="s">
        <v>18</v>
      </c>
      <c r="I1975" t="s">
        <v>49</v>
      </c>
      <c r="J1975">
        <v>3.9031927000000001E-2</v>
      </c>
      <c r="L1975">
        <v>95.641000000000005</v>
      </c>
      <c r="M1975">
        <v>4.3</v>
      </c>
    </row>
    <row r="1976" spans="1:13" x14ac:dyDescent="0.25">
      <c r="A1976" t="s">
        <v>13</v>
      </c>
      <c r="B1976">
        <v>1975</v>
      </c>
      <c r="C1976" t="s">
        <v>1167</v>
      </c>
      <c r="D1976" t="s">
        <v>35</v>
      </c>
      <c r="E1976">
        <v>2018</v>
      </c>
      <c r="F1976" t="s">
        <v>48</v>
      </c>
      <c r="G1976" t="s">
        <v>24</v>
      </c>
      <c r="H1976" t="s">
        <v>18</v>
      </c>
      <c r="I1976" t="s">
        <v>49</v>
      </c>
      <c r="J1976">
        <v>0.112119359</v>
      </c>
      <c r="L1976">
        <v>123.03879999999999</v>
      </c>
      <c r="M1976">
        <v>4.3</v>
      </c>
    </row>
    <row r="1977" spans="1:13" x14ac:dyDescent="0.25">
      <c r="A1977" t="s">
        <v>20</v>
      </c>
      <c r="B1977">
        <v>1976</v>
      </c>
      <c r="C1977" t="s">
        <v>327</v>
      </c>
      <c r="D1977" t="s">
        <v>15</v>
      </c>
      <c r="E1977">
        <v>2014</v>
      </c>
      <c r="F1977" t="s">
        <v>32</v>
      </c>
      <c r="G1977" t="s">
        <v>24</v>
      </c>
      <c r="H1977" t="s">
        <v>33</v>
      </c>
      <c r="I1977" t="s">
        <v>19</v>
      </c>
      <c r="J1977">
        <v>6.8024299999999996E-2</v>
      </c>
      <c r="K1977">
        <v>16.350000000000001</v>
      </c>
      <c r="L1977">
        <v>196.4426</v>
      </c>
      <c r="M1977">
        <v>4.2</v>
      </c>
    </row>
    <row r="1978" spans="1:13" x14ac:dyDescent="0.25">
      <c r="A1978" t="s">
        <v>13</v>
      </c>
      <c r="B1978">
        <v>1977</v>
      </c>
      <c r="C1978" t="s">
        <v>1206</v>
      </c>
      <c r="D1978" t="s">
        <v>51</v>
      </c>
      <c r="E1978">
        <v>2014</v>
      </c>
      <c r="F1978" t="s">
        <v>32</v>
      </c>
      <c r="G1978" t="s">
        <v>24</v>
      </c>
      <c r="H1978" t="s">
        <v>33</v>
      </c>
      <c r="I1978" t="s">
        <v>19</v>
      </c>
      <c r="J1978">
        <v>0.138190277</v>
      </c>
      <c r="K1978">
        <v>18.850000000000001</v>
      </c>
      <c r="L1978">
        <v>250.8724</v>
      </c>
      <c r="M1978">
        <v>4.2</v>
      </c>
    </row>
    <row r="1979" spans="1:13" x14ac:dyDescent="0.25">
      <c r="A1979" t="s">
        <v>20</v>
      </c>
      <c r="B1979">
        <v>1978</v>
      </c>
      <c r="C1979" t="s">
        <v>997</v>
      </c>
      <c r="D1979" t="s">
        <v>22</v>
      </c>
      <c r="E1979">
        <v>2022</v>
      </c>
      <c r="F1979" t="s">
        <v>23</v>
      </c>
      <c r="G1979" t="s">
        <v>24</v>
      </c>
      <c r="H1979" t="s">
        <v>18</v>
      </c>
      <c r="I1979" t="s">
        <v>25</v>
      </c>
      <c r="J1979">
        <v>8.0829371999999997E-2</v>
      </c>
      <c r="K1979">
        <v>18.600000000000001</v>
      </c>
      <c r="L1979">
        <v>96.443600000000004</v>
      </c>
      <c r="M1979">
        <v>4.2</v>
      </c>
    </row>
    <row r="1980" spans="1:13" x14ac:dyDescent="0.25">
      <c r="A1980" t="s">
        <v>20</v>
      </c>
      <c r="B1980">
        <v>1979</v>
      </c>
      <c r="C1980" t="s">
        <v>119</v>
      </c>
      <c r="D1980" t="s">
        <v>57</v>
      </c>
      <c r="E1980">
        <v>2014</v>
      </c>
      <c r="F1980" t="s">
        <v>32</v>
      </c>
      <c r="G1980" t="s">
        <v>24</v>
      </c>
      <c r="H1980" t="s">
        <v>33</v>
      </c>
      <c r="I1980" t="s">
        <v>19</v>
      </c>
      <c r="J1980">
        <v>2.6818430000000001E-2</v>
      </c>
      <c r="K1980">
        <v>9.8000000000000007</v>
      </c>
      <c r="L1980">
        <v>126.002</v>
      </c>
      <c r="M1980">
        <v>4.2</v>
      </c>
    </row>
    <row r="1981" spans="1:13" x14ac:dyDescent="0.25">
      <c r="A1981" t="s">
        <v>20</v>
      </c>
      <c r="B1981">
        <v>1980</v>
      </c>
      <c r="C1981" t="s">
        <v>1207</v>
      </c>
      <c r="D1981" t="s">
        <v>27</v>
      </c>
      <c r="E1981">
        <v>2014</v>
      </c>
      <c r="F1981" t="s">
        <v>32</v>
      </c>
      <c r="G1981" t="s">
        <v>24</v>
      </c>
      <c r="H1981" t="s">
        <v>33</v>
      </c>
      <c r="I1981" t="s">
        <v>19</v>
      </c>
      <c r="J1981">
        <v>0.159803853</v>
      </c>
      <c r="K1981">
        <v>10.195</v>
      </c>
      <c r="L1981">
        <v>141.5154</v>
      </c>
      <c r="M1981">
        <v>4.2</v>
      </c>
    </row>
    <row r="1982" spans="1:13" x14ac:dyDescent="0.25">
      <c r="A1982" t="s">
        <v>13</v>
      </c>
      <c r="B1982">
        <v>1981</v>
      </c>
      <c r="C1982" t="s">
        <v>1208</v>
      </c>
      <c r="D1982" t="s">
        <v>51</v>
      </c>
      <c r="E1982">
        <v>2016</v>
      </c>
      <c r="F1982" t="s">
        <v>28</v>
      </c>
      <c r="G1982" t="s">
        <v>17</v>
      </c>
      <c r="H1982" t="s">
        <v>29</v>
      </c>
      <c r="I1982" t="s">
        <v>19</v>
      </c>
      <c r="J1982">
        <v>0.123115764</v>
      </c>
      <c r="K1982">
        <v>6.3049999999999997</v>
      </c>
      <c r="L1982">
        <v>95.643600000000006</v>
      </c>
      <c r="M1982">
        <v>4.2</v>
      </c>
    </row>
    <row r="1983" spans="1:13" x14ac:dyDescent="0.25">
      <c r="A1983" t="s">
        <v>13</v>
      </c>
      <c r="B1983">
        <v>1982</v>
      </c>
      <c r="C1983" t="s">
        <v>610</v>
      </c>
      <c r="D1983" t="s">
        <v>57</v>
      </c>
      <c r="E1983">
        <v>2018</v>
      </c>
      <c r="F1983" t="s">
        <v>141</v>
      </c>
      <c r="G1983" t="s">
        <v>17</v>
      </c>
      <c r="H1983" t="s">
        <v>29</v>
      </c>
      <c r="I1983" t="s">
        <v>43</v>
      </c>
      <c r="J1983">
        <v>6.4625342000000002E-2</v>
      </c>
      <c r="L1983">
        <v>176.93700000000001</v>
      </c>
      <c r="M1983">
        <v>4.2</v>
      </c>
    </row>
    <row r="1984" spans="1:13" x14ac:dyDescent="0.25">
      <c r="A1984" t="s">
        <v>20</v>
      </c>
      <c r="B1984">
        <v>1983</v>
      </c>
      <c r="C1984" t="s">
        <v>336</v>
      </c>
      <c r="D1984" t="s">
        <v>35</v>
      </c>
      <c r="E1984">
        <v>2015</v>
      </c>
      <c r="F1984" t="s">
        <v>36</v>
      </c>
      <c r="G1984" t="s">
        <v>37</v>
      </c>
      <c r="H1984" t="s">
        <v>29</v>
      </c>
      <c r="I1984" t="s">
        <v>19</v>
      </c>
      <c r="J1984">
        <v>6.3017847000000002E-2</v>
      </c>
      <c r="K1984">
        <v>12.65</v>
      </c>
      <c r="L1984">
        <v>159.05779999999999</v>
      </c>
      <c r="M1984">
        <v>4.2</v>
      </c>
    </row>
    <row r="1985" spans="1:13" x14ac:dyDescent="0.25">
      <c r="A1985" t="s">
        <v>20</v>
      </c>
      <c r="B1985">
        <v>1984</v>
      </c>
      <c r="C1985" t="s">
        <v>1121</v>
      </c>
      <c r="D1985" t="s">
        <v>35</v>
      </c>
      <c r="E1985">
        <v>2016</v>
      </c>
      <c r="F1985" t="s">
        <v>28</v>
      </c>
      <c r="G1985" t="s">
        <v>17</v>
      </c>
      <c r="H1985" t="s">
        <v>29</v>
      </c>
      <c r="I1985" t="s">
        <v>19</v>
      </c>
      <c r="J1985">
        <v>0.18350729499999999</v>
      </c>
      <c r="K1985">
        <v>14.15</v>
      </c>
      <c r="L1985">
        <v>82.427599999999998</v>
      </c>
      <c r="M1985">
        <v>4.2</v>
      </c>
    </row>
    <row r="1986" spans="1:13" x14ac:dyDescent="0.25">
      <c r="A1986" t="s">
        <v>20</v>
      </c>
      <c r="B1986">
        <v>1985</v>
      </c>
      <c r="C1986" t="s">
        <v>39</v>
      </c>
      <c r="D1986" t="s">
        <v>27</v>
      </c>
      <c r="E1986">
        <v>2011</v>
      </c>
      <c r="F1986" t="s">
        <v>42</v>
      </c>
      <c r="G1986" t="s">
        <v>24</v>
      </c>
      <c r="H1986" t="s">
        <v>29</v>
      </c>
      <c r="I1986" t="s">
        <v>43</v>
      </c>
      <c r="J1986">
        <v>9.1632160000000001E-3</v>
      </c>
      <c r="K1986">
        <v>8.89</v>
      </c>
      <c r="L1986">
        <v>101.7016</v>
      </c>
      <c r="M1986">
        <v>4.2</v>
      </c>
    </row>
    <row r="1987" spans="1:13" x14ac:dyDescent="0.25">
      <c r="A1987" t="s">
        <v>20</v>
      </c>
      <c r="B1987">
        <v>1986</v>
      </c>
      <c r="C1987" t="s">
        <v>114</v>
      </c>
      <c r="D1987" t="s">
        <v>45</v>
      </c>
      <c r="E1987">
        <v>2020</v>
      </c>
      <c r="F1987" t="s">
        <v>40</v>
      </c>
      <c r="G1987" t="s">
        <v>37</v>
      </c>
      <c r="H1987" t="s">
        <v>29</v>
      </c>
      <c r="I1987" t="s">
        <v>19</v>
      </c>
      <c r="J1987">
        <v>4.8331717000000003E-2</v>
      </c>
      <c r="K1987">
        <v>9.1950000000000003</v>
      </c>
      <c r="L1987">
        <v>105.1622</v>
      </c>
      <c r="M1987">
        <v>4.2</v>
      </c>
    </row>
    <row r="1988" spans="1:13" x14ac:dyDescent="0.25">
      <c r="A1988" t="s">
        <v>13</v>
      </c>
      <c r="B1988">
        <v>1987</v>
      </c>
      <c r="C1988" t="s">
        <v>904</v>
      </c>
      <c r="D1988" t="s">
        <v>27</v>
      </c>
      <c r="E1988">
        <v>2017</v>
      </c>
      <c r="F1988" t="s">
        <v>53</v>
      </c>
      <c r="G1988" t="s">
        <v>37</v>
      </c>
      <c r="H1988" t="s">
        <v>29</v>
      </c>
      <c r="I1988" t="s">
        <v>19</v>
      </c>
      <c r="J1988">
        <v>0</v>
      </c>
      <c r="K1988">
        <v>14</v>
      </c>
      <c r="L1988">
        <v>53.064</v>
      </c>
      <c r="M1988">
        <v>4.2</v>
      </c>
    </row>
    <row r="1989" spans="1:13" x14ac:dyDescent="0.25">
      <c r="A1989" t="s">
        <v>13</v>
      </c>
      <c r="B1989">
        <v>1988</v>
      </c>
      <c r="C1989" t="s">
        <v>1034</v>
      </c>
      <c r="D1989" t="s">
        <v>51</v>
      </c>
      <c r="E1989">
        <v>2014</v>
      </c>
      <c r="F1989" t="s">
        <v>32</v>
      </c>
      <c r="G1989" t="s">
        <v>24</v>
      </c>
      <c r="H1989" t="s">
        <v>33</v>
      </c>
      <c r="I1989" t="s">
        <v>19</v>
      </c>
      <c r="J1989">
        <v>4.1922849999999998E-2</v>
      </c>
      <c r="K1989">
        <v>14</v>
      </c>
      <c r="L1989">
        <v>54.764000000000003</v>
      </c>
      <c r="M1989">
        <v>4.2</v>
      </c>
    </row>
    <row r="1990" spans="1:13" x14ac:dyDescent="0.25">
      <c r="A1990" t="s">
        <v>20</v>
      </c>
      <c r="B1990">
        <v>1989</v>
      </c>
      <c r="C1990" t="s">
        <v>1209</v>
      </c>
      <c r="D1990" t="s">
        <v>22</v>
      </c>
      <c r="E1990">
        <v>2018</v>
      </c>
      <c r="F1990" t="s">
        <v>141</v>
      </c>
      <c r="G1990" t="s">
        <v>17</v>
      </c>
      <c r="H1990" t="s">
        <v>29</v>
      </c>
      <c r="I1990" t="s">
        <v>43</v>
      </c>
      <c r="J1990">
        <v>0.12847846199999999</v>
      </c>
      <c r="L1990">
        <v>117.944</v>
      </c>
      <c r="M1990">
        <v>4.2</v>
      </c>
    </row>
    <row r="1991" spans="1:13" x14ac:dyDescent="0.25">
      <c r="A1991" t="s">
        <v>13</v>
      </c>
      <c r="B1991">
        <v>1990</v>
      </c>
      <c r="C1991" t="s">
        <v>813</v>
      </c>
      <c r="D1991" t="s">
        <v>51</v>
      </c>
      <c r="E1991">
        <v>2022</v>
      </c>
      <c r="F1991" t="s">
        <v>23</v>
      </c>
      <c r="G1991" t="s">
        <v>24</v>
      </c>
      <c r="H1991" t="s">
        <v>18</v>
      </c>
      <c r="I1991" t="s">
        <v>25</v>
      </c>
      <c r="J1991">
        <v>4.5165796000000001E-2</v>
      </c>
      <c r="K1991">
        <v>11.35</v>
      </c>
      <c r="L1991">
        <v>100.0016</v>
      </c>
      <c r="M1991">
        <v>4.2</v>
      </c>
    </row>
    <row r="1992" spans="1:13" x14ac:dyDescent="0.25">
      <c r="A1992" t="s">
        <v>13</v>
      </c>
      <c r="B1992">
        <v>1991</v>
      </c>
      <c r="C1992" t="s">
        <v>681</v>
      </c>
      <c r="D1992" t="s">
        <v>15</v>
      </c>
      <c r="E1992">
        <v>2015</v>
      </c>
      <c r="F1992" t="s">
        <v>36</v>
      </c>
      <c r="G1992" t="s">
        <v>37</v>
      </c>
      <c r="H1992" t="s">
        <v>29</v>
      </c>
      <c r="I1992" t="s">
        <v>19</v>
      </c>
      <c r="J1992">
        <v>5.0186726000000001E-2</v>
      </c>
      <c r="K1992">
        <v>11.85</v>
      </c>
      <c r="L1992">
        <v>164.15260000000001</v>
      </c>
      <c r="M1992">
        <v>4.2</v>
      </c>
    </row>
    <row r="1993" spans="1:13" x14ac:dyDescent="0.25">
      <c r="A1993" t="s">
        <v>20</v>
      </c>
      <c r="B1993">
        <v>1992</v>
      </c>
      <c r="C1993" t="s">
        <v>206</v>
      </c>
      <c r="D1993" t="s">
        <v>70</v>
      </c>
      <c r="E1993">
        <v>2017</v>
      </c>
      <c r="F1993" t="s">
        <v>53</v>
      </c>
      <c r="G1993" t="s">
        <v>37</v>
      </c>
      <c r="H1993" t="s">
        <v>29</v>
      </c>
      <c r="I1993" t="s">
        <v>19</v>
      </c>
      <c r="J1993">
        <v>5.8091482E-2</v>
      </c>
      <c r="K1993">
        <v>13.8</v>
      </c>
      <c r="L1993">
        <v>245.18020000000001</v>
      </c>
      <c r="M1993">
        <v>4.2</v>
      </c>
    </row>
    <row r="1994" spans="1:13" x14ac:dyDescent="0.25">
      <c r="A1994" t="s">
        <v>13</v>
      </c>
      <c r="B1994">
        <v>1993</v>
      </c>
      <c r="C1994" t="s">
        <v>1210</v>
      </c>
      <c r="D1994" t="s">
        <v>51</v>
      </c>
      <c r="E1994">
        <v>2020</v>
      </c>
      <c r="F1994" t="s">
        <v>40</v>
      </c>
      <c r="G1994" t="s">
        <v>37</v>
      </c>
      <c r="H1994" t="s">
        <v>29</v>
      </c>
      <c r="I1994" t="s">
        <v>19</v>
      </c>
      <c r="J1994">
        <v>0</v>
      </c>
      <c r="K1994">
        <v>5.78</v>
      </c>
      <c r="L1994">
        <v>263.7568</v>
      </c>
      <c r="M1994">
        <v>4.2</v>
      </c>
    </row>
    <row r="1995" spans="1:13" x14ac:dyDescent="0.25">
      <c r="A1995" t="s">
        <v>20</v>
      </c>
      <c r="B1995">
        <v>1994</v>
      </c>
      <c r="C1995" t="s">
        <v>1211</v>
      </c>
      <c r="D1995" t="s">
        <v>70</v>
      </c>
      <c r="E1995">
        <v>2017</v>
      </c>
      <c r="F1995" t="s">
        <v>53</v>
      </c>
      <c r="G1995" t="s">
        <v>37</v>
      </c>
      <c r="H1995" t="s">
        <v>29</v>
      </c>
      <c r="I1995" t="s">
        <v>19</v>
      </c>
      <c r="J1995">
        <v>8.7977262000000001E-2</v>
      </c>
      <c r="K1995">
        <v>14.1</v>
      </c>
      <c r="L1995">
        <v>229.0668</v>
      </c>
      <c r="M1995">
        <v>4.2</v>
      </c>
    </row>
    <row r="1996" spans="1:13" x14ac:dyDescent="0.25">
      <c r="A1996" t="s">
        <v>13</v>
      </c>
      <c r="B1996">
        <v>1995</v>
      </c>
      <c r="C1996" t="s">
        <v>1212</v>
      </c>
      <c r="D1996" t="s">
        <v>57</v>
      </c>
      <c r="E1996">
        <v>2015</v>
      </c>
      <c r="F1996" t="s">
        <v>36</v>
      </c>
      <c r="G1996" t="s">
        <v>37</v>
      </c>
      <c r="H1996" t="s">
        <v>29</v>
      </c>
      <c r="I1996" t="s">
        <v>19</v>
      </c>
      <c r="J1996">
        <v>7.6276207999999998E-2</v>
      </c>
      <c r="K1996">
        <v>17.600000000000001</v>
      </c>
      <c r="L1996">
        <v>110.92019999999999</v>
      </c>
      <c r="M1996">
        <v>4.2</v>
      </c>
    </row>
    <row r="1997" spans="1:13" x14ac:dyDescent="0.25">
      <c r="A1997" t="s">
        <v>20</v>
      </c>
      <c r="B1997">
        <v>1996</v>
      </c>
      <c r="C1997" t="s">
        <v>1213</v>
      </c>
      <c r="D1997" t="s">
        <v>27</v>
      </c>
      <c r="E1997">
        <v>2014</v>
      </c>
      <c r="F1997" t="s">
        <v>32</v>
      </c>
      <c r="G1997" t="s">
        <v>24</v>
      </c>
      <c r="H1997" t="s">
        <v>33</v>
      </c>
      <c r="I1997" t="s">
        <v>19</v>
      </c>
      <c r="J1997">
        <v>5.6245074999999999E-2</v>
      </c>
      <c r="K1997">
        <v>17.600000000000001</v>
      </c>
      <c r="L1997">
        <v>43.345399999999998</v>
      </c>
      <c r="M1997">
        <v>4.2</v>
      </c>
    </row>
    <row r="1998" spans="1:13" x14ac:dyDescent="0.25">
      <c r="A1998" t="s">
        <v>20</v>
      </c>
      <c r="B1998">
        <v>1997</v>
      </c>
      <c r="C1998" t="s">
        <v>1214</v>
      </c>
      <c r="D1998" t="s">
        <v>64</v>
      </c>
      <c r="E1998">
        <v>2020</v>
      </c>
      <c r="F1998" t="s">
        <v>40</v>
      </c>
      <c r="G1998" t="s">
        <v>37</v>
      </c>
      <c r="H1998" t="s">
        <v>29</v>
      </c>
      <c r="I1998" t="s">
        <v>19</v>
      </c>
      <c r="J1998">
        <v>0.141398626</v>
      </c>
      <c r="K1998">
        <v>15.75</v>
      </c>
      <c r="L1998">
        <v>250.53819999999999</v>
      </c>
      <c r="M1998">
        <v>4.2</v>
      </c>
    </row>
    <row r="1999" spans="1:13" x14ac:dyDescent="0.25">
      <c r="A1999" t="s">
        <v>20</v>
      </c>
      <c r="B1999">
        <v>1998</v>
      </c>
      <c r="C1999" t="s">
        <v>72</v>
      </c>
      <c r="D1999" t="s">
        <v>27</v>
      </c>
      <c r="E1999">
        <v>2015</v>
      </c>
      <c r="F1999" t="s">
        <v>36</v>
      </c>
      <c r="G1999" t="s">
        <v>37</v>
      </c>
      <c r="H1999" t="s">
        <v>29</v>
      </c>
      <c r="I1999" t="s">
        <v>19</v>
      </c>
      <c r="J1999">
        <v>0.13973522599999999</v>
      </c>
      <c r="K1999">
        <v>13.35</v>
      </c>
      <c r="L1999">
        <v>147.53919999999999</v>
      </c>
      <c r="M1999">
        <v>4.2</v>
      </c>
    </row>
    <row r="2000" spans="1:13" x14ac:dyDescent="0.25">
      <c r="A2000" t="s">
        <v>13</v>
      </c>
      <c r="B2000">
        <v>1999</v>
      </c>
      <c r="C2000" t="s">
        <v>599</v>
      </c>
      <c r="D2000" t="s">
        <v>77</v>
      </c>
      <c r="E2000">
        <v>2020</v>
      </c>
      <c r="F2000" t="s">
        <v>40</v>
      </c>
      <c r="G2000" t="s">
        <v>37</v>
      </c>
      <c r="H2000" t="s">
        <v>29</v>
      </c>
      <c r="I2000" t="s">
        <v>19</v>
      </c>
      <c r="J2000">
        <v>9.5102091999999999E-2</v>
      </c>
      <c r="K2000">
        <v>7.8949999999999996</v>
      </c>
      <c r="L2000">
        <v>104.4332</v>
      </c>
      <c r="M2000">
        <v>4.2</v>
      </c>
    </row>
    <row r="2001" spans="1:13" x14ac:dyDescent="0.25">
      <c r="A2001" t="s">
        <v>20</v>
      </c>
      <c r="B2001">
        <v>2000</v>
      </c>
      <c r="C2001" t="s">
        <v>1215</v>
      </c>
      <c r="D2001" t="s">
        <v>51</v>
      </c>
      <c r="E2001">
        <v>2018</v>
      </c>
      <c r="F2001" t="s">
        <v>141</v>
      </c>
      <c r="G2001" t="s">
        <v>17</v>
      </c>
      <c r="H2001" t="s">
        <v>29</v>
      </c>
      <c r="I2001" t="s">
        <v>43</v>
      </c>
      <c r="J2001">
        <v>9.2463920000000005E-2</v>
      </c>
      <c r="L2001">
        <v>190.9504</v>
      </c>
      <c r="M2001">
        <v>4.2</v>
      </c>
    </row>
    <row r="2002" spans="1:13" x14ac:dyDescent="0.25">
      <c r="A2002" t="s">
        <v>13</v>
      </c>
      <c r="B2002">
        <v>2001</v>
      </c>
      <c r="C2002" t="s">
        <v>1050</v>
      </c>
      <c r="D2002" t="s">
        <v>60</v>
      </c>
      <c r="E2002">
        <v>2015</v>
      </c>
      <c r="F2002" t="s">
        <v>36</v>
      </c>
      <c r="G2002" t="s">
        <v>37</v>
      </c>
      <c r="H2002" t="s">
        <v>29</v>
      </c>
      <c r="I2002" t="s">
        <v>19</v>
      </c>
      <c r="J2002">
        <v>6.3993068E-2</v>
      </c>
      <c r="K2002">
        <v>14.5</v>
      </c>
      <c r="L2002">
        <v>260.45940000000002</v>
      </c>
      <c r="M2002">
        <v>4.2</v>
      </c>
    </row>
    <row r="2003" spans="1:13" x14ac:dyDescent="0.25">
      <c r="A2003" t="s">
        <v>20</v>
      </c>
      <c r="B2003">
        <v>2002</v>
      </c>
      <c r="C2003" t="s">
        <v>685</v>
      </c>
      <c r="D2003" t="s">
        <v>70</v>
      </c>
      <c r="E2003">
        <v>2016</v>
      </c>
      <c r="F2003" t="s">
        <v>28</v>
      </c>
      <c r="G2003" t="s">
        <v>17</v>
      </c>
      <c r="H2003" t="s">
        <v>29</v>
      </c>
      <c r="I2003" t="s">
        <v>19</v>
      </c>
      <c r="J2003">
        <v>5.8346939E-2</v>
      </c>
      <c r="K2003">
        <v>7.0750000000000002</v>
      </c>
      <c r="L2003">
        <v>142.21279999999999</v>
      </c>
      <c r="M2003">
        <v>4.2</v>
      </c>
    </row>
    <row r="2004" spans="1:13" x14ac:dyDescent="0.25">
      <c r="A2004" t="s">
        <v>20</v>
      </c>
      <c r="B2004">
        <v>2003</v>
      </c>
      <c r="C2004" t="s">
        <v>541</v>
      </c>
      <c r="D2004" t="s">
        <v>22</v>
      </c>
      <c r="E2004">
        <v>2018</v>
      </c>
      <c r="F2004" t="s">
        <v>141</v>
      </c>
      <c r="G2004" t="s">
        <v>17</v>
      </c>
      <c r="H2004" t="s">
        <v>29</v>
      </c>
      <c r="I2004" t="s">
        <v>43</v>
      </c>
      <c r="J2004">
        <v>5.3392943999999998E-2</v>
      </c>
      <c r="L2004">
        <v>193.81620000000001</v>
      </c>
      <c r="M2004">
        <v>4.2</v>
      </c>
    </row>
    <row r="2005" spans="1:13" x14ac:dyDescent="0.25">
      <c r="A2005" t="s">
        <v>20</v>
      </c>
      <c r="B2005">
        <v>2004</v>
      </c>
      <c r="C2005" t="s">
        <v>480</v>
      </c>
      <c r="D2005" t="s">
        <v>98</v>
      </c>
      <c r="E2005">
        <v>2018</v>
      </c>
      <c r="F2005" t="s">
        <v>141</v>
      </c>
      <c r="G2005" t="s">
        <v>17</v>
      </c>
      <c r="H2005" t="s">
        <v>29</v>
      </c>
      <c r="I2005" t="s">
        <v>43</v>
      </c>
      <c r="J2005">
        <v>6.5652494000000006E-2</v>
      </c>
      <c r="L2005">
        <v>48.903399999999998</v>
      </c>
      <c r="M2005">
        <v>4.2</v>
      </c>
    </row>
    <row r="2006" spans="1:13" x14ac:dyDescent="0.25">
      <c r="A2006" t="s">
        <v>13</v>
      </c>
      <c r="B2006">
        <v>2005</v>
      </c>
      <c r="C2006" t="s">
        <v>1216</v>
      </c>
      <c r="D2006" t="s">
        <v>162</v>
      </c>
      <c r="E2006">
        <v>2017</v>
      </c>
      <c r="F2006" t="s">
        <v>53</v>
      </c>
      <c r="G2006" t="s">
        <v>37</v>
      </c>
      <c r="H2006" t="s">
        <v>29</v>
      </c>
      <c r="I2006" t="s">
        <v>19</v>
      </c>
      <c r="J2006">
        <v>1.7627888000000001E-2</v>
      </c>
      <c r="K2006">
        <v>10.195</v>
      </c>
      <c r="L2006">
        <v>239.65379999999999</v>
      </c>
      <c r="M2006">
        <v>4.2</v>
      </c>
    </row>
    <row r="2007" spans="1:13" x14ac:dyDescent="0.25">
      <c r="A2007" t="s">
        <v>20</v>
      </c>
      <c r="B2007">
        <v>2006</v>
      </c>
      <c r="C2007" t="s">
        <v>457</v>
      </c>
      <c r="D2007" t="s">
        <v>70</v>
      </c>
      <c r="E2007">
        <v>2015</v>
      </c>
      <c r="F2007" t="s">
        <v>36</v>
      </c>
      <c r="G2007" t="s">
        <v>37</v>
      </c>
      <c r="H2007" t="s">
        <v>29</v>
      </c>
      <c r="I2007" t="s">
        <v>19</v>
      </c>
      <c r="J2007">
        <v>1.7191055E-2</v>
      </c>
      <c r="K2007">
        <v>7.9349999999999996</v>
      </c>
      <c r="L2007">
        <v>51.534999999999997</v>
      </c>
      <c r="M2007">
        <v>4.2</v>
      </c>
    </row>
    <row r="2008" spans="1:13" x14ac:dyDescent="0.25">
      <c r="A2008" t="s">
        <v>13</v>
      </c>
      <c r="B2008">
        <v>2007</v>
      </c>
      <c r="C2008" t="s">
        <v>970</v>
      </c>
      <c r="D2008" t="s">
        <v>70</v>
      </c>
      <c r="E2008">
        <v>2012</v>
      </c>
      <c r="F2008" t="s">
        <v>16</v>
      </c>
      <c r="G2008" t="s">
        <v>17</v>
      </c>
      <c r="H2008" t="s">
        <v>18</v>
      </c>
      <c r="I2008" t="s">
        <v>19</v>
      </c>
      <c r="J2008">
        <v>4.7565207999999998E-2</v>
      </c>
      <c r="K2008">
        <v>20.7</v>
      </c>
      <c r="L2008">
        <v>213.48759999999999</v>
      </c>
      <c r="M2008">
        <v>4.2</v>
      </c>
    </row>
    <row r="2009" spans="1:13" x14ac:dyDescent="0.25">
      <c r="A2009" t="s">
        <v>20</v>
      </c>
      <c r="B2009">
        <v>2008</v>
      </c>
      <c r="C2009" t="s">
        <v>1217</v>
      </c>
      <c r="D2009" t="s">
        <v>15</v>
      </c>
      <c r="E2009">
        <v>2016</v>
      </c>
      <c r="F2009" t="s">
        <v>28</v>
      </c>
      <c r="G2009" t="s">
        <v>17</v>
      </c>
      <c r="H2009" t="s">
        <v>29</v>
      </c>
      <c r="I2009" t="s">
        <v>19</v>
      </c>
      <c r="J2009">
        <v>2.2604051E-2</v>
      </c>
      <c r="K2009">
        <v>12.85</v>
      </c>
      <c r="L2009">
        <v>181.43180000000001</v>
      </c>
      <c r="M2009">
        <v>4.2</v>
      </c>
    </row>
    <row r="2010" spans="1:13" x14ac:dyDescent="0.25">
      <c r="A2010" t="s">
        <v>20</v>
      </c>
      <c r="B2010">
        <v>2009</v>
      </c>
      <c r="C2010" t="s">
        <v>1218</v>
      </c>
      <c r="D2010" t="s">
        <v>70</v>
      </c>
      <c r="E2010">
        <v>2014</v>
      </c>
      <c r="F2010" t="s">
        <v>32</v>
      </c>
      <c r="G2010" t="s">
        <v>24</v>
      </c>
      <c r="H2010" t="s">
        <v>33</v>
      </c>
      <c r="I2010" t="s">
        <v>19</v>
      </c>
      <c r="J2010">
        <v>0</v>
      </c>
      <c r="K2010">
        <v>8.7750000000000004</v>
      </c>
      <c r="L2010">
        <v>45.942799999999998</v>
      </c>
      <c r="M2010">
        <v>4.2</v>
      </c>
    </row>
    <row r="2011" spans="1:13" x14ac:dyDescent="0.25">
      <c r="A2011" t="s">
        <v>20</v>
      </c>
      <c r="B2011">
        <v>2010</v>
      </c>
      <c r="C2011" t="s">
        <v>1219</v>
      </c>
      <c r="D2011" t="s">
        <v>70</v>
      </c>
      <c r="E2011">
        <v>2018</v>
      </c>
      <c r="F2011" t="s">
        <v>48</v>
      </c>
      <c r="G2011" t="s">
        <v>24</v>
      </c>
      <c r="H2011" t="s">
        <v>18</v>
      </c>
      <c r="I2011" t="s">
        <v>49</v>
      </c>
      <c r="J2011">
        <v>8.9035960999999997E-2</v>
      </c>
      <c r="L2011">
        <v>260.55939999999998</v>
      </c>
      <c r="M2011">
        <v>4.2</v>
      </c>
    </row>
    <row r="2012" spans="1:13" x14ac:dyDescent="0.25">
      <c r="A2012" t="s">
        <v>13</v>
      </c>
      <c r="B2012">
        <v>2011</v>
      </c>
      <c r="C2012" t="s">
        <v>662</v>
      </c>
      <c r="D2012" t="s">
        <v>51</v>
      </c>
      <c r="E2012">
        <v>2012</v>
      </c>
      <c r="F2012" t="s">
        <v>16</v>
      </c>
      <c r="G2012" t="s">
        <v>17</v>
      </c>
      <c r="H2012" t="s">
        <v>18</v>
      </c>
      <c r="I2012" t="s">
        <v>19</v>
      </c>
      <c r="J2012">
        <v>1.2282365999999999E-2</v>
      </c>
      <c r="K2012">
        <v>15.15</v>
      </c>
      <c r="L2012">
        <v>132.5284</v>
      </c>
      <c r="M2012">
        <v>4.2</v>
      </c>
    </row>
    <row r="2013" spans="1:13" x14ac:dyDescent="0.25">
      <c r="A2013" t="s">
        <v>20</v>
      </c>
      <c r="B2013">
        <v>2012</v>
      </c>
      <c r="C2013" t="s">
        <v>208</v>
      </c>
      <c r="D2013" t="s">
        <v>27</v>
      </c>
      <c r="E2013">
        <v>2016</v>
      </c>
      <c r="F2013" t="s">
        <v>28</v>
      </c>
      <c r="G2013" t="s">
        <v>17</v>
      </c>
      <c r="H2013" t="s">
        <v>29</v>
      </c>
      <c r="I2013" t="s">
        <v>19</v>
      </c>
      <c r="J2013">
        <v>0.127541722</v>
      </c>
      <c r="K2013">
        <v>14.3</v>
      </c>
      <c r="L2013">
        <v>84.922399999999996</v>
      </c>
      <c r="M2013">
        <v>4.2</v>
      </c>
    </row>
    <row r="2014" spans="1:13" x14ac:dyDescent="0.25">
      <c r="A2014" t="s">
        <v>20</v>
      </c>
      <c r="B2014">
        <v>2013</v>
      </c>
      <c r="C2014" t="s">
        <v>1168</v>
      </c>
      <c r="D2014" t="s">
        <v>51</v>
      </c>
      <c r="E2014">
        <v>2011</v>
      </c>
      <c r="F2014" t="s">
        <v>42</v>
      </c>
      <c r="G2014" t="s">
        <v>24</v>
      </c>
      <c r="H2014" t="s">
        <v>29</v>
      </c>
      <c r="I2014" t="s">
        <v>43</v>
      </c>
      <c r="J2014">
        <v>5.8373080000000001E-2</v>
      </c>
      <c r="K2014">
        <v>14.15</v>
      </c>
      <c r="L2014">
        <v>243.9828</v>
      </c>
      <c r="M2014">
        <v>4.2</v>
      </c>
    </row>
    <row r="2015" spans="1:13" x14ac:dyDescent="0.25">
      <c r="A2015" t="s">
        <v>20</v>
      </c>
      <c r="B2015">
        <v>2014</v>
      </c>
      <c r="C2015" t="s">
        <v>475</v>
      </c>
      <c r="D2015" t="s">
        <v>98</v>
      </c>
      <c r="E2015">
        <v>2022</v>
      </c>
      <c r="F2015" t="s">
        <v>23</v>
      </c>
      <c r="G2015" t="s">
        <v>24</v>
      </c>
      <c r="H2015" t="s">
        <v>18</v>
      </c>
      <c r="I2015" t="s">
        <v>25</v>
      </c>
      <c r="J2015">
        <v>0</v>
      </c>
      <c r="K2015">
        <v>9.1950000000000003</v>
      </c>
      <c r="L2015">
        <v>43.674399999999999</v>
      </c>
      <c r="M2015">
        <v>4.2</v>
      </c>
    </row>
    <row r="2016" spans="1:13" x14ac:dyDescent="0.25">
      <c r="A2016" t="s">
        <v>13</v>
      </c>
      <c r="B2016">
        <v>2015</v>
      </c>
      <c r="C2016" t="s">
        <v>282</v>
      </c>
      <c r="D2016" t="s">
        <v>15</v>
      </c>
      <c r="E2016">
        <v>2022</v>
      </c>
      <c r="F2016" t="s">
        <v>23</v>
      </c>
      <c r="G2016" t="s">
        <v>24</v>
      </c>
      <c r="H2016" t="s">
        <v>18</v>
      </c>
      <c r="I2016" t="s">
        <v>25</v>
      </c>
      <c r="J2016">
        <v>4.3333912000000002E-2</v>
      </c>
      <c r="K2016">
        <v>11.35</v>
      </c>
      <c r="L2016">
        <v>201.07419999999999</v>
      </c>
      <c r="M2016">
        <v>4.2</v>
      </c>
    </row>
    <row r="2017" spans="1:13" x14ac:dyDescent="0.25">
      <c r="A2017" t="s">
        <v>13</v>
      </c>
      <c r="B2017">
        <v>2016</v>
      </c>
      <c r="C2017" t="s">
        <v>1220</v>
      </c>
      <c r="D2017" t="s">
        <v>98</v>
      </c>
      <c r="E2017">
        <v>2014</v>
      </c>
      <c r="F2017" t="s">
        <v>32</v>
      </c>
      <c r="G2017" t="s">
        <v>24</v>
      </c>
      <c r="H2017" t="s">
        <v>33</v>
      </c>
      <c r="I2017" t="s">
        <v>19</v>
      </c>
      <c r="J2017">
        <v>8.2197959000000001E-2</v>
      </c>
      <c r="K2017">
        <v>19.350000000000001</v>
      </c>
      <c r="L2017">
        <v>49.203400000000002</v>
      </c>
      <c r="M2017">
        <v>4.2</v>
      </c>
    </row>
    <row r="2018" spans="1:13" x14ac:dyDescent="0.25">
      <c r="A2018" t="s">
        <v>13</v>
      </c>
      <c r="B2018">
        <v>2017</v>
      </c>
      <c r="C2018" t="s">
        <v>1221</v>
      </c>
      <c r="D2018" t="s">
        <v>31</v>
      </c>
      <c r="E2018">
        <v>2018</v>
      </c>
      <c r="F2018" t="s">
        <v>141</v>
      </c>
      <c r="G2018" t="s">
        <v>17</v>
      </c>
      <c r="H2018" t="s">
        <v>29</v>
      </c>
      <c r="I2018" t="s">
        <v>43</v>
      </c>
      <c r="J2018">
        <v>0</v>
      </c>
      <c r="L2018">
        <v>160.69200000000001</v>
      </c>
      <c r="M2018">
        <v>4.2</v>
      </c>
    </row>
    <row r="2019" spans="1:13" x14ac:dyDescent="0.25">
      <c r="A2019" t="s">
        <v>13</v>
      </c>
      <c r="B2019">
        <v>2018</v>
      </c>
      <c r="C2019" t="s">
        <v>1222</v>
      </c>
      <c r="D2019" t="s">
        <v>15</v>
      </c>
      <c r="E2019">
        <v>2012</v>
      </c>
      <c r="F2019" t="s">
        <v>16</v>
      </c>
      <c r="G2019" t="s">
        <v>17</v>
      </c>
      <c r="H2019" t="s">
        <v>18</v>
      </c>
      <c r="I2019" t="s">
        <v>19</v>
      </c>
      <c r="J2019">
        <v>3.5205866000000002E-2</v>
      </c>
      <c r="K2019">
        <v>9.5</v>
      </c>
      <c r="L2019">
        <v>171.34479999999999</v>
      </c>
      <c r="M2019">
        <v>4.2</v>
      </c>
    </row>
    <row r="2020" spans="1:13" x14ac:dyDescent="0.25">
      <c r="A2020" t="s">
        <v>20</v>
      </c>
      <c r="B2020">
        <v>2019</v>
      </c>
      <c r="C2020" t="s">
        <v>482</v>
      </c>
      <c r="D2020" t="s">
        <v>51</v>
      </c>
      <c r="E2020">
        <v>2018</v>
      </c>
      <c r="F2020" t="s">
        <v>141</v>
      </c>
      <c r="G2020" t="s">
        <v>17</v>
      </c>
      <c r="H2020" t="s">
        <v>29</v>
      </c>
      <c r="I2020" t="s">
        <v>43</v>
      </c>
      <c r="J2020">
        <v>5.1778172999999997E-2</v>
      </c>
      <c r="L2020">
        <v>157.892</v>
      </c>
      <c r="M2020">
        <v>4.2</v>
      </c>
    </row>
    <row r="2021" spans="1:13" x14ac:dyDescent="0.25">
      <c r="A2021" t="s">
        <v>20</v>
      </c>
      <c r="B2021">
        <v>2020</v>
      </c>
      <c r="C2021" t="s">
        <v>52</v>
      </c>
      <c r="D2021" t="s">
        <v>22</v>
      </c>
      <c r="E2021">
        <v>2016</v>
      </c>
      <c r="F2021" t="s">
        <v>28</v>
      </c>
      <c r="G2021" t="s">
        <v>17</v>
      </c>
      <c r="H2021" t="s">
        <v>29</v>
      </c>
      <c r="I2021" t="s">
        <v>19</v>
      </c>
      <c r="J2021">
        <v>5.2054819000000002E-2</v>
      </c>
      <c r="K2021">
        <v>18.850000000000001</v>
      </c>
      <c r="L2021">
        <v>189.18459999999999</v>
      </c>
      <c r="M2021">
        <v>4.2</v>
      </c>
    </row>
    <row r="2022" spans="1:13" x14ac:dyDescent="0.25">
      <c r="A2022" t="s">
        <v>20</v>
      </c>
      <c r="B2022">
        <v>2021</v>
      </c>
      <c r="C2022" t="s">
        <v>308</v>
      </c>
      <c r="D2022" t="s">
        <v>51</v>
      </c>
      <c r="E2022">
        <v>2018</v>
      </c>
      <c r="F2022" t="s">
        <v>48</v>
      </c>
      <c r="G2022" t="s">
        <v>24</v>
      </c>
      <c r="H2022" t="s">
        <v>18</v>
      </c>
      <c r="I2022" t="s">
        <v>49</v>
      </c>
      <c r="J2022">
        <v>5.3795153999999998E-2</v>
      </c>
      <c r="L2022">
        <v>117.7466</v>
      </c>
      <c r="M2022">
        <v>4.2</v>
      </c>
    </row>
    <row r="2023" spans="1:13" x14ac:dyDescent="0.25">
      <c r="A2023" t="s">
        <v>20</v>
      </c>
      <c r="B2023">
        <v>2022</v>
      </c>
      <c r="C2023" t="s">
        <v>1171</v>
      </c>
      <c r="D2023" t="s">
        <v>15</v>
      </c>
      <c r="E2023">
        <v>2017</v>
      </c>
      <c r="F2023" t="s">
        <v>53</v>
      </c>
      <c r="G2023" t="s">
        <v>37</v>
      </c>
      <c r="H2023" t="s">
        <v>29</v>
      </c>
      <c r="I2023" t="s">
        <v>19</v>
      </c>
      <c r="J2023">
        <v>0.14849252099999999</v>
      </c>
      <c r="K2023">
        <v>7.4749999999999996</v>
      </c>
      <c r="L2023">
        <v>240.68539999999999</v>
      </c>
      <c r="M2023">
        <v>4.2</v>
      </c>
    </row>
    <row r="2024" spans="1:13" x14ac:dyDescent="0.25">
      <c r="A2024" t="s">
        <v>20</v>
      </c>
      <c r="B2024">
        <v>2023</v>
      </c>
      <c r="C2024" t="s">
        <v>221</v>
      </c>
      <c r="D2024" t="s">
        <v>45</v>
      </c>
      <c r="E2024">
        <v>2016</v>
      </c>
      <c r="F2024" t="s">
        <v>28</v>
      </c>
      <c r="G2024" t="s">
        <v>17</v>
      </c>
      <c r="H2024" t="s">
        <v>29</v>
      </c>
      <c r="I2024" t="s">
        <v>19</v>
      </c>
      <c r="J2024">
        <v>1.4301326E-2</v>
      </c>
      <c r="K2024">
        <v>19.75</v>
      </c>
      <c r="L2024">
        <v>103.03319999999999</v>
      </c>
      <c r="M2024">
        <v>4.2</v>
      </c>
    </row>
    <row r="2025" spans="1:13" x14ac:dyDescent="0.25">
      <c r="A2025" t="s">
        <v>20</v>
      </c>
      <c r="B2025">
        <v>2024</v>
      </c>
      <c r="C2025" t="s">
        <v>742</v>
      </c>
      <c r="D2025" t="s">
        <v>15</v>
      </c>
      <c r="E2025">
        <v>2020</v>
      </c>
      <c r="F2025" t="s">
        <v>40</v>
      </c>
      <c r="G2025" t="s">
        <v>37</v>
      </c>
      <c r="H2025" t="s">
        <v>18</v>
      </c>
      <c r="I2025" t="s">
        <v>19</v>
      </c>
      <c r="J2025">
        <v>0.11129811100000001</v>
      </c>
      <c r="K2025">
        <v>11.1</v>
      </c>
      <c r="L2025">
        <v>191.78460000000001</v>
      </c>
      <c r="M2025">
        <v>4.2</v>
      </c>
    </row>
    <row r="2026" spans="1:13" x14ac:dyDescent="0.25">
      <c r="A2026" t="s">
        <v>20</v>
      </c>
      <c r="B2026">
        <v>2025</v>
      </c>
      <c r="C2026" t="s">
        <v>1223</v>
      </c>
      <c r="D2026" t="s">
        <v>70</v>
      </c>
      <c r="E2026">
        <v>2012</v>
      </c>
      <c r="F2026" t="s">
        <v>16</v>
      </c>
      <c r="G2026" t="s">
        <v>17</v>
      </c>
      <c r="H2026" t="s">
        <v>18</v>
      </c>
      <c r="I2026" t="s">
        <v>19</v>
      </c>
      <c r="J2026">
        <v>4.4995631000000001E-2</v>
      </c>
      <c r="K2026">
        <v>8.2100000000000009</v>
      </c>
      <c r="L2026">
        <v>89.219800000000006</v>
      </c>
      <c r="M2026">
        <v>4.2</v>
      </c>
    </row>
    <row r="2027" spans="1:13" x14ac:dyDescent="0.25">
      <c r="A2027" t="s">
        <v>13</v>
      </c>
      <c r="B2027">
        <v>2026</v>
      </c>
      <c r="C2027" t="s">
        <v>633</v>
      </c>
      <c r="D2027" t="s">
        <v>57</v>
      </c>
      <c r="E2027">
        <v>2012</v>
      </c>
      <c r="F2027" t="s">
        <v>16</v>
      </c>
      <c r="G2027" t="s">
        <v>17</v>
      </c>
      <c r="H2027" t="s">
        <v>18</v>
      </c>
      <c r="I2027" t="s">
        <v>19</v>
      </c>
      <c r="J2027">
        <v>2.3567537999999999E-2</v>
      </c>
      <c r="K2027">
        <v>12.8</v>
      </c>
      <c r="L2027">
        <v>226.84039999999999</v>
      </c>
      <c r="M2027">
        <v>4.2</v>
      </c>
    </row>
    <row r="2028" spans="1:13" x14ac:dyDescent="0.25">
      <c r="A2028" t="s">
        <v>20</v>
      </c>
      <c r="B2028">
        <v>2027</v>
      </c>
      <c r="C2028" t="s">
        <v>756</v>
      </c>
      <c r="D2028" t="s">
        <v>45</v>
      </c>
      <c r="E2028">
        <v>2018</v>
      </c>
      <c r="F2028" t="s">
        <v>141</v>
      </c>
      <c r="G2028" t="s">
        <v>17</v>
      </c>
      <c r="H2028" t="s">
        <v>29</v>
      </c>
      <c r="I2028" t="s">
        <v>43</v>
      </c>
      <c r="J2028">
        <v>0.164864915</v>
      </c>
      <c r="L2028">
        <v>255.2698</v>
      </c>
      <c r="M2028">
        <v>4.2</v>
      </c>
    </row>
    <row r="2029" spans="1:13" x14ac:dyDescent="0.25">
      <c r="A2029" t="s">
        <v>20</v>
      </c>
      <c r="B2029">
        <v>2028</v>
      </c>
      <c r="C2029" t="s">
        <v>1224</v>
      </c>
      <c r="D2029" t="s">
        <v>31</v>
      </c>
      <c r="E2029">
        <v>2016</v>
      </c>
      <c r="F2029" t="s">
        <v>28</v>
      </c>
      <c r="G2029" t="s">
        <v>17</v>
      </c>
      <c r="H2029" t="s">
        <v>29</v>
      </c>
      <c r="I2029" t="s">
        <v>19</v>
      </c>
      <c r="J2029">
        <v>1.3263967999999999E-2</v>
      </c>
      <c r="K2029">
        <v>13.8</v>
      </c>
      <c r="L2029">
        <v>106.9254</v>
      </c>
      <c r="M2029">
        <v>4.2</v>
      </c>
    </row>
    <row r="2030" spans="1:13" x14ac:dyDescent="0.25">
      <c r="A2030" t="s">
        <v>20</v>
      </c>
      <c r="B2030">
        <v>2029</v>
      </c>
      <c r="C2030" t="s">
        <v>285</v>
      </c>
      <c r="D2030" t="s">
        <v>98</v>
      </c>
      <c r="E2030">
        <v>2016</v>
      </c>
      <c r="F2030" t="s">
        <v>28</v>
      </c>
      <c r="G2030" t="s">
        <v>17</v>
      </c>
      <c r="H2030" t="s">
        <v>29</v>
      </c>
      <c r="I2030" t="s">
        <v>19</v>
      </c>
      <c r="J2030">
        <v>4.7187038000000001E-2</v>
      </c>
      <c r="K2030">
        <v>9.8000000000000007</v>
      </c>
      <c r="L2030">
        <v>100.6016</v>
      </c>
      <c r="M2030">
        <v>4.2</v>
      </c>
    </row>
    <row r="2031" spans="1:13" x14ac:dyDescent="0.25">
      <c r="A2031" t="s">
        <v>20</v>
      </c>
      <c r="B2031">
        <v>2030</v>
      </c>
      <c r="C2031" t="s">
        <v>540</v>
      </c>
      <c r="D2031" t="s">
        <v>31</v>
      </c>
      <c r="E2031">
        <v>2016</v>
      </c>
      <c r="F2031" t="s">
        <v>28</v>
      </c>
      <c r="G2031" t="s">
        <v>17</v>
      </c>
      <c r="H2031" t="s">
        <v>29</v>
      </c>
      <c r="I2031" t="s">
        <v>19</v>
      </c>
      <c r="J2031">
        <v>8.2552213999999999E-2</v>
      </c>
      <c r="K2031">
        <v>19.5</v>
      </c>
      <c r="L2031">
        <v>179.80019999999999</v>
      </c>
      <c r="M2031">
        <v>4.2</v>
      </c>
    </row>
    <row r="2032" spans="1:13" x14ac:dyDescent="0.25">
      <c r="A2032" t="s">
        <v>20</v>
      </c>
      <c r="B2032">
        <v>2031</v>
      </c>
      <c r="C2032" t="s">
        <v>860</v>
      </c>
      <c r="D2032" t="s">
        <v>64</v>
      </c>
      <c r="E2032">
        <v>2012</v>
      </c>
      <c r="F2032" t="s">
        <v>16</v>
      </c>
      <c r="G2032" t="s">
        <v>17</v>
      </c>
      <c r="H2032" t="s">
        <v>18</v>
      </c>
      <c r="I2032" t="s">
        <v>19</v>
      </c>
      <c r="J2032">
        <v>7.2088552E-2</v>
      </c>
      <c r="K2032">
        <v>8.3949999999999996</v>
      </c>
      <c r="L2032">
        <v>253.70400000000001</v>
      </c>
      <c r="M2032">
        <v>4.2</v>
      </c>
    </row>
    <row r="2033" spans="1:13" x14ac:dyDescent="0.25">
      <c r="A2033" t="s">
        <v>13</v>
      </c>
      <c r="B2033">
        <v>2032</v>
      </c>
      <c r="C2033" t="s">
        <v>1225</v>
      </c>
      <c r="D2033" t="s">
        <v>15</v>
      </c>
      <c r="E2033">
        <v>2018</v>
      </c>
      <c r="F2033" t="s">
        <v>48</v>
      </c>
      <c r="G2033" t="s">
        <v>24</v>
      </c>
      <c r="H2033" t="s">
        <v>18</v>
      </c>
      <c r="I2033" t="s">
        <v>49</v>
      </c>
      <c r="J2033">
        <v>1.3529884000000001E-2</v>
      </c>
      <c r="L2033">
        <v>106.25960000000001</v>
      </c>
      <c r="M2033">
        <v>4.2</v>
      </c>
    </row>
    <row r="2034" spans="1:13" x14ac:dyDescent="0.25">
      <c r="A2034" t="s">
        <v>20</v>
      </c>
      <c r="B2034">
        <v>2033</v>
      </c>
      <c r="C2034" t="s">
        <v>552</v>
      </c>
      <c r="D2034" t="s">
        <v>70</v>
      </c>
      <c r="E2034">
        <v>2014</v>
      </c>
      <c r="F2034" t="s">
        <v>32</v>
      </c>
      <c r="G2034" t="s">
        <v>24</v>
      </c>
      <c r="H2034" t="s">
        <v>33</v>
      </c>
      <c r="I2034" t="s">
        <v>19</v>
      </c>
      <c r="J2034">
        <v>4.9823902000000003E-2</v>
      </c>
      <c r="K2034">
        <v>7.02</v>
      </c>
      <c r="L2034">
        <v>82.224999999999994</v>
      </c>
      <c r="M2034">
        <v>4.2</v>
      </c>
    </row>
    <row r="2035" spans="1:13" x14ac:dyDescent="0.25">
      <c r="A2035" t="s">
        <v>20</v>
      </c>
      <c r="B2035">
        <v>2034</v>
      </c>
      <c r="C2035" t="s">
        <v>1226</v>
      </c>
      <c r="D2035" t="s">
        <v>27</v>
      </c>
      <c r="E2035">
        <v>2015</v>
      </c>
      <c r="F2035" t="s">
        <v>36</v>
      </c>
      <c r="G2035" t="s">
        <v>37</v>
      </c>
      <c r="H2035" t="s">
        <v>18</v>
      </c>
      <c r="I2035" t="s">
        <v>19</v>
      </c>
      <c r="J2035">
        <v>2.6046138E-2</v>
      </c>
      <c r="K2035">
        <v>15.1</v>
      </c>
      <c r="L2035">
        <v>147.20760000000001</v>
      </c>
      <c r="M2035">
        <v>4.2</v>
      </c>
    </row>
    <row r="2036" spans="1:13" x14ac:dyDescent="0.25">
      <c r="A2036" t="s">
        <v>20</v>
      </c>
      <c r="B2036">
        <v>2035</v>
      </c>
      <c r="C2036" t="s">
        <v>1227</v>
      </c>
      <c r="D2036" t="s">
        <v>51</v>
      </c>
      <c r="E2036">
        <v>2015</v>
      </c>
      <c r="F2036" t="s">
        <v>36</v>
      </c>
      <c r="G2036" t="s">
        <v>37</v>
      </c>
      <c r="H2036" t="s">
        <v>18</v>
      </c>
      <c r="I2036" t="s">
        <v>19</v>
      </c>
      <c r="J2036">
        <v>3.7014587000000002E-2</v>
      </c>
      <c r="K2036">
        <v>12.3</v>
      </c>
      <c r="L2036">
        <v>115.18340000000001</v>
      </c>
      <c r="M2036">
        <v>4.2</v>
      </c>
    </row>
    <row r="2037" spans="1:13" x14ac:dyDescent="0.25">
      <c r="A2037" t="s">
        <v>13</v>
      </c>
      <c r="B2037">
        <v>2036</v>
      </c>
      <c r="C2037" t="s">
        <v>313</v>
      </c>
      <c r="D2037" t="s">
        <v>98</v>
      </c>
      <c r="E2037">
        <v>2018</v>
      </c>
      <c r="F2037" t="s">
        <v>48</v>
      </c>
      <c r="G2037" t="s">
        <v>24</v>
      </c>
      <c r="H2037" t="s">
        <v>18</v>
      </c>
      <c r="I2037" t="s">
        <v>49</v>
      </c>
      <c r="J2037">
        <v>2.4776026E-2</v>
      </c>
      <c r="L2037">
        <v>172.34219999999999</v>
      </c>
      <c r="M2037">
        <v>4.2</v>
      </c>
    </row>
    <row r="2038" spans="1:13" x14ac:dyDescent="0.25">
      <c r="A2038" t="s">
        <v>20</v>
      </c>
      <c r="B2038">
        <v>2037</v>
      </c>
      <c r="C2038" t="s">
        <v>472</v>
      </c>
      <c r="D2038" t="s">
        <v>51</v>
      </c>
      <c r="E2038">
        <v>2017</v>
      </c>
      <c r="F2038" t="s">
        <v>53</v>
      </c>
      <c r="G2038" t="s">
        <v>37</v>
      </c>
      <c r="H2038" t="s">
        <v>29</v>
      </c>
      <c r="I2038" t="s">
        <v>19</v>
      </c>
      <c r="J2038">
        <v>9.3653464000000006E-2</v>
      </c>
      <c r="K2038">
        <v>7.07</v>
      </c>
      <c r="L2038">
        <v>113.38339999999999</v>
      </c>
      <c r="M2038">
        <v>4.2</v>
      </c>
    </row>
    <row r="2039" spans="1:13" x14ac:dyDescent="0.25">
      <c r="A2039" t="s">
        <v>20</v>
      </c>
      <c r="B2039">
        <v>2038</v>
      </c>
      <c r="C2039" t="s">
        <v>697</v>
      </c>
      <c r="D2039" t="s">
        <v>45</v>
      </c>
      <c r="E2039">
        <v>2015</v>
      </c>
      <c r="F2039" t="s">
        <v>36</v>
      </c>
      <c r="G2039" t="s">
        <v>37</v>
      </c>
      <c r="H2039" t="s">
        <v>18</v>
      </c>
      <c r="I2039" t="s">
        <v>19</v>
      </c>
      <c r="J2039">
        <v>1.430324E-2</v>
      </c>
      <c r="K2039">
        <v>19.5</v>
      </c>
      <c r="L2039">
        <v>57.261400000000002</v>
      </c>
      <c r="M2039">
        <v>4.2</v>
      </c>
    </row>
    <row r="2040" spans="1:13" x14ac:dyDescent="0.25">
      <c r="A2040" t="s">
        <v>20</v>
      </c>
      <c r="B2040">
        <v>2039</v>
      </c>
      <c r="C2040" t="s">
        <v>214</v>
      </c>
      <c r="D2040" t="s">
        <v>22</v>
      </c>
      <c r="E2040">
        <v>2022</v>
      </c>
      <c r="F2040" t="s">
        <v>23</v>
      </c>
      <c r="G2040" t="s">
        <v>24</v>
      </c>
      <c r="H2040" t="s">
        <v>18</v>
      </c>
      <c r="I2040" t="s">
        <v>25</v>
      </c>
      <c r="J2040">
        <v>2.4482644000000001E-2</v>
      </c>
      <c r="K2040">
        <v>9.8000000000000007</v>
      </c>
      <c r="L2040">
        <v>116.2492</v>
      </c>
      <c r="M2040">
        <v>4.2</v>
      </c>
    </row>
    <row r="2041" spans="1:13" x14ac:dyDescent="0.25">
      <c r="A2041" t="s">
        <v>13</v>
      </c>
      <c r="B2041">
        <v>2040</v>
      </c>
      <c r="C2041" t="s">
        <v>965</v>
      </c>
      <c r="D2041" t="s">
        <v>15</v>
      </c>
      <c r="E2041">
        <v>2018</v>
      </c>
      <c r="F2041" t="s">
        <v>48</v>
      </c>
      <c r="G2041" t="s">
        <v>24</v>
      </c>
      <c r="H2041" t="s">
        <v>18</v>
      </c>
      <c r="I2041" t="s">
        <v>49</v>
      </c>
      <c r="J2041">
        <v>5.8142797000000003E-2</v>
      </c>
      <c r="L2041">
        <v>162.15520000000001</v>
      </c>
      <c r="M2041">
        <v>4.2</v>
      </c>
    </row>
    <row r="2042" spans="1:13" x14ac:dyDescent="0.25">
      <c r="A2042" t="s">
        <v>13</v>
      </c>
      <c r="B2042">
        <v>2041</v>
      </c>
      <c r="C2042" t="s">
        <v>1181</v>
      </c>
      <c r="D2042" t="s">
        <v>70</v>
      </c>
      <c r="E2042">
        <v>2014</v>
      </c>
      <c r="F2042" t="s">
        <v>32</v>
      </c>
      <c r="G2042" t="s">
        <v>24</v>
      </c>
      <c r="H2042" t="s">
        <v>33</v>
      </c>
      <c r="I2042" t="s">
        <v>19</v>
      </c>
      <c r="J2042">
        <v>7.2334667000000005E-2</v>
      </c>
      <c r="K2042">
        <v>12.35</v>
      </c>
      <c r="L2042">
        <v>49.169199999999996</v>
      </c>
      <c r="M2042">
        <v>4.2</v>
      </c>
    </row>
    <row r="2043" spans="1:13" x14ac:dyDescent="0.25">
      <c r="A2043" t="s">
        <v>13</v>
      </c>
      <c r="B2043">
        <v>2042</v>
      </c>
      <c r="C2043" t="s">
        <v>1228</v>
      </c>
      <c r="D2043" t="s">
        <v>15</v>
      </c>
      <c r="E2043">
        <v>2018</v>
      </c>
      <c r="F2043" t="s">
        <v>48</v>
      </c>
      <c r="G2043" t="s">
        <v>24</v>
      </c>
      <c r="H2043" t="s">
        <v>18</v>
      </c>
      <c r="I2043" t="s">
        <v>49</v>
      </c>
      <c r="J2043">
        <v>0.109459733</v>
      </c>
      <c r="L2043">
        <v>84.159199999999998</v>
      </c>
      <c r="M2043">
        <v>4.2</v>
      </c>
    </row>
    <row r="2044" spans="1:13" x14ac:dyDescent="0.25">
      <c r="A2044" t="s">
        <v>20</v>
      </c>
      <c r="B2044">
        <v>2043</v>
      </c>
      <c r="C2044" t="s">
        <v>1229</v>
      </c>
      <c r="D2044" t="s">
        <v>45</v>
      </c>
      <c r="E2044">
        <v>2016</v>
      </c>
      <c r="F2044" t="s">
        <v>28</v>
      </c>
      <c r="G2044" t="s">
        <v>17</v>
      </c>
      <c r="H2044" t="s">
        <v>29</v>
      </c>
      <c r="I2044" t="s">
        <v>19</v>
      </c>
      <c r="J2044">
        <v>1.3120028000000001E-2</v>
      </c>
      <c r="K2044">
        <v>7.4749999999999996</v>
      </c>
      <c r="L2044">
        <v>217.61920000000001</v>
      </c>
      <c r="M2044">
        <v>4.2</v>
      </c>
    </row>
    <row r="2045" spans="1:13" x14ac:dyDescent="0.25">
      <c r="A2045" t="s">
        <v>20</v>
      </c>
      <c r="B2045">
        <v>2044</v>
      </c>
      <c r="C2045" t="s">
        <v>1061</v>
      </c>
      <c r="D2045" t="s">
        <v>35</v>
      </c>
      <c r="E2045">
        <v>2011</v>
      </c>
      <c r="F2045" t="s">
        <v>42</v>
      </c>
      <c r="G2045" t="s">
        <v>24</v>
      </c>
      <c r="H2045" t="s">
        <v>18</v>
      </c>
      <c r="I2045" t="s">
        <v>43</v>
      </c>
      <c r="J2045">
        <v>0</v>
      </c>
      <c r="K2045">
        <v>9.5</v>
      </c>
      <c r="L2045">
        <v>32.89</v>
      </c>
      <c r="M2045">
        <v>4.2</v>
      </c>
    </row>
    <row r="2046" spans="1:13" x14ac:dyDescent="0.25">
      <c r="A2046" t="s">
        <v>20</v>
      </c>
      <c r="B2046">
        <v>2045</v>
      </c>
      <c r="C2046" t="s">
        <v>1230</v>
      </c>
      <c r="D2046" t="s">
        <v>45</v>
      </c>
      <c r="E2046">
        <v>2022</v>
      </c>
      <c r="F2046" t="s">
        <v>23</v>
      </c>
      <c r="G2046" t="s">
        <v>24</v>
      </c>
      <c r="H2046" t="s">
        <v>18</v>
      </c>
      <c r="I2046" t="s">
        <v>25</v>
      </c>
      <c r="J2046">
        <v>7.1282168000000007E-2</v>
      </c>
      <c r="K2046">
        <v>20.6</v>
      </c>
      <c r="L2046">
        <v>74.4696</v>
      </c>
      <c r="M2046">
        <v>4.2</v>
      </c>
    </row>
    <row r="2047" spans="1:13" x14ac:dyDescent="0.25">
      <c r="A2047" t="s">
        <v>20</v>
      </c>
      <c r="B2047">
        <v>2046</v>
      </c>
      <c r="C2047" t="s">
        <v>710</v>
      </c>
      <c r="D2047" t="s">
        <v>22</v>
      </c>
      <c r="E2047">
        <v>2014</v>
      </c>
      <c r="F2047" t="s">
        <v>32</v>
      </c>
      <c r="G2047" t="s">
        <v>24</v>
      </c>
      <c r="H2047" t="s">
        <v>33</v>
      </c>
      <c r="I2047" t="s">
        <v>19</v>
      </c>
      <c r="J2047">
        <v>6.4367626999999997E-2</v>
      </c>
      <c r="K2047">
        <v>19.850000000000001</v>
      </c>
      <c r="L2047">
        <v>126.1704</v>
      </c>
      <c r="M2047">
        <v>4.2</v>
      </c>
    </row>
    <row r="2048" spans="1:13" x14ac:dyDescent="0.25">
      <c r="A2048" t="s">
        <v>13</v>
      </c>
      <c r="B2048">
        <v>2047</v>
      </c>
      <c r="C2048" t="s">
        <v>1231</v>
      </c>
      <c r="D2048" t="s">
        <v>27</v>
      </c>
      <c r="E2048">
        <v>2018</v>
      </c>
      <c r="F2048" t="s">
        <v>48</v>
      </c>
      <c r="G2048" t="s">
        <v>24</v>
      </c>
      <c r="H2048" t="s">
        <v>18</v>
      </c>
      <c r="I2048" t="s">
        <v>49</v>
      </c>
      <c r="J2048">
        <v>0.13093274999999999</v>
      </c>
      <c r="L2048">
        <v>86.919799999999995</v>
      </c>
      <c r="M2048">
        <v>4.2</v>
      </c>
    </row>
    <row r="2049" spans="1:13" x14ac:dyDescent="0.25">
      <c r="A2049" t="s">
        <v>20</v>
      </c>
      <c r="B2049">
        <v>2048</v>
      </c>
      <c r="C2049" t="s">
        <v>1232</v>
      </c>
      <c r="D2049" t="s">
        <v>15</v>
      </c>
      <c r="E2049">
        <v>2014</v>
      </c>
      <c r="F2049" t="s">
        <v>32</v>
      </c>
      <c r="G2049" t="s">
        <v>24</v>
      </c>
      <c r="H2049" t="s">
        <v>33</v>
      </c>
      <c r="I2049" t="s">
        <v>19</v>
      </c>
      <c r="J2049">
        <v>6.4621926999999996E-2</v>
      </c>
      <c r="K2049">
        <v>10.895</v>
      </c>
      <c r="L2049">
        <v>196.67939999999999</v>
      </c>
      <c r="M2049">
        <v>4.2</v>
      </c>
    </row>
    <row r="2050" spans="1:13" x14ac:dyDescent="0.25">
      <c r="A2050" t="s">
        <v>20</v>
      </c>
      <c r="B2050">
        <v>2049</v>
      </c>
      <c r="C2050" t="s">
        <v>676</v>
      </c>
      <c r="D2050" t="s">
        <v>45</v>
      </c>
      <c r="E2050">
        <v>2015</v>
      </c>
      <c r="F2050" t="s">
        <v>36</v>
      </c>
      <c r="G2050" t="s">
        <v>37</v>
      </c>
      <c r="H2050" t="s">
        <v>18</v>
      </c>
      <c r="I2050" t="s">
        <v>19</v>
      </c>
      <c r="J2050">
        <v>2.4701262000000002E-2</v>
      </c>
      <c r="K2050">
        <v>13.15</v>
      </c>
      <c r="L2050">
        <v>176.86859999999999</v>
      </c>
      <c r="M2050">
        <v>4.2</v>
      </c>
    </row>
    <row r="2051" spans="1:13" x14ac:dyDescent="0.25">
      <c r="A2051" t="s">
        <v>20</v>
      </c>
      <c r="B2051">
        <v>2050</v>
      </c>
      <c r="C2051" t="s">
        <v>945</v>
      </c>
      <c r="D2051" t="s">
        <v>51</v>
      </c>
      <c r="E2051">
        <v>2017</v>
      </c>
      <c r="F2051" t="s">
        <v>53</v>
      </c>
      <c r="G2051" t="s">
        <v>37</v>
      </c>
      <c r="H2051" t="s">
        <v>29</v>
      </c>
      <c r="I2051" t="s">
        <v>19</v>
      </c>
      <c r="J2051">
        <v>0.107376743</v>
      </c>
      <c r="K2051">
        <v>10.195</v>
      </c>
      <c r="L2051">
        <v>147.60759999999999</v>
      </c>
      <c r="M2051">
        <v>4.2</v>
      </c>
    </row>
    <row r="2052" spans="1:13" x14ac:dyDescent="0.25">
      <c r="A2052" t="s">
        <v>20</v>
      </c>
      <c r="B2052">
        <v>2051</v>
      </c>
      <c r="C2052" t="s">
        <v>1233</v>
      </c>
      <c r="D2052" t="s">
        <v>22</v>
      </c>
      <c r="E2052">
        <v>2016</v>
      </c>
      <c r="F2052" t="s">
        <v>28</v>
      </c>
      <c r="G2052" t="s">
        <v>17</v>
      </c>
      <c r="H2052" t="s">
        <v>29</v>
      </c>
      <c r="I2052" t="s">
        <v>19</v>
      </c>
      <c r="J2052">
        <v>5.4990008999999999E-2</v>
      </c>
      <c r="K2052">
        <v>13.5</v>
      </c>
      <c r="L2052">
        <v>35.287399999999998</v>
      </c>
      <c r="M2052">
        <v>4.2</v>
      </c>
    </row>
    <row r="2053" spans="1:13" x14ac:dyDescent="0.25">
      <c r="A2053" t="s">
        <v>20</v>
      </c>
      <c r="B2053">
        <v>2052</v>
      </c>
      <c r="C2053" t="s">
        <v>628</v>
      </c>
      <c r="D2053" t="s">
        <v>51</v>
      </c>
      <c r="E2053">
        <v>2011</v>
      </c>
      <c r="F2053" t="s">
        <v>42</v>
      </c>
      <c r="G2053" t="s">
        <v>24</v>
      </c>
      <c r="H2053" t="s">
        <v>18</v>
      </c>
      <c r="I2053" t="s">
        <v>43</v>
      </c>
      <c r="J2053">
        <v>5.0111640999999998E-2</v>
      </c>
      <c r="K2053">
        <v>17.7</v>
      </c>
      <c r="L2053">
        <v>165.98159999999999</v>
      </c>
      <c r="M2053">
        <v>4.2</v>
      </c>
    </row>
    <row r="2054" spans="1:13" x14ac:dyDescent="0.25">
      <c r="A2054" t="s">
        <v>20</v>
      </c>
      <c r="B2054">
        <v>2053</v>
      </c>
      <c r="C2054" t="s">
        <v>859</v>
      </c>
      <c r="D2054" t="s">
        <v>15</v>
      </c>
      <c r="E2054">
        <v>2012</v>
      </c>
      <c r="F2054" t="s">
        <v>16</v>
      </c>
      <c r="G2054" t="s">
        <v>17</v>
      </c>
      <c r="H2054" t="s">
        <v>18</v>
      </c>
      <c r="I2054" t="s">
        <v>19</v>
      </c>
      <c r="J2054">
        <v>4.2626421999999997E-2</v>
      </c>
      <c r="K2054">
        <v>7.3650000000000002</v>
      </c>
      <c r="L2054">
        <v>227.072</v>
      </c>
      <c r="M2054">
        <v>4.2</v>
      </c>
    </row>
    <row r="2055" spans="1:13" x14ac:dyDescent="0.25">
      <c r="A2055" t="s">
        <v>20</v>
      </c>
      <c r="B2055">
        <v>2054</v>
      </c>
      <c r="C2055" t="s">
        <v>695</v>
      </c>
      <c r="D2055" t="s">
        <v>45</v>
      </c>
      <c r="E2055">
        <v>2012</v>
      </c>
      <c r="F2055" t="s">
        <v>16</v>
      </c>
      <c r="G2055" t="s">
        <v>17</v>
      </c>
      <c r="H2055" t="s">
        <v>18</v>
      </c>
      <c r="I2055" t="s">
        <v>19</v>
      </c>
      <c r="J2055">
        <v>0</v>
      </c>
      <c r="K2055">
        <v>8.93</v>
      </c>
      <c r="L2055">
        <v>53.261400000000002</v>
      </c>
      <c r="M2055">
        <v>4.2</v>
      </c>
    </row>
    <row r="2056" spans="1:13" x14ac:dyDescent="0.25">
      <c r="A2056" t="s">
        <v>20</v>
      </c>
      <c r="B2056">
        <v>2055</v>
      </c>
      <c r="C2056" t="s">
        <v>1234</v>
      </c>
      <c r="D2056" t="s">
        <v>98</v>
      </c>
      <c r="E2056">
        <v>2012</v>
      </c>
      <c r="F2056" t="s">
        <v>16</v>
      </c>
      <c r="G2056" t="s">
        <v>17</v>
      </c>
      <c r="H2056" t="s">
        <v>18</v>
      </c>
      <c r="I2056" t="s">
        <v>19</v>
      </c>
      <c r="J2056">
        <v>0.10313892199999999</v>
      </c>
      <c r="K2056">
        <v>9.17</v>
      </c>
      <c r="L2056">
        <v>141.74700000000001</v>
      </c>
      <c r="M2056">
        <v>4.2</v>
      </c>
    </row>
    <row r="2057" spans="1:13" x14ac:dyDescent="0.25">
      <c r="A2057" t="s">
        <v>20</v>
      </c>
      <c r="B2057">
        <v>2056</v>
      </c>
      <c r="C2057" t="s">
        <v>285</v>
      </c>
      <c r="D2057" t="s">
        <v>98</v>
      </c>
      <c r="E2057">
        <v>2012</v>
      </c>
      <c r="F2057" t="s">
        <v>16</v>
      </c>
      <c r="G2057" t="s">
        <v>17</v>
      </c>
      <c r="H2057" t="s">
        <v>18</v>
      </c>
      <c r="I2057" t="s">
        <v>19</v>
      </c>
      <c r="J2057">
        <v>4.7260402E-2</v>
      </c>
      <c r="K2057">
        <v>9.8000000000000007</v>
      </c>
      <c r="L2057">
        <v>102.80159999999999</v>
      </c>
      <c r="M2057">
        <v>4.2</v>
      </c>
    </row>
    <row r="2058" spans="1:13" x14ac:dyDescent="0.25">
      <c r="A2058" t="s">
        <v>20</v>
      </c>
      <c r="B2058">
        <v>2057</v>
      </c>
      <c r="C2058" t="s">
        <v>691</v>
      </c>
      <c r="D2058" t="s">
        <v>98</v>
      </c>
      <c r="E2058">
        <v>2012</v>
      </c>
      <c r="F2058" t="s">
        <v>16</v>
      </c>
      <c r="G2058" t="s">
        <v>17</v>
      </c>
      <c r="H2058" t="s">
        <v>18</v>
      </c>
      <c r="I2058" t="s">
        <v>19</v>
      </c>
      <c r="J2058">
        <v>5.5015935000000002E-2</v>
      </c>
      <c r="K2058">
        <v>15.75</v>
      </c>
      <c r="L2058">
        <v>194.34520000000001</v>
      </c>
      <c r="M2058">
        <v>4.2</v>
      </c>
    </row>
    <row r="2059" spans="1:13" x14ac:dyDescent="0.25">
      <c r="A2059" t="s">
        <v>20</v>
      </c>
      <c r="B2059">
        <v>2058</v>
      </c>
      <c r="C2059" t="s">
        <v>1235</v>
      </c>
      <c r="D2059" t="s">
        <v>98</v>
      </c>
      <c r="E2059">
        <v>2012</v>
      </c>
      <c r="F2059" t="s">
        <v>16</v>
      </c>
      <c r="G2059" t="s">
        <v>17</v>
      </c>
      <c r="H2059" t="s">
        <v>18</v>
      </c>
      <c r="I2059" t="s">
        <v>19</v>
      </c>
      <c r="J2059">
        <v>2.1464454000000001E-2</v>
      </c>
      <c r="K2059">
        <v>20.7</v>
      </c>
      <c r="L2059">
        <v>156.62880000000001</v>
      </c>
      <c r="M2059">
        <v>4.2</v>
      </c>
    </row>
    <row r="2060" spans="1:13" x14ac:dyDescent="0.25">
      <c r="A2060" t="s">
        <v>20</v>
      </c>
      <c r="B2060">
        <v>2059</v>
      </c>
      <c r="C2060" t="s">
        <v>1037</v>
      </c>
      <c r="D2060" t="s">
        <v>60</v>
      </c>
      <c r="E2060">
        <v>2012</v>
      </c>
      <c r="F2060" t="s">
        <v>16</v>
      </c>
      <c r="G2060" t="s">
        <v>17</v>
      </c>
      <c r="H2060" t="s">
        <v>18</v>
      </c>
      <c r="I2060" t="s">
        <v>19</v>
      </c>
      <c r="J2060">
        <v>4.6447328000000003E-2</v>
      </c>
      <c r="K2060">
        <v>15</v>
      </c>
      <c r="L2060">
        <v>121.5414</v>
      </c>
      <c r="M2060">
        <v>4.2</v>
      </c>
    </row>
    <row r="2061" spans="1:13" x14ac:dyDescent="0.25">
      <c r="A2061" t="s">
        <v>20</v>
      </c>
      <c r="B2061">
        <v>2060</v>
      </c>
      <c r="C2061" t="s">
        <v>1236</v>
      </c>
      <c r="D2061" t="s">
        <v>31</v>
      </c>
      <c r="E2061">
        <v>2012</v>
      </c>
      <c r="F2061" t="s">
        <v>16</v>
      </c>
      <c r="G2061" t="s">
        <v>17</v>
      </c>
      <c r="H2061" t="s">
        <v>18</v>
      </c>
      <c r="I2061" t="s">
        <v>19</v>
      </c>
      <c r="J2061">
        <v>3.7457098000000001E-2</v>
      </c>
      <c r="K2061">
        <v>5.1749999999999998</v>
      </c>
      <c r="L2061">
        <v>83.422399999999996</v>
      </c>
      <c r="M2061">
        <v>4.2</v>
      </c>
    </row>
    <row r="2062" spans="1:13" x14ac:dyDescent="0.25">
      <c r="A2062" t="s">
        <v>20</v>
      </c>
      <c r="B2062">
        <v>2061</v>
      </c>
      <c r="C2062" t="s">
        <v>1237</v>
      </c>
      <c r="D2062" t="s">
        <v>31</v>
      </c>
      <c r="E2062">
        <v>2012</v>
      </c>
      <c r="F2062" t="s">
        <v>16</v>
      </c>
      <c r="G2062" t="s">
        <v>17</v>
      </c>
      <c r="H2062" t="s">
        <v>18</v>
      </c>
      <c r="I2062" t="s">
        <v>19</v>
      </c>
      <c r="J2062">
        <v>0.12268441300000001</v>
      </c>
      <c r="K2062">
        <v>15.7</v>
      </c>
      <c r="L2062">
        <v>132.29419999999999</v>
      </c>
      <c r="M2062">
        <v>4.2</v>
      </c>
    </row>
    <row r="2063" spans="1:13" x14ac:dyDescent="0.25">
      <c r="A2063" t="s">
        <v>20</v>
      </c>
      <c r="B2063">
        <v>2062</v>
      </c>
      <c r="C2063" t="s">
        <v>347</v>
      </c>
      <c r="D2063" t="s">
        <v>70</v>
      </c>
      <c r="E2063">
        <v>2012</v>
      </c>
      <c r="F2063" t="s">
        <v>16</v>
      </c>
      <c r="G2063" t="s">
        <v>17</v>
      </c>
      <c r="H2063" t="s">
        <v>18</v>
      </c>
      <c r="I2063" t="s">
        <v>19</v>
      </c>
      <c r="J2063">
        <v>0.13702344599999999</v>
      </c>
      <c r="K2063">
        <v>10.895</v>
      </c>
      <c r="L2063">
        <v>263.7568</v>
      </c>
      <c r="M2063">
        <v>4.2</v>
      </c>
    </row>
    <row r="2064" spans="1:13" x14ac:dyDescent="0.25">
      <c r="A2064" t="s">
        <v>20</v>
      </c>
      <c r="B2064">
        <v>2063</v>
      </c>
      <c r="C2064" t="s">
        <v>206</v>
      </c>
      <c r="D2064" t="s">
        <v>70</v>
      </c>
      <c r="E2064">
        <v>2012</v>
      </c>
      <c r="F2064" t="s">
        <v>16</v>
      </c>
      <c r="G2064" t="s">
        <v>17</v>
      </c>
      <c r="H2064" t="s">
        <v>18</v>
      </c>
      <c r="I2064" t="s">
        <v>19</v>
      </c>
      <c r="J2064">
        <v>5.8192802000000002E-2</v>
      </c>
      <c r="K2064">
        <v>13.8</v>
      </c>
      <c r="L2064">
        <v>246.9802</v>
      </c>
      <c r="M2064">
        <v>4.2</v>
      </c>
    </row>
    <row r="2065" spans="1:13" x14ac:dyDescent="0.25">
      <c r="A2065" t="s">
        <v>20</v>
      </c>
      <c r="B2065">
        <v>2064</v>
      </c>
      <c r="C2065" t="s">
        <v>1238</v>
      </c>
      <c r="D2065" t="s">
        <v>70</v>
      </c>
      <c r="E2065">
        <v>2012</v>
      </c>
      <c r="F2065" t="s">
        <v>16</v>
      </c>
      <c r="G2065" t="s">
        <v>17</v>
      </c>
      <c r="H2065" t="s">
        <v>18</v>
      </c>
      <c r="I2065" t="s">
        <v>19</v>
      </c>
      <c r="J2065">
        <v>5.5519561000000002E-2</v>
      </c>
      <c r="K2065">
        <v>17</v>
      </c>
      <c r="L2065">
        <v>219.81139999999999</v>
      </c>
      <c r="M2065">
        <v>4.2</v>
      </c>
    </row>
    <row r="2066" spans="1:13" x14ac:dyDescent="0.25">
      <c r="A2066" t="s">
        <v>20</v>
      </c>
      <c r="B2066">
        <v>2065</v>
      </c>
      <c r="C2066" t="s">
        <v>505</v>
      </c>
      <c r="D2066" t="s">
        <v>70</v>
      </c>
      <c r="E2066">
        <v>2012</v>
      </c>
      <c r="F2066" t="s">
        <v>16</v>
      </c>
      <c r="G2066" t="s">
        <v>17</v>
      </c>
      <c r="H2066" t="s">
        <v>18</v>
      </c>
      <c r="I2066" t="s">
        <v>19</v>
      </c>
      <c r="J2066">
        <v>9.7367722000000004E-2</v>
      </c>
      <c r="K2066">
        <v>17.600000000000001</v>
      </c>
      <c r="L2066">
        <v>89.385599999999997</v>
      </c>
      <c r="M2066">
        <v>4.2</v>
      </c>
    </row>
    <row r="2067" spans="1:13" x14ac:dyDescent="0.25">
      <c r="A2067" t="s">
        <v>20</v>
      </c>
      <c r="B2067">
        <v>2066</v>
      </c>
      <c r="C2067" t="s">
        <v>668</v>
      </c>
      <c r="D2067" t="s">
        <v>27</v>
      </c>
      <c r="E2067">
        <v>2012</v>
      </c>
      <c r="F2067" t="s">
        <v>16</v>
      </c>
      <c r="G2067" t="s">
        <v>17</v>
      </c>
      <c r="H2067" t="s">
        <v>18</v>
      </c>
      <c r="I2067" t="s">
        <v>19</v>
      </c>
      <c r="J2067">
        <v>8.3327692999999994E-2</v>
      </c>
      <c r="K2067">
        <v>5.1550000000000002</v>
      </c>
      <c r="L2067">
        <v>247.27760000000001</v>
      </c>
      <c r="M2067">
        <v>4.2</v>
      </c>
    </row>
    <row r="2068" spans="1:13" x14ac:dyDescent="0.25">
      <c r="A2068" t="s">
        <v>20</v>
      </c>
      <c r="B2068">
        <v>2067</v>
      </c>
      <c r="C2068" t="s">
        <v>324</v>
      </c>
      <c r="D2068" t="s">
        <v>27</v>
      </c>
      <c r="E2068">
        <v>2012</v>
      </c>
      <c r="F2068" t="s">
        <v>16</v>
      </c>
      <c r="G2068" t="s">
        <v>17</v>
      </c>
      <c r="H2068" t="s">
        <v>18</v>
      </c>
      <c r="I2068" t="s">
        <v>19</v>
      </c>
      <c r="J2068">
        <v>1.5131683999999999E-2</v>
      </c>
      <c r="K2068">
        <v>5.48</v>
      </c>
      <c r="L2068">
        <v>83.025000000000006</v>
      </c>
      <c r="M2068">
        <v>4.2</v>
      </c>
    </row>
    <row r="2069" spans="1:13" x14ac:dyDescent="0.25">
      <c r="A2069" t="s">
        <v>20</v>
      </c>
      <c r="B2069">
        <v>2068</v>
      </c>
      <c r="C2069" t="s">
        <v>83</v>
      </c>
      <c r="D2069" t="s">
        <v>27</v>
      </c>
      <c r="E2069">
        <v>2012</v>
      </c>
      <c r="F2069" t="s">
        <v>16</v>
      </c>
      <c r="G2069" t="s">
        <v>17</v>
      </c>
      <c r="H2069" t="s">
        <v>18</v>
      </c>
      <c r="I2069" t="s">
        <v>19</v>
      </c>
      <c r="J2069">
        <v>3.8014104E-2</v>
      </c>
      <c r="K2069">
        <v>9.31</v>
      </c>
      <c r="L2069">
        <v>62.350999999999999</v>
      </c>
      <c r="M2069">
        <v>4.2</v>
      </c>
    </row>
    <row r="2070" spans="1:13" x14ac:dyDescent="0.25">
      <c r="A2070" t="s">
        <v>20</v>
      </c>
      <c r="B2070">
        <v>2069</v>
      </c>
      <c r="C2070" t="s">
        <v>1146</v>
      </c>
      <c r="D2070" t="s">
        <v>27</v>
      </c>
      <c r="E2070">
        <v>2012</v>
      </c>
      <c r="F2070" t="s">
        <v>16</v>
      </c>
      <c r="G2070" t="s">
        <v>17</v>
      </c>
      <c r="H2070" t="s">
        <v>18</v>
      </c>
      <c r="I2070" t="s">
        <v>19</v>
      </c>
      <c r="J2070">
        <v>5.2637056000000002E-2</v>
      </c>
      <c r="K2070">
        <v>10.5</v>
      </c>
      <c r="L2070">
        <v>88.582999999999998</v>
      </c>
      <c r="M2070">
        <v>4.2</v>
      </c>
    </row>
    <row r="2071" spans="1:13" x14ac:dyDescent="0.25">
      <c r="A2071" t="s">
        <v>20</v>
      </c>
      <c r="B2071">
        <v>2070</v>
      </c>
      <c r="C2071" t="s">
        <v>1170</v>
      </c>
      <c r="D2071" t="s">
        <v>27</v>
      </c>
      <c r="E2071">
        <v>2012</v>
      </c>
      <c r="F2071" t="s">
        <v>16</v>
      </c>
      <c r="G2071" t="s">
        <v>17</v>
      </c>
      <c r="H2071" t="s">
        <v>18</v>
      </c>
      <c r="I2071" t="s">
        <v>19</v>
      </c>
      <c r="J2071">
        <v>0.16871475999999999</v>
      </c>
      <c r="K2071">
        <v>12.85</v>
      </c>
      <c r="L2071">
        <v>47.305999999999997</v>
      </c>
      <c r="M2071">
        <v>4.2</v>
      </c>
    </row>
    <row r="2072" spans="1:13" x14ac:dyDescent="0.25">
      <c r="A2072" t="s">
        <v>20</v>
      </c>
      <c r="B2072">
        <v>2071</v>
      </c>
      <c r="C2072" t="s">
        <v>496</v>
      </c>
      <c r="D2072" t="s">
        <v>15</v>
      </c>
      <c r="E2072">
        <v>2012</v>
      </c>
      <c r="F2072" t="s">
        <v>16</v>
      </c>
      <c r="G2072" t="s">
        <v>17</v>
      </c>
      <c r="H2072" t="s">
        <v>18</v>
      </c>
      <c r="I2072" t="s">
        <v>19</v>
      </c>
      <c r="J2072">
        <v>3.5409327999999997E-2</v>
      </c>
      <c r="K2072">
        <v>8.3000000000000007</v>
      </c>
      <c r="L2072">
        <v>36.250599999999999</v>
      </c>
      <c r="M2072">
        <v>4.2</v>
      </c>
    </row>
    <row r="2073" spans="1:13" x14ac:dyDescent="0.25">
      <c r="A2073" t="s">
        <v>20</v>
      </c>
      <c r="B2073">
        <v>2072</v>
      </c>
      <c r="C2073" t="s">
        <v>1239</v>
      </c>
      <c r="D2073" t="s">
        <v>15</v>
      </c>
      <c r="E2073">
        <v>2012</v>
      </c>
      <c r="F2073" t="s">
        <v>16</v>
      </c>
      <c r="G2073" t="s">
        <v>17</v>
      </c>
      <c r="H2073" t="s">
        <v>18</v>
      </c>
      <c r="I2073" t="s">
        <v>19</v>
      </c>
      <c r="J2073">
        <v>7.2994847000000002E-2</v>
      </c>
      <c r="K2073">
        <v>11.5</v>
      </c>
      <c r="L2073">
        <v>189.25299999999999</v>
      </c>
      <c r="M2073">
        <v>4.2</v>
      </c>
    </row>
    <row r="2074" spans="1:13" x14ac:dyDescent="0.25">
      <c r="A2074" t="s">
        <v>20</v>
      </c>
      <c r="B2074">
        <v>2073</v>
      </c>
      <c r="C2074" t="s">
        <v>1240</v>
      </c>
      <c r="D2074" t="s">
        <v>15</v>
      </c>
      <c r="E2074">
        <v>2012</v>
      </c>
      <c r="F2074" t="s">
        <v>16</v>
      </c>
      <c r="G2074" t="s">
        <v>17</v>
      </c>
      <c r="H2074" t="s">
        <v>18</v>
      </c>
      <c r="I2074" t="s">
        <v>19</v>
      </c>
      <c r="J2074">
        <v>7.6975117999999995E-2</v>
      </c>
      <c r="K2074">
        <v>16</v>
      </c>
      <c r="L2074">
        <v>46.208599999999997</v>
      </c>
      <c r="M2074">
        <v>4.2</v>
      </c>
    </row>
    <row r="2075" spans="1:13" x14ac:dyDescent="0.25">
      <c r="A2075" t="s">
        <v>20</v>
      </c>
      <c r="B2075">
        <v>2074</v>
      </c>
      <c r="C2075" t="s">
        <v>1241</v>
      </c>
      <c r="D2075" t="s">
        <v>15</v>
      </c>
      <c r="E2075">
        <v>2012</v>
      </c>
      <c r="F2075" t="s">
        <v>16</v>
      </c>
      <c r="G2075" t="s">
        <v>17</v>
      </c>
      <c r="H2075" t="s">
        <v>18</v>
      </c>
      <c r="I2075" t="s">
        <v>19</v>
      </c>
      <c r="J2075">
        <v>0.17464455200000001</v>
      </c>
      <c r="K2075">
        <v>17.7</v>
      </c>
      <c r="L2075">
        <v>113.2834</v>
      </c>
      <c r="M2075">
        <v>4.2</v>
      </c>
    </row>
    <row r="2076" spans="1:13" x14ac:dyDescent="0.25">
      <c r="A2076" t="s">
        <v>20</v>
      </c>
      <c r="B2076">
        <v>2075</v>
      </c>
      <c r="C2076" t="s">
        <v>376</v>
      </c>
      <c r="D2076" t="s">
        <v>15</v>
      </c>
      <c r="E2076">
        <v>2012</v>
      </c>
      <c r="F2076" t="s">
        <v>16</v>
      </c>
      <c r="G2076" t="s">
        <v>17</v>
      </c>
      <c r="H2076" t="s">
        <v>18</v>
      </c>
      <c r="I2076" t="s">
        <v>19</v>
      </c>
      <c r="J2076">
        <v>4.9396363999999998E-2</v>
      </c>
      <c r="K2076">
        <v>18.2</v>
      </c>
      <c r="L2076">
        <v>146.4734</v>
      </c>
      <c r="M2076">
        <v>4.2</v>
      </c>
    </row>
    <row r="2077" spans="1:13" x14ac:dyDescent="0.25">
      <c r="A2077" t="s">
        <v>20</v>
      </c>
      <c r="B2077">
        <v>2076</v>
      </c>
      <c r="C2077" t="s">
        <v>880</v>
      </c>
      <c r="D2077" t="s">
        <v>64</v>
      </c>
      <c r="E2077">
        <v>2012</v>
      </c>
      <c r="F2077" t="s">
        <v>16</v>
      </c>
      <c r="G2077" t="s">
        <v>17</v>
      </c>
      <c r="H2077" t="s">
        <v>18</v>
      </c>
      <c r="I2077" t="s">
        <v>19</v>
      </c>
      <c r="J2077">
        <v>1.0781158000000001E-2</v>
      </c>
      <c r="K2077">
        <v>8.2100000000000009</v>
      </c>
      <c r="L2077">
        <v>149.9392</v>
      </c>
      <c r="M2077">
        <v>4.2</v>
      </c>
    </row>
    <row r="2078" spans="1:13" x14ac:dyDescent="0.25">
      <c r="A2078" t="s">
        <v>20</v>
      </c>
      <c r="B2078">
        <v>2077</v>
      </c>
      <c r="C2078" t="s">
        <v>1214</v>
      </c>
      <c r="D2078" t="s">
        <v>64</v>
      </c>
      <c r="E2078">
        <v>2012</v>
      </c>
      <c r="F2078" t="s">
        <v>16</v>
      </c>
      <c r="G2078" t="s">
        <v>17</v>
      </c>
      <c r="H2078" t="s">
        <v>18</v>
      </c>
      <c r="I2078" t="s">
        <v>19</v>
      </c>
      <c r="J2078">
        <v>0.14082191699999999</v>
      </c>
      <c r="K2078">
        <v>15.75</v>
      </c>
      <c r="L2078">
        <v>252.93819999999999</v>
      </c>
      <c r="M2078">
        <v>4.2</v>
      </c>
    </row>
    <row r="2079" spans="1:13" x14ac:dyDescent="0.25">
      <c r="A2079" t="s">
        <v>20</v>
      </c>
      <c r="B2079">
        <v>2078</v>
      </c>
      <c r="C2079" t="s">
        <v>242</v>
      </c>
      <c r="D2079" t="s">
        <v>22</v>
      </c>
      <c r="E2079">
        <v>2012</v>
      </c>
      <c r="F2079" t="s">
        <v>16</v>
      </c>
      <c r="G2079" t="s">
        <v>17</v>
      </c>
      <c r="H2079" t="s">
        <v>18</v>
      </c>
      <c r="I2079" t="s">
        <v>19</v>
      </c>
      <c r="J2079">
        <v>5.2121824999999997E-2</v>
      </c>
      <c r="K2079">
        <v>18.75</v>
      </c>
      <c r="L2079">
        <v>104.828</v>
      </c>
      <c r="M2079">
        <v>4.2</v>
      </c>
    </row>
    <row r="2080" spans="1:13" x14ac:dyDescent="0.25">
      <c r="A2080" t="s">
        <v>20</v>
      </c>
      <c r="B2080">
        <v>2079</v>
      </c>
      <c r="C2080" t="s">
        <v>690</v>
      </c>
      <c r="D2080" t="s">
        <v>45</v>
      </c>
      <c r="E2080">
        <v>2012</v>
      </c>
      <c r="F2080" t="s">
        <v>16</v>
      </c>
      <c r="G2080" t="s">
        <v>17</v>
      </c>
      <c r="H2080" t="s">
        <v>18</v>
      </c>
      <c r="I2080" t="s">
        <v>19</v>
      </c>
      <c r="J2080">
        <v>3.3160416999999998E-2</v>
      </c>
      <c r="K2080">
        <v>11.1</v>
      </c>
      <c r="L2080">
        <v>119.61239999999999</v>
      </c>
      <c r="M2080">
        <v>4.2</v>
      </c>
    </row>
    <row r="2081" spans="1:13" x14ac:dyDescent="0.25">
      <c r="A2081" t="s">
        <v>20</v>
      </c>
      <c r="B2081">
        <v>2080</v>
      </c>
      <c r="C2081" t="s">
        <v>1242</v>
      </c>
      <c r="D2081" t="s">
        <v>45</v>
      </c>
      <c r="E2081">
        <v>2012</v>
      </c>
      <c r="F2081" t="s">
        <v>16</v>
      </c>
      <c r="G2081" t="s">
        <v>17</v>
      </c>
      <c r="H2081" t="s">
        <v>18</v>
      </c>
      <c r="I2081" t="s">
        <v>19</v>
      </c>
      <c r="J2081">
        <v>4.1291928999999998E-2</v>
      </c>
      <c r="K2081">
        <v>19.2</v>
      </c>
      <c r="L2081">
        <v>130.131</v>
      </c>
      <c r="M2081">
        <v>4.2</v>
      </c>
    </row>
    <row r="2082" spans="1:13" x14ac:dyDescent="0.25">
      <c r="A2082" t="s">
        <v>20</v>
      </c>
      <c r="B2082">
        <v>2081</v>
      </c>
      <c r="C2082" t="s">
        <v>1243</v>
      </c>
      <c r="D2082" t="s">
        <v>57</v>
      </c>
      <c r="E2082">
        <v>2012</v>
      </c>
      <c r="F2082" t="s">
        <v>16</v>
      </c>
      <c r="G2082" t="s">
        <v>17</v>
      </c>
      <c r="H2082" t="s">
        <v>18</v>
      </c>
      <c r="I2082" t="s">
        <v>19</v>
      </c>
      <c r="J2082">
        <v>5.8181585000000001E-2</v>
      </c>
      <c r="K2082">
        <v>17.600000000000001</v>
      </c>
      <c r="L2082">
        <v>154.4314</v>
      </c>
      <c r="M2082">
        <v>4.2</v>
      </c>
    </row>
    <row r="2083" spans="1:13" x14ac:dyDescent="0.25">
      <c r="A2083" t="s">
        <v>20</v>
      </c>
      <c r="B2083">
        <v>2082</v>
      </c>
      <c r="C2083" t="s">
        <v>1027</v>
      </c>
      <c r="D2083" t="s">
        <v>57</v>
      </c>
      <c r="E2083">
        <v>2012</v>
      </c>
      <c r="F2083" t="s">
        <v>16</v>
      </c>
      <c r="G2083" t="s">
        <v>17</v>
      </c>
      <c r="H2083" t="s">
        <v>18</v>
      </c>
      <c r="I2083" t="s">
        <v>19</v>
      </c>
      <c r="J2083">
        <v>4.6707263999999998E-2</v>
      </c>
      <c r="K2083">
        <v>17.850000000000001</v>
      </c>
      <c r="L2083">
        <v>152.66820000000001</v>
      </c>
      <c r="M2083">
        <v>4.2</v>
      </c>
    </row>
    <row r="2084" spans="1:13" x14ac:dyDescent="0.25">
      <c r="A2084" t="s">
        <v>20</v>
      </c>
      <c r="B2084">
        <v>2083</v>
      </c>
      <c r="C2084" t="s">
        <v>306</v>
      </c>
      <c r="D2084" t="s">
        <v>51</v>
      </c>
      <c r="E2084">
        <v>2012</v>
      </c>
      <c r="F2084" t="s">
        <v>16</v>
      </c>
      <c r="G2084" t="s">
        <v>17</v>
      </c>
      <c r="H2084" t="s">
        <v>18</v>
      </c>
      <c r="I2084" t="s">
        <v>19</v>
      </c>
      <c r="J2084">
        <v>3.9553605999999998E-2</v>
      </c>
      <c r="K2084">
        <v>8.3949999999999996</v>
      </c>
      <c r="L2084">
        <v>99.104200000000006</v>
      </c>
      <c r="M2084">
        <v>4.2</v>
      </c>
    </row>
    <row r="2085" spans="1:13" x14ac:dyDescent="0.25">
      <c r="A2085" t="s">
        <v>20</v>
      </c>
      <c r="B2085">
        <v>2084</v>
      </c>
      <c r="C2085" t="s">
        <v>826</v>
      </c>
      <c r="D2085" t="s">
        <v>51</v>
      </c>
      <c r="E2085">
        <v>2012</v>
      </c>
      <c r="F2085" t="s">
        <v>16</v>
      </c>
      <c r="G2085" t="s">
        <v>17</v>
      </c>
      <c r="H2085" t="s">
        <v>18</v>
      </c>
      <c r="I2085" t="s">
        <v>19</v>
      </c>
      <c r="J2085">
        <v>6.5350715000000004E-2</v>
      </c>
      <c r="K2085">
        <v>9</v>
      </c>
      <c r="L2085">
        <v>175.43700000000001</v>
      </c>
      <c r="M2085">
        <v>4.2</v>
      </c>
    </row>
    <row r="2086" spans="1:13" x14ac:dyDescent="0.25">
      <c r="A2086" t="s">
        <v>20</v>
      </c>
      <c r="B2086">
        <v>2085</v>
      </c>
      <c r="C2086" t="s">
        <v>390</v>
      </c>
      <c r="D2086" t="s">
        <v>51</v>
      </c>
      <c r="E2086">
        <v>2012</v>
      </c>
      <c r="F2086" t="s">
        <v>16</v>
      </c>
      <c r="G2086" t="s">
        <v>17</v>
      </c>
      <c r="H2086" t="s">
        <v>18</v>
      </c>
      <c r="I2086" t="s">
        <v>19</v>
      </c>
      <c r="J2086">
        <v>7.4460855000000006E-2</v>
      </c>
      <c r="K2086">
        <v>9.5</v>
      </c>
      <c r="L2086">
        <v>253.67240000000001</v>
      </c>
      <c r="M2086">
        <v>4.2</v>
      </c>
    </row>
    <row r="2087" spans="1:13" x14ac:dyDescent="0.25">
      <c r="A2087" t="s">
        <v>20</v>
      </c>
      <c r="B2087">
        <v>2086</v>
      </c>
      <c r="C2087" t="s">
        <v>945</v>
      </c>
      <c r="D2087" t="s">
        <v>51</v>
      </c>
      <c r="E2087">
        <v>2012</v>
      </c>
      <c r="F2087" t="s">
        <v>16</v>
      </c>
      <c r="G2087" t="s">
        <v>17</v>
      </c>
      <c r="H2087" t="s">
        <v>18</v>
      </c>
      <c r="I2087" t="s">
        <v>19</v>
      </c>
      <c r="J2087">
        <v>0.10756402399999999</v>
      </c>
      <c r="K2087">
        <v>10.195</v>
      </c>
      <c r="L2087">
        <v>149.0076</v>
      </c>
      <c r="M2087">
        <v>4.2</v>
      </c>
    </row>
    <row r="2088" spans="1:13" x14ac:dyDescent="0.25">
      <c r="A2088" t="s">
        <v>20</v>
      </c>
      <c r="B2088">
        <v>2087</v>
      </c>
      <c r="C2088" t="s">
        <v>1244</v>
      </c>
      <c r="D2088" t="s">
        <v>51</v>
      </c>
      <c r="E2088">
        <v>2012</v>
      </c>
      <c r="F2088" t="s">
        <v>16</v>
      </c>
      <c r="G2088" t="s">
        <v>17</v>
      </c>
      <c r="H2088" t="s">
        <v>18</v>
      </c>
      <c r="I2088" t="s">
        <v>19</v>
      </c>
      <c r="J2088">
        <v>2.9785888999999999E-2</v>
      </c>
      <c r="K2088">
        <v>16.75</v>
      </c>
      <c r="L2088">
        <v>38.982199999999999</v>
      </c>
      <c r="M2088">
        <v>4.2</v>
      </c>
    </row>
    <row r="2089" spans="1:13" x14ac:dyDescent="0.25">
      <c r="A2089" t="s">
        <v>20</v>
      </c>
      <c r="B2089">
        <v>2088</v>
      </c>
      <c r="C2089" t="s">
        <v>956</v>
      </c>
      <c r="D2089" t="s">
        <v>51</v>
      </c>
      <c r="E2089">
        <v>2012</v>
      </c>
      <c r="F2089" t="s">
        <v>16</v>
      </c>
      <c r="G2089" t="s">
        <v>17</v>
      </c>
      <c r="H2089" t="s">
        <v>18</v>
      </c>
      <c r="I2089" t="s">
        <v>19</v>
      </c>
      <c r="J2089">
        <v>4.5117475999999997E-2</v>
      </c>
      <c r="K2089">
        <v>16.75</v>
      </c>
      <c r="L2089">
        <v>187.9556</v>
      </c>
      <c r="M2089">
        <v>4.2</v>
      </c>
    </row>
    <row r="2090" spans="1:13" x14ac:dyDescent="0.25">
      <c r="A2090" t="s">
        <v>20</v>
      </c>
      <c r="B2090">
        <v>2089</v>
      </c>
      <c r="C2090" t="s">
        <v>1176</v>
      </c>
      <c r="D2090" t="s">
        <v>51</v>
      </c>
      <c r="E2090">
        <v>2012</v>
      </c>
      <c r="F2090" t="s">
        <v>16</v>
      </c>
      <c r="G2090" t="s">
        <v>17</v>
      </c>
      <c r="H2090" t="s">
        <v>18</v>
      </c>
      <c r="I2090" t="s">
        <v>19</v>
      </c>
      <c r="J2090">
        <v>7.5311837000000006E-2</v>
      </c>
      <c r="K2090">
        <v>18.25</v>
      </c>
      <c r="L2090">
        <v>122.6046</v>
      </c>
      <c r="M2090">
        <v>4.2</v>
      </c>
    </row>
    <row r="2091" spans="1:13" x14ac:dyDescent="0.25">
      <c r="A2091" t="s">
        <v>20</v>
      </c>
      <c r="B2091">
        <v>2090</v>
      </c>
      <c r="C2091" t="s">
        <v>251</v>
      </c>
      <c r="D2091" t="s">
        <v>51</v>
      </c>
      <c r="E2091">
        <v>2012</v>
      </c>
      <c r="F2091" t="s">
        <v>16</v>
      </c>
      <c r="G2091" t="s">
        <v>17</v>
      </c>
      <c r="H2091" t="s">
        <v>18</v>
      </c>
      <c r="I2091" t="s">
        <v>19</v>
      </c>
      <c r="J2091">
        <v>4.7964395E-2</v>
      </c>
      <c r="K2091">
        <v>18.600000000000001</v>
      </c>
      <c r="L2091">
        <v>185.0898</v>
      </c>
      <c r="M2091">
        <v>4.2</v>
      </c>
    </row>
    <row r="2092" spans="1:13" x14ac:dyDescent="0.25">
      <c r="A2092" t="s">
        <v>20</v>
      </c>
      <c r="B2092">
        <v>2091</v>
      </c>
      <c r="C2092" t="s">
        <v>626</v>
      </c>
      <c r="D2092" t="s">
        <v>51</v>
      </c>
      <c r="E2092">
        <v>2012</v>
      </c>
      <c r="F2092" t="s">
        <v>16</v>
      </c>
      <c r="G2092" t="s">
        <v>17</v>
      </c>
      <c r="H2092" t="s">
        <v>18</v>
      </c>
      <c r="I2092" t="s">
        <v>19</v>
      </c>
      <c r="J2092">
        <v>0.128289285</v>
      </c>
      <c r="K2092">
        <v>19</v>
      </c>
      <c r="L2092">
        <v>104.9622</v>
      </c>
      <c r="M2092">
        <v>4.2</v>
      </c>
    </row>
    <row r="2093" spans="1:13" x14ac:dyDescent="0.25">
      <c r="A2093" t="s">
        <v>20</v>
      </c>
      <c r="B2093">
        <v>2092</v>
      </c>
      <c r="C2093" t="s">
        <v>433</v>
      </c>
      <c r="D2093" t="s">
        <v>51</v>
      </c>
      <c r="E2093">
        <v>2012</v>
      </c>
      <c r="F2093" t="s">
        <v>16</v>
      </c>
      <c r="G2093" t="s">
        <v>17</v>
      </c>
      <c r="H2093" t="s">
        <v>18</v>
      </c>
      <c r="I2093" t="s">
        <v>19</v>
      </c>
      <c r="J2093">
        <v>6.7039526000000002E-2</v>
      </c>
      <c r="K2093">
        <v>19.7</v>
      </c>
      <c r="L2093">
        <v>178.33699999999999</v>
      </c>
      <c r="M2093">
        <v>4.2</v>
      </c>
    </row>
    <row r="2094" spans="1:13" x14ac:dyDescent="0.25">
      <c r="A2094" t="s">
        <v>20</v>
      </c>
      <c r="B2094">
        <v>2093</v>
      </c>
      <c r="C2094" t="s">
        <v>1245</v>
      </c>
      <c r="D2094" t="s">
        <v>35</v>
      </c>
      <c r="E2094">
        <v>2012</v>
      </c>
      <c r="F2094" t="s">
        <v>16</v>
      </c>
      <c r="G2094" t="s">
        <v>17</v>
      </c>
      <c r="H2094" t="s">
        <v>18</v>
      </c>
      <c r="I2094" t="s">
        <v>19</v>
      </c>
      <c r="J2094">
        <v>3.5999599E-2</v>
      </c>
      <c r="K2094">
        <v>14.15</v>
      </c>
      <c r="L2094">
        <v>41.513800000000003</v>
      </c>
      <c r="M2094">
        <v>4.2</v>
      </c>
    </row>
    <row r="2095" spans="1:13" x14ac:dyDescent="0.25">
      <c r="A2095" t="s">
        <v>20</v>
      </c>
      <c r="B2095">
        <v>2094</v>
      </c>
      <c r="C2095" t="s">
        <v>200</v>
      </c>
      <c r="D2095" t="s">
        <v>35</v>
      </c>
      <c r="E2095">
        <v>2012</v>
      </c>
      <c r="F2095" t="s">
        <v>16</v>
      </c>
      <c r="G2095" t="s">
        <v>17</v>
      </c>
      <c r="H2095" t="s">
        <v>18</v>
      </c>
      <c r="I2095" t="s">
        <v>19</v>
      </c>
      <c r="J2095">
        <v>7.3397129000000005E-2</v>
      </c>
      <c r="K2095">
        <v>15.35</v>
      </c>
      <c r="L2095">
        <v>91.912000000000006</v>
      </c>
      <c r="M2095">
        <v>4.2</v>
      </c>
    </row>
    <row r="2096" spans="1:13" x14ac:dyDescent="0.25">
      <c r="A2096" t="s">
        <v>13</v>
      </c>
      <c r="B2096">
        <v>2095</v>
      </c>
      <c r="C2096" t="s">
        <v>1140</v>
      </c>
      <c r="D2096" t="s">
        <v>98</v>
      </c>
      <c r="E2096">
        <v>2012</v>
      </c>
      <c r="F2096" t="s">
        <v>16</v>
      </c>
      <c r="G2096" t="s">
        <v>17</v>
      </c>
      <c r="H2096" t="s">
        <v>18</v>
      </c>
      <c r="I2096" t="s">
        <v>19</v>
      </c>
      <c r="J2096">
        <v>3.0198228000000001E-2</v>
      </c>
      <c r="K2096">
        <v>8.3000000000000007</v>
      </c>
      <c r="L2096">
        <v>98.238399999999999</v>
      </c>
      <c r="M2096">
        <v>4.2</v>
      </c>
    </row>
    <row r="2097" spans="1:13" x14ac:dyDescent="0.25">
      <c r="A2097" t="s">
        <v>13</v>
      </c>
      <c r="B2097">
        <v>2096</v>
      </c>
      <c r="C2097" t="s">
        <v>1246</v>
      </c>
      <c r="D2097" t="s">
        <v>60</v>
      </c>
      <c r="E2097">
        <v>2012</v>
      </c>
      <c r="F2097" t="s">
        <v>16</v>
      </c>
      <c r="G2097" t="s">
        <v>17</v>
      </c>
      <c r="H2097" t="s">
        <v>18</v>
      </c>
      <c r="I2097" t="s">
        <v>19</v>
      </c>
      <c r="J2097">
        <v>8.1794766000000005E-2</v>
      </c>
      <c r="K2097">
        <v>9.1</v>
      </c>
      <c r="L2097">
        <v>173.6054</v>
      </c>
      <c r="M2097">
        <v>4.2</v>
      </c>
    </row>
    <row r="2098" spans="1:13" x14ac:dyDescent="0.25">
      <c r="A2098" t="s">
        <v>13</v>
      </c>
      <c r="B2098">
        <v>2097</v>
      </c>
      <c r="C2098" t="s">
        <v>1050</v>
      </c>
      <c r="D2098" t="s">
        <v>60</v>
      </c>
      <c r="E2098">
        <v>2012</v>
      </c>
      <c r="F2098" t="s">
        <v>16</v>
      </c>
      <c r="G2098" t="s">
        <v>17</v>
      </c>
      <c r="H2098" t="s">
        <v>18</v>
      </c>
      <c r="I2098" t="s">
        <v>19</v>
      </c>
      <c r="J2098">
        <v>6.3962842000000006E-2</v>
      </c>
      <c r="K2098">
        <v>14.5</v>
      </c>
      <c r="L2098">
        <v>263.15940000000001</v>
      </c>
      <c r="M2098">
        <v>4.2</v>
      </c>
    </row>
    <row r="2099" spans="1:13" x14ac:dyDescent="0.25">
      <c r="A2099" t="s">
        <v>13</v>
      </c>
      <c r="B2099">
        <v>2098</v>
      </c>
      <c r="C2099" t="s">
        <v>361</v>
      </c>
      <c r="D2099" t="s">
        <v>31</v>
      </c>
      <c r="E2099">
        <v>2012</v>
      </c>
      <c r="F2099" t="s">
        <v>16</v>
      </c>
      <c r="G2099" t="s">
        <v>17</v>
      </c>
      <c r="H2099" t="s">
        <v>18</v>
      </c>
      <c r="I2099" t="s">
        <v>19</v>
      </c>
      <c r="J2099">
        <v>2.7653794999999998E-2</v>
      </c>
      <c r="K2099">
        <v>17.350000000000001</v>
      </c>
      <c r="L2099">
        <v>88.085599999999999</v>
      </c>
      <c r="M2099">
        <v>4.2</v>
      </c>
    </row>
    <row r="2100" spans="1:13" x14ac:dyDescent="0.25">
      <c r="A2100" t="s">
        <v>13</v>
      </c>
      <c r="B2100">
        <v>2099</v>
      </c>
      <c r="C2100" t="s">
        <v>1247</v>
      </c>
      <c r="D2100" t="s">
        <v>70</v>
      </c>
      <c r="E2100">
        <v>2012</v>
      </c>
      <c r="F2100" t="s">
        <v>16</v>
      </c>
      <c r="G2100" t="s">
        <v>17</v>
      </c>
      <c r="H2100" t="s">
        <v>18</v>
      </c>
      <c r="I2100" t="s">
        <v>19</v>
      </c>
      <c r="J2100">
        <v>4.2685216999999998E-2</v>
      </c>
      <c r="K2100">
        <v>16.7</v>
      </c>
      <c r="L2100">
        <v>120.7782</v>
      </c>
      <c r="M2100">
        <v>4.2</v>
      </c>
    </row>
    <row r="2101" spans="1:13" x14ac:dyDescent="0.25">
      <c r="A2101" t="s">
        <v>13</v>
      </c>
      <c r="B2101">
        <v>2100</v>
      </c>
      <c r="C2101" t="s">
        <v>341</v>
      </c>
      <c r="D2101" t="s">
        <v>70</v>
      </c>
      <c r="E2101">
        <v>2012</v>
      </c>
      <c r="F2101" t="s">
        <v>16</v>
      </c>
      <c r="G2101" t="s">
        <v>17</v>
      </c>
      <c r="H2101" t="s">
        <v>18</v>
      </c>
      <c r="I2101" t="s">
        <v>19</v>
      </c>
      <c r="J2101">
        <v>4.5534457E-2</v>
      </c>
      <c r="K2101">
        <v>18.5</v>
      </c>
      <c r="L2101">
        <v>146.31020000000001</v>
      </c>
      <c r="M2101">
        <v>4.2</v>
      </c>
    </row>
    <row r="2102" spans="1:13" x14ac:dyDescent="0.25">
      <c r="A2102" t="s">
        <v>13</v>
      </c>
      <c r="B2102">
        <v>2101</v>
      </c>
      <c r="C2102" t="s">
        <v>516</v>
      </c>
      <c r="D2102" t="s">
        <v>27</v>
      </c>
      <c r="E2102">
        <v>2012</v>
      </c>
      <c r="F2102" t="s">
        <v>16</v>
      </c>
      <c r="G2102" t="s">
        <v>17</v>
      </c>
      <c r="H2102" t="s">
        <v>18</v>
      </c>
      <c r="I2102" t="s">
        <v>19</v>
      </c>
      <c r="J2102">
        <v>3.0294931000000001E-2</v>
      </c>
      <c r="K2102">
        <v>5.88</v>
      </c>
      <c r="L2102">
        <v>104.099</v>
      </c>
      <c r="M2102">
        <v>4.2</v>
      </c>
    </row>
    <row r="2103" spans="1:13" x14ac:dyDescent="0.25">
      <c r="A2103" t="s">
        <v>13</v>
      </c>
      <c r="B2103">
        <v>2102</v>
      </c>
      <c r="C2103" t="s">
        <v>1248</v>
      </c>
      <c r="D2103" t="s">
        <v>27</v>
      </c>
      <c r="E2103">
        <v>2012</v>
      </c>
      <c r="F2103" t="s">
        <v>16</v>
      </c>
      <c r="G2103" t="s">
        <v>17</v>
      </c>
      <c r="H2103" t="s">
        <v>18</v>
      </c>
      <c r="I2103" t="s">
        <v>19</v>
      </c>
      <c r="J2103">
        <v>0.13785895500000001</v>
      </c>
      <c r="K2103">
        <v>8.8949999999999996</v>
      </c>
      <c r="L2103">
        <v>162.12360000000001</v>
      </c>
      <c r="M2103">
        <v>4.2</v>
      </c>
    </row>
    <row r="2104" spans="1:13" x14ac:dyDescent="0.25">
      <c r="A2104" t="s">
        <v>13</v>
      </c>
      <c r="B2104">
        <v>2103</v>
      </c>
      <c r="C2104" t="s">
        <v>26</v>
      </c>
      <c r="D2104" t="s">
        <v>27</v>
      </c>
      <c r="E2104">
        <v>2012</v>
      </c>
      <c r="F2104" t="s">
        <v>16</v>
      </c>
      <c r="G2104" t="s">
        <v>17</v>
      </c>
      <c r="H2104" t="s">
        <v>18</v>
      </c>
      <c r="I2104" t="s">
        <v>19</v>
      </c>
      <c r="J2104">
        <v>2.5936747E-2</v>
      </c>
      <c r="K2104">
        <v>13.85</v>
      </c>
      <c r="L2104">
        <v>164.92099999999999</v>
      </c>
      <c r="M2104">
        <v>4.2</v>
      </c>
    </row>
    <row r="2105" spans="1:13" x14ac:dyDescent="0.25">
      <c r="A2105" t="s">
        <v>13</v>
      </c>
      <c r="B2105">
        <v>2104</v>
      </c>
      <c r="C2105" t="s">
        <v>583</v>
      </c>
      <c r="D2105" t="s">
        <v>27</v>
      </c>
      <c r="E2105">
        <v>2012</v>
      </c>
      <c r="F2105" t="s">
        <v>16</v>
      </c>
      <c r="G2105" t="s">
        <v>17</v>
      </c>
      <c r="H2105" t="s">
        <v>18</v>
      </c>
      <c r="I2105" t="s">
        <v>19</v>
      </c>
      <c r="J2105">
        <v>1.9965179E-2</v>
      </c>
      <c r="K2105">
        <v>15.1</v>
      </c>
      <c r="L2105">
        <v>130.53100000000001</v>
      </c>
      <c r="M2105">
        <v>4.2</v>
      </c>
    </row>
    <row r="2106" spans="1:13" x14ac:dyDescent="0.25">
      <c r="A2106" t="s">
        <v>13</v>
      </c>
      <c r="B2106">
        <v>2105</v>
      </c>
      <c r="C2106" t="s">
        <v>761</v>
      </c>
      <c r="D2106" t="s">
        <v>27</v>
      </c>
      <c r="E2106">
        <v>2012</v>
      </c>
      <c r="F2106" t="s">
        <v>16</v>
      </c>
      <c r="G2106" t="s">
        <v>17</v>
      </c>
      <c r="H2106" t="s">
        <v>18</v>
      </c>
      <c r="I2106" t="s">
        <v>19</v>
      </c>
      <c r="J2106">
        <v>4.2542483999999998E-2</v>
      </c>
      <c r="K2106">
        <v>17.7</v>
      </c>
      <c r="L2106">
        <v>161.92099999999999</v>
      </c>
      <c r="M2106">
        <v>4.2</v>
      </c>
    </row>
    <row r="2107" spans="1:13" x14ac:dyDescent="0.25">
      <c r="A2107" t="s">
        <v>13</v>
      </c>
      <c r="B2107">
        <v>2106</v>
      </c>
      <c r="C2107" t="s">
        <v>366</v>
      </c>
      <c r="D2107" t="s">
        <v>15</v>
      </c>
      <c r="E2107">
        <v>2012</v>
      </c>
      <c r="F2107" t="s">
        <v>16</v>
      </c>
      <c r="G2107" t="s">
        <v>17</v>
      </c>
      <c r="H2107" t="s">
        <v>18</v>
      </c>
      <c r="I2107" t="s">
        <v>19</v>
      </c>
      <c r="J2107">
        <v>3.5311851999999998E-2</v>
      </c>
      <c r="K2107">
        <v>14.85</v>
      </c>
      <c r="L2107">
        <v>160.95779999999999</v>
      </c>
      <c r="M2107">
        <v>4.2</v>
      </c>
    </row>
    <row r="2108" spans="1:13" x14ac:dyDescent="0.25">
      <c r="A2108" t="s">
        <v>13</v>
      </c>
      <c r="B2108">
        <v>2107</v>
      </c>
      <c r="C2108" t="s">
        <v>868</v>
      </c>
      <c r="D2108" t="s">
        <v>15</v>
      </c>
      <c r="E2108">
        <v>2012</v>
      </c>
      <c r="F2108" t="s">
        <v>16</v>
      </c>
      <c r="G2108" t="s">
        <v>17</v>
      </c>
      <c r="H2108" t="s">
        <v>18</v>
      </c>
      <c r="I2108" t="s">
        <v>19</v>
      </c>
      <c r="J2108">
        <v>2.4987902999999999E-2</v>
      </c>
      <c r="K2108">
        <v>16.100000000000001</v>
      </c>
      <c r="L2108">
        <v>97.340999999999994</v>
      </c>
      <c r="M2108">
        <v>4.2</v>
      </c>
    </row>
    <row r="2109" spans="1:13" x14ac:dyDescent="0.25">
      <c r="A2109" t="s">
        <v>13</v>
      </c>
      <c r="B2109">
        <v>2108</v>
      </c>
      <c r="C2109" t="s">
        <v>74</v>
      </c>
      <c r="D2109" t="s">
        <v>15</v>
      </c>
      <c r="E2109">
        <v>2012</v>
      </c>
      <c r="F2109" t="s">
        <v>16</v>
      </c>
      <c r="G2109" t="s">
        <v>17</v>
      </c>
      <c r="H2109" t="s">
        <v>18</v>
      </c>
      <c r="I2109" t="s">
        <v>19</v>
      </c>
      <c r="J2109">
        <v>1.6622448000000001E-2</v>
      </c>
      <c r="K2109">
        <v>17.7</v>
      </c>
      <c r="L2109">
        <v>50.203400000000002</v>
      </c>
      <c r="M2109">
        <v>4.2</v>
      </c>
    </row>
    <row r="2110" spans="1:13" x14ac:dyDescent="0.25">
      <c r="A2110" t="s">
        <v>13</v>
      </c>
      <c r="B2110">
        <v>2109</v>
      </c>
      <c r="C2110" t="s">
        <v>1249</v>
      </c>
      <c r="D2110" t="s">
        <v>15</v>
      </c>
      <c r="E2110">
        <v>2012</v>
      </c>
      <c r="F2110" t="s">
        <v>16</v>
      </c>
      <c r="G2110" t="s">
        <v>17</v>
      </c>
      <c r="H2110" t="s">
        <v>18</v>
      </c>
      <c r="I2110" t="s">
        <v>19</v>
      </c>
      <c r="J2110">
        <v>2.1490911000000001E-2</v>
      </c>
      <c r="K2110">
        <v>19.350000000000001</v>
      </c>
      <c r="L2110">
        <v>122.10980000000001</v>
      </c>
      <c r="M2110">
        <v>4.2</v>
      </c>
    </row>
    <row r="2111" spans="1:13" x14ac:dyDescent="0.25">
      <c r="A2111" t="s">
        <v>13</v>
      </c>
      <c r="B2111">
        <v>2110</v>
      </c>
      <c r="C2111" t="s">
        <v>489</v>
      </c>
      <c r="D2111" t="s">
        <v>15</v>
      </c>
      <c r="E2111">
        <v>2012</v>
      </c>
      <c r="F2111" t="s">
        <v>16</v>
      </c>
      <c r="G2111" t="s">
        <v>17</v>
      </c>
      <c r="H2111" t="s">
        <v>18</v>
      </c>
      <c r="I2111" t="s">
        <v>19</v>
      </c>
      <c r="J2111">
        <v>2.8167477999999999E-2</v>
      </c>
      <c r="K2111">
        <v>20</v>
      </c>
      <c r="L2111">
        <v>45.574399999999997</v>
      </c>
      <c r="M2111">
        <v>4.2</v>
      </c>
    </row>
    <row r="2112" spans="1:13" x14ac:dyDescent="0.25">
      <c r="A2112" t="s">
        <v>13</v>
      </c>
      <c r="B2112">
        <v>2111</v>
      </c>
      <c r="C2112" t="s">
        <v>318</v>
      </c>
      <c r="D2112" t="s">
        <v>15</v>
      </c>
      <c r="E2112">
        <v>2012</v>
      </c>
      <c r="F2112" t="s">
        <v>16</v>
      </c>
      <c r="G2112" t="s">
        <v>17</v>
      </c>
      <c r="H2112" t="s">
        <v>18</v>
      </c>
      <c r="I2112" t="s">
        <v>19</v>
      </c>
      <c r="J2112">
        <v>5.9894377999999998E-2</v>
      </c>
      <c r="K2112">
        <v>20.2</v>
      </c>
      <c r="L2112">
        <v>125.9678</v>
      </c>
      <c r="M2112">
        <v>4.2</v>
      </c>
    </row>
    <row r="2113" spans="1:13" x14ac:dyDescent="0.25">
      <c r="A2113" t="s">
        <v>13</v>
      </c>
      <c r="B2113">
        <v>2112</v>
      </c>
      <c r="C2113" t="s">
        <v>1203</v>
      </c>
      <c r="D2113" t="s">
        <v>57</v>
      </c>
      <c r="E2113">
        <v>2012</v>
      </c>
      <c r="F2113" t="s">
        <v>16</v>
      </c>
      <c r="G2113" t="s">
        <v>17</v>
      </c>
      <c r="H2113" t="s">
        <v>18</v>
      </c>
      <c r="I2113" t="s">
        <v>19</v>
      </c>
      <c r="J2113">
        <v>0.17935589299999999</v>
      </c>
      <c r="K2113">
        <v>6.1749999999999998</v>
      </c>
      <c r="L2113">
        <v>94.175200000000004</v>
      </c>
      <c r="M2113">
        <v>4.2</v>
      </c>
    </row>
    <row r="2114" spans="1:13" x14ac:dyDescent="0.25">
      <c r="A2114" t="s">
        <v>13</v>
      </c>
      <c r="B2114">
        <v>2113</v>
      </c>
      <c r="C2114" t="s">
        <v>320</v>
      </c>
      <c r="D2114" t="s">
        <v>57</v>
      </c>
      <c r="E2114">
        <v>2012</v>
      </c>
      <c r="F2114" t="s">
        <v>16</v>
      </c>
      <c r="G2114" t="s">
        <v>17</v>
      </c>
      <c r="H2114" t="s">
        <v>18</v>
      </c>
      <c r="I2114" t="s">
        <v>19</v>
      </c>
      <c r="J2114">
        <v>2.2093018999999998E-2</v>
      </c>
      <c r="K2114">
        <v>9.5</v>
      </c>
      <c r="L2114">
        <v>195.9452</v>
      </c>
      <c r="M2114">
        <v>4.2</v>
      </c>
    </row>
    <row r="2115" spans="1:13" x14ac:dyDescent="0.25">
      <c r="A2115" t="s">
        <v>13</v>
      </c>
      <c r="B2115">
        <v>2114</v>
      </c>
      <c r="C2115" t="s">
        <v>1164</v>
      </c>
      <c r="D2115" t="s">
        <v>57</v>
      </c>
      <c r="E2115">
        <v>2012</v>
      </c>
      <c r="F2115" t="s">
        <v>16</v>
      </c>
      <c r="G2115" t="s">
        <v>17</v>
      </c>
      <c r="H2115" t="s">
        <v>18</v>
      </c>
      <c r="I2115" t="s">
        <v>19</v>
      </c>
      <c r="J2115">
        <v>9.6249842000000002E-2</v>
      </c>
      <c r="K2115">
        <v>15.1</v>
      </c>
      <c r="L2115">
        <v>134.49420000000001</v>
      </c>
      <c r="M2115">
        <v>4.2</v>
      </c>
    </row>
    <row r="2116" spans="1:13" x14ac:dyDescent="0.25">
      <c r="A2116" t="s">
        <v>13</v>
      </c>
      <c r="B2116">
        <v>2115</v>
      </c>
      <c r="C2116" t="s">
        <v>1127</v>
      </c>
      <c r="D2116" t="s">
        <v>51</v>
      </c>
      <c r="E2116">
        <v>2012</v>
      </c>
      <c r="F2116" t="s">
        <v>16</v>
      </c>
      <c r="G2116" t="s">
        <v>17</v>
      </c>
      <c r="H2116" t="s">
        <v>18</v>
      </c>
      <c r="I2116" t="s">
        <v>19</v>
      </c>
      <c r="J2116">
        <v>0.13491920199999999</v>
      </c>
      <c r="K2116">
        <v>7.63</v>
      </c>
      <c r="L2116">
        <v>46.940199999999997</v>
      </c>
      <c r="M2116">
        <v>4.2</v>
      </c>
    </row>
    <row r="2117" spans="1:13" x14ac:dyDescent="0.25">
      <c r="A2117" t="s">
        <v>13</v>
      </c>
      <c r="B2117">
        <v>2116</v>
      </c>
      <c r="C2117" t="s">
        <v>507</v>
      </c>
      <c r="D2117" t="s">
        <v>51</v>
      </c>
      <c r="E2117">
        <v>2012</v>
      </c>
      <c r="F2117" t="s">
        <v>16</v>
      </c>
      <c r="G2117" t="s">
        <v>17</v>
      </c>
      <c r="H2117" t="s">
        <v>18</v>
      </c>
      <c r="I2117" t="s">
        <v>19</v>
      </c>
      <c r="J2117">
        <v>7.2990978999999998E-2</v>
      </c>
      <c r="K2117">
        <v>9.8000000000000007</v>
      </c>
      <c r="L2117">
        <v>121.60980000000001</v>
      </c>
      <c r="M2117">
        <v>4.2</v>
      </c>
    </row>
    <row r="2118" spans="1:13" x14ac:dyDescent="0.25">
      <c r="A2118" t="s">
        <v>13</v>
      </c>
      <c r="B2118">
        <v>2117</v>
      </c>
      <c r="C2118" t="s">
        <v>1216</v>
      </c>
      <c r="D2118" t="s">
        <v>162</v>
      </c>
      <c r="E2118">
        <v>2012</v>
      </c>
      <c r="F2118" t="s">
        <v>16</v>
      </c>
      <c r="G2118" t="s">
        <v>17</v>
      </c>
      <c r="H2118" t="s">
        <v>18</v>
      </c>
      <c r="I2118" t="s">
        <v>19</v>
      </c>
      <c r="J2118">
        <v>1.7658633999999999E-2</v>
      </c>
      <c r="K2118">
        <v>10.195</v>
      </c>
      <c r="L2118">
        <v>240.15379999999999</v>
      </c>
      <c r="M2118">
        <v>4.2</v>
      </c>
    </row>
    <row r="2119" spans="1:13" x14ac:dyDescent="0.25">
      <c r="A2119" t="s">
        <v>13</v>
      </c>
      <c r="B2119">
        <v>2118</v>
      </c>
      <c r="C2119" t="s">
        <v>485</v>
      </c>
      <c r="D2119" t="s">
        <v>162</v>
      </c>
      <c r="E2119">
        <v>2012</v>
      </c>
      <c r="F2119" t="s">
        <v>16</v>
      </c>
      <c r="G2119" t="s">
        <v>17</v>
      </c>
      <c r="H2119" t="s">
        <v>18</v>
      </c>
      <c r="I2119" t="s">
        <v>19</v>
      </c>
      <c r="J2119">
        <v>0.135306012</v>
      </c>
      <c r="K2119">
        <v>17.7</v>
      </c>
      <c r="L2119">
        <v>183.79239999999999</v>
      </c>
      <c r="M2119">
        <v>4.2</v>
      </c>
    </row>
    <row r="2120" spans="1:13" x14ac:dyDescent="0.25">
      <c r="A2120" t="s">
        <v>38</v>
      </c>
      <c r="B2120">
        <v>2119</v>
      </c>
      <c r="C2120" t="s">
        <v>534</v>
      </c>
      <c r="D2120" t="s">
        <v>98</v>
      </c>
      <c r="E2120">
        <v>2012</v>
      </c>
      <c r="F2120" t="s">
        <v>16</v>
      </c>
      <c r="G2120" t="s">
        <v>17</v>
      </c>
      <c r="H2120" t="s">
        <v>18</v>
      </c>
      <c r="I2120" t="s">
        <v>19</v>
      </c>
      <c r="J2120">
        <v>0</v>
      </c>
      <c r="K2120">
        <v>11.1</v>
      </c>
      <c r="L2120">
        <v>156.46039999999999</v>
      </c>
      <c r="M2120">
        <v>4.2</v>
      </c>
    </row>
    <row r="2121" spans="1:13" x14ac:dyDescent="0.25">
      <c r="A2121" t="s">
        <v>38</v>
      </c>
      <c r="B2121">
        <v>2120</v>
      </c>
      <c r="C2121" t="s">
        <v>711</v>
      </c>
      <c r="D2121" t="s">
        <v>45</v>
      </c>
      <c r="E2121">
        <v>2012</v>
      </c>
      <c r="F2121" t="s">
        <v>16</v>
      </c>
      <c r="G2121" t="s">
        <v>17</v>
      </c>
      <c r="H2121" t="s">
        <v>18</v>
      </c>
      <c r="I2121" t="s">
        <v>19</v>
      </c>
      <c r="J2121">
        <v>2.9054046E-2</v>
      </c>
      <c r="K2121">
        <v>21.1</v>
      </c>
      <c r="L2121">
        <v>144.67859999999999</v>
      </c>
      <c r="M2121">
        <v>4.2</v>
      </c>
    </row>
    <row r="2122" spans="1:13" x14ac:dyDescent="0.25">
      <c r="A2122" t="s">
        <v>20</v>
      </c>
      <c r="B2122">
        <v>2121</v>
      </c>
      <c r="C2122" t="s">
        <v>1045</v>
      </c>
      <c r="D2122" t="s">
        <v>51</v>
      </c>
      <c r="E2122">
        <v>2018</v>
      </c>
      <c r="F2122" t="s">
        <v>141</v>
      </c>
      <c r="G2122" t="s">
        <v>17</v>
      </c>
      <c r="H2122" t="s">
        <v>29</v>
      </c>
      <c r="I2122" t="s">
        <v>43</v>
      </c>
      <c r="J2122">
        <v>0.213125482</v>
      </c>
      <c r="L2122">
        <v>44.942799999999998</v>
      </c>
      <c r="M2122">
        <v>4.2</v>
      </c>
    </row>
    <row r="2123" spans="1:13" x14ac:dyDescent="0.25">
      <c r="A2123" t="s">
        <v>20</v>
      </c>
      <c r="B2123">
        <v>2122</v>
      </c>
      <c r="C2123" t="s">
        <v>475</v>
      </c>
      <c r="D2123" t="s">
        <v>98</v>
      </c>
      <c r="E2123">
        <v>2018</v>
      </c>
      <c r="F2123" t="s">
        <v>141</v>
      </c>
      <c r="G2123" t="s">
        <v>17</v>
      </c>
      <c r="H2123" t="s">
        <v>29</v>
      </c>
      <c r="I2123" t="s">
        <v>43</v>
      </c>
      <c r="J2123">
        <v>0.17735437300000001</v>
      </c>
      <c r="L2123">
        <v>46.674399999999999</v>
      </c>
      <c r="M2123">
        <v>4.2</v>
      </c>
    </row>
    <row r="2124" spans="1:13" x14ac:dyDescent="0.25">
      <c r="A2124" t="s">
        <v>20</v>
      </c>
      <c r="B2124">
        <v>2123</v>
      </c>
      <c r="C2124" t="s">
        <v>287</v>
      </c>
      <c r="D2124" t="s">
        <v>98</v>
      </c>
      <c r="E2124">
        <v>2018</v>
      </c>
      <c r="F2124" t="s">
        <v>141</v>
      </c>
      <c r="G2124" t="s">
        <v>17</v>
      </c>
      <c r="H2124" t="s">
        <v>29</v>
      </c>
      <c r="I2124" t="s">
        <v>43</v>
      </c>
      <c r="J2124">
        <v>0.16660951700000001</v>
      </c>
      <c r="L2124">
        <v>157.66040000000001</v>
      </c>
      <c r="M2124">
        <v>4.2</v>
      </c>
    </row>
    <row r="2125" spans="1:13" x14ac:dyDescent="0.25">
      <c r="A2125" t="s">
        <v>20</v>
      </c>
      <c r="B2125">
        <v>2124</v>
      </c>
      <c r="C2125" t="s">
        <v>1250</v>
      </c>
      <c r="D2125" t="s">
        <v>98</v>
      </c>
      <c r="E2125">
        <v>2018</v>
      </c>
      <c r="F2125" t="s">
        <v>141</v>
      </c>
      <c r="G2125" t="s">
        <v>17</v>
      </c>
      <c r="H2125" t="s">
        <v>29</v>
      </c>
      <c r="I2125" t="s">
        <v>43</v>
      </c>
      <c r="J2125">
        <v>9.9681704999999995E-2</v>
      </c>
      <c r="L2125">
        <v>107.4622</v>
      </c>
      <c r="M2125">
        <v>4.2</v>
      </c>
    </row>
    <row r="2126" spans="1:13" x14ac:dyDescent="0.25">
      <c r="A2126" t="s">
        <v>20</v>
      </c>
      <c r="B2126">
        <v>2125</v>
      </c>
      <c r="C2126" t="s">
        <v>749</v>
      </c>
      <c r="D2126" t="s">
        <v>60</v>
      </c>
      <c r="E2126">
        <v>2018</v>
      </c>
      <c r="F2126" t="s">
        <v>141</v>
      </c>
      <c r="G2126" t="s">
        <v>17</v>
      </c>
      <c r="H2126" t="s">
        <v>29</v>
      </c>
      <c r="I2126" t="s">
        <v>43</v>
      </c>
      <c r="J2126">
        <v>0.14319938900000001</v>
      </c>
      <c r="L2126">
        <v>175.83699999999999</v>
      </c>
      <c r="M2126">
        <v>4.2</v>
      </c>
    </row>
    <row r="2127" spans="1:13" x14ac:dyDescent="0.25">
      <c r="A2127" t="s">
        <v>20</v>
      </c>
      <c r="B2127">
        <v>2126</v>
      </c>
      <c r="C2127" t="s">
        <v>708</v>
      </c>
      <c r="D2127" t="s">
        <v>31</v>
      </c>
      <c r="E2127">
        <v>2018</v>
      </c>
      <c r="F2127" t="s">
        <v>141</v>
      </c>
      <c r="G2127" t="s">
        <v>17</v>
      </c>
      <c r="H2127" t="s">
        <v>29</v>
      </c>
      <c r="I2127" t="s">
        <v>43</v>
      </c>
      <c r="J2127">
        <v>0.137539574</v>
      </c>
      <c r="L2127">
        <v>38.8506</v>
      </c>
      <c r="M2127">
        <v>4.2</v>
      </c>
    </row>
    <row r="2128" spans="1:13" x14ac:dyDescent="0.25">
      <c r="A2128" t="s">
        <v>20</v>
      </c>
      <c r="B2128">
        <v>2127</v>
      </c>
      <c r="C2128" t="s">
        <v>166</v>
      </c>
      <c r="D2128" t="s">
        <v>31</v>
      </c>
      <c r="E2128">
        <v>2018</v>
      </c>
      <c r="F2128" t="s">
        <v>141</v>
      </c>
      <c r="G2128" t="s">
        <v>17</v>
      </c>
      <c r="H2128" t="s">
        <v>29</v>
      </c>
      <c r="I2128" t="s">
        <v>43</v>
      </c>
      <c r="J2128">
        <v>1.8275994E-2</v>
      </c>
      <c r="L2128">
        <v>115.2808</v>
      </c>
      <c r="M2128">
        <v>4.2</v>
      </c>
    </row>
    <row r="2129" spans="1:13" x14ac:dyDescent="0.25">
      <c r="A2129" t="s">
        <v>20</v>
      </c>
      <c r="B2129">
        <v>2128</v>
      </c>
      <c r="C2129" t="s">
        <v>947</v>
      </c>
      <c r="D2129" t="s">
        <v>31</v>
      </c>
      <c r="E2129">
        <v>2018</v>
      </c>
      <c r="F2129" t="s">
        <v>141</v>
      </c>
      <c r="G2129" t="s">
        <v>17</v>
      </c>
      <c r="H2129" t="s">
        <v>29</v>
      </c>
      <c r="I2129" t="s">
        <v>43</v>
      </c>
      <c r="J2129">
        <v>3.1069203E-2</v>
      </c>
      <c r="L2129">
        <v>179.6686</v>
      </c>
      <c r="M2129">
        <v>4.2</v>
      </c>
    </row>
    <row r="2130" spans="1:13" x14ac:dyDescent="0.25">
      <c r="A2130" t="s">
        <v>20</v>
      </c>
      <c r="B2130">
        <v>2129</v>
      </c>
      <c r="C2130" t="s">
        <v>1251</v>
      </c>
      <c r="D2130" t="s">
        <v>31</v>
      </c>
      <c r="E2130">
        <v>2018</v>
      </c>
      <c r="F2130" t="s">
        <v>141</v>
      </c>
      <c r="G2130" t="s">
        <v>17</v>
      </c>
      <c r="H2130" t="s">
        <v>29</v>
      </c>
      <c r="I2130" t="s">
        <v>43</v>
      </c>
      <c r="J2130">
        <v>5.2749198999999997E-2</v>
      </c>
      <c r="L2130">
        <v>74.966999999999999</v>
      </c>
      <c r="M2130">
        <v>4.2</v>
      </c>
    </row>
    <row r="2131" spans="1:13" x14ac:dyDescent="0.25">
      <c r="A2131" t="s">
        <v>20</v>
      </c>
      <c r="B2131">
        <v>2130</v>
      </c>
      <c r="C2131" t="s">
        <v>1147</v>
      </c>
      <c r="D2131" t="s">
        <v>27</v>
      </c>
      <c r="E2131">
        <v>2018</v>
      </c>
      <c r="F2131" t="s">
        <v>141</v>
      </c>
      <c r="G2131" t="s">
        <v>17</v>
      </c>
      <c r="H2131" t="s">
        <v>29</v>
      </c>
      <c r="I2131" t="s">
        <v>43</v>
      </c>
      <c r="J2131">
        <v>0</v>
      </c>
      <c r="L2131">
        <v>98.241</v>
      </c>
      <c r="M2131">
        <v>4.2</v>
      </c>
    </row>
    <row r="2132" spans="1:13" x14ac:dyDescent="0.25">
      <c r="A2132" t="s">
        <v>20</v>
      </c>
      <c r="B2132">
        <v>2131</v>
      </c>
      <c r="C2132" t="s">
        <v>577</v>
      </c>
      <c r="D2132" t="s">
        <v>22</v>
      </c>
      <c r="E2132">
        <v>2018</v>
      </c>
      <c r="F2132" t="s">
        <v>141</v>
      </c>
      <c r="G2132" t="s">
        <v>17</v>
      </c>
      <c r="H2132" t="s">
        <v>29</v>
      </c>
      <c r="I2132" t="s">
        <v>43</v>
      </c>
      <c r="J2132">
        <v>0.135612397</v>
      </c>
      <c r="L2132">
        <v>61.153599999999997</v>
      </c>
      <c r="M2132">
        <v>4.2</v>
      </c>
    </row>
    <row r="2133" spans="1:13" x14ac:dyDescent="0.25">
      <c r="A2133" t="s">
        <v>20</v>
      </c>
      <c r="B2133">
        <v>2132</v>
      </c>
      <c r="C2133" t="s">
        <v>892</v>
      </c>
      <c r="D2133" t="s">
        <v>22</v>
      </c>
      <c r="E2133">
        <v>2018</v>
      </c>
      <c r="F2133" t="s">
        <v>141</v>
      </c>
      <c r="G2133" t="s">
        <v>17</v>
      </c>
      <c r="H2133" t="s">
        <v>29</v>
      </c>
      <c r="I2133" t="s">
        <v>43</v>
      </c>
      <c r="J2133">
        <v>0.104784329</v>
      </c>
      <c r="L2133">
        <v>266.02260000000001</v>
      </c>
      <c r="M2133">
        <v>4.2</v>
      </c>
    </row>
    <row r="2134" spans="1:13" x14ac:dyDescent="0.25">
      <c r="A2134" t="s">
        <v>20</v>
      </c>
      <c r="B2134">
        <v>2133</v>
      </c>
      <c r="C2134" t="s">
        <v>1252</v>
      </c>
      <c r="D2134" t="s">
        <v>22</v>
      </c>
      <c r="E2134">
        <v>2018</v>
      </c>
      <c r="F2134" t="s">
        <v>141</v>
      </c>
      <c r="G2134" t="s">
        <v>17</v>
      </c>
      <c r="H2134" t="s">
        <v>29</v>
      </c>
      <c r="I2134" t="s">
        <v>43</v>
      </c>
      <c r="J2134">
        <v>0.13522696200000001</v>
      </c>
      <c r="L2134">
        <v>56.292999999999999</v>
      </c>
      <c r="M2134">
        <v>4.2</v>
      </c>
    </row>
    <row r="2135" spans="1:13" x14ac:dyDescent="0.25">
      <c r="A2135" t="s">
        <v>20</v>
      </c>
      <c r="B2135">
        <v>2134</v>
      </c>
      <c r="C2135" t="s">
        <v>1253</v>
      </c>
      <c r="D2135" t="s">
        <v>45</v>
      </c>
      <c r="E2135">
        <v>2018</v>
      </c>
      <c r="F2135" t="s">
        <v>141</v>
      </c>
      <c r="G2135" t="s">
        <v>17</v>
      </c>
      <c r="H2135" t="s">
        <v>29</v>
      </c>
      <c r="I2135" t="s">
        <v>43</v>
      </c>
      <c r="J2135">
        <v>0.196659953</v>
      </c>
      <c r="L2135">
        <v>125.80459999999999</v>
      </c>
      <c r="M2135">
        <v>4.2</v>
      </c>
    </row>
    <row r="2136" spans="1:13" x14ac:dyDescent="0.25">
      <c r="A2136" t="s">
        <v>20</v>
      </c>
      <c r="B2136">
        <v>2135</v>
      </c>
      <c r="C2136" t="s">
        <v>1254</v>
      </c>
      <c r="D2136" t="s">
        <v>57</v>
      </c>
      <c r="E2136">
        <v>2018</v>
      </c>
      <c r="F2136" t="s">
        <v>141</v>
      </c>
      <c r="G2136" t="s">
        <v>17</v>
      </c>
      <c r="H2136" t="s">
        <v>29</v>
      </c>
      <c r="I2136" t="s">
        <v>43</v>
      </c>
      <c r="J2136">
        <v>6.6351687000000006E-2</v>
      </c>
      <c r="L2136">
        <v>65.082599999999999</v>
      </c>
      <c r="M2136">
        <v>4.2</v>
      </c>
    </row>
    <row r="2137" spans="1:13" x14ac:dyDescent="0.25">
      <c r="A2137" t="s">
        <v>20</v>
      </c>
      <c r="B2137">
        <v>2136</v>
      </c>
      <c r="C2137" t="s">
        <v>1255</v>
      </c>
      <c r="D2137" t="s">
        <v>57</v>
      </c>
      <c r="E2137">
        <v>2018</v>
      </c>
      <c r="F2137" t="s">
        <v>141</v>
      </c>
      <c r="G2137" t="s">
        <v>17</v>
      </c>
      <c r="H2137" t="s">
        <v>29</v>
      </c>
      <c r="I2137" t="s">
        <v>43</v>
      </c>
      <c r="J2137">
        <v>0.25592909600000002</v>
      </c>
      <c r="L2137">
        <v>103.3648</v>
      </c>
      <c r="M2137">
        <v>4.2</v>
      </c>
    </row>
    <row r="2138" spans="1:13" x14ac:dyDescent="0.25">
      <c r="A2138" t="s">
        <v>20</v>
      </c>
      <c r="B2138">
        <v>2137</v>
      </c>
      <c r="C2138" t="s">
        <v>698</v>
      </c>
      <c r="D2138" t="s">
        <v>51</v>
      </c>
      <c r="E2138">
        <v>2018</v>
      </c>
      <c r="F2138" t="s">
        <v>141</v>
      </c>
      <c r="G2138" t="s">
        <v>17</v>
      </c>
      <c r="H2138" t="s">
        <v>29</v>
      </c>
      <c r="I2138" t="s">
        <v>43</v>
      </c>
      <c r="J2138">
        <v>2.7610697999999999E-2</v>
      </c>
      <c r="L2138">
        <v>149.53659999999999</v>
      </c>
      <c r="M2138">
        <v>4.2</v>
      </c>
    </row>
    <row r="2139" spans="1:13" x14ac:dyDescent="0.25">
      <c r="A2139" t="s">
        <v>20</v>
      </c>
      <c r="B2139">
        <v>2138</v>
      </c>
      <c r="C2139" t="s">
        <v>1256</v>
      </c>
      <c r="D2139" t="s">
        <v>35</v>
      </c>
      <c r="E2139">
        <v>2018</v>
      </c>
      <c r="F2139" t="s">
        <v>141</v>
      </c>
      <c r="G2139" t="s">
        <v>17</v>
      </c>
      <c r="H2139" t="s">
        <v>29</v>
      </c>
      <c r="I2139" t="s">
        <v>43</v>
      </c>
      <c r="J2139">
        <v>6.8153090999999999E-2</v>
      </c>
      <c r="L2139">
        <v>36.018999999999998</v>
      </c>
      <c r="M2139">
        <v>4.2</v>
      </c>
    </row>
    <row r="2140" spans="1:13" x14ac:dyDescent="0.25">
      <c r="A2140" t="s">
        <v>20</v>
      </c>
      <c r="B2140">
        <v>2139</v>
      </c>
      <c r="C2140" t="s">
        <v>284</v>
      </c>
      <c r="D2140" t="s">
        <v>35</v>
      </c>
      <c r="E2140">
        <v>2018</v>
      </c>
      <c r="F2140" t="s">
        <v>141</v>
      </c>
      <c r="G2140" t="s">
        <v>17</v>
      </c>
      <c r="H2140" t="s">
        <v>29</v>
      </c>
      <c r="I2140" t="s">
        <v>43</v>
      </c>
      <c r="J2140">
        <v>0.124448295</v>
      </c>
      <c r="L2140">
        <v>112.0518</v>
      </c>
      <c r="M2140">
        <v>4.2</v>
      </c>
    </row>
    <row r="2141" spans="1:13" x14ac:dyDescent="0.25">
      <c r="A2141" t="s">
        <v>20</v>
      </c>
      <c r="B2141">
        <v>2140</v>
      </c>
      <c r="C2141" t="s">
        <v>733</v>
      </c>
      <c r="D2141" t="s">
        <v>35</v>
      </c>
      <c r="E2141">
        <v>2018</v>
      </c>
      <c r="F2141" t="s">
        <v>141</v>
      </c>
      <c r="G2141" t="s">
        <v>17</v>
      </c>
      <c r="H2141" t="s">
        <v>29</v>
      </c>
      <c r="I2141" t="s">
        <v>43</v>
      </c>
      <c r="J2141">
        <v>7.2864868999999999E-2</v>
      </c>
      <c r="L2141">
        <v>165.2526</v>
      </c>
      <c r="M2141">
        <v>4.2</v>
      </c>
    </row>
    <row r="2142" spans="1:13" x14ac:dyDescent="0.25">
      <c r="A2142" t="s">
        <v>13</v>
      </c>
      <c r="B2142">
        <v>2141</v>
      </c>
      <c r="C2142" t="s">
        <v>1257</v>
      </c>
      <c r="D2142" t="s">
        <v>31</v>
      </c>
      <c r="E2142">
        <v>2018</v>
      </c>
      <c r="F2142" t="s">
        <v>141</v>
      </c>
      <c r="G2142" t="s">
        <v>17</v>
      </c>
      <c r="H2142" t="s">
        <v>29</v>
      </c>
      <c r="I2142" t="s">
        <v>43</v>
      </c>
      <c r="J2142">
        <v>8.1955735000000002E-2</v>
      </c>
      <c r="L2142">
        <v>142.0838</v>
      </c>
      <c r="M2142">
        <v>4.2</v>
      </c>
    </row>
    <row r="2143" spans="1:13" x14ac:dyDescent="0.25">
      <c r="A2143" t="s">
        <v>13</v>
      </c>
      <c r="B2143">
        <v>2142</v>
      </c>
      <c r="C2143" t="s">
        <v>958</v>
      </c>
      <c r="D2143" t="s">
        <v>70</v>
      </c>
      <c r="E2143">
        <v>2018</v>
      </c>
      <c r="F2143" t="s">
        <v>141</v>
      </c>
      <c r="G2143" t="s">
        <v>17</v>
      </c>
      <c r="H2143" t="s">
        <v>29</v>
      </c>
      <c r="I2143" t="s">
        <v>43</v>
      </c>
      <c r="J2143">
        <v>0.168901843</v>
      </c>
      <c r="L2143">
        <v>43.4086</v>
      </c>
      <c r="M2143">
        <v>4.2</v>
      </c>
    </row>
    <row r="2144" spans="1:13" x14ac:dyDescent="0.25">
      <c r="A2144" t="s">
        <v>13</v>
      </c>
      <c r="B2144">
        <v>2143</v>
      </c>
      <c r="C2144" t="s">
        <v>1258</v>
      </c>
      <c r="D2144" t="s">
        <v>27</v>
      </c>
      <c r="E2144">
        <v>2018</v>
      </c>
      <c r="F2144" t="s">
        <v>141</v>
      </c>
      <c r="G2144" t="s">
        <v>17</v>
      </c>
      <c r="H2144" t="s">
        <v>29</v>
      </c>
      <c r="I2144" t="s">
        <v>43</v>
      </c>
      <c r="J2144">
        <v>8.0697998000000007E-2</v>
      </c>
      <c r="L2144">
        <v>39.8506</v>
      </c>
      <c r="M2144">
        <v>4.2</v>
      </c>
    </row>
    <row r="2145" spans="1:13" x14ac:dyDescent="0.25">
      <c r="A2145" t="s">
        <v>13</v>
      </c>
      <c r="B2145">
        <v>2144</v>
      </c>
      <c r="C2145" t="s">
        <v>942</v>
      </c>
      <c r="D2145" t="s">
        <v>27</v>
      </c>
      <c r="E2145">
        <v>2018</v>
      </c>
      <c r="F2145" t="s">
        <v>141</v>
      </c>
      <c r="G2145" t="s">
        <v>17</v>
      </c>
      <c r="H2145" t="s">
        <v>29</v>
      </c>
      <c r="I2145" t="s">
        <v>43</v>
      </c>
      <c r="J2145">
        <v>0.26639670999999998</v>
      </c>
      <c r="L2145">
        <v>215.62180000000001</v>
      </c>
      <c r="M2145">
        <v>4.2</v>
      </c>
    </row>
    <row r="2146" spans="1:13" x14ac:dyDescent="0.25">
      <c r="A2146" t="s">
        <v>13</v>
      </c>
      <c r="B2146">
        <v>2145</v>
      </c>
      <c r="C2146" t="s">
        <v>275</v>
      </c>
      <c r="D2146" t="s">
        <v>15</v>
      </c>
      <c r="E2146">
        <v>2018</v>
      </c>
      <c r="F2146" t="s">
        <v>141</v>
      </c>
      <c r="G2146" t="s">
        <v>17</v>
      </c>
      <c r="H2146" t="s">
        <v>29</v>
      </c>
      <c r="I2146" t="s">
        <v>43</v>
      </c>
      <c r="J2146">
        <v>0.27873064199999997</v>
      </c>
      <c r="L2146">
        <v>63.2194</v>
      </c>
      <c r="M2146">
        <v>4.2</v>
      </c>
    </row>
    <row r="2147" spans="1:13" x14ac:dyDescent="0.25">
      <c r="A2147" t="s">
        <v>13</v>
      </c>
      <c r="B2147">
        <v>2146</v>
      </c>
      <c r="C2147" t="s">
        <v>1259</v>
      </c>
      <c r="D2147" t="s">
        <v>15</v>
      </c>
      <c r="E2147">
        <v>2018</v>
      </c>
      <c r="F2147" t="s">
        <v>141</v>
      </c>
      <c r="G2147" t="s">
        <v>17</v>
      </c>
      <c r="H2147" t="s">
        <v>29</v>
      </c>
      <c r="I2147" t="s">
        <v>43</v>
      </c>
      <c r="J2147">
        <v>0.18500898499999999</v>
      </c>
      <c r="L2147">
        <v>42.379600000000003</v>
      </c>
      <c r="M2147">
        <v>4.2</v>
      </c>
    </row>
    <row r="2148" spans="1:13" x14ac:dyDescent="0.25">
      <c r="A2148" t="s">
        <v>13</v>
      </c>
      <c r="B2148">
        <v>2147</v>
      </c>
      <c r="C2148" t="s">
        <v>402</v>
      </c>
      <c r="D2148" t="s">
        <v>15</v>
      </c>
      <c r="E2148">
        <v>2018</v>
      </c>
      <c r="F2148" t="s">
        <v>141</v>
      </c>
      <c r="G2148" t="s">
        <v>17</v>
      </c>
      <c r="H2148" t="s">
        <v>29</v>
      </c>
      <c r="I2148" t="s">
        <v>43</v>
      </c>
      <c r="J2148">
        <v>0.11173569</v>
      </c>
      <c r="L2148">
        <v>115.9492</v>
      </c>
      <c r="M2148">
        <v>4.2</v>
      </c>
    </row>
    <row r="2149" spans="1:13" x14ac:dyDescent="0.25">
      <c r="A2149" t="s">
        <v>13</v>
      </c>
      <c r="B2149">
        <v>2148</v>
      </c>
      <c r="C2149" t="s">
        <v>1260</v>
      </c>
      <c r="D2149" t="s">
        <v>15</v>
      </c>
      <c r="E2149">
        <v>2018</v>
      </c>
      <c r="F2149" t="s">
        <v>141</v>
      </c>
      <c r="G2149" t="s">
        <v>17</v>
      </c>
      <c r="H2149" t="s">
        <v>29</v>
      </c>
      <c r="I2149" t="s">
        <v>43</v>
      </c>
      <c r="J2149">
        <v>7.8758649E-2</v>
      </c>
      <c r="L2149">
        <v>116.38079999999999</v>
      </c>
      <c r="M2149">
        <v>4.2</v>
      </c>
    </row>
    <row r="2150" spans="1:13" x14ac:dyDescent="0.25">
      <c r="A2150" t="s">
        <v>13</v>
      </c>
      <c r="B2150">
        <v>2149</v>
      </c>
      <c r="C2150" t="s">
        <v>867</v>
      </c>
      <c r="D2150" t="s">
        <v>15</v>
      </c>
      <c r="E2150">
        <v>2018</v>
      </c>
      <c r="F2150" t="s">
        <v>141</v>
      </c>
      <c r="G2150" t="s">
        <v>17</v>
      </c>
      <c r="H2150" t="s">
        <v>29</v>
      </c>
      <c r="I2150" t="s">
        <v>43</v>
      </c>
      <c r="J2150">
        <v>7.6434541999999994E-2</v>
      </c>
      <c r="L2150">
        <v>155.8946</v>
      </c>
      <c r="M2150">
        <v>4.2</v>
      </c>
    </row>
    <row r="2151" spans="1:13" x14ac:dyDescent="0.25">
      <c r="A2151" t="s">
        <v>13</v>
      </c>
      <c r="B2151">
        <v>2150</v>
      </c>
      <c r="C2151" t="s">
        <v>1212</v>
      </c>
      <c r="D2151" t="s">
        <v>57</v>
      </c>
      <c r="E2151">
        <v>2018</v>
      </c>
      <c r="F2151" t="s">
        <v>141</v>
      </c>
      <c r="G2151" t="s">
        <v>17</v>
      </c>
      <c r="H2151" t="s">
        <v>29</v>
      </c>
      <c r="I2151" t="s">
        <v>43</v>
      </c>
      <c r="J2151">
        <v>0.133279499</v>
      </c>
      <c r="L2151">
        <v>112.6202</v>
      </c>
      <c r="M2151">
        <v>4.2</v>
      </c>
    </row>
    <row r="2152" spans="1:13" x14ac:dyDescent="0.25">
      <c r="A2152" t="s">
        <v>13</v>
      </c>
      <c r="B2152">
        <v>2151</v>
      </c>
      <c r="C2152" t="s">
        <v>1261</v>
      </c>
      <c r="D2152" t="s">
        <v>51</v>
      </c>
      <c r="E2152">
        <v>2018</v>
      </c>
      <c r="F2152" t="s">
        <v>141</v>
      </c>
      <c r="G2152" t="s">
        <v>17</v>
      </c>
      <c r="H2152" t="s">
        <v>29</v>
      </c>
      <c r="I2152" t="s">
        <v>43</v>
      </c>
      <c r="J2152">
        <v>3.6551446000000001E-2</v>
      </c>
      <c r="L2152">
        <v>62.7194</v>
      </c>
      <c r="M2152">
        <v>4.2</v>
      </c>
    </row>
    <row r="2153" spans="1:13" x14ac:dyDescent="0.25">
      <c r="A2153" t="s">
        <v>20</v>
      </c>
      <c r="B2153">
        <v>2152</v>
      </c>
      <c r="C2153" t="s">
        <v>372</v>
      </c>
      <c r="D2153" t="s">
        <v>31</v>
      </c>
      <c r="E2153">
        <v>2016</v>
      </c>
      <c r="F2153" t="s">
        <v>28</v>
      </c>
      <c r="G2153" t="s">
        <v>17</v>
      </c>
      <c r="H2153" t="s">
        <v>29</v>
      </c>
      <c r="I2153" t="s">
        <v>19</v>
      </c>
      <c r="J2153">
        <v>0.15361856600000001</v>
      </c>
      <c r="K2153">
        <v>13</v>
      </c>
      <c r="L2153">
        <v>79.698599999999999</v>
      </c>
      <c r="M2153">
        <v>4.2</v>
      </c>
    </row>
    <row r="2154" spans="1:13" x14ac:dyDescent="0.25">
      <c r="A2154" t="s">
        <v>20</v>
      </c>
      <c r="B2154">
        <v>2153</v>
      </c>
      <c r="C2154" t="s">
        <v>356</v>
      </c>
      <c r="D2154" t="s">
        <v>45</v>
      </c>
      <c r="E2154">
        <v>2016</v>
      </c>
      <c r="F2154" t="s">
        <v>28</v>
      </c>
      <c r="G2154" t="s">
        <v>17</v>
      </c>
      <c r="H2154" t="s">
        <v>29</v>
      </c>
      <c r="I2154" t="s">
        <v>19</v>
      </c>
      <c r="J2154">
        <v>1.6993204000000001E-2</v>
      </c>
      <c r="K2154">
        <v>16.350000000000001</v>
      </c>
      <c r="L2154">
        <v>95.741</v>
      </c>
      <c r="M2154">
        <v>4.2</v>
      </c>
    </row>
    <row r="2155" spans="1:13" x14ac:dyDescent="0.25">
      <c r="A2155" t="s">
        <v>20</v>
      </c>
      <c r="B2155">
        <v>2154</v>
      </c>
      <c r="C2155" t="s">
        <v>1255</v>
      </c>
      <c r="D2155" t="s">
        <v>57</v>
      </c>
      <c r="E2155">
        <v>2016</v>
      </c>
      <c r="F2155" t="s">
        <v>28</v>
      </c>
      <c r="G2155" t="s">
        <v>17</v>
      </c>
      <c r="H2155" t="s">
        <v>29</v>
      </c>
      <c r="I2155" t="s">
        <v>19</v>
      </c>
      <c r="J2155">
        <v>0.14617245300000001</v>
      </c>
      <c r="K2155">
        <v>10.3</v>
      </c>
      <c r="L2155">
        <v>103.3648</v>
      </c>
      <c r="M2155">
        <v>4.2</v>
      </c>
    </row>
    <row r="2156" spans="1:13" x14ac:dyDescent="0.25">
      <c r="A2156" t="s">
        <v>20</v>
      </c>
      <c r="B2156">
        <v>2155</v>
      </c>
      <c r="C2156" t="s">
        <v>1234</v>
      </c>
      <c r="D2156" t="s">
        <v>98</v>
      </c>
      <c r="E2156">
        <v>2016</v>
      </c>
      <c r="F2156" t="s">
        <v>28</v>
      </c>
      <c r="G2156" t="s">
        <v>17</v>
      </c>
      <c r="H2156" t="s">
        <v>29</v>
      </c>
      <c r="I2156" t="s">
        <v>19</v>
      </c>
      <c r="J2156">
        <v>0.102978817</v>
      </c>
      <c r="K2156">
        <v>9.17</v>
      </c>
      <c r="L2156">
        <v>144.947</v>
      </c>
      <c r="M2156">
        <v>4.2</v>
      </c>
    </row>
    <row r="2157" spans="1:13" x14ac:dyDescent="0.25">
      <c r="A2157" t="s">
        <v>20</v>
      </c>
      <c r="B2157">
        <v>2156</v>
      </c>
      <c r="C2157" t="s">
        <v>636</v>
      </c>
      <c r="D2157" t="s">
        <v>60</v>
      </c>
      <c r="E2157">
        <v>2016</v>
      </c>
      <c r="F2157" t="s">
        <v>28</v>
      </c>
      <c r="G2157" t="s">
        <v>17</v>
      </c>
      <c r="H2157" t="s">
        <v>29</v>
      </c>
      <c r="I2157" t="s">
        <v>19</v>
      </c>
      <c r="J2157">
        <v>0.14088911100000001</v>
      </c>
      <c r="K2157">
        <v>4.6349999999999998</v>
      </c>
      <c r="L2157">
        <v>127.0994</v>
      </c>
      <c r="M2157">
        <v>4.2</v>
      </c>
    </row>
    <row r="2158" spans="1:13" x14ac:dyDescent="0.25">
      <c r="A2158" t="s">
        <v>20</v>
      </c>
      <c r="B2158">
        <v>2157</v>
      </c>
      <c r="C2158" t="s">
        <v>1262</v>
      </c>
      <c r="D2158" t="s">
        <v>60</v>
      </c>
      <c r="E2158">
        <v>2016</v>
      </c>
      <c r="F2158" t="s">
        <v>28</v>
      </c>
      <c r="G2158" t="s">
        <v>17</v>
      </c>
      <c r="H2158" t="s">
        <v>29</v>
      </c>
      <c r="I2158" t="s">
        <v>19</v>
      </c>
      <c r="J2158">
        <v>2.0697723000000001E-2</v>
      </c>
      <c r="K2158">
        <v>12.5</v>
      </c>
      <c r="L2158">
        <v>198.8742</v>
      </c>
      <c r="M2158">
        <v>4.2</v>
      </c>
    </row>
    <row r="2159" spans="1:13" x14ac:dyDescent="0.25">
      <c r="A2159" t="s">
        <v>20</v>
      </c>
      <c r="B2159">
        <v>2158</v>
      </c>
      <c r="C2159" t="s">
        <v>1263</v>
      </c>
      <c r="D2159" t="s">
        <v>31</v>
      </c>
      <c r="E2159">
        <v>2016</v>
      </c>
      <c r="F2159" t="s">
        <v>28</v>
      </c>
      <c r="G2159" t="s">
        <v>17</v>
      </c>
      <c r="H2159" t="s">
        <v>29</v>
      </c>
      <c r="I2159" t="s">
        <v>19</v>
      </c>
      <c r="J2159">
        <v>4.7782959E-2</v>
      </c>
      <c r="K2159">
        <v>7.7249999999999996</v>
      </c>
      <c r="L2159">
        <v>249.10919999999999</v>
      </c>
      <c r="M2159">
        <v>4.2</v>
      </c>
    </row>
    <row r="2160" spans="1:13" x14ac:dyDescent="0.25">
      <c r="A2160" t="s">
        <v>20</v>
      </c>
      <c r="B2160">
        <v>2159</v>
      </c>
      <c r="C2160" t="s">
        <v>769</v>
      </c>
      <c r="D2160" t="s">
        <v>31</v>
      </c>
      <c r="E2160">
        <v>2016</v>
      </c>
      <c r="F2160" t="s">
        <v>28</v>
      </c>
      <c r="G2160" t="s">
        <v>17</v>
      </c>
      <c r="H2160" t="s">
        <v>29</v>
      </c>
      <c r="I2160" t="s">
        <v>19</v>
      </c>
      <c r="J2160">
        <v>1.1261165E-2</v>
      </c>
      <c r="K2160">
        <v>7.8550000000000004</v>
      </c>
      <c r="L2160">
        <v>189.5188</v>
      </c>
      <c r="M2160">
        <v>4.2</v>
      </c>
    </row>
    <row r="2161" spans="1:13" x14ac:dyDescent="0.25">
      <c r="A2161" t="s">
        <v>20</v>
      </c>
      <c r="B2161">
        <v>2160</v>
      </c>
      <c r="C2161" t="s">
        <v>1264</v>
      </c>
      <c r="D2161" t="s">
        <v>31</v>
      </c>
      <c r="E2161">
        <v>2016</v>
      </c>
      <c r="F2161" t="s">
        <v>28</v>
      </c>
      <c r="G2161" t="s">
        <v>17</v>
      </c>
      <c r="H2161" t="s">
        <v>29</v>
      </c>
      <c r="I2161" t="s">
        <v>19</v>
      </c>
      <c r="J2161">
        <v>7.8168739000000001E-2</v>
      </c>
      <c r="K2161">
        <v>16.25</v>
      </c>
      <c r="L2161">
        <v>91.380399999999995</v>
      </c>
      <c r="M2161">
        <v>4.2</v>
      </c>
    </row>
    <row r="2162" spans="1:13" x14ac:dyDescent="0.25">
      <c r="A2162" t="s">
        <v>20</v>
      </c>
      <c r="B2162">
        <v>2161</v>
      </c>
      <c r="C2162" t="s">
        <v>1021</v>
      </c>
      <c r="D2162" t="s">
        <v>27</v>
      </c>
      <c r="E2162">
        <v>2016</v>
      </c>
      <c r="F2162" t="s">
        <v>28</v>
      </c>
      <c r="G2162" t="s">
        <v>17</v>
      </c>
      <c r="H2162" t="s">
        <v>29</v>
      </c>
      <c r="I2162" t="s">
        <v>19</v>
      </c>
      <c r="J2162">
        <v>5.4986919000000002E-2</v>
      </c>
      <c r="K2162">
        <v>7.9050000000000002</v>
      </c>
      <c r="L2162">
        <v>108.6254</v>
      </c>
      <c r="M2162">
        <v>4.2</v>
      </c>
    </row>
    <row r="2163" spans="1:13" x14ac:dyDescent="0.25">
      <c r="A2163" t="s">
        <v>20</v>
      </c>
      <c r="B2163">
        <v>2162</v>
      </c>
      <c r="C2163" t="s">
        <v>455</v>
      </c>
      <c r="D2163" t="s">
        <v>27</v>
      </c>
      <c r="E2163">
        <v>2016</v>
      </c>
      <c r="F2163" t="s">
        <v>28</v>
      </c>
      <c r="G2163" t="s">
        <v>17</v>
      </c>
      <c r="H2163" t="s">
        <v>29</v>
      </c>
      <c r="I2163" t="s">
        <v>19</v>
      </c>
      <c r="J2163">
        <v>8.2011521000000004E-2</v>
      </c>
      <c r="K2163">
        <v>9</v>
      </c>
      <c r="L2163">
        <v>213.35339999999999</v>
      </c>
      <c r="M2163">
        <v>4.2</v>
      </c>
    </row>
    <row r="2164" spans="1:13" x14ac:dyDescent="0.25">
      <c r="A2164" t="s">
        <v>20</v>
      </c>
      <c r="B2164">
        <v>2163</v>
      </c>
      <c r="C2164" t="s">
        <v>795</v>
      </c>
      <c r="D2164" t="s">
        <v>27</v>
      </c>
      <c r="E2164">
        <v>2016</v>
      </c>
      <c r="F2164" t="s">
        <v>28</v>
      </c>
      <c r="G2164" t="s">
        <v>17</v>
      </c>
      <c r="H2164" t="s">
        <v>29</v>
      </c>
      <c r="I2164" t="s">
        <v>19</v>
      </c>
      <c r="J2164">
        <v>1.5460725999999999E-2</v>
      </c>
      <c r="K2164">
        <v>12.15</v>
      </c>
      <c r="L2164">
        <v>211.89279999999999</v>
      </c>
      <c r="M2164">
        <v>4.2</v>
      </c>
    </row>
    <row r="2165" spans="1:13" x14ac:dyDescent="0.25">
      <c r="A2165" t="s">
        <v>20</v>
      </c>
      <c r="B2165">
        <v>2164</v>
      </c>
      <c r="C2165" t="s">
        <v>1265</v>
      </c>
      <c r="D2165" t="s">
        <v>27</v>
      </c>
      <c r="E2165">
        <v>2016</v>
      </c>
      <c r="F2165" t="s">
        <v>28</v>
      </c>
      <c r="G2165" t="s">
        <v>17</v>
      </c>
      <c r="H2165" t="s">
        <v>29</v>
      </c>
      <c r="I2165" t="s">
        <v>19</v>
      </c>
      <c r="J2165">
        <v>3.9824345999999997E-2</v>
      </c>
      <c r="K2165">
        <v>13.65</v>
      </c>
      <c r="L2165">
        <v>32.855800000000002</v>
      </c>
      <c r="M2165">
        <v>4.2</v>
      </c>
    </row>
    <row r="2166" spans="1:13" x14ac:dyDescent="0.25">
      <c r="A2166" t="s">
        <v>20</v>
      </c>
      <c r="B2166">
        <v>2165</v>
      </c>
      <c r="C2166" t="s">
        <v>1213</v>
      </c>
      <c r="D2166" t="s">
        <v>27</v>
      </c>
      <c r="E2166">
        <v>2016</v>
      </c>
      <c r="F2166" t="s">
        <v>28</v>
      </c>
      <c r="G2166" t="s">
        <v>17</v>
      </c>
      <c r="H2166" t="s">
        <v>29</v>
      </c>
      <c r="I2166" t="s">
        <v>19</v>
      </c>
      <c r="J2166">
        <v>5.6291920000000002E-2</v>
      </c>
      <c r="K2166">
        <v>17.600000000000001</v>
      </c>
      <c r="L2166">
        <v>42.545400000000001</v>
      </c>
      <c r="M2166">
        <v>4.2</v>
      </c>
    </row>
    <row r="2167" spans="1:13" x14ac:dyDescent="0.25">
      <c r="A2167" t="s">
        <v>20</v>
      </c>
      <c r="B2167">
        <v>2166</v>
      </c>
      <c r="C2167" t="s">
        <v>105</v>
      </c>
      <c r="D2167" t="s">
        <v>27</v>
      </c>
      <c r="E2167">
        <v>2016</v>
      </c>
      <c r="F2167" t="s">
        <v>28</v>
      </c>
      <c r="G2167" t="s">
        <v>17</v>
      </c>
      <c r="H2167" t="s">
        <v>29</v>
      </c>
      <c r="I2167" t="s">
        <v>19</v>
      </c>
      <c r="J2167">
        <v>1.6611475000000001E-2</v>
      </c>
      <c r="K2167">
        <v>19.350000000000001</v>
      </c>
      <c r="L2167">
        <v>122.0098</v>
      </c>
      <c r="M2167">
        <v>4.2</v>
      </c>
    </row>
    <row r="2168" spans="1:13" x14ac:dyDescent="0.25">
      <c r="A2168" t="s">
        <v>20</v>
      </c>
      <c r="B2168">
        <v>2167</v>
      </c>
      <c r="C2168" t="s">
        <v>1111</v>
      </c>
      <c r="D2168" t="s">
        <v>15</v>
      </c>
      <c r="E2168">
        <v>2016</v>
      </c>
      <c r="F2168" t="s">
        <v>28</v>
      </c>
      <c r="G2168" t="s">
        <v>17</v>
      </c>
      <c r="H2168" t="s">
        <v>29</v>
      </c>
      <c r="I2168" t="s">
        <v>19</v>
      </c>
      <c r="J2168">
        <v>0.12054361099999999</v>
      </c>
      <c r="K2168">
        <v>6.36</v>
      </c>
      <c r="L2168">
        <v>45.805999999999997</v>
      </c>
      <c r="M2168">
        <v>4.2</v>
      </c>
    </row>
    <row r="2169" spans="1:13" x14ac:dyDescent="0.25">
      <c r="A2169" t="s">
        <v>20</v>
      </c>
      <c r="B2169">
        <v>2168</v>
      </c>
      <c r="C2169" t="s">
        <v>1130</v>
      </c>
      <c r="D2169" t="s">
        <v>64</v>
      </c>
      <c r="E2169">
        <v>2016</v>
      </c>
      <c r="F2169" t="s">
        <v>28</v>
      </c>
      <c r="G2169" t="s">
        <v>17</v>
      </c>
      <c r="H2169" t="s">
        <v>29</v>
      </c>
      <c r="I2169" t="s">
        <v>19</v>
      </c>
      <c r="J2169">
        <v>5.8433449999999998E-2</v>
      </c>
      <c r="K2169">
        <v>10.8</v>
      </c>
      <c r="L2169">
        <v>74.738</v>
      </c>
      <c r="M2169">
        <v>4.2</v>
      </c>
    </row>
    <row r="2170" spans="1:13" x14ac:dyDescent="0.25">
      <c r="A2170" t="s">
        <v>20</v>
      </c>
      <c r="B2170">
        <v>2169</v>
      </c>
      <c r="C2170" t="s">
        <v>1087</v>
      </c>
      <c r="D2170" t="s">
        <v>22</v>
      </c>
      <c r="E2170">
        <v>2016</v>
      </c>
      <c r="F2170" t="s">
        <v>28</v>
      </c>
      <c r="G2170" t="s">
        <v>17</v>
      </c>
      <c r="H2170" t="s">
        <v>29</v>
      </c>
      <c r="I2170" t="s">
        <v>19</v>
      </c>
      <c r="J2170">
        <v>7.1135870000000004E-2</v>
      </c>
      <c r="K2170">
        <v>7.93</v>
      </c>
      <c r="L2170">
        <v>42.708599999999997</v>
      </c>
      <c r="M2170">
        <v>4.2</v>
      </c>
    </row>
    <row r="2171" spans="1:13" x14ac:dyDescent="0.25">
      <c r="A2171" t="s">
        <v>20</v>
      </c>
      <c r="B2171">
        <v>2170</v>
      </c>
      <c r="C2171" t="s">
        <v>721</v>
      </c>
      <c r="D2171" t="s">
        <v>22</v>
      </c>
      <c r="E2171">
        <v>2016</v>
      </c>
      <c r="F2171" t="s">
        <v>28</v>
      </c>
      <c r="G2171" t="s">
        <v>17</v>
      </c>
      <c r="H2171" t="s">
        <v>29</v>
      </c>
      <c r="I2171" t="s">
        <v>19</v>
      </c>
      <c r="J2171">
        <v>0.11227101</v>
      </c>
      <c r="K2171">
        <v>8.42</v>
      </c>
      <c r="L2171">
        <v>63.216799999999999</v>
      </c>
      <c r="M2171">
        <v>4.2</v>
      </c>
    </row>
    <row r="2172" spans="1:13" x14ac:dyDescent="0.25">
      <c r="A2172" t="s">
        <v>20</v>
      </c>
      <c r="B2172">
        <v>2171</v>
      </c>
      <c r="C2172" t="s">
        <v>629</v>
      </c>
      <c r="D2172" t="s">
        <v>22</v>
      </c>
      <c r="E2172">
        <v>2016</v>
      </c>
      <c r="F2172" t="s">
        <v>28</v>
      </c>
      <c r="G2172" t="s">
        <v>17</v>
      </c>
      <c r="H2172" t="s">
        <v>29</v>
      </c>
      <c r="I2172" t="s">
        <v>19</v>
      </c>
      <c r="J2172">
        <v>5.2209302999999999E-2</v>
      </c>
      <c r="K2172">
        <v>17</v>
      </c>
      <c r="L2172">
        <v>122.373</v>
      </c>
      <c r="M2172">
        <v>4.2</v>
      </c>
    </row>
    <row r="2173" spans="1:13" x14ac:dyDescent="0.25">
      <c r="A2173" t="s">
        <v>20</v>
      </c>
      <c r="B2173">
        <v>2172</v>
      </c>
      <c r="C2173" t="s">
        <v>744</v>
      </c>
      <c r="D2173" t="s">
        <v>22</v>
      </c>
      <c r="E2173">
        <v>2016</v>
      </c>
      <c r="F2173" t="s">
        <v>28</v>
      </c>
      <c r="G2173" t="s">
        <v>17</v>
      </c>
      <c r="H2173" t="s">
        <v>29</v>
      </c>
      <c r="I2173" t="s">
        <v>19</v>
      </c>
      <c r="J2173">
        <v>2.7714371000000002E-2</v>
      </c>
      <c r="K2173">
        <v>19.350000000000001</v>
      </c>
      <c r="L2173">
        <v>65.616799999999998</v>
      </c>
      <c r="M2173">
        <v>4.2</v>
      </c>
    </row>
    <row r="2174" spans="1:13" x14ac:dyDescent="0.25">
      <c r="A2174" t="s">
        <v>20</v>
      </c>
      <c r="B2174">
        <v>2173</v>
      </c>
      <c r="C2174" t="s">
        <v>147</v>
      </c>
      <c r="D2174" t="s">
        <v>22</v>
      </c>
      <c r="E2174">
        <v>2016</v>
      </c>
      <c r="F2174" t="s">
        <v>28</v>
      </c>
      <c r="G2174" t="s">
        <v>17</v>
      </c>
      <c r="H2174" t="s">
        <v>29</v>
      </c>
      <c r="I2174" t="s">
        <v>19</v>
      </c>
      <c r="J2174">
        <v>2.5130632E-2</v>
      </c>
      <c r="K2174">
        <v>20.75</v>
      </c>
      <c r="L2174">
        <v>150.07339999999999</v>
      </c>
      <c r="M2174">
        <v>4.2</v>
      </c>
    </row>
    <row r="2175" spans="1:13" x14ac:dyDescent="0.25">
      <c r="A2175" t="s">
        <v>20</v>
      </c>
      <c r="B2175">
        <v>2174</v>
      </c>
      <c r="C2175" t="s">
        <v>451</v>
      </c>
      <c r="D2175" t="s">
        <v>45</v>
      </c>
      <c r="E2175">
        <v>2016</v>
      </c>
      <c r="F2175" t="s">
        <v>28</v>
      </c>
      <c r="G2175" t="s">
        <v>17</v>
      </c>
      <c r="H2175" t="s">
        <v>29</v>
      </c>
      <c r="I2175" t="s">
        <v>19</v>
      </c>
      <c r="J2175">
        <v>0.11867435899999999</v>
      </c>
      <c r="K2175">
        <v>6.2350000000000003</v>
      </c>
      <c r="L2175">
        <v>261.69099999999997</v>
      </c>
      <c r="M2175">
        <v>4.2</v>
      </c>
    </row>
    <row r="2176" spans="1:13" x14ac:dyDescent="0.25">
      <c r="A2176" t="s">
        <v>20</v>
      </c>
      <c r="B2176">
        <v>2175</v>
      </c>
      <c r="C2176" t="s">
        <v>1266</v>
      </c>
      <c r="D2176" t="s">
        <v>45</v>
      </c>
      <c r="E2176">
        <v>2016</v>
      </c>
      <c r="F2176" t="s">
        <v>28</v>
      </c>
      <c r="G2176" t="s">
        <v>17</v>
      </c>
      <c r="H2176" t="s">
        <v>29</v>
      </c>
      <c r="I2176" t="s">
        <v>19</v>
      </c>
      <c r="J2176">
        <v>1.3130031E-2</v>
      </c>
      <c r="K2176">
        <v>8.18</v>
      </c>
      <c r="L2176">
        <v>142.61539999999999</v>
      </c>
      <c r="M2176">
        <v>4.2</v>
      </c>
    </row>
    <row r="2177" spans="1:13" x14ac:dyDescent="0.25">
      <c r="A2177" t="s">
        <v>20</v>
      </c>
      <c r="B2177">
        <v>2176</v>
      </c>
      <c r="C2177" t="s">
        <v>695</v>
      </c>
      <c r="D2177" t="s">
        <v>45</v>
      </c>
      <c r="E2177">
        <v>2016</v>
      </c>
      <c r="F2177" t="s">
        <v>28</v>
      </c>
      <c r="G2177" t="s">
        <v>17</v>
      </c>
      <c r="H2177" t="s">
        <v>29</v>
      </c>
      <c r="I2177" t="s">
        <v>19</v>
      </c>
      <c r="J2177">
        <v>1.3179388E-2</v>
      </c>
      <c r="K2177">
        <v>8.93</v>
      </c>
      <c r="L2177">
        <v>55.1614</v>
      </c>
      <c r="M2177">
        <v>4.2</v>
      </c>
    </row>
    <row r="2178" spans="1:13" x14ac:dyDescent="0.25">
      <c r="A2178" t="s">
        <v>20</v>
      </c>
      <c r="B2178">
        <v>2177</v>
      </c>
      <c r="C2178" t="s">
        <v>612</v>
      </c>
      <c r="D2178" t="s">
        <v>45</v>
      </c>
      <c r="E2178">
        <v>2016</v>
      </c>
      <c r="F2178" t="s">
        <v>28</v>
      </c>
      <c r="G2178" t="s">
        <v>17</v>
      </c>
      <c r="H2178" t="s">
        <v>29</v>
      </c>
      <c r="I2178" t="s">
        <v>19</v>
      </c>
      <c r="J2178">
        <v>2.8598249999999999E-2</v>
      </c>
      <c r="K2178">
        <v>12.15</v>
      </c>
      <c r="L2178">
        <v>150.4708</v>
      </c>
      <c r="M2178">
        <v>4.2</v>
      </c>
    </row>
    <row r="2179" spans="1:13" x14ac:dyDescent="0.25">
      <c r="A2179" t="s">
        <v>20</v>
      </c>
      <c r="B2179">
        <v>2178</v>
      </c>
      <c r="C2179" t="s">
        <v>1152</v>
      </c>
      <c r="D2179" t="s">
        <v>45</v>
      </c>
      <c r="E2179">
        <v>2016</v>
      </c>
      <c r="F2179" t="s">
        <v>28</v>
      </c>
      <c r="G2179" t="s">
        <v>17</v>
      </c>
      <c r="H2179" t="s">
        <v>29</v>
      </c>
      <c r="I2179" t="s">
        <v>19</v>
      </c>
      <c r="J2179">
        <v>2.9445361E-2</v>
      </c>
      <c r="K2179">
        <v>16.350000000000001</v>
      </c>
      <c r="L2179">
        <v>257.66460000000001</v>
      </c>
      <c r="M2179">
        <v>4.2</v>
      </c>
    </row>
    <row r="2180" spans="1:13" x14ac:dyDescent="0.25">
      <c r="A2180" t="s">
        <v>20</v>
      </c>
      <c r="B2180">
        <v>2179</v>
      </c>
      <c r="C2180" t="s">
        <v>898</v>
      </c>
      <c r="D2180" t="s">
        <v>45</v>
      </c>
      <c r="E2180">
        <v>2016</v>
      </c>
      <c r="F2180" t="s">
        <v>28</v>
      </c>
      <c r="G2180" t="s">
        <v>17</v>
      </c>
      <c r="H2180" t="s">
        <v>29</v>
      </c>
      <c r="I2180" t="s">
        <v>19</v>
      </c>
      <c r="J2180">
        <v>2.7579197999999999E-2</v>
      </c>
      <c r="K2180">
        <v>16.600000000000001</v>
      </c>
      <c r="L2180">
        <v>178.73439999999999</v>
      </c>
      <c r="M2180">
        <v>4.2</v>
      </c>
    </row>
    <row r="2181" spans="1:13" x14ac:dyDescent="0.25">
      <c r="A2181" t="s">
        <v>20</v>
      </c>
      <c r="B2181">
        <v>2180</v>
      </c>
      <c r="C2181" t="s">
        <v>152</v>
      </c>
      <c r="D2181" t="s">
        <v>45</v>
      </c>
      <c r="E2181">
        <v>2016</v>
      </c>
      <c r="F2181" t="s">
        <v>28</v>
      </c>
      <c r="G2181" t="s">
        <v>17</v>
      </c>
      <c r="H2181" t="s">
        <v>29</v>
      </c>
      <c r="I2181" t="s">
        <v>19</v>
      </c>
      <c r="J2181">
        <v>5.8935521999999997E-2</v>
      </c>
      <c r="K2181">
        <v>20.25</v>
      </c>
      <c r="L2181">
        <v>246.64599999999999</v>
      </c>
      <c r="M2181">
        <v>4.2</v>
      </c>
    </row>
    <row r="2182" spans="1:13" x14ac:dyDescent="0.25">
      <c r="A2182" t="s">
        <v>20</v>
      </c>
      <c r="B2182">
        <v>2181</v>
      </c>
      <c r="C2182" t="s">
        <v>982</v>
      </c>
      <c r="D2182" t="s">
        <v>57</v>
      </c>
      <c r="E2182">
        <v>2016</v>
      </c>
      <c r="F2182" t="s">
        <v>28</v>
      </c>
      <c r="G2182" t="s">
        <v>17</v>
      </c>
      <c r="H2182" t="s">
        <v>29</v>
      </c>
      <c r="I2182" t="s">
        <v>19</v>
      </c>
      <c r="J2182">
        <v>7.9628610000000002E-2</v>
      </c>
      <c r="K2182">
        <v>7.8250000000000002</v>
      </c>
      <c r="L2182">
        <v>63.482599999999998</v>
      </c>
      <c r="M2182">
        <v>4.2</v>
      </c>
    </row>
    <row r="2183" spans="1:13" x14ac:dyDescent="0.25">
      <c r="A2183" t="s">
        <v>20</v>
      </c>
      <c r="B2183">
        <v>2182</v>
      </c>
      <c r="C2183" t="s">
        <v>1196</v>
      </c>
      <c r="D2183" t="s">
        <v>57</v>
      </c>
      <c r="E2183">
        <v>2016</v>
      </c>
      <c r="F2183" t="s">
        <v>28</v>
      </c>
      <c r="G2183" t="s">
        <v>17</v>
      </c>
      <c r="H2183" t="s">
        <v>29</v>
      </c>
      <c r="I2183" t="s">
        <v>19</v>
      </c>
      <c r="J2183">
        <v>2.7064380999999998E-2</v>
      </c>
      <c r="K2183">
        <v>10.1</v>
      </c>
      <c r="L2183">
        <v>76.367000000000004</v>
      </c>
      <c r="M2183">
        <v>4.2</v>
      </c>
    </row>
    <row r="2184" spans="1:13" x14ac:dyDescent="0.25">
      <c r="A2184" t="s">
        <v>20</v>
      </c>
      <c r="B2184">
        <v>2183</v>
      </c>
      <c r="C2184" t="s">
        <v>1243</v>
      </c>
      <c r="D2184" t="s">
        <v>57</v>
      </c>
      <c r="E2184">
        <v>2016</v>
      </c>
      <c r="F2184" t="s">
        <v>28</v>
      </c>
      <c r="G2184" t="s">
        <v>17</v>
      </c>
      <c r="H2184" t="s">
        <v>29</v>
      </c>
      <c r="I2184" t="s">
        <v>19</v>
      </c>
      <c r="J2184">
        <v>5.8091269000000001E-2</v>
      </c>
      <c r="K2184">
        <v>17.600000000000001</v>
      </c>
      <c r="L2184">
        <v>156.23140000000001</v>
      </c>
      <c r="M2184">
        <v>4.2</v>
      </c>
    </row>
    <row r="2185" spans="1:13" x14ac:dyDescent="0.25">
      <c r="A2185" t="s">
        <v>20</v>
      </c>
      <c r="B2185">
        <v>2184</v>
      </c>
      <c r="C2185" t="s">
        <v>791</v>
      </c>
      <c r="D2185" t="s">
        <v>67</v>
      </c>
      <c r="E2185">
        <v>2016</v>
      </c>
      <c r="F2185" t="s">
        <v>28</v>
      </c>
      <c r="G2185" t="s">
        <v>17</v>
      </c>
      <c r="H2185" t="s">
        <v>29</v>
      </c>
      <c r="I2185" t="s">
        <v>19</v>
      </c>
      <c r="J2185">
        <v>0.120280989</v>
      </c>
      <c r="K2185">
        <v>7.39</v>
      </c>
      <c r="L2185">
        <v>142.74700000000001</v>
      </c>
      <c r="M2185">
        <v>4.2</v>
      </c>
    </row>
    <row r="2186" spans="1:13" x14ac:dyDescent="0.25">
      <c r="A2186" t="s">
        <v>20</v>
      </c>
      <c r="B2186">
        <v>2185</v>
      </c>
      <c r="C2186" t="s">
        <v>983</v>
      </c>
      <c r="D2186" t="s">
        <v>51</v>
      </c>
      <c r="E2186">
        <v>2016</v>
      </c>
      <c r="F2186" t="s">
        <v>28</v>
      </c>
      <c r="G2186" t="s">
        <v>17</v>
      </c>
      <c r="H2186" t="s">
        <v>29</v>
      </c>
      <c r="I2186" t="s">
        <v>19</v>
      </c>
      <c r="J2186">
        <v>4.1921462E-2</v>
      </c>
      <c r="K2186">
        <v>6.6749999999999998</v>
      </c>
      <c r="L2186">
        <v>92.346199999999996</v>
      </c>
      <c r="M2186">
        <v>4.2</v>
      </c>
    </row>
    <row r="2187" spans="1:13" x14ac:dyDescent="0.25">
      <c r="A2187" t="s">
        <v>20</v>
      </c>
      <c r="B2187">
        <v>2186</v>
      </c>
      <c r="C2187" t="s">
        <v>357</v>
      </c>
      <c r="D2187" t="s">
        <v>51</v>
      </c>
      <c r="E2187">
        <v>2016</v>
      </c>
      <c r="F2187" t="s">
        <v>28</v>
      </c>
      <c r="G2187" t="s">
        <v>17</v>
      </c>
      <c r="H2187" t="s">
        <v>29</v>
      </c>
      <c r="I2187" t="s">
        <v>19</v>
      </c>
      <c r="J2187">
        <v>5.6830682E-2</v>
      </c>
      <c r="K2187">
        <v>6.8650000000000002</v>
      </c>
      <c r="L2187">
        <v>214.02180000000001</v>
      </c>
      <c r="M2187">
        <v>4.2</v>
      </c>
    </row>
    <row r="2188" spans="1:13" x14ac:dyDescent="0.25">
      <c r="A2188" t="s">
        <v>20</v>
      </c>
      <c r="B2188">
        <v>2187</v>
      </c>
      <c r="C2188" t="s">
        <v>1267</v>
      </c>
      <c r="D2188" t="s">
        <v>51</v>
      </c>
      <c r="E2188">
        <v>2016</v>
      </c>
      <c r="F2188" t="s">
        <v>28</v>
      </c>
      <c r="G2188" t="s">
        <v>17</v>
      </c>
      <c r="H2188" t="s">
        <v>29</v>
      </c>
      <c r="I2188" t="s">
        <v>19</v>
      </c>
      <c r="J2188">
        <v>4.4463491000000001E-2</v>
      </c>
      <c r="K2188">
        <v>17.850000000000001</v>
      </c>
      <c r="L2188">
        <v>127.102</v>
      </c>
      <c r="M2188">
        <v>4.2</v>
      </c>
    </row>
    <row r="2189" spans="1:13" x14ac:dyDescent="0.25">
      <c r="A2189" t="s">
        <v>20</v>
      </c>
      <c r="B2189">
        <v>2188</v>
      </c>
      <c r="C2189" t="s">
        <v>1268</v>
      </c>
      <c r="D2189" t="s">
        <v>51</v>
      </c>
      <c r="E2189">
        <v>2016</v>
      </c>
      <c r="F2189" t="s">
        <v>28</v>
      </c>
      <c r="G2189" t="s">
        <v>17</v>
      </c>
      <c r="H2189" t="s">
        <v>29</v>
      </c>
      <c r="I2189" t="s">
        <v>19</v>
      </c>
      <c r="J2189">
        <v>3.9010990000000002E-2</v>
      </c>
      <c r="K2189">
        <v>18</v>
      </c>
      <c r="L2189">
        <v>147.74180000000001</v>
      </c>
      <c r="M2189">
        <v>4.2</v>
      </c>
    </row>
    <row r="2190" spans="1:13" x14ac:dyDescent="0.25">
      <c r="A2190" t="s">
        <v>20</v>
      </c>
      <c r="B2190">
        <v>2189</v>
      </c>
      <c r="C2190" t="s">
        <v>1269</v>
      </c>
      <c r="D2190" t="s">
        <v>51</v>
      </c>
      <c r="E2190">
        <v>2016</v>
      </c>
      <c r="F2190" t="s">
        <v>28</v>
      </c>
      <c r="G2190" t="s">
        <v>17</v>
      </c>
      <c r="H2190" t="s">
        <v>29</v>
      </c>
      <c r="I2190" t="s">
        <v>19</v>
      </c>
      <c r="J2190">
        <v>0.118102769</v>
      </c>
      <c r="K2190">
        <v>19.350000000000001</v>
      </c>
      <c r="L2190">
        <v>224.80879999999999</v>
      </c>
      <c r="M2190">
        <v>4.2</v>
      </c>
    </row>
    <row r="2191" spans="1:13" x14ac:dyDescent="0.25">
      <c r="A2191" t="s">
        <v>20</v>
      </c>
      <c r="B2191">
        <v>2190</v>
      </c>
      <c r="C2191" t="s">
        <v>1270</v>
      </c>
      <c r="D2191" t="s">
        <v>35</v>
      </c>
      <c r="E2191">
        <v>2016</v>
      </c>
      <c r="F2191" t="s">
        <v>28</v>
      </c>
      <c r="G2191" t="s">
        <v>17</v>
      </c>
      <c r="H2191" t="s">
        <v>29</v>
      </c>
      <c r="I2191" t="s">
        <v>19</v>
      </c>
      <c r="J2191">
        <v>8.1787519000000003E-2</v>
      </c>
      <c r="K2191">
        <v>7.5350000000000001</v>
      </c>
      <c r="L2191">
        <v>120.84399999999999</v>
      </c>
      <c r="M2191">
        <v>4.2</v>
      </c>
    </row>
    <row r="2192" spans="1:13" x14ac:dyDescent="0.25">
      <c r="A2192" t="s">
        <v>13</v>
      </c>
      <c r="B2192">
        <v>2191</v>
      </c>
      <c r="C2192" t="s">
        <v>1271</v>
      </c>
      <c r="D2192" t="s">
        <v>98</v>
      </c>
      <c r="E2192">
        <v>2016</v>
      </c>
      <c r="F2192" t="s">
        <v>28</v>
      </c>
      <c r="G2192" t="s">
        <v>17</v>
      </c>
      <c r="H2192" t="s">
        <v>29</v>
      </c>
      <c r="I2192" t="s">
        <v>19</v>
      </c>
      <c r="J2192">
        <v>4.688734E-2</v>
      </c>
      <c r="K2192">
        <v>8.3800000000000008</v>
      </c>
      <c r="L2192">
        <v>107.95699999999999</v>
      </c>
      <c r="M2192">
        <v>4.2</v>
      </c>
    </row>
    <row r="2193" spans="1:13" x14ac:dyDescent="0.25">
      <c r="A2193" t="s">
        <v>13</v>
      </c>
      <c r="B2193">
        <v>2192</v>
      </c>
      <c r="C2193" t="s">
        <v>549</v>
      </c>
      <c r="D2193" t="s">
        <v>98</v>
      </c>
      <c r="E2193">
        <v>2016</v>
      </c>
      <c r="F2193" t="s">
        <v>28</v>
      </c>
      <c r="G2193" t="s">
        <v>17</v>
      </c>
      <c r="H2193" t="s">
        <v>29</v>
      </c>
      <c r="I2193" t="s">
        <v>19</v>
      </c>
      <c r="J2193">
        <v>6.2528425999999998E-2</v>
      </c>
      <c r="K2193">
        <v>19.350000000000001</v>
      </c>
      <c r="L2193">
        <v>166.91839999999999</v>
      </c>
      <c r="M2193">
        <v>4.2</v>
      </c>
    </row>
    <row r="2194" spans="1:13" x14ac:dyDescent="0.25">
      <c r="A2194" t="s">
        <v>13</v>
      </c>
      <c r="B2194">
        <v>2193</v>
      </c>
      <c r="C2194" t="s">
        <v>806</v>
      </c>
      <c r="D2194" t="s">
        <v>98</v>
      </c>
      <c r="E2194">
        <v>2016</v>
      </c>
      <c r="F2194" t="s">
        <v>28</v>
      </c>
      <c r="G2194" t="s">
        <v>17</v>
      </c>
      <c r="H2194" t="s">
        <v>29</v>
      </c>
      <c r="I2194" t="s">
        <v>19</v>
      </c>
      <c r="J2194">
        <v>2.2940826000000001E-2</v>
      </c>
      <c r="K2194">
        <v>20.25</v>
      </c>
      <c r="L2194">
        <v>241.85380000000001</v>
      </c>
      <c r="M2194">
        <v>4.2</v>
      </c>
    </row>
    <row r="2195" spans="1:13" x14ac:dyDescent="0.25">
      <c r="A2195" t="s">
        <v>13</v>
      </c>
      <c r="B2195">
        <v>2194</v>
      </c>
      <c r="C2195" t="s">
        <v>941</v>
      </c>
      <c r="D2195" t="s">
        <v>31</v>
      </c>
      <c r="E2195">
        <v>2016</v>
      </c>
      <c r="F2195" t="s">
        <v>28</v>
      </c>
      <c r="G2195" t="s">
        <v>17</v>
      </c>
      <c r="H2195" t="s">
        <v>29</v>
      </c>
      <c r="I2195" t="s">
        <v>19</v>
      </c>
      <c r="J2195">
        <v>5.2729140000000001E-2</v>
      </c>
      <c r="K2195">
        <v>8.9749999999999996</v>
      </c>
      <c r="L2195">
        <v>86.422399999999996</v>
      </c>
      <c r="M2195">
        <v>4.2</v>
      </c>
    </row>
    <row r="2196" spans="1:13" x14ac:dyDescent="0.25">
      <c r="A2196" t="s">
        <v>13</v>
      </c>
      <c r="B2196">
        <v>2195</v>
      </c>
      <c r="C2196" t="s">
        <v>1272</v>
      </c>
      <c r="D2196" t="s">
        <v>31</v>
      </c>
      <c r="E2196">
        <v>2016</v>
      </c>
      <c r="F2196" t="s">
        <v>28</v>
      </c>
      <c r="G2196" t="s">
        <v>17</v>
      </c>
      <c r="H2196" t="s">
        <v>29</v>
      </c>
      <c r="I2196" t="s">
        <v>19</v>
      </c>
      <c r="J2196">
        <v>1.4626900999999999E-2</v>
      </c>
      <c r="K2196">
        <v>13.35</v>
      </c>
      <c r="L2196">
        <v>207.7638</v>
      </c>
      <c r="M2196">
        <v>4.2</v>
      </c>
    </row>
    <row r="2197" spans="1:13" x14ac:dyDescent="0.25">
      <c r="A2197" t="s">
        <v>13</v>
      </c>
      <c r="B2197">
        <v>2196</v>
      </c>
      <c r="C2197" t="s">
        <v>316</v>
      </c>
      <c r="D2197" t="s">
        <v>31</v>
      </c>
      <c r="E2197">
        <v>2016</v>
      </c>
      <c r="F2197" t="s">
        <v>28</v>
      </c>
      <c r="G2197" t="s">
        <v>17</v>
      </c>
      <c r="H2197" t="s">
        <v>29</v>
      </c>
      <c r="I2197" t="s">
        <v>19</v>
      </c>
      <c r="J2197">
        <v>0.11456509300000001</v>
      </c>
      <c r="K2197">
        <v>15.7</v>
      </c>
      <c r="L2197">
        <v>112.0202</v>
      </c>
      <c r="M2197">
        <v>4.2</v>
      </c>
    </row>
    <row r="2198" spans="1:13" x14ac:dyDescent="0.25">
      <c r="A2198" t="s">
        <v>13</v>
      </c>
      <c r="B2198">
        <v>2197</v>
      </c>
      <c r="C2198" t="s">
        <v>163</v>
      </c>
      <c r="D2198" t="s">
        <v>31</v>
      </c>
      <c r="E2198">
        <v>2016</v>
      </c>
      <c r="F2198" t="s">
        <v>28</v>
      </c>
      <c r="G2198" t="s">
        <v>17</v>
      </c>
      <c r="H2198" t="s">
        <v>29</v>
      </c>
      <c r="I2198" t="s">
        <v>19</v>
      </c>
      <c r="J2198">
        <v>8.191729E-3</v>
      </c>
      <c r="K2198">
        <v>16.75</v>
      </c>
      <c r="L2198">
        <v>103.56740000000001</v>
      </c>
      <c r="M2198">
        <v>4.2</v>
      </c>
    </row>
    <row r="2199" spans="1:13" x14ac:dyDescent="0.25">
      <c r="A2199" t="s">
        <v>13</v>
      </c>
      <c r="B2199">
        <v>2198</v>
      </c>
      <c r="C2199" t="s">
        <v>255</v>
      </c>
      <c r="D2199" t="s">
        <v>31</v>
      </c>
      <c r="E2199">
        <v>2016</v>
      </c>
      <c r="F2199" t="s">
        <v>28</v>
      </c>
      <c r="G2199" t="s">
        <v>17</v>
      </c>
      <c r="H2199" t="s">
        <v>29</v>
      </c>
      <c r="I2199" t="s">
        <v>19</v>
      </c>
      <c r="J2199">
        <v>1.2012070999999999E-2</v>
      </c>
      <c r="K2199">
        <v>17.2</v>
      </c>
      <c r="L2199">
        <v>163.11840000000001</v>
      </c>
      <c r="M2199">
        <v>4.2</v>
      </c>
    </row>
    <row r="2200" spans="1:13" x14ac:dyDescent="0.25">
      <c r="A2200" t="s">
        <v>13</v>
      </c>
      <c r="B2200">
        <v>2199</v>
      </c>
      <c r="C2200" t="s">
        <v>1273</v>
      </c>
      <c r="D2200" t="s">
        <v>27</v>
      </c>
      <c r="E2200">
        <v>2016</v>
      </c>
      <c r="F2200" t="s">
        <v>28</v>
      </c>
      <c r="G2200" t="s">
        <v>17</v>
      </c>
      <c r="H2200" t="s">
        <v>29</v>
      </c>
      <c r="I2200" t="s">
        <v>19</v>
      </c>
      <c r="J2200">
        <v>3.2454046E-2</v>
      </c>
      <c r="K2200">
        <v>10.895</v>
      </c>
      <c r="L2200">
        <v>144.81020000000001</v>
      </c>
      <c r="M2200">
        <v>4.2</v>
      </c>
    </row>
    <row r="2201" spans="1:13" x14ac:dyDescent="0.25">
      <c r="A2201" t="s">
        <v>13</v>
      </c>
      <c r="B2201">
        <v>2200</v>
      </c>
      <c r="C2201" t="s">
        <v>555</v>
      </c>
      <c r="D2201" t="s">
        <v>27</v>
      </c>
      <c r="E2201">
        <v>2016</v>
      </c>
      <c r="F2201" t="s">
        <v>28</v>
      </c>
      <c r="G2201" t="s">
        <v>17</v>
      </c>
      <c r="H2201" t="s">
        <v>29</v>
      </c>
      <c r="I2201" t="s">
        <v>19</v>
      </c>
      <c r="J2201">
        <v>3.6027523999999998E-2</v>
      </c>
      <c r="K2201">
        <v>11.1</v>
      </c>
      <c r="L2201">
        <v>177.27119999999999</v>
      </c>
      <c r="M2201">
        <v>4.2</v>
      </c>
    </row>
    <row r="2202" spans="1:13" x14ac:dyDescent="0.25">
      <c r="A2202" t="s">
        <v>13</v>
      </c>
      <c r="B2202">
        <v>2201</v>
      </c>
      <c r="C2202" t="s">
        <v>904</v>
      </c>
      <c r="D2202" t="s">
        <v>27</v>
      </c>
      <c r="E2202">
        <v>2016</v>
      </c>
      <c r="F2202" t="s">
        <v>28</v>
      </c>
      <c r="G2202" t="s">
        <v>17</v>
      </c>
      <c r="H2202" t="s">
        <v>29</v>
      </c>
      <c r="I2202" t="s">
        <v>19</v>
      </c>
      <c r="J2202">
        <v>0.135775701</v>
      </c>
      <c r="K2202">
        <v>14</v>
      </c>
      <c r="L2202">
        <v>54.564</v>
      </c>
      <c r="M2202">
        <v>4.2</v>
      </c>
    </row>
    <row r="2203" spans="1:13" x14ac:dyDescent="0.25">
      <c r="A2203" t="s">
        <v>13</v>
      </c>
      <c r="B2203">
        <v>2202</v>
      </c>
      <c r="C2203" t="s">
        <v>273</v>
      </c>
      <c r="D2203" t="s">
        <v>27</v>
      </c>
      <c r="E2203">
        <v>2016</v>
      </c>
      <c r="F2203" t="s">
        <v>28</v>
      </c>
      <c r="G2203" t="s">
        <v>17</v>
      </c>
      <c r="H2203" t="s">
        <v>29</v>
      </c>
      <c r="I2203" t="s">
        <v>19</v>
      </c>
      <c r="J2203">
        <v>0.159728395</v>
      </c>
      <c r="K2203">
        <v>16.100000000000001</v>
      </c>
      <c r="L2203">
        <v>34.355800000000002</v>
      </c>
      <c r="M2203">
        <v>4.2</v>
      </c>
    </row>
    <row r="2204" spans="1:13" x14ac:dyDescent="0.25">
      <c r="A2204" t="s">
        <v>13</v>
      </c>
      <c r="B2204">
        <v>2203</v>
      </c>
      <c r="C2204" t="s">
        <v>926</v>
      </c>
      <c r="D2204" t="s">
        <v>15</v>
      </c>
      <c r="E2204">
        <v>2016</v>
      </c>
      <c r="F2204" t="s">
        <v>28</v>
      </c>
      <c r="G2204" t="s">
        <v>17</v>
      </c>
      <c r="H2204" t="s">
        <v>29</v>
      </c>
      <c r="I2204" t="s">
        <v>19</v>
      </c>
      <c r="J2204">
        <v>5.7058545000000002E-2</v>
      </c>
      <c r="K2204">
        <v>11</v>
      </c>
      <c r="L2204">
        <v>241.75120000000001</v>
      </c>
      <c r="M2204">
        <v>4.2</v>
      </c>
    </row>
    <row r="2205" spans="1:13" x14ac:dyDescent="0.25">
      <c r="A2205" t="s">
        <v>13</v>
      </c>
      <c r="B2205">
        <v>2204</v>
      </c>
      <c r="C2205" t="s">
        <v>366</v>
      </c>
      <c r="D2205" t="s">
        <v>15</v>
      </c>
      <c r="E2205">
        <v>2016</v>
      </c>
      <c r="F2205" t="s">
        <v>28</v>
      </c>
      <c r="G2205" t="s">
        <v>17</v>
      </c>
      <c r="H2205" t="s">
        <v>29</v>
      </c>
      <c r="I2205" t="s">
        <v>19</v>
      </c>
      <c r="J2205">
        <v>3.5257036999999998E-2</v>
      </c>
      <c r="K2205">
        <v>14.85</v>
      </c>
      <c r="L2205">
        <v>161.2578</v>
      </c>
      <c r="M2205">
        <v>4.2</v>
      </c>
    </row>
    <row r="2206" spans="1:13" x14ac:dyDescent="0.25">
      <c r="A2206" t="s">
        <v>13</v>
      </c>
      <c r="B2206">
        <v>2205</v>
      </c>
      <c r="C2206" t="s">
        <v>1015</v>
      </c>
      <c r="D2206" t="s">
        <v>15</v>
      </c>
      <c r="E2206">
        <v>2016</v>
      </c>
      <c r="F2206" t="s">
        <v>28</v>
      </c>
      <c r="G2206" t="s">
        <v>17</v>
      </c>
      <c r="H2206" t="s">
        <v>29</v>
      </c>
      <c r="I2206" t="s">
        <v>19</v>
      </c>
      <c r="J2206">
        <v>0.11321722300000001</v>
      </c>
      <c r="K2206">
        <v>15.35</v>
      </c>
      <c r="L2206">
        <v>191.15039999999999</v>
      </c>
      <c r="M2206">
        <v>4.2</v>
      </c>
    </row>
    <row r="2207" spans="1:13" x14ac:dyDescent="0.25">
      <c r="A2207" t="s">
        <v>13</v>
      </c>
      <c r="B2207">
        <v>2206</v>
      </c>
      <c r="C2207" t="s">
        <v>810</v>
      </c>
      <c r="D2207" t="s">
        <v>15</v>
      </c>
      <c r="E2207">
        <v>2016</v>
      </c>
      <c r="F2207" t="s">
        <v>28</v>
      </c>
      <c r="G2207" t="s">
        <v>17</v>
      </c>
      <c r="H2207" t="s">
        <v>29</v>
      </c>
      <c r="I2207" t="s">
        <v>19</v>
      </c>
      <c r="J2207">
        <v>2.9653914E-2</v>
      </c>
      <c r="K2207">
        <v>17.75</v>
      </c>
      <c r="L2207">
        <v>140.5838</v>
      </c>
      <c r="M2207">
        <v>4.2</v>
      </c>
    </row>
    <row r="2208" spans="1:13" x14ac:dyDescent="0.25">
      <c r="A2208" t="s">
        <v>13</v>
      </c>
      <c r="B2208">
        <v>2207</v>
      </c>
      <c r="C2208" t="s">
        <v>1030</v>
      </c>
      <c r="D2208" t="s">
        <v>15</v>
      </c>
      <c r="E2208">
        <v>2016</v>
      </c>
      <c r="F2208" t="s">
        <v>28</v>
      </c>
      <c r="G2208" t="s">
        <v>17</v>
      </c>
      <c r="H2208" t="s">
        <v>29</v>
      </c>
      <c r="I2208" t="s">
        <v>19</v>
      </c>
      <c r="J2208">
        <v>4.6608496999999999E-2</v>
      </c>
      <c r="K2208">
        <v>17.850000000000001</v>
      </c>
      <c r="L2208">
        <v>122.9388</v>
      </c>
      <c r="M2208">
        <v>4.2</v>
      </c>
    </row>
    <row r="2209" spans="1:13" x14ac:dyDescent="0.25">
      <c r="A2209" t="s">
        <v>13</v>
      </c>
      <c r="B2209">
        <v>2208</v>
      </c>
      <c r="C2209" t="s">
        <v>132</v>
      </c>
      <c r="D2209" t="s">
        <v>57</v>
      </c>
      <c r="E2209">
        <v>2016</v>
      </c>
      <c r="F2209" t="s">
        <v>28</v>
      </c>
      <c r="G2209" t="s">
        <v>17</v>
      </c>
      <c r="H2209" t="s">
        <v>29</v>
      </c>
      <c r="I2209" t="s">
        <v>19</v>
      </c>
      <c r="J2209">
        <v>1.2458143E-2</v>
      </c>
      <c r="K2209">
        <v>10.195</v>
      </c>
      <c r="L2209">
        <v>196.31100000000001</v>
      </c>
      <c r="M2209">
        <v>4.2</v>
      </c>
    </row>
    <row r="2210" spans="1:13" x14ac:dyDescent="0.25">
      <c r="A2210" t="s">
        <v>13</v>
      </c>
      <c r="B2210">
        <v>2209</v>
      </c>
      <c r="C2210" t="s">
        <v>888</v>
      </c>
      <c r="D2210" t="s">
        <v>57</v>
      </c>
      <c r="E2210">
        <v>2016</v>
      </c>
      <c r="F2210" t="s">
        <v>28</v>
      </c>
      <c r="G2210" t="s">
        <v>17</v>
      </c>
      <c r="H2210" t="s">
        <v>29</v>
      </c>
      <c r="I2210" t="s">
        <v>19</v>
      </c>
      <c r="J2210">
        <v>2.0411155E-2</v>
      </c>
      <c r="K2210">
        <v>12</v>
      </c>
      <c r="L2210">
        <v>98.604200000000006</v>
      </c>
      <c r="M2210">
        <v>4.2</v>
      </c>
    </row>
    <row r="2211" spans="1:13" x14ac:dyDescent="0.25">
      <c r="A2211" t="s">
        <v>13</v>
      </c>
      <c r="B2211">
        <v>2210</v>
      </c>
      <c r="C2211" t="s">
        <v>1210</v>
      </c>
      <c r="D2211" t="s">
        <v>51</v>
      </c>
      <c r="E2211">
        <v>2016</v>
      </c>
      <c r="F2211" t="s">
        <v>28</v>
      </c>
      <c r="G2211" t="s">
        <v>17</v>
      </c>
      <c r="H2211" t="s">
        <v>29</v>
      </c>
      <c r="I2211" t="s">
        <v>19</v>
      </c>
      <c r="J2211">
        <v>7.4149073999999995E-2</v>
      </c>
      <c r="K2211">
        <v>5.78</v>
      </c>
      <c r="L2211">
        <v>262.2568</v>
      </c>
      <c r="M2211">
        <v>4.2</v>
      </c>
    </row>
    <row r="2212" spans="1:13" x14ac:dyDescent="0.25">
      <c r="A2212" t="s">
        <v>13</v>
      </c>
      <c r="B2212">
        <v>2211</v>
      </c>
      <c r="C2212" t="s">
        <v>1274</v>
      </c>
      <c r="D2212" t="s">
        <v>51</v>
      </c>
      <c r="E2212">
        <v>2016</v>
      </c>
      <c r="F2212" t="s">
        <v>28</v>
      </c>
      <c r="G2212" t="s">
        <v>17</v>
      </c>
      <c r="H2212" t="s">
        <v>29</v>
      </c>
      <c r="I2212" t="s">
        <v>19</v>
      </c>
      <c r="J2212">
        <v>4.1282286000000001E-2</v>
      </c>
      <c r="K2212">
        <v>6.9349999999999996</v>
      </c>
      <c r="L2212">
        <v>103.53319999999999</v>
      </c>
      <c r="M2212">
        <v>4.2</v>
      </c>
    </row>
    <row r="2213" spans="1:13" x14ac:dyDescent="0.25">
      <c r="A2213" t="s">
        <v>13</v>
      </c>
      <c r="B2213">
        <v>2212</v>
      </c>
      <c r="C2213" t="s">
        <v>1275</v>
      </c>
      <c r="D2213" t="s">
        <v>51</v>
      </c>
      <c r="E2213">
        <v>2016</v>
      </c>
      <c r="F2213" t="s">
        <v>28</v>
      </c>
      <c r="G2213" t="s">
        <v>17</v>
      </c>
      <c r="H2213" t="s">
        <v>29</v>
      </c>
      <c r="I2213" t="s">
        <v>19</v>
      </c>
      <c r="J2213">
        <v>0</v>
      </c>
      <c r="K2213">
        <v>9.2850000000000001</v>
      </c>
      <c r="L2213">
        <v>161.55779999999999</v>
      </c>
      <c r="M2213">
        <v>4.2</v>
      </c>
    </row>
    <row r="2214" spans="1:13" x14ac:dyDescent="0.25">
      <c r="A2214" t="s">
        <v>13</v>
      </c>
      <c r="B2214">
        <v>2213</v>
      </c>
      <c r="C2214" t="s">
        <v>263</v>
      </c>
      <c r="D2214" t="s">
        <v>51</v>
      </c>
      <c r="E2214">
        <v>2016</v>
      </c>
      <c r="F2214" t="s">
        <v>28</v>
      </c>
      <c r="G2214" t="s">
        <v>17</v>
      </c>
      <c r="H2214" t="s">
        <v>29</v>
      </c>
      <c r="I2214" t="s">
        <v>19</v>
      </c>
      <c r="J2214">
        <v>1.11263E-2</v>
      </c>
      <c r="K2214">
        <v>10.3</v>
      </c>
      <c r="L2214">
        <v>87.254000000000005</v>
      </c>
      <c r="M2214">
        <v>4.2</v>
      </c>
    </row>
    <row r="2215" spans="1:13" x14ac:dyDescent="0.25">
      <c r="A2215" t="s">
        <v>13</v>
      </c>
      <c r="B2215">
        <v>2214</v>
      </c>
      <c r="C2215" t="s">
        <v>1276</v>
      </c>
      <c r="D2215" t="s">
        <v>51</v>
      </c>
      <c r="E2215">
        <v>2016</v>
      </c>
      <c r="F2215" t="s">
        <v>28</v>
      </c>
      <c r="G2215" t="s">
        <v>17</v>
      </c>
      <c r="H2215" t="s">
        <v>29</v>
      </c>
      <c r="I2215" t="s">
        <v>19</v>
      </c>
      <c r="J2215">
        <v>0.121254236</v>
      </c>
      <c r="K2215">
        <v>20.2</v>
      </c>
      <c r="L2215">
        <v>94.575199999999995</v>
      </c>
      <c r="M2215">
        <v>4.2</v>
      </c>
    </row>
    <row r="2216" spans="1:13" x14ac:dyDescent="0.25">
      <c r="A2216" t="s">
        <v>13</v>
      </c>
      <c r="B2216">
        <v>2215</v>
      </c>
      <c r="C2216" t="s">
        <v>891</v>
      </c>
      <c r="D2216" t="s">
        <v>162</v>
      </c>
      <c r="E2216">
        <v>2016</v>
      </c>
      <c r="F2216" t="s">
        <v>28</v>
      </c>
      <c r="G2216" t="s">
        <v>17</v>
      </c>
      <c r="H2216" t="s">
        <v>29</v>
      </c>
      <c r="I2216" t="s">
        <v>19</v>
      </c>
      <c r="J2216">
        <v>0.12881621200000001</v>
      </c>
      <c r="K2216">
        <v>13.5</v>
      </c>
      <c r="L2216">
        <v>96.406800000000004</v>
      </c>
      <c r="M2216">
        <v>4.2</v>
      </c>
    </row>
    <row r="2217" spans="1:13" x14ac:dyDescent="0.25">
      <c r="A2217" t="s">
        <v>13</v>
      </c>
      <c r="B2217">
        <v>2216</v>
      </c>
      <c r="C2217" t="s">
        <v>485</v>
      </c>
      <c r="D2217" t="s">
        <v>162</v>
      </c>
      <c r="E2217">
        <v>2016</v>
      </c>
      <c r="F2217" t="s">
        <v>28</v>
      </c>
      <c r="G2217" t="s">
        <v>17</v>
      </c>
      <c r="H2217" t="s">
        <v>29</v>
      </c>
      <c r="I2217" t="s">
        <v>19</v>
      </c>
      <c r="J2217">
        <v>0</v>
      </c>
      <c r="K2217">
        <v>17.7</v>
      </c>
      <c r="L2217">
        <v>184.39240000000001</v>
      </c>
      <c r="M2217">
        <v>4.2</v>
      </c>
    </row>
    <row r="2218" spans="1:13" x14ac:dyDescent="0.25">
      <c r="A2218" t="s">
        <v>20</v>
      </c>
      <c r="B2218">
        <v>2217</v>
      </c>
      <c r="C2218" t="s">
        <v>538</v>
      </c>
      <c r="D2218" t="s">
        <v>70</v>
      </c>
      <c r="E2218">
        <v>2015</v>
      </c>
      <c r="F2218" t="s">
        <v>36</v>
      </c>
      <c r="G2218" t="s">
        <v>37</v>
      </c>
      <c r="H2218" t="s">
        <v>18</v>
      </c>
      <c r="I2218" t="s">
        <v>19</v>
      </c>
      <c r="J2218">
        <v>0.101980245</v>
      </c>
      <c r="K2218">
        <v>19.25</v>
      </c>
      <c r="L2218">
        <v>54.395600000000002</v>
      </c>
      <c r="M2218">
        <v>4.2</v>
      </c>
    </row>
    <row r="2219" spans="1:13" x14ac:dyDescent="0.25">
      <c r="A2219" t="s">
        <v>20</v>
      </c>
      <c r="B2219">
        <v>2218</v>
      </c>
      <c r="C2219" t="s">
        <v>474</v>
      </c>
      <c r="D2219" t="s">
        <v>45</v>
      </c>
      <c r="E2219">
        <v>2015</v>
      </c>
      <c r="F2219" t="s">
        <v>36</v>
      </c>
      <c r="G2219" t="s">
        <v>37</v>
      </c>
      <c r="H2219" t="s">
        <v>18</v>
      </c>
      <c r="I2219" t="s">
        <v>19</v>
      </c>
      <c r="J2219">
        <v>7.5881475000000004E-2</v>
      </c>
      <c r="K2219">
        <v>7.4749999999999996</v>
      </c>
      <c r="L2219">
        <v>155.26560000000001</v>
      </c>
      <c r="M2219">
        <v>4.2</v>
      </c>
    </row>
    <row r="2220" spans="1:13" x14ac:dyDescent="0.25">
      <c r="A2220" t="s">
        <v>20</v>
      </c>
      <c r="B2220">
        <v>2219</v>
      </c>
      <c r="C2220" t="s">
        <v>595</v>
      </c>
      <c r="D2220" t="s">
        <v>67</v>
      </c>
      <c r="E2220">
        <v>2015</v>
      </c>
      <c r="F2220" t="s">
        <v>36</v>
      </c>
      <c r="G2220" t="s">
        <v>37</v>
      </c>
      <c r="H2220" t="s">
        <v>18</v>
      </c>
      <c r="I2220" t="s">
        <v>19</v>
      </c>
      <c r="J2220">
        <v>0</v>
      </c>
      <c r="K2220">
        <v>5.5</v>
      </c>
      <c r="L2220">
        <v>103.1016</v>
      </c>
      <c r="M2220">
        <v>4.2</v>
      </c>
    </row>
    <row r="2221" spans="1:13" x14ac:dyDescent="0.25">
      <c r="A2221" t="s">
        <v>20</v>
      </c>
      <c r="B2221">
        <v>2220</v>
      </c>
      <c r="C2221" t="s">
        <v>1277</v>
      </c>
      <c r="D2221" t="s">
        <v>70</v>
      </c>
      <c r="E2221">
        <v>2020</v>
      </c>
      <c r="F2221" t="s">
        <v>40</v>
      </c>
      <c r="G2221" t="s">
        <v>37</v>
      </c>
      <c r="H2221" t="s">
        <v>18</v>
      </c>
      <c r="I2221" t="s">
        <v>19</v>
      </c>
      <c r="J2221">
        <v>3.8671588E-2</v>
      </c>
      <c r="K2221">
        <v>6.92</v>
      </c>
      <c r="L2221">
        <v>64.285200000000003</v>
      </c>
      <c r="M2221">
        <v>4.2</v>
      </c>
    </row>
    <row r="2222" spans="1:13" x14ac:dyDescent="0.25">
      <c r="A2222" t="s">
        <v>20</v>
      </c>
      <c r="B2222">
        <v>2221</v>
      </c>
      <c r="C2222" t="s">
        <v>1198</v>
      </c>
      <c r="D2222" t="s">
        <v>51</v>
      </c>
      <c r="E2222">
        <v>2020</v>
      </c>
      <c r="F2222" t="s">
        <v>40</v>
      </c>
      <c r="G2222" t="s">
        <v>37</v>
      </c>
      <c r="H2222" t="s">
        <v>18</v>
      </c>
      <c r="I2222" t="s">
        <v>19</v>
      </c>
      <c r="J2222">
        <v>8.9777213999999994E-2</v>
      </c>
      <c r="K2222">
        <v>18.7</v>
      </c>
      <c r="L2222">
        <v>256.46719999999999</v>
      </c>
      <c r="M2222">
        <v>4.2</v>
      </c>
    </row>
    <row r="2223" spans="1:13" x14ac:dyDescent="0.25">
      <c r="A2223" t="s">
        <v>20</v>
      </c>
      <c r="B2223">
        <v>2222</v>
      </c>
      <c r="C2223" t="s">
        <v>855</v>
      </c>
      <c r="D2223" t="s">
        <v>98</v>
      </c>
      <c r="E2223">
        <v>2015</v>
      </c>
      <c r="F2223" t="s">
        <v>36</v>
      </c>
      <c r="G2223" t="s">
        <v>37</v>
      </c>
      <c r="H2223" t="s">
        <v>18</v>
      </c>
      <c r="I2223" t="s">
        <v>19</v>
      </c>
      <c r="J2223">
        <v>3.7708541999999998E-2</v>
      </c>
      <c r="K2223">
        <v>7.4450000000000003</v>
      </c>
      <c r="L2223">
        <v>74.735399999999998</v>
      </c>
      <c r="M2223">
        <v>4.2</v>
      </c>
    </row>
    <row r="2224" spans="1:13" x14ac:dyDescent="0.25">
      <c r="A2224" t="s">
        <v>20</v>
      </c>
      <c r="B2224">
        <v>2223</v>
      </c>
      <c r="C2224" t="s">
        <v>831</v>
      </c>
      <c r="D2224" t="s">
        <v>98</v>
      </c>
      <c r="E2224">
        <v>2015</v>
      </c>
      <c r="F2224" t="s">
        <v>36</v>
      </c>
      <c r="G2224" t="s">
        <v>37</v>
      </c>
      <c r="H2224" t="s">
        <v>18</v>
      </c>
      <c r="I2224" t="s">
        <v>19</v>
      </c>
      <c r="J2224">
        <v>7.6113670999999994E-2</v>
      </c>
      <c r="K2224">
        <v>17.75</v>
      </c>
      <c r="L2224">
        <v>111.45440000000001</v>
      </c>
      <c r="M2224">
        <v>4.2</v>
      </c>
    </row>
    <row r="2225" spans="1:13" x14ac:dyDescent="0.25">
      <c r="A2225" t="s">
        <v>20</v>
      </c>
      <c r="B2225">
        <v>2224</v>
      </c>
      <c r="C2225" t="s">
        <v>165</v>
      </c>
      <c r="D2225" t="s">
        <v>98</v>
      </c>
      <c r="E2225">
        <v>2015</v>
      </c>
      <c r="F2225" t="s">
        <v>36</v>
      </c>
      <c r="G2225" t="s">
        <v>37</v>
      </c>
      <c r="H2225" t="s">
        <v>18</v>
      </c>
      <c r="I2225" t="s">
        <v>19</v>
      </c>
      <c r="J2225">
        <v>8.3172413000000001E-2</v>
      </c>
      <c r="K2225">
        <v>20.6</v>
      </c>
      <c r="L2225">
        <v>121.07559999999999</v>
      </c>
      <c r="M2225">
        <v>4.2</v>
      </c>
    </row>
    <row r="2226" spans="1:13" x14ac:dyDescent="0.25">
      <c r="A2226" t="s">
        <v>20</v>
      </c>
      <c r="B2226">
        <v>2225</v>
      </c>
      <c r="C2226" t="s">
        <v>291</v>
      </c>
      <c r="D2226" t="s">
        <v>31</v>
      </c>
      <c r="E2226">
        <v>2015</v>
      </c>
      <c r="F2226" t="s">
        <v>36</v>
      </c>
      <c r="G2226" t="s">
        <v>37</v>
      </c>
      <c r="H2226" t="s">
        <v>18</v>
      </c>
      <c r="I2226" t="s">
        <v>19</v>
      </c>
      <c r="J2226">
        <v>3.2009652999999999E-2</v>
      </c>
      <c r="K2226">
        <v>7.6550000000000002</v>
      </c>
      <c r="L2226">
        <v>117.2492</v>
      </c>
      <c r="M2226">
        <v>4.2</v>
      </c>
    </row>
    <row r="2227" spans="1:13" x14ac:dyDescent="0.25">
      <c r="A2227" t="s">
        <v>20</v>
      </c>
      <c r="B2227">
        <v>2226</v>
      </c>
      <c r="C2227" t="s">
        <v>1278</v>
      </c>
      <c r="D2227" t="s">
        <v>31</v>
      </c>
      <c r="E2227">
        <v>2015</v>
      </c>
      <c r="F2227" t="s">
        <v>36</v>
      </c>
      <c r="G2227" t="s">
        <v>37</v>
      </c>
      <c r="H2227" t="s">
        <v>18</v>
      </c>
      <c r="I2227" t="s">
        <v>19</v>
      </c>
      <c r="J2227">
        <v>0.18793900299999999</v>
      </c>
      <c r="K2227">
        <v>8.3550000000000004</v>
      </c>
      <c r="L2227">
        <v>146.9418</v>
      </c>
      <c r="M2227">
        <v>4.2</v>
      </c>
    </row>
    <row r="2228" spans="1:13" x14ac:dyDescent="0.25">
      <c r="A2228" t="s">
        <v>20</v>
      </c>
      <c r="B2228">
        <v>2227</v>
      </c>
      <c r="C2228" t="s">
        <v>100</v>
      </c>
      <c r="D2228" t="s">
        <v>31</v>
      </c>
      <c r="E2228">
        <v>2015</v>
      </c>
      <c r="F2228" t="s">
        <v>36</v>
      </c>
      <c r="G2228" t="s">
        <v>37</v>
      </c>
      <c r="H2228" t="s">
        <v>18</v>
      </c>
      <c r="I2228" t="s">
        <v>19</v>
      </c>
      <c r="J2228">
        <v>2.4213341999999999E-2</v>
      </c>
      <c r="K2228">
        <v>10.1</v>
      </c>
      <c r="L2228">
        <v>116.715</v>
      </c>
      <c r="M2228">
        <v>4.2</v>
      </c>
    </row>
    <row r="2229" spans="1:13" x14ac:dyDescent="0.25">
      <c r="A2229" t="s">
        <v>20</v>
      </c>
      <c r="B2229">
        <v>2228</v>
      </c>
      <c r="C2229" t="s">
        <v>708</v>
      </c>
      <c r="D2229" t="s">
        <v>31</v>
      </c>
      <c r="E2229">
        <v>2015</v>
      </c>
      <c r="F2229" t="s">
        <v>36</v>
      </c>
      <c r="G2229" t="s">
        <v>37</v>
      </c>
      <c r="H2229" t="s">
        <v>18</v>
      </c>
      <c r="I2229" t="s">
        <v>19</v>
      </c>
      <c r="J2229">
        <v>7.8714259999999994E-2</v>
      </c>
      <c r="K2229">
        <v>15.85</v>
      </c>
      <c r="L2229">
        <v>37.250599999999999</v>
      </c>
      <c r="M2229">
        <v>4.2</v>
      </c>
    </row>
    <row r="2230" spans="1:13" x14ac:dyDescent="0.25">
      <c r="A2230" t="s">
        <v>20</v>
      </c>
      <c r="B2230">
        <v>2229</v>
      </c>
      <c r="C2230" t="s">
        <v>780</v>
      </c>
      <c r="D2230" t="s">
        <v>70</v>
      </c>
      <c r="E2230">
        <v>2015</v>
      </c>
      <c r="F2230" t="s">
        <v>36</v>
      </c>
      <c r="G2230" t="s">
        <v>37</v>
      </c>
      <c r="H2230" t="s">
        <v>18</v>
      </c>
      <c r="I2230" t="s">
        <v>19</v>
      </c>
      <c r="J2230">
        <v>2.0913070999999998E-2</v>
      </c>
      <c r="K2230">
        <v>13.1</v>
      </c>
      <c r="L2230">
        <v>120.1782</v>
      </c>
      <c r="M2230">
        <v>4.2</v>
      </c>
    </row>
    <row r="2231" spans="1:13" x14ac:dyDescent="0.25">
      <c r="A2231" t="s">
        <v>20</v>
      </c>
      <c r="B2231">
        <v>2230</v>
      </c>
      <c r="C2231" t="s">
        <v>1279</v>
      </c>
      <c r="D2231" t="s">
        <v>70</v>
      </c>
      <c r="E2231">
        <v>2015</v>
      </c>
      <c r="F2231" t="s">
        <v>36</v>
      </c>
      <c r="G2231" t="s">
        <v>37</v>
      </c>
      <c r="H2231" t="s">
        <v>18</v>
      </c>
      <c r="I2231" t="s">
        <v>19</v>
      </c>
      <c r="J2231">
        <v>0.166174549</v>
      </c>
      <c r="K2231">
        <v>15.75</v>
      </c>
      <c r="L2231">
        <v>37.450600000000001</v>
      </c>
      <c r="M2231">
        <v>4.2</v>
      </c>
    </row>
    <row r="2232" spans="1:13" x14ac:dyDescent="0.25">
      <c r="A2232" t="s">
        <v>20</v>
      </c>
      <c r="B2232">
        <v>2231</v>
      </c>
      <c r="C2232" t="s">
        <v>1280</v>
      </c>
      <c r="D2232" t="s">
        <v>70</v>
      </c>
      <c r="E2232">
        <v>2015</v>
      </c>
      <c r="F2232" t="s">
        <v>36</v>
      </c>
      <c r="G2232" t="s">
        <v>37</v>
      </c>
      <c r="H2232" t="s">
        <v>18</v>
      </c>
      <c r="I2232" t="s">
        <v>19</v>
      </c>
      <c r="J2232">
        <v>7.0297175000000003E-2</v>
      </c>
      <c r="K2232">
        <v>16.7</v>
      </c>
      <c r="L2232">
        <v>216.38499999999999</v>
      </c>
      <c r="M2232">
        <v>4.2</v>
      </c>
    </row>
    <row r="2233" spans="1:13" x14ac:dyDescent="0.25">
      <c r="A2233" t="s">
        <v>20</v>
      </c>
      <c r="B2233">
        <v>2232</v>
      </c>
      <c r="C2233" t="s">
        <v>1238</v>
      </c>
      <c r="D2233" t="s">
        <v>70</v>
      </c>
      <c r="E2233">
        <v>2015</v>
      </c>
      <c r="F2233" t="s">
        <v>36</v>
      </c>
      <c r="G2233" t="s">
        <v>37</v>
      </c>
      <c r="H2233" t="s">
        <v>18</v>
      </c>
      <c r="I2233" t="s">
        <v>19</v>
      </c>
      <c r="J2233">
        <v>5.5545797000000001E-2</v>
      </c>
      <c r="K2233">
        <v>17</v>
      </c>
      <c r="L2233">
        <v>220.51140000000001</v>
      </c>
      <c r="M2233">
        <v>4.2</v>
      </c>
    </row>
    <row r="2234" spans="1:13" x14ac:dyDescent="0.25">
      <c r="A2234" t="s">
        <v>20</v>
      </c>
      <c r="B2234">
        <v>2233</v>
      </c>
      <c r="C2234" t="s">
        <v>324</v>
      </c>
      <c r="D2234" t="s">
        <v>27</v>
      </c>
      <c r="E2234">
        <v>2015</v>
      </c>
      <c r="F2234" t="s">
        <v>36</v>
      </c>
      <c r="G2234" t="s">
        <v>37</v>
      </c>
      <c r="H2234" t="s">
        <v>18</v>
      </c>
      <c r="I2234" t="s">
        <v>19</v>
      </c>
      <c r="J2234">
        <v>1.5138834E-2</v>
      </c>
      <c r="K2234">
        <v>5.48</v>
      </c>
      <c r="L2234">
        <v>81.924999999999997</v>
      </c>
      <c r="M2234">
        <v>4.2</v>
      </c>
    </row>
    <row r="2235" spans="1:13" x14ac:dyDescent="0.25">
      <c r="A2235" t="s">
        <v>20</v>
      </c>
      <c r="B2235">
        <v>2234</v>
      </c>
      <c r="C2235" t="s">
        <v>593</v>
      </c>
      <c r="D2235" t="s">
        <v>27</v>
      </c>
      <c r="E2235">
        <v>2015</v>
      </c>
      <c r="F2235" t="s">
        <v>36</v>
      </c>
      <c r="G2235" t="s">
        <v>37</v>
      </c>
      <c r="H2235" t="s">
        <v>18</v>
      </c>
      <c r="I2235" t="s">
        <v>19</v>
      </c>
      <c r="J2235">
        <v>2.189371E-2</v>
      </c>
      <c r="K2235">
        <v>7.0350000000000001</v>
      </c>
      <c r="L2235">
        <v>262.791</v>
      </c>
      <c r="M2235">
        <v>4.2</v>
      </c>
    </row>
    <row r="2236" spans="1:13" x14ac:dyDescent="0.25">
      <c r="A2236" t="s">
        <v>20</v>
      </c>
      <c r="B2236">
        <v>2235</v>
      </c>
      <c r="C2236" t="s">
        <v>1021</v>
      </c>
      <c r="D2236" t="s">
        <v>27</v>
      </c>
      <c r="E2236">
        <v>2015</v>
      </c>
      <c r="F2236" t="s">
        <v>36</v>
      </c>
      <c r="G2236" t="s">
        <v>37</v>
      </c>
      <c r="H2236" t="s">
        <v>18</v>
      </c>
      <c r="I2236" t="s">
        <v>19</v>
      </c>
      <c r="J2236">
        <v>5.5098434000000002E-2</v>
      </c>
      <c r="K2236">
        <v>7.9050000000000002</v>
      </c>
      <c r="L2236">
        <v>109.22539999999999</v>
      </c>
      <c r="M2236">
        <v>4.2</v>
      </c>
    </row>
    <row r="2237" spans="1:13" x14ac:dyDescent="0.25">
      <c r="A2237" t="s">
        <v>20</v>
      </c>
      <c r="B2237">
        <v>2236</v>
      </c>
      <c r="C2237" t="s">
        <v>911</v>
      </c>
      <c r="D2237" t="s">
        <v>27</v>
      </c>
      <c r="E2237">
        <v>2015</v>
      </c>
      <c r="F2237" t="s">
        <v>36</v>
      </c>
      <c r="G2237" t="s">
        <v>37</v>
      </c>
      <c r="H2237" t="s">
        <v>18</v>
      </c>
      <c r="I2237" t="s">
        <v>19</v>
      </c>
      <c r="J2237">
        <v>0.14341939400000001</v>
      </c>
      <c r="K2237">
        <v>8.9049999999999994</v>
      </c>
      <c r="L2237">
        <v>61.4878</v>
      </c>
      <c r="M2237">
        <v>4.2</v>
      </c>
    </row>
    <row r="2238" spans="1:13" x14ac:dyDescent="0.25">
      <c r="A2238" t="s">
        <v>20</v>
      </c>
      <c r="B2238">
        <v>2237</v>
      </c>
      <c r="C2238" t="s">
        <v>455</v>
      </c>
      <c r="D2238" t="s">
        <v>27</v>
      </c>
      <c r="E2238">
        <v>2015</v>
      </c>
      <c r="F2238" t="s">
        <v>36</v>
      </c>
      <c r="G2238" t="s">
        <v>37</v>
      </c>
      <c r="H2238" t="s">
        <v>18</v>
      </c>
      <c r="I2238" t="s">
        <v>19</v>
      </c>
      <c r="J2238">
        <v>8.2177842000000001E-2</v>
      </c>
      <c r="K2238">
        <v>9</v>
      </c>
      <c r="L2238">
        <v>214.1534</v>
      </c>
      <c r="M2238">
        <v>4.2</v>
      </c>
    </row>
    <row r="2239" spans="1:13" x14ac:dyDescent="0.25">
      <c r="A2239" t="s">
        <v>20</v>
      </c>
      <c r="B2239">
        <v>2238</v>
      </c>
      <c r="C2239" t="s">
        <v>879</v>
      </c>
      <c r="D2239" t="s">
        <v>27</v>
      </c>
      <c r="E2239">
        <v>2015</v>
      </c>
      <c r="F2239" t="s">
        <v>36</v>
      </c>
      <c r="G2239" t="s">
        <v>37</v>
      </c>
      <c r="H2239" t="s">
        <v>18</v>
      </c>
      <c r="I2239" t="s">
        <v>19</v>
      </c>
      <c r="J2239">
        <v>9.9193899000000002E-2</v>
      </c>
      <c r="K2239">
        <v>12.85</v>
      </c>
      <c r="L2239">
        <v>38.116399999999999</v>
      </c>
      <c r="M2239">
        <v>4.2</v>
      </c>
    </row>
    <row r="2240" spans="1:13" x14ac:dyDescent="0.25">
      <c r="A2240" t="s">
        <v>20</v>
      </c>
      <c r="B2240">
        <v>2239</v>
      </c>
      <c r="C2240" t="s">
        <v>1281</v>
      </c>
      <c r="D2240" t="s">
        <v>27</v>
      </c>
      <c r="E2240">
        <v>2015</v>
      </c>
      <c r="F2240" t="s">
        <v>36</v>
      </c>
      <c r="G2240" t="s">
        <v>37</v>
      </c>
      <c r="H2240" t="s">
        <v>18</v>
      </c>
      <c r="I2240" t="s">
        <v>19</v>
      </c>
      <c r="J2240">
        <v>1.4047825E-2</v>
      </c>
      <c r="K2240">
        <v>15.35</v>
      </c>
      <c r="L2240">
        <v>36.719000000000001</v>
      </c>
      <c r="M2240">
        <v>4.2</v>
      </c>
    </row>
    <row r="2241" spans="1:13" x14ac:dyDescent="0.25">
      <c r="A2241" t="s">
        <v>20</v>
      </c>
      <c r="B2241">
        <v>2240</v>
      </c>
      <c r="C2241" t="s">
        <v>349</v>
      </c>
      <c r="D2241" t="s">
        <v>27</v>
      </c>
      <c r="E2241">
        <v>2015</v>
      </c>
      <c r="F2241" t="s">
        <v>36</v>
      </c>
      <c r="G2241" t="s">
        <v>37</v>
      </c>
      <c r="H2241" t="s">
        <v>18</v>
      </c>
      <c r="I2241" t="s">
        <v>19</v>
      </c>
      <c r="J2241">
        <v>0.12470444</v>
      </c>
      <c r="K2241">
        <v>18</v>
      </c>
      <c r="L2241">
        <v>120.3124</v>
      </c>
      <c r="M2241">
        <v>4.2</v>
      </c>
    </row>
    <row r="2242" spans="1:13" x14ac:dyDescent="0.25">
      <c r="A2242" t="s">
        <v>20</v>
      </c>
      <c r="B2242">
        <v>2241</v>
      </c>
      <c r="C2242" t="s">
        <v>449</v>
      </c>
      <c r="D2242" t="s">
        <v>15</v>
      </c>
      <c r="E2242">
        <v>2015</v>
      </c>
      <c r="F2242" t="s">
        <v>36</v>
      </c>
      <c r="G2242" t="s">
        <v>37</v>
      </c>
      <c r="H2242" t="s">
        <v>18</v>
      </c>
      <c r="I2242" t="s">
        <v>19</v>
      </c>
      <c r="J2242">
        <v>0.17386795799999999</v>
      </c>
      <c r="K2242">
        <v>11.5</v>
      </c>
      <c r="L2242">
        <v>128.86519999999999</v>
      </c>
      <c r="M2242">
        <v>4.2</v>
      </c>
    </row>
    <row r="2243" spans="1:13" x14ac:dyDescent="0.25">
      <c r="A2243" t="s">
        <v>20</v>
      </c>
      <c r="B2243">
        <v>2242</v>
      </c>
      <c r="C2243" t="s">
        <v>412</v>
      </c>
      <c r="D2243" t="s">
        <v>15</v>
      </c>
      <c r="E2243">
        <v>2015</v>
      </c>
      <c r="F2243" t="s">
        <v>36</v>
      </c>
      <c r="G2243" t="s">
        <v>37</v>
      </c>
      <c r="H2243" t="s">
        <v>18</v>
      </c>
      <c r="I2243" t="s">
        <v>19</v>
      </c>
      <c r="J2243">
        <v>0.10841205900000001</v>
      </c>
      <c r="K2243">
        <v>12.85</v>
      </c>
      <c r="L2243">
        <v>233.26419999999999</v>
      </c>
      <c r="M2243">
        <v>4.2</v>
      </c>
    </row>
    <row r="2244" spans="1:13" x14ac:dyDescent="0.25">
      <c r="A2244" t="s">
        <v>20</v>
      </c>
      <c r="B2244">
        <v>2243</v>
      </c>
      <c r="C2244" t="s">
        <v>146</v>
      </c>
      <c r="D2244" t="s">
        <v>15</v>
      </c>
      <c r="E2244">
        <v>2015</v>
      </c>
      <c r="F2244" t="s">
        <v>36</v>
      </c>
      <c r="G2244" t="s">
        <v>37</v>
      </c>
      <c r="H2244" t="s">
        <v>18</v>
      </c>
      <c r="I2244" t="s">
        <v>19</v>
      </c>
      <c r="J2244">
        <v>2.5789175000000001E-2</v>
      </c>
      <c r="K2244">
        <v>16.25</v>
      </c>
      <c r="L2244">
        <v>166.94739999999999</v>
      </c>
      <c r="M2244">
        <v>4.2</v>
      </c>
    </row>
    <row r="2245" spans="1:13" x14ac:dyDescent="0.25">
      <c r="A2245" t="s">
        <v>20</v>
      </c>
      <c r="B2245">
        <v>2244</v>
      </c>
      <c r="C2245" t="s">
        <v>671</v>
      </c>
      <c r="D2245" t="s">
        <v>15</v>
      </c>
      <c r="E2245">
        <v>2015</v>
      </c>
      <c r="F2245" t="s">
        <v>36</v>
      </c>
      <c r="G2245" t="s">
        <v>37</v>
      </c>
      <c r="H2245" t="s">
        <v>18</v>
      </c>
      <c r="I2245" t="s">
        <v>19</v>
      </c>
      <c r="J2245">
        <v>8.1485126000000005E-2</v>
      </c>
      <c r="K2245">
        <v>16.75</v>
      </c>
      <c r="L2245">
        <v>258.09879999999998</v>
      </c>
      <c r="M2245">
        <v>4.2</v>
      </c>
    </row>
    <row r="2246" spans="1:13" x14ac:dyDescent="0.25">
      <c r="A2246" t="s">
        <v>20</v>
      </c>
      <c r="B2246">
        <v>2245</v>
      </c>
      <c r="C2246" t="s">
        <v>1241</v>
      </c>
      <c r="D2246" t="s">
        <v>15</v>
      </c>
      <c r="E2246">
        <v>2015</v>
      </c>
      <c r="F2246" t="s">
        <v>36</v>
      </c>
      <c r="G2246" t="s">
        <v>37</v>
      </c>
      <c r="H2246" t="s">
        <v>18</v>
      </c>
      <c r="I2246" t="s">
        <v>19</v>
      </c>
      <c r="J2246">
        <v>0</v>
      </c>
      <c r="K2246">
        <v>17.7</v>
      </c>
      <c r="L2246">
        <v>115.0834</v>
      </c>
      <c r="M2246">
        <v>4.2</v>
      </c>
    </row>
    <row r="2247" spans="1:13" x14ac:dyDescent="0.25">
      <c r="A2247" t="s">
        <v>20</v>
      </c>
      <c r="B2247">
        <v>2246</v>
      </c>
      <c r="C2247" t="s">
        <v>1282</v>
      </c>
      <c r="D2247" t="s">
        <v>15</v>
      </c>
      <c r="E2247">
        <v>2015</v>
      </c>
      <c r="F2247" t="s">
        <v>36</v>
      </c>
      <c r="G2247" t="s">
        <v>37</v>
      </c>
      <c r="H2247" t="s">
        <v>18</v>
      </c>
      <c r="I2247" t="s">
        <v>19</v>
      </c>
      <c r="J2247">
        <v>1.2300013E-2</v>
      </c>
      <c r="K2247">
        <v>18.25</v>
      </c>
      <c r="L2247">
        <v>160.48939999999999</v>
      </c>
      <c r="M2247">
        <v>4.2</v>
      </c>
    </row>
    <row r="2248" spans="1:13" x14ac:dyDescent="0.25">
      <c r="A2248" t="s">
        <v>20</v>
      </c>
      <c r="B2248">
        <v>2247</v>
      </c>
      <c r="C2248" t="s">
        <v>1283</v>
      </c>
      <c r="D2248" t="s">
        <v>64</v>
      </c>
      <c r="E2248">
        <v>2015</v>
      </c>
      <c r="F2248" t="s">
        <v>36</v>
      </c>
      <c r="G2248" t="s">
        <v>37</v>
      </c>
      <c r="H2248" t="s">
        <v>18</v>
      </c>
      <c r="I2248" t="s">
        <v>19</v>
      </c>
      <c r="J2248">
        <v>6.4194303999999994E-2</v>
      </c>
      <c r="K2248">
        <v>7.9050000000000002</v>
      </c>
      <c r="L2248">
        <v>229.46940000000001</v>
      </c>
      <c r="M2248">
        <v>4.2</v>
      </c>
    </row>
    <row r="2249" spans="1:13" x14ac:dyDescent="0.25">
      <c r="A2249" t="s">
        <v>20</v>
      </c>
      <c r="B2249">
        <v>2248</v>
      </c>
      <c r="C2249" t="s">
        <v>915</v>
      </c>
      <c r="D2249" t="s">
        <v>64</v>
      </c>
      <c r="E2249">
        <v>2015</v>
      </c>
      <c r="F2249" t="s">
        <v>36</v>
      </c>
      <c r="G2249" t="s">
        <v>37</v>
      </c>
      <c r="H2249" t="s">
        <v>29</v>
      </c>
      <c r="I2249" t="s">
        <v>19</v>
      </c>
      <c r="J2249">
        <v>9.1051578999999994E-2</v>
      </c>
      <c r="K2249">
        <v>18.850000000000001</v>
      </c>
      <c r="L2249">
        <v>127.4336</v>
      </c>
      <c r="M2249">
        <v>4.2</v>
      </c>
    </row>
    <row r="2250" spans="1:13" x14ac:dyDescent="0.25">
      <c r="A2250" t="s">
        <v>20</v>
      </c>
      <c r="B2250">
        <v>2249</v>
      </c>
      <c r="C2250" t="s">
        <v>535</v>
      </c>
      <c r="D2250" t="s">
        <v>22</v>
      </c>
      <c r="E2250">
        <v>2015</v>
      </c>
      <c r="F2250" t="s">
        <v>36</v>
      </c>
      <c r="G2250" t="s">
        <v>37</v>
      </c>
      <c r="H2250" t="s">
        <v>29</v>
      </c>
      <c r="I2250" t="s">
        <v>19</v>
      </c>
      <c r="J2250">
        <v>3.4543718000000001E-2</v>
      </c>
      <c r="K2250">
        <v>5.51</v>
      </c>
      <c r="L2250">
        <v>99.772599999999997</v>
      </c>
      <c r="M2250">
        <v>4.2</v>
      </c>
    </row>
    <row r="2251" spans="1:13" x14ac:dyDescent="0.25">
      <c r="A2251" t="s">
        <v>20</v>
      </c>
      <c r="B2251">
        <v>2250</v>
      </c>
      <c r="C2251" t="s">
        <v>1233</v>
      </c>
      <c r="D2251" t="s">
        <v>22</v>
      </c>
      <c r="E2251">
        <v>2015</v>
      </c>
      <c r="F2251" t="s">
        <v>36</v>
      </c>
      <c r="G2251" t="s">
        <v>37</v>
      </c>
      <c r="H2251" t="s">
        <v>29</v>
      </c>
      <c r="I2251" t="s">
        <v>19</v>
      </c>
      <c r="J2251">
        <v>5.5101530000000003E-2</v>
      </c>
      <c r="K2251">
        <v>13.5</v>
      </c>
      <c r="L2251">
        <v>37.087400000000002</v>
      </c>
      <c r="M2251">
        <v>4.2</v>
      </c>
    </row>
    <row r="2252" spans="1:13" x14ac:dyDescent="0.25">
      <c r="A2252" t="s">
        <v>20</v>
      </c>
      <c r="B2252">
        <v>2251</v>
      </c>
      <c r="C2252" t="s">
        <v>462</v>
      </c>
      <c r="D2252" t="s">
        <v>22</v>
      </c>
      <c r="E2252">
        <v>2015</v>
      </c>
      <c r="F2252" t="s">
        <v>36</v>
      </c>
      <c r="G2252" t="s">
        <v>37</v>
      </c>
      <c r="H2252" t="s">
        <v>29</v>
      </c>
      <c r="I2252" t="s">
        <v>19</v>
      </c>
      <c r="J2252">
        <v>1.7073332E-2</v>
      </c>
      <c r="K2252">
        <v>14.35</v>
      </c>
      <c r="L2252">
        <v>109.5228</v>
      </c>
      <c r="M2252">
        <v>4.2</v>
      </c>
    </row>
    <row r="2253" spans="1:13" x14ac:dyDescent="0.25">
      <c r="A2253" t="s">
        <v>20</v>
      </c>
      <c r="B2253">
        <v>2252</v>
      </c>
      <c r="C2253" t="s">
        <v>1284</v>
      </c>
      <c r="D2253" t="s">
        <v>22</v>
      </c>
      <c r="E2253">
        <v>2015</v>
      </c>
      <c r="F2253" t="s">
        <v>36</v>
      </c>
      <c r="G2253" t="s">
        <v>37</v>
      </c>
      <c r="H2253" t="s">
        <v>29</v>
      </c>
      <c r="I2253" t="s">
        <v>19</v>
      </c>
      <c r="J2253">
        <v>3.5728302000000003E-2</v>
      </c>
      <c r="K2253">
        <v>16.5</v>
      </c>
      <c r="L2253">
        <v>95.212000000000003</v>
      </c>
      <c r="M2253">
        <v>4.2</v>
      </c>
    </row>
    <row r="2254" spans="1:13" x14ac:dyDescent="0.25">
      <c r="A2254" t="s">
        <v>20</v>
      </c>
      <c r="B2254">
        <v>2253</v>
      </c>
      <c r="C2254" t="s">
        <v>672</v>
      </c>
      <c r="D2254" t="s">
        <v>22</v>
      </c>
      <c r="E2254">
        <v>2015</v>
      </c>
      <c r="F2254" t="s">
        <v>36</v>
      </c>
      <c r="G2254" t="s">
        <v>37</v>
      </c>
      <c r="H2254" t="s">
        <v>29</v>
      </c>
      <c r="I2254" t="s">
        <v>19</v>
      </c>
      <c r="J2254">
        <v>1.5481709999999999E-2</v>
      </c>
      <c r="K2254">
        <v>18</v>
      </c>
      <c r="L2254">
        <v>159.3604</v>
      </c>
      <c r="M2254">
        <v>4.2</v>
      </c>
    </row>
    <row r="2255" spans="1:13" x14ac:dyDescent="0.25">
      <c r="A2255" t="s">
        <v>20</v>
      </c>
      <c r="B2255">
        <v>2254</v>
      </c>
      <c r="C2255" t="s">
        <v>1285</v>
      </c>
      <c r="D2255" t="s">
        <v>22</v>
      </c>
      <c r="E2255">
        <v>2015</v>
      </c>
      <c r="F2255" t="s">
        <v>36</v>
      </c>
      <c r="G2255" t="s">
        <v>37</v>
      </c>
      <c r="H2255" t="s">
        <v>29</v>
      </c>
      <c r="I2255" t="s">
        <v>19</v>
      </c>
      <c r="J2255">
        <v>4.5510309999999998E-2</v>
      </c>
      <c r="K2255">
        <v>20.6</v>
      </c>
      <c r="L2255">
        <v>149.63919999999999</v>
      </c>
      <c r="M2255">
        <v>4.2</v>
      </c>
    </row>
    <row r="2256" spans="1:13" x14ac:dyDescent="0.25">
      <c r="A2256" t="s">
        <v>20</v>
      </c>
      <c r="B2256">
        <v>2255</v>
      </c>
      <c r="C2256" t="s">
        <v>1286</v>
      </c>
      <c r="D2256" t="s">
        <v>45</v>
      </c>
      <c r="E2256">
        <v>2015</v>
      </c>
      <c r="F2256" t="s">
        <v>36</v>
      </c>
      <c r="G2256" t="s">
        <v>37</v>
      </c>
      <c r="H2256" t="s">
        <v>29</v>
      </c>
      <c r="I2256" t="s">
        <v>19</v>
      </c>
      <c r="J2256">
        <v>7.7011493E-2</v>
      </c>
      <c r="K2256">
        <v>7.2350000000000003</v>
      </c>
      <c r="L2256">
        <v>117.3492</v>
      </c>
      <c r="M2256">
        <v>4.2</v>
      </c>
    </row>
    <row r="2257" spans="1:13" x14ac:dyDescent="0.25">
      <c r="A2257" t="s">
        <v>20</v>
      </c>
      <c r="B2257">
        <v>2256</v>
      </c>
      <c r="C2257" t="s">
        <v>1136</v>
      </c>
      <c r="D2257" t="s">
        <v>45</v>
      </c>
      <c r="E2257">
        <v>2015</v>
      </c>
      <c r="F2257" t="s">
        <v>36</v>
      </c>
      <c r="G2257" t="s">
        <v>37</v>
      </c>
      <c r="H2257" t="s">
        <v>29</v>
      </c>
      <c r="I2257" t="s">
        <v>19</v>
      </c>
      <c r="J2257">
        <v>3.8559926000000001E-2</v>
      </c>
      <c r="K2257">
        <v>9.1050000000000004</v>
      </c>
      <c r="L2257">
        <v>33.89</v>
      </c>
      <c r="M2257">
        <v>4.2</v>
      </c>
    </row>
    <row r="2258" spans="1:13" x14ac:dyDescent="0.25">
      <c r="A2258" t="s">
        <v>20</v>
      </c>
      <c r="B2258">
        <v>2257</v>
      </c>
      <c r="C2258" t="s">
        <v>899</v>
      </c>
      <c r="D2258" t="s">
        <v>45</v>
      </c>
      <c r="E2258">
        <v>2015</v>
      </c>
      <c r="F2258" t="s">
        <v>36</v>
      </c>
      <c r="G2258" t="s">
        <v>37</v>
      </c>
      <c r="H2258" t="s">
        <v>29</v>
      </c>
      <c r="I2258" t="s">
        <v>19</v>
      </c>
      <c r="J2258">
        <v>0.16772251899999999</v>
      </c>
      <c r="K2258">
        <v>17.350000000000001</v>
      </c>
      <c r="L2258">
        <v>176.37119999999999</v>
      </c>
      <c r="M2258">
        <v>4.2</v>
      </c>
    </row>
    <row r="2259" spans="1:13" x14ac:dyDescent="0.25">
      <c r="A2259" t="s">
        <v>20</v>
      </c>
      <c r="B2259">
        <v>2258</v>
      </c>
      <c r="C2259" t="s">
        <v>463</v>
      </c>
      <c r="D2259" t="s">
        <v>67</v>
      </c>
      <c r="E2259">
        <v>2015</v>
      </c>
      <c r="F2259" t="s">
        <v>36</v>
      </c>
      <c r="G2259" t="s">
        <v>37</v>
      </c>
      <c r="H2259" t="s">
        <v>29</v>
      </c>
      <c r="I2259" t="s">
        <v>19</v>
      </c>
      <c r="J2259">
        <v>4.7333043999999998E-2</v>
      </c>
      <c r="K2259">
        <v>12.65</v>
      </c>
      <c r="L2259">
        <v>113.8202</v>
      </c>
      <c r="M2259">
        <v>4.2</v>
      </c>
    </row>
    <row r="2260" spans="1:13" x14ac:dyDescent="0.25">
      <c r="A2260" t="s">
        <v>20</v>
      </c>
      <c r="B2260">
        <v>2259</v>
      </c>
      <c r="C2260" t="s">
        <v>140</v>
      </c>
      <c r="D2260" t="s">
        <v>67</v>
      </c>
      <c r="E2260">
        <v>2015</v>
      </c>
      <c r="F2260" t="s">
        <v>36</v>
      </c>
      <c r="G2260" t="s">
        <v>37</v>
      </c>
      <c r="H2260" t="s">
        <v>29</v>
      </c>
      <c r="I2260" t="s">
        <v>19</v>
      </c>
      <c r="J2260">
        <v>1.3393537E-2</v>
      </c>
      <c r="K2260">
        <v>16.350000000000001</v>
      </c>
      <c r="L2260">
        <v>106.02800000000001</v>
      </c>
      <c r="M2260">
        <v>4.2</v>
      </c>
    </row>
    <row r="2261" spans="1:13" x14ac:dyDescent="0.25">
      <c r="A2261" t="s">
        <v>20</v>
      </c>
      <c r="B2261">
        <v>2260</v>
      </c>
      <c r="C2261" t="s">
        <v>537</v>
      </c>
      <c r="D2261" t="s">
        <v>51</v>
      </c>
      <c r="E2261">
        <v>2015</v>
      </c>
      <c r="F2261" t="s">
        <v>36</v>
      </c>
      <c r="G2261" t="s">
        <v>37</v>
      </c>
      <c r="H2261" t="s">
        <v>29</v>
      </c>
      <c r="I2261" t="s">
        <v>19</v>
      </c>
      <c r="J2261">
        <v>0.104023565</v>
      </c>
      <c r="K2261">
        <v>7.51</v>
      </c>
      <c r="L2261">
        <v>112.45440000000001</v>
      </c>
      <c r="M2261">
        <v>4.2</v>
      </c>
    </row>
    <row r="2262" spans="1:13" x14ac:dyDescent="0.25">
      <c r="A2262" t="s">
        <v>20</v>
      </c>
      <c r="B2262">
        <v>2261</v>
      </c>
      <c r="C2262" t="s">
        <v>458</v>
      </c>
      <c r="D2262" t="s">
        <v>51</v>
      </c>
      <c r="E2262">
        <v>2015</v>
      </c>
      <c r="F2262" t="s">
        <v>36</v>
      </c>
      <c r="G2262" t="s">
        <v>37</v>
      </c>
      <c r="H2262" t="s">
        <v>29</v>
      </c>
      <c r="I2262" t="s">
        <v>19</v>
      </c>
      <c r="J2262">
        <v>9.6407554000000006E-2</v>
      </c>
      <c r="K2262">
        <v>12.6</v>
      </c>
      <c r="L2262">
        <v>210.8612</v>
      </c>
      <c r="M2262">
        <v>4.2</v>
      </c>
    </row>
    <row r="2263" spans="1:13" x14ac:dyDescent="0.25">
      <c r="A2263" t="s">
        <v>20</v>
      </c>
      <c r="B2263">
        <v>2262</v>
      </c>
      <c r="C2263" t="s">
        <v>1045</v>
      </c>
      <c r="D2263" t="s">
        <v>51</v>
      </c>
      <c r="E2263">
        <v>2015</v>
      </c>
      <c r="F2263" t="s">
        <v>36</v>
      </c>
      <c r="G2263" t="s">
        <v>37</v>
      </c>
      <c r="H2263" t="s">
        <v>29</v>
      </c>
      <c r="I2263" t="s">
        <v>19</v>
      </c>
      <c r="J2263">
        <v>0.12197227400000001</v>
      </c>
      <c r="K2263">
        <v>12.85</v>
      </c>
      <c r="L2263">
        <v>43.142800000000001</v>
      </c>
      <c r="M2263">
        <v>4.2</v>
      </c>
    </row>
    <row r="2264" spans="1:13" x14ac:dyDescent="0.25">
      <c r="A2264" t="s">
        <v>20</v>
      </c>
      <c r="B2264">
        <v>2263</v>
      </c>
      <c r="C2264" t="s">
        <v>767</v>
      </c>
      <c r="D2264" t="s">
        <v>51</v>
      </c>
      <c r="E2264">
        <v>2015</v>
      </c>
      <c r="F2264" t="s">
        <v>36</v>
      </c>
      <c r="G2264" t="s">
        <v>37</v>
      </c>
      <c r="H2264" t="s">
        <v>29</v>
      </c>
      <c r="I2264" t="s">
        <v>19</v>
      </c>
      <c r="J2264">
        <v>2.6663777999999999E-2</v>
      </c>
      <c r="K2264">
        <v>15.25</v>
      </c>
      <c r="L2264">
        <v>87.019800000000004</v>
      </c>
      <c r="M2264">
        <v>4.2</v>
      </c>
    </row>
    <row r="2265" spans="1:13" x14ac:dyDescent="0.25">
      <c r="A2265" t="s">
        <v>20</v>
      </c>
      <c r="B2265">
        <v>2264</v>
      </c>
      <c r="C2265" t="s">
        <v>956</v>
      </c>
      <c r="D2265" t="s">
        <v>51</v>
      </c>
      <c r="E2265">
        <v>2015</v>
      </c>
      <c r="F2265" t="s">
        <v>36</v>
      </c>
      <c r="G2265" t="s">
        <v>37</v>
      </c>
      <c r="H2265" t="s">
        <v>29</v>
      </c>
      <c r="I2265" t="s">
        <v>19</v>
      </c>
      <c r="J2265">
        <v>4.5138797000000001E-2</v>
      </c>
      <c r="K2265">
        <v>16.75</v>
      </c>
      <c r="L2265">
        <v>187.9556</v>
      </c>
      <c r="M2265">
        <v>4.2</v>
      </c>
    </row>
    <row r="2266" spans="1:13" x14ac:dyDescent="0.25">
      <c r="A2266" t="s">
        <v>20</v>
      </c>
      <c r="B2266">
        <v>2265</v>
      </c>
      <c r="C2266" t="s">
        <v>1287</v>
      </c>
      <c r="D2266" t="s">
        <v>51</v>
      </c>
      <c r="E2266">
        <v>2015</v>
      </c>
      <c r="F2266" t="s">
        <v>36</v>
      </c>
      <c r="G2266" t="s">
        <v>37</v>
      </c>
      <c r="H2266" t="s">
        <v>29</v>
      </c>
      <c r="I2266" t="s">
        <v>19</v>
      </c>
      <c r="J2266">
        <v>6.4494609999999994E-2</v>
      </c>
      <c r="K2266">
        <v>20.2</v>
      </c>
      <c r="L2266">
        <v>259.26459999999997</v>
      </c>
      <c r="M2266">
        <v>4.2</v>
      </c>
    </row>
    <row r="2267" spans="1:13" x14ac:dyDescent="0.25">
      <c r="A2267" t="s">
        <v>20</v>
      </c>
      <c r="B2267">
        <v>2266</v>
      </c>
      <c r="C2267" t="s">
        <v>1270</v>
      </c>
      <c r="D2267" t="s">
        <v>35</v>
      </c>
      <c r="E2267">
        <v>2015</v>
      </c>
      <c r="F2267" t="s">
        <v>36</v>
      </c>
      <c r="G2267" t="s">
        <v>37</v>
      </c>
      <c r="H2267" t="s">
        <v>29</v>
      </c>
      <c r="I2267" t="s">
        <v>19</v>
      </c>
      <c r="J2267">
        <v>0</v>
      </c>
      <c r="K2267">
        <v>7.5350000000000001</v>
      </c>
      <c r="L2267">
        <v>121.64400000000001</v>
      </c>
      <c r="M2267">
        <v>4.2</v>
      </c>
    </row>
    <row r="2268" spans="1:13" x14ac:dyDescent="0.25">
      <c r="A2268" t="s">
        <v>20</v>
      </c>
      <c r="B2268">
        <v>2267</v>
      </c>
      <c r="C2268" t="s">
        <v>359</v>
      </c>
      <c r="D2268" t="s">
        <v>35</v>
      </c>
      <c r="E2268">
        <v>2015</v>
      </c>
      <c r="F2268" t="s">
        <v>36</v>
      </c>
      <c r="G2268" t="s">
        <v>37</v>
      </c>
      <c r="H2268" t="s">
        <v>29</v>
      </c>
      <c r="I2268" t="s">
        <v>19</v>
      </c>
      <c r="J2268">
        <v>5.3480419000000001E-2</v>
      </c>
      <c r="K2268">
        <v>15.5</v>
      </c>
      <c r="L2268">
        <v>42.377000000000002</v>
      </c>
      <c r="M2268">
        <v>4.2</v>
      </c>
    </row>
    <row r="2269" spans="1:13" x14ac:dyDescent="0.25">
      <c r="A2269" t="s">
        <v>20</v>
      </c>
      <c r="B2269">
        <v>2268</v>
      </c>
      <c r="C2269" t="s">
        <v>337</v>
      </c>
      <c r="D2269" t="s">
        <v>35</v>
      </c>
      <c r="E2269">
        <v>2015</v>
      </c>
      <c r="F2269" t="s">
        <v>36</v>
      </c>
      <c r="G2269" t="s">
        <v>37</v>
      </c>
      <c r="H2269" t="s">
        <v>29</v>
      </c>
      <c r="I2269" t="s">
        <v>19</v>
      </c>
      <c r="J2269">
        <v>1.4622625E-2</v>
      </c>
      <c r="K2269">
        <v>18.7</v>
      </c>
      <c r="L2269">
        <v>52.032400000000003</v>
      </c>
      <c r="M2269">
        <v>4.2</v>
      </c>
    </row>
    <row r="2270" spans="1:13" x14ac:dyDescent="0.25">
      <c r="A2270" t="s">
        <v>20</v>
      </c>
      <c r="B2270">
        <v>2269</v>
      </c>
      <c r="C2270" t="s">
        <v>1190</v>
      </c>
      <c r="D2270" t="s">
        <v>98</v>
      </c>
      <c r="E2270">
        <v>2020</v>
      </c>
      <c r="F2270" t="s">
        <v>40</v>
      </c>
      <c r="G2270" t="s">
        <v>37</v>
      </c>
      <c r="H2270" t="s">
        <v>29</v>
      </c>
      <c r="I2270" t="s">
        <v>19</v>
      </c>
      <c r="J2270">
        <v>5.6754036000000001E-2</v>
      </c>
      <c r="K2270">
        <v>11.3</v>
      </c>
      <c r="L2270">
        <v>247.51179999999999</v>
      </c>
      <c r="M2270">
        <v>4.2</v>
      </c>
    </row>
    <row r="2271" spans="1:13" x14ac:dyDescent="0.25">
      <c r="A2271" t="s">
        <v>20</v>
      </c>
      <c r="B2271">
        <v>2270</v>
      </c>
      <c r="C2271" t="s">
        <v>1235</v>
      </c>
      <c r="D2271" t="s">
        <v>98</v>
      </c>
      <c r="E2271">
        <v>2020</v>
      </c>
      <c r="F2271" t="s">
        <v>40</v>
      </c>
      <c r="G2271" t="s">
        <v>37</v>
      </c>
      <c r="H2271" t="s">
        <v>29</v>
      </c>
      <c r="I2271" t="s">
        <v>19</v>
      </c>
      <c r="J2271">
        <v>2.1552357000000001E-2</v>
      </c>
      <c r="K2271">
        <v>20.7</v>
      </c>
      <c r="L2271">
        <v>157.02879999999999</v>
      </c>
      <c r="M2271">
        <v>4.2</v>
      </c>
    </row>
    <row r="2272" spans="1:13" x14ac:dyDescent="0.25">
      <c r="A2272" t="s">
        <v>20</v>
      </c>
      <c r="B2272">
        <v>2271</v>
      </c>
      <c r="C2272" t="s">
        <v>436</v>
      </c>
      <c r="D2272" t="s">
        <v>31</v>
      </c>
      <c r="E2272">
        <v>2020</v>
      </c>
      <c r="F2272" t="s">
        <v>40</v>
      </c>
      <c r="G2272" t="s">
        <v>37</v>
      </c>
      <c r="H2272" t="s">
        <v>29</v>
      </c>
      <c r="I2272" t="s">
        <v>19</v>
      </c>
      <c r="J2272">
        <v>5.3591344999999999E-2</v>
      </c>
      <c r="K2272">
        <v>6.65</v>
      </c>
      <c r="L2272">
        <v>149.77340000000001</v>
      </c>
      <c r="M2272">
        <v>4.2</v>
      </c>
    </row>
    <row r="2273" spans="1:13" x14ac:dyDescent="0.25">
      <c r="A2273" t="s">
        <v>20</v>
      </c>
      <c r="B2273">
        <v>2272</v>
      </c>
      <c r="C2273" t="s">
        <v>1288</v>
      </c>
      <c r="D2273" t="s">
        <v>31</v>
      </c>
      <c r="E2273">
        <v>2020</v>
      </c>
      <c r="F2273" t="s">
        <v>40</v>
      </c>
      <c r="G2273" t="s">
        <v>37</v>
      </c>
      <c r="H2273" t="s">
        <v>29</v>
      </c>
      <c r="I2273" t="s">
        <v>19</v>
      </c>
      <c r="J2273">
        <v>0.121936216</v>
      </c>
      <c r="K2273">
        <v>8.7100000000000009</v>
      </c>
      <c r="L2273">
        <v>94.477800000000002</v>
      </c>
      <c r="M2273">
        <v>4.2</v>
      </c>
    </row>
    <row r="2274" spans="1:13" x14ac:dyDescent="0.25">
      <c r="A2274" t="s">
        <v>20</v>
      </c>
      <c r="B2274">
        <v>2273</v>
      </c>
      <c r="C2274" t="s">
        <v>930</v>
      </c>
      <c r="D2274" t="s">
        <v>31</v>
      </c>
      <c r="E2274">
        <v>2020</v>
      </c>
      <c r="F2274" t="s">
        <v>40</v>
      </c>
      <c r="G2274" t="s">
        <v>37</v>
      </c>
      <c r="H2274" t="s">
        <v>29</v>
      </c>
      <c r="I2274" t="s">
        <v>19</v>
      </c>
      <c r="J2274">
        <v>3.4166609000000001E-2</v>
      </c>
      <c r="K2274">
        <v>12</v>
      </c>
      <c r="L2274">
        <v>181.29759999999999</v>
      </c>
      <c r="M2274">
        <v>4.2</v>
      </c>
    </row>
    <row r="2275" spans="1:13" x14ac:dyDescent="0.25">
      <c r="A2275" t="s">
        <v>20</v>
      </c>
      <c r="B2275">
        <v>2274</v>
      </c>
      <c r="C2275" t="s">
        <v>372</v>
      </c>
      <c r="D2275" t="s">
        <v>31</v>
      </c>
      <c r="E2275">
        <v>2020</v>
      </c>
      <c r="F2275" t="s">
        <v>40</v>
      </c>
      <c r="G2275" t="s">
        <v>37</v>
      </c>
      <c r="H2275" t="s">
        <v>29</v>
      </c>
      <c r="I2275" t="s">
        <v>19</v>
      </c>
      <c r="J2275">
        <v>0.154487495</v>
      </c>
      <c r="K2275">
        <v>13</v>
      </c>
      <c r="L2275">
        <v>77.298599999999993</v>
      </c>
      <c r="M2275">
        <v>4.2</v>
      </c>
    </row>
    <row r="2276" spans="1:13" x14ac:dyDescent="0.25">
      <c r="A2276" t="s">
        <v>20</v>
      </c>
      <c r="B2276">
        <v>2275</v>
      </c>
      <c r="C2276" t="s">
        <v>524</v>
      </c>
      <c r="D2276" t="s">
        <v>31</v>
      </c>
      <c r="E2276">
        <v>2020</v>
      </c>
      <c r="F2276" t="s">
        <v>40</v>
      </c>
      <c r="G2276" t="s">
        <v>37</v>
      </c>
      <c r="H2276" t="s">
        <v>29</v>
      </c>
      <c r="I2276" t="s">
        <v>19</v>
      </c>
      <c r="J2276">
        <v>3.5469670000000002E-2</v>
      </c>
      <c r="K2276">
        <v>14.15</v>
      </c>
      <c r="L2276">
        <v>256.3014</v>
      </c>
      <c r="M2276">
        <v>4.2</v>
      </c>
    </row>
    <row r="2277" spans="1:13" x14ac:dyDescent="0.25">
      <c r="A2277" t="s">
        <v>20</v>
      </c>
      <c r="B2277">
        <v>2276</v>
      </c>
      <c r="C2277" t="s">
        <v>685</v>
      </c>
      <c r="D2277" t="s">
        <v>70</v>
      </c>
      <c r="E2277">
        <v>2020</v>
      </c>
      <c r="F2277" t="s">
        <v>40</v>
      </c>
      <c r="G2277" t="s">
        <v>37</v>
      </c>
      <c r="H2277" t="s">
        <v>29</v>
      </c>
      <c r="I2277" t="s">
        <v>19</v>
      </c>
      <c r="J2277">
        <v>5.8676973E-2</v>
      </c>
      <c r="K2277">
        <v>7.0750000000000002</v>
      </c>
      <c r="L2277">
        <v>142.0128</v>
      </c>
      <c r="M2277">
        <v>4.2</v>
      </c>
    </row>
    <row r="2278" spans="1:13" x14ac:dyDescent="0.25">
      <c r="A2278" t="s">
        <v>20</v>
      </c>
      <c r="B2278">
        <v>2277</v>
      </c>
      <c r="C2278" t="s">
        <v>1020</v>
      </c>
      <c r="D2278" t="s">
        <v>70</v>
      </c>
      <c r="E2278">
        <v>2020</v>
      </c>
      <c r="F2278" t="s">
        <v>40</v>
      </c>
      <c r="G2278" t="s">
        <v>37</v>
      </c>
      <c r="H2278" t="s">
        <v>29</v>
      </c>
      <c r="I2278" t="s">
        <v>19</v>
      </c>
      <c r="J2278">
        <v>0.140342195</v>
      </c>
      <c r="K2278">
        <v>7.7850000000000001</v>
      </c>
      <c r="L2278">
        <v>105.6306</v>
      </c>
      <c r="M2278">
        <v>4.2</v>
      </c>
    </row>
    <row r="2279" spans="1:13" x14ac:dyDescent="0.25">
      <c r="A2279" t="s">
        <v>20</v>
      </c>
      <c r="B2279">
        <v>2278</v>
      </c>
      <c r="C2279" t="s">
        <v>780</v>
      </c>
      <c r="D2279" t="s">
        <v>70</v>
      </c>
      <c r="E2279">
        <v>2020</v>
      </c>
      <c r="F2279" t="s">
        <v>40</v>
      </c>
      <c r="G2279" t="s">
        <v>37</v>
      </c>
      <c r="H2279" t="s">
        <v>29</v>
      </c>
      <c r="I2279" t="s">
        <v>19</v>
      </c>
      <c r="J2279">
        <v>2.0988797999999999E-2</v>
      </c>
      <c r="K2279">
        <v>13.1</v>
      </c>
      <c r="L2279">
        <v>117.7782</v>
      </c>
      <c r="M2279">
        <v>4.2</v>
      </c>
    </row>
    <row r="2280" spans="1:13" x14ac:dyDescent="0.25">
      <c r="A2280" t="s">
        <v>20</v>
      </c>
      <c r="B2280">
        <v>2279</v>
      </c>
      <c r="C2280" t="s">
        <v>548</v>
      </c>
      <c r="D2280" t="s">
        <v>70</v>
      </c>
      <c r="E2280">
        <v>2020</v>
      </c>
      <c r="F2280" t="s">
        <v>40</v>
      </c>
      <c r="G2280" t="s">
        <v>37</v>
      </c>
      <c r="H2280" t="s">
        <v>29</v>
      </c>
      <c r="I2280" t="s">
        <v>19</v>
      </c>
      <c r="J2280">
        <v>8.0257682999999996E-2</v>
      </c>
      <c r="K2280">
        <v>13.3</v>
      </c>
      <c r="L2280">
        <v>232.63</v>
      </c>
      <c r="M2280">
        <v>4.2</v>
      </c>
    </row>
    <row r="2281" spans="1:13" x14ac:dyDescent="0.25">
      <c r="A2281" t="s">
        <v>20</v>
      </c>
      <c r="B2281">
        <v>2280</v>
      </c>
      <c r="C2281" t="s">
        <v>325</v>
      </c>
      <c r="D2281" t="s">
        <v>27</v>
      </c>
      <c r="E2281">
        <v>2020</v>
      </c>
      <c r="F2281" t="s">
        <v>40</v>
      </c>
      <c r="G2281" t="s">
        <v>37</v>
      </c>
      <c r="H2281" t="s">
        <v>29</v>
      </c>
      <c r="I2281" t="s">
        <v>19</v>
      </c>
      <c r="J2281">
        <v>2.7032204000000001E-2</v>
      </c>
      <c r="K2281">
        <v>10.895</v>
      </c>
      <c r="L2281">
        <v>106.328</v>
      </c>
      <c r="M2281">
        <v>4.2</v>
      </c>
    </row>
    <row r="2282" spans="1:13" x14ac:dyDescent="0.25">
      <c r="A2282" t="s">
        <v>20</v>
      </c>
      <c r="B2282">
        <v>2281</v>
      </c>
      <c r="C2282" t="s">
        <v>1281</v>
      </c>
      <c r="D2282" t="s">
        <v>27</v>
      </c>
      <c r="E2282">
        <v>2020</v>
      </c>
      <c r="F2282" t="s">
        <v>40</v>
      </c>
      <c r="G2282" t="s">
        <v>37</v>
      </c>
      <c r="H2282" t="s">
        <v>29</v>
      </c>
      <c r="I2282" t="s">
        <v>19</v>
      </c>
      <c r="J2282">
        <v>1.4098693000000001E-2</v>
      </c>
      <c r="K2282">
        <v>15.35</v>
      </c>
      <c r="L2282">
        <v>37.219000000000001</v>
      </c>
      <c r="M2282">
        <v>4.2</v>
      </c>
    </row>
    <row r="2283" spans="1:13" x14ac:dyDescent="0.25">
      <c r="A2283" t="s">
        <v>20</v>
      </c>
      <c r="B2283">
        <v>2282</v>
      </c>
      <c r="C2283" t="s">
        <v>209</v>
      </c>
      <c r="D2283" t="s">
        <v>15</v>
      </c>
      <c r="E2283">
        <v>2020</v>
      </c>
      <c r="F2283" t="s">
        <v>40</v>
      </c>
      <c r="G2283" t="s">
        <v>37</v>
      </c>
      <c r="H2283" t="s">
        <v>29</v>
      </c>
      <c r="I2283" t="s">
        <v>19</v>
      </c>
      <c r="J2283">
        <v>4.3809261000000002E-2</v>
      </c>
      <c r="K2283">
        <v>5.98</v>
      </c>
      <c r="L2283">
        <v>146.84180000000001</v>
      </c>
      <c r="M2283">
        <v>4.2</v>
      </c>
    </row>
    <row r="2284" spans="1:13" x14ac:dyDescent="0.25">
      <c r="A2284" t="s">
        <v>20</v>
      </c>
      <c r="B2284">
        <v>2283</v>
      </c>
      <c r="C2284" t="s">
        <v>670</v>
      </c>
      <c r="D2284" t="s">
        <v>15</v>
      </c>
      <c r="E2284">
        <v>2020</v>
      </c>
      <c r="F2284" t="s">
        <v>40</v>
      </c>
      <c r="G2284" t="s">
        <v>37</v>
      </c>
      <c r="H2284" t="s">
        <v>29</v>
      </c>
      <c r="I2284" t="s">
        <v>19</v>
      </c>
      <c r="J2284">
        <v>9.3983518000000002E-2</v>
      </c>
      <c r="K2284">
        <v>6.4249999999999998</v>
      </c>
      <c r="L2284">
        <v>175.5712</v>
      </c>
      <c r="M2284">
        <v>4.2</v>
      </c>
    </row>
    <row r="2285" spans="1:13" x14ac:dyDescent="0.25">
      <c r="A2285" t="s">
        <v>20</v>
      </c>
      <c r="B2285">
        <v>2284</v>
      </c>
      <c r="C2285" t="s">
        <v>1289</v>
      </c>
      <c r="D2285" t="s">
        <v>15</v>
      </c>
      <c r="E2285">
        <v>2020</v>
      </c>
      <c r="F2285" t="s">
        <v>40</v>
      </c>
      <c r="G2285" t="s">
        <v>37</v>
      </c>
      <c r="H2285" t="s">
        <v>29</v>
      </c>
      <c r="I2285" t="s">
        <v>19</v>
      </c>
      <c r="J2285">
        <v>2.9953314000000002E-2</v>
      </c>
      <c r="K2285">
        <v>8.3249999999999993</v>
      </c>
      <c r="L2285">
        <v>39.513800000000003</v>
      </c>
      <c r="M2285">
        <v>4.2</v>
      </c>
    </row>
    <row r="2286" spans="1:13" x14ac:dyDescent="0.25">
      <c r="A2286" t="s">
        <v>20</v>
      </c>
      <c r="B2286">
        <v>2285</v>
      </c>
      <c r="C2286" t="s">
        <v>62</v>
      </c>
      <c r="D2286" t="s">
        <v>15</v>
      </c>
      <c r="E2286">
        <v>2020</v>
      </c>
      <c r="F2286" t="s">
        <v>40</v>
      </c>
      <c r="G2286" t="s">
        <v>37</v>
      </c>
      <c r="H2286" t="s">
        <v>29</v>
      </c>
      <c r="I2286" t="s">
        <v>19</v>
      </c>
      <c r="J2286">
        <v>0.18444042099999999</v>
      </c>
      <c r="K2286">
        <v>8.9849999999999994</v>
      </c>
      <c r="L2286">
        <v>99.67</v>
      </c>
      <c r="M2286">
        <v>4.2</v>
      </c>
    </row>
    <row r="2287" spans="1:13" x14ac:dyDescent="0.25">
      <c r="A2287" t="s">
        <v>20</v>
      </c>
      <c r="B2287">
        <v>2286</v>
      </c>
      <c r="C2287" t="s">
        <v>210</v>
      </c>
      <c r="D2287" t="s">
        <v>15</v>
      </c>
      <c r="E2287">
        <v>2020</v>
      </c>
      <c r="F2287" t="s">
        <v>40</v>
      </c>
      <c r="G2287" t="s">
        <v>37</v>
      </c>
      <c r="H2287" t="s">
        <v>29</v>
      </c>
      <c r="I2287" t="s">
        <v>19</v>
      </c>
      <c r="J2287">
        <v>7.2707308999999998E-2</v>
      </c>
      <c r="K2287">
        <v>14.7</v>
      </c>
      <c r="L2287">
        <v>49.503399999999999</v>
      </c>
      <c r="M2287">
        <v>4.2</v>
      </c>
    </row>
    <row r="2288" spans="1:13" x14ac:dyDescent="0.25">
      <c r="A2288" t="s">
        <v>20</v>
      </c>
      <c r="B2288">
        <v>2287</v>
      </c>
      <c r="C2288" t="s">
        <v>1290</v>
      </c>
      <c r="D2288" t="s">
        <v>15</v>
      </c>
      <c r="E2288">
        <v>2020</v>
      </c>
      <c r="F2288" t="s">
        <v>40</v>
      </c>
      <c r="G2288" t="s">
        <v>37</v>
      </c>
      <c r="H2288" t="s">
        <v>29</v>
      </c>
      <c r="I2288" t="s">
        <v>19</v>
      </c>
      <c r="J2288">
        <v>0.10079982799999999</v>
      </c>
      <c r="K2288">
        <v>16.100000000000001</v>
      </c>
      <c r="L2288">
        <v>78.4328</v>
      </c>
      <c r="M2288">
        <v>4.2</v>
      </c>
    </row>
    <row r="2289" spans="1:13" x14ac:dyDescent="0.25">
      <c r="A2289" t="s">
        <v>20</v>
      </c>
      <c r="B2289">
        <v>2288</v>
      </c>
      <c r="C2289" t="s">
        <v>1291</v>
      </c>
      <c r="D2289" t="s">
        <v>64</v>
      </c>
      <c r="E2289">
        <v>2020</v>
      </c>
      <c r="F2289" t="s">
        <v>40</v>
      </c>
      <c r="G2289" t="s">
        <v>37</v>
      </c>
      <c r="H2289" t="s">
        <v>29</v>
      </c>
      <c r="I2289" t="s">
        <v>19</v>
      </c>
      <c r="J2289">
        <v>0.12334608499999999</v>
      </c>
      <c r="K2289">
        <v>4.6100000000000003</v>
      </c>
      <c r="L2289">
        <v>172.53960000000001</v>
      </c>
      <c r="M2289">
        <v>4.2</v>
      </c>
    </row>
    <row r="2290" spans="1:13" x14ac:dyDescent="0.25">
      <c r="A2290" t="s">
        <v>20</v>
      </c>
      <c r="B2290">
        <v>2289</v>
      </c>
      <c r="C2290" t="s">
        <v>1195</v>
      </c>
      <c r="D2290" t="s">
        <v>64</v>
      </c>
      <c r="E2290">
        <v>2020</v>
      </c>
      <c r="F2290" t="s">
        <v>40</v>
      </c>
      <c r="G2290" t="s">
        <v>37</v>
      </c>
      <c r="H2290" t="s">
        <v>29</v>
      </c>
      <c r="I2290" t="s">
        <v>19</v>
      </c>
      <c r="J2290">
        <v>7.5876602000000001E-2</v>
      </c>
      <c r="K2290">
        <v>8.8949999999999996</v>
      </c>
      <c r="L2290">
        <v>235.9616</v>
      </c>
      <c r="M2290">
        <v>4.2</v>
      </c>
    </row>
    <row r="2291" spans="1:13" x14ac:dyDescent="0.25">
      <c r="A2291" t="s">
        <v>20</v>
      </c>
      <c r="B2291">
        <v>2290</v>
      </c>
      <c r="C2291" t="s">
        <v>914</v>
      </c>
      <c r="D2291" t="s">
        <v>64</v>
      </c>
      <c r="E2291">
        <v>2020</v>
      </c>
      <c r="F2291" t="s">
        <v>40</v>
      </c>
      <c r="G2291" t="s">
        <v>37</v>
      </c>
      <c r="H2291" t="s">
        <v>29</v>
      </c>
      <c r="I2291" t="s">
        <v>19</v>
      </c>
      <c r="J2291">
        <v>3.0877302999999998E-2</v>
      </c>
      <c r="K2291">
        <v>15.7</v>
      </c>
      <c r="L2291">
        <v>42.177</v>
      </c>
      <c r="M2291">
        <v>4.2</v>
      </c>
    </row>
    <row r="2292" spans="1:13" x14ac:dyDescent="0.25">
      <c r="A2292" t="s">
        <v>20</v>
      </c>
      <c r="B2292">
        <v>2291</v>
      </c>
      <c r="C2292" t="s">
        <v>214</v>
      </c>
      <c r="D2292" t="s">
        <v>22</v>
      </c>
      <c r="E2292">
        <v>2020</v>
      </c>
      <c r="F2292" t="s">
        <v>40</v>
      </c>
      <c r="G2292" t="s">
        <v>37</v>
      </c>
      <c r="H2292" t="s">
        <v>29</v>
      </c>
      <c r="I2292" t="s">
        <v>19</v>
      </c>
      <c r="J2292">
        <v>2.4521239E-2</v>
      </c>
      <c r="K2292">
        <v>9.8000000000000007</v>
      </c>
      <c r="L2292">
        <v>117.5492</v>
      </c>
      <c r="M2292">
        <v>4.2</v>
      </c>
    </row>
    <row r="2293" spans="1:13" x14ac:dyDescent="0.25">
      <c r="A2293" t="s">
        <v>20</v>
      </c>
      <c r="B2293">
        <v>2292</v>
      </c>
      <c r="C2293" t="s">
        <v>1286</v>
      </c>
      <c r="D2293" t="s">
        <v>45</v>
      </c>
      <c r="E2293">
        <v>2020</v>
      </c>
      <c r="F2293" t="s">
        <v>40</v>
      </c>
      <c r="G2293" t="s">
        <v>37</v>
      </c>
      <c r="H2293" t="s">
        <v>29</v>
      </c>
      <c r="I2293" t="s">
        <v>19</v>
      </c>
      <c r="J2293">
        <v>7.7290355000000005E-2</v>
      </c>
      <c r="K2293">
        <v>7.2350000000000003</v>
      </c>
      <c r="L2293">
        <v>116.9492</v>
      </c>
      <c r="M2293">
        <v>4.2</v>
      </c>
    </row>
    <row r="2294" spans="1:13" x14ac:dyDescent="0.25">
      <c r="A2294" t="s">
        <v>20</v>
      </c>
      <c r="B2294">
        <v>2293</v>
      </c>
      <c r="C2294" t="s">
        <v>81</v>
      </c>
      <c r="D2294" t="s">
        <v>45</v>
      </c>
      <c r="E2294">
        <v>2020</v>
      </c>
      <c r="F2294" t="s">
        <v>40</v>
      </c>
      <c r="G2294" t="s">
        <v>37</v>
      </c>
      <c r="H2294" t="s">
        <v>29</v>
      </c>
      <c r="I2294" t="s">
        <v>19</v>
      </c>
      <c r="J2294">
        <v>0.18588912899999999</v>
      </c>
      <c r="K2294">
        <v>7.67</v>
      </c>
      <c r="L2294">
        <v>35.421599999999998</v>
      </c>
      <c r="M2294">
        <v>4.2</v>
      </c>
    </row>
    <row r="2295" spans="1:13" x14ac:dyDescent="0.25">
      <c r="A2295" t="s">
        <v>20</v>
      </c>
      <c r="B2295">
        <v>2294</v>
      </c>
      <c r="C2295" t="s">
        <v>1292</v>
      </c>
      <c r="D2295" t="s">
        <v>45</v>
      </c>
      <c r="E2295">
        <v>2020</v>
      </c>
      <c r="F2295" t="s">
        <v>40</v>
      </c>
      <c r="G2295" t="s">
        <v>37</v>
      </c>
      <c r="H2295" t="s">
        <v>29</v>
      </c>
      <c r="I2295" t="s">
        <v>19</v>
      </c>
      <c r="J2295">
        <v>2.9236727000000001E-2</v>
      </c>
      <c r="K2295">
        <v>7.7249999999999996</v>
      </c>
      <c r="L2295">
        <v>123.84139999999999</v>
      </c>
      <c r="M2295">
        <v>4.2</v>
      </c>
    </row>
    <row r="2296" spans="1:13" x14ac:dyDescent="0.25">
      <c r="A2296" t="s">
        <v>20</v>
      </c>
      <c r="B2296">
        <v>2295</v>
      </c>
      <c r="C2296" t="s">
        <v>1136</v>
      </c>
      <c r="D2296" t="s">
        <v>45</v>
      </c>
      <c r="E2296">
        <v>2020</v>
      </c>
      <c r="F2296" t="s">
        <v>40</v>
      </c>
      <c r="G2296" t="s">
        <v>37</v>
      </c>
      <c r="H2296" t="s">
        <v>29</v>
      </c>
      <c r="I2296" t="s">
        <v>19</v>
      </c>
      <c r="J2296">
        <v>3.8699552999999998E-2</v>
      </c>
      <c r="K2296">
        <v>9.1050000000000004</v>
      </c>
      <c r="L2296">
        <v>33.79</v>
      </c>
      <c r="M2296">
        <v>4.2</v>
      </c>
    </row>
    <row r="2297" spans="1:13" x14ac:dyDescent="0.25">
      <c r="A2297" t="s">
        <v>20</v>
      </c>
      <c r="B2297">
        <v>2296</v>
      </c>
      <c r="C2297" t="s">
        <v>800</v>
      </c>
      <c r="D2297" t="s">
        <v>45</v>
      </c>
      <c r="E2297">
        <v>2020</v>
      </c>
      <c r="F2297" t="s">
        <v>40</v>
      </c>
      <c r="G2297" t="s">
        <v>37</v>
      </c>
      <c r="H2297" t="s">
        <v>33</v>
      </c>
      <c r="I2297" t="s">
        <v>19</v>
      </c>
      <c r="J2297">
        <v>1.4103354E-2</v>
      </c>
      <c r="K2297">
        <v>18.350000000000001</v>
      </c>
      <c r="L2297">
        <v>225.47460000000001</v>
      </c>
      <c r="M2297">
        <v>4.2</v>
      </c>
    </row>
    <row r="2298" spans="1:13" x14ac:dyDescent="0.25">
      <c r="A2298" t="s">
        <v>20</v>
      </c>
      <c r="B2298">
        <v>2297</v>
      </c>
      <c r="C2298" t="s">
        <v>221</v>
      </c>
      <c r="D2298" t="s">
        <v>45</v>
      </c>
      <c r="E2298">
        <v>2020</v>
      </c>
      <c r="F2298" t="s">
        <v>40</v>
      </c>
      <c r="G2298" t="s">
        <v>37</v>
      </c>
      <c r="H2298" t="s">
        <v>33</v>
      </c>
      <c r="I2298" t="s">
        <v>19</v>
      </c>
      <c r="J2298">
        <v>1.4382219999999999E-2</v>
      </c>
      <c r="K2298">
        <v>19.75</v>
      </c>
      <c r="L2298">
        <v>102.2332</v>
      </c>
      <c r="M2298">
        <v>4.2</v>
      </c>
    </row>
    <row r="2299" spans="1:13" x14ac:dyDescent="0.25">
      <c r="A2299" t="s">
        <v>20</v>
      </c>
      <c r="B2299">
        <v>2298</v>
      </c>
      <c r="C2299" t="s">
        <v>1293</v>
      </c>
      <c r="D2299" t="s">
        <v>57</v>
      </c>
      <c r="E2299">
        <v>2020</v>
      </c>
      <c r="F2299" t="s">
        <v>40</v>
      </c>
      <c r="G2299" t="s">
        <v>37</v>
      </c>
      <c r="H2299" t="s">
        <v>33</v>
      </c>
      <c r="I2299" t="s">
        <v>19</v>
      </c>
      <c r="J2299">
        <v>2.2587620999999999E-2</v>
      </c>
      <c r="K2299">
        <v>6.8949999999999996</v>
      </c>
      <c r="L2299">
        <v>143.78120000000001</v>
      </c>
      <c r="M2299">
        <v>4.2</v>
      </c>
    </row>
    <row r="2300" spans="1:13" x14ac:dyDescent="0.25">
      <c r="A2300" t="s">
        <v>20</v>
      </c>
      <c r="B2300">
        <v>2299</v>
      </c>
      <c r="C2300" t="s">
        <v>658</v>
      </c>
      <c r="D2300" t="s">
        <v>51</v>
      </c>
      <c r="E2300">
        <v>2020</v>
      </c>
      <c r="F2300" t="s">
        <v>40</v>
      </c>
      <c r="G2300" t="s">
        <v>37</v>
      </c>
      <c r="H2300" t="s">
        <v>33</v>
      </c>
      <c r="I2300" t="s">
        <v>19</v>
      </c>
      <c r="J2300">
        <v>2.6940466E-2</v>
      </c>
      <c r="K2300">
        <v>7.31</v>
      </c>
      <c r="L2300">
        <v>108.45699999999999</v>
      </c>
      <c r="M2300">
        <v>4.2</v>
      </c>
    </row>
    <row r="2301" spans="1:13" x14ac:dyDescent="0.25">
      <c r="A2301" t="s">
        <v>20</v>
      </c>
      <c r="B2301">
        <v>2300</v>
      </c>
      <c r="C2301" t="s">
        <v>1294</v>
      </c>
      <c r="D2301" t="s">
        <v>51</v>
      </c>
      <c r="E2301">
        <v>2020</v>
      </c>
      <c r="F2301" t="s">
        <v>40</v>
      </c>
      <c r="G2301" t="s">
        <v>37</v>
      </c>
      <c r="H2301" t="s">
        <v>33</v>
      </c>
      <c r="I2301" t="s">
        <v>19</v>
      </c>
      <c r="J2301">
        <v>5.8725133999999998E-2</v>
      </c>
      <c r="K2301">
        <v>15</v>
      </c>
      <c r="L2301">
        <v>43.674399999999999</v>
      </c>
      <c r="M2301">
        <v>4.2</v>
      </c>
    </row>
    <row r="2302" spans="1:13" x14ac:dyDescent="0.25">
      <c r="A2302" t="s">
        <v>20</v>
      </c>
      <c r="B2302">
        <v>2301</v>
      </c>
      <c r="C2302" t="s">
        <v>920</v>
      </c>
      <c r="D2302" t="s">
        <v>51</v>
      </c>
      <c r="E2302">
        <v>2020</v>
      </c>
      <c r="F2302" t="s">
        <v>40</v>
      </c>
      <c r="G2302" t="s">
        <v>37</v>
      </c>
      <c r="H2302" t="s">
        <v>33</v>
      </c>
      <c r="I2302" t="s">
        <v>19</v>
      </c>
      <c r="J2302">
        <v>1.9142452000000001E-2</v>
      </c>
      <c r="K2302">
        <v>15.2</v>
      </c>
      <c r="L2302">
        <v>237.5248</v>
      </c>
      <c r="M2302">
        <v>4.2</v>
      </c>
    </row>
    <row r="2303" spans="1:13" x14ac:dyDescent="0.25">
      <c r="A2303" t="s">
        <v>20</v>
      </c>
      <c r="B2303">
        <v>2302</v>
      </c>
      <c r="C2303" t="s">
        <v>787</v>
      </c>
      <c r="D2303" t="s">
        <v>51</v>
      </c>
      <c r="E2303">
        <v>2020</v>
      </c>
      <c r="F2303" t="s">
        <v>40</v>
      </c>
      <c r="G2303" t="s">
        <v>37</v>
      </c>
      <c r="H2303" t="s">
        <v>33</v>
      </c>
      <c r="I2303" t="s">
        <v>19</v>
      </c>
      <c r="J2303">
        <v>3.5384612000000003E-2</v>
      </c>
      <c r="K2303">
        <v>19.2</v>
      </c>
      <c r="L2303">
        <v>180.33179999999999</v>
      </c>
      <c r="M2303">
        <v>4.2</v>
      </c>
    </row>
    <row r="2304" spans="1:13" x14ac:dyDescent="0.25">
      <c r="A2304" t="s">
        <v>20</v>
      </c>
      <c r="B2304">
        <v>2303</v>
      </c>
      <c r="C2304" t="s">
        <v>1295</v>
      </c>
      <c r="D2304" t="s">
        <v>35</v>
      </c>
      <c r="E2304">
        <v>2020</v>
      </c>
      <c r="F2304" t="s">
        <v>40</v>
      </c>
      <c r="G2304" t="s">
        <v>37</v>
      </c>
      <c r="H2304" t="s">
        <v>33</v>
      </c>
      <c r="I2304" t="s">
        <v>19</v>
      </c>
      <c r="J2304">
        <v>9.6943078000000002E-2</v>
      </c>
      <c r="K2304">
        <v>15.35</v>
      </c>
      <c r="L2304">
        <v>196.57679999999999</v>
      </c>
      <c r="M2304">
        <v>4.2</v>
      </c>
    </row>
    <row r="2305" spans="1:13" x14ac:dyDescent="0.25">
      <c r="A2305" t="s">
        <v>13</v>
      </c>
      <c r="B2305">
        <v>2304</v>
      </c>
      <c r="C2305" t="s">
        <v>313</v>
      </c>
      <c r="D2305" t="s">
        <v>98</v>
      </c>
      <c r="E2305">
        <v>2015</v>
      </c>
      <c r="F2305" t="s">
        <v>36</v>
      </c>
      <c r="G2305" t="s">
        <v>37</v>
      </c>
      <c r="H2305" t="s">
        <v>33</v>
      </c>
      <c r="I2305" t="s">
        <v>19</v>
      </c>
      <c r="J2305">
        <v>2.494708E-2</v>
      </c>
      <c r="K2305">
        <v>10.3</v>
      </c>
      <c r="L2305">
        <v>172.34219999999999</v>
      </c>
      <c r="M2305">
        <v>4.2</v>
      </c>
    </row>
    <row r="2306" spans="1:13" x14ac:dyDescent="0.25">
      <c r="A2306" t="s">
        <v>13</v>
      </c>
      <c r="B2306">
        <v>2305</v>
      </c>
      <c r="C2306" t="s">
        <v>138</v>
      </c>
      <c r="D2306" t="s">
        <v>98</v>
      </c>
      <c r="E2306">
        <v>2015</v>
      </c>
      <c r="F2306" t="s">
        <v>36</v>
      </c>
      <c r="G2306" t="s">
        <v>37</v>
      </c>
      <c r="H2306" t="s">
        <v>33</v>
      </c>
      <c r="I2306" t="s">
        <v>19</v>
      </c>
      <c r="J2306">
        <v>0.186236236</v>
      </c>
      <c r="K2306">
        <v>12.35</v>
      </c>
      <c r="L2306">
        <v>78.732799999999997</v>
      </c>
      <c r="M2306">
        <v>4.2</v>
      </c>
    </row>
    <row r="2307" spans="1:13" x14ac:dyDescent="0.25">
      <c r="A2307" t="s">
        <v>13</v>
      </c>
      <c r="B2307">
        <v>2306</v>
      </c>
      <c r="C2307" t="s">
        <v>1296</v>
      </c>
      <c r="D2307" t="s">
        <v>27</v>
      </c>
      <c r="E2307">
        <v>2015</v>
      </c>
      <c r="F2307" t="s">
        <v>36</v>
      </c>
      <c r="G2307" t="s">
        <v>37</v>
      </c>
      <c r="H2307" t="s">
        <v>33</v>
      </c>
      <c r="I2307" t="s">
        <v>19</v>
      </c>
      <c r="J2307">
        <v>4.2087749000000001E-2</v>
      </c>
      <c r="K2307">
        <v>11.5</v>
      </c>
      <c r="L2307">
        <v>192.68199999999999</v>
      </c>
      <c r="M2307">
        <v>4.2</v>
      </c>
    </row>
    <row r="2308" spans="1:13" x14ac:dyDescent="0.25">
      <c r="A2308" t="s">
        <v>13</v>
      </c>
      <c r="B2308">
        <v>2307</v>
      </c>
      <c r="C2308" t="s">
        <v>1183</v>
      </c>
      <c r="D2308" t="s">
        <v>15</v>
      </c>
      <c r="E2308">
        <v>2015</v>
      </c>
      <c r="F2308" t="s">
        <v>36</v>
      </c>
      <c r="G2308" t="s">
        <v>37</v>
      </c>
      <c r="H2308" t="s">
        <v>33</v>
      </c>
      <c r="I2308" t="s">
        <v>19</v>
      </c>
      <c r="J2308">
        <v>8.8543867999999998E-2</v>
      </c>
      <c r="K2308">
        <v>7.72</v>
      </c>
      <c r="L2308">
        <v>117.5466</v>
      </c>
      <c r="M2308">
        <v>4.2</v>
      </c>
    </row>
    <row r="2309" spans="1:13" x14ac:dyDescent="0.25">
      <c r="A2309" t="s">
        <v>13</v>
      </c>
      <c r="B2309">
        <v>2308</v>
      </c>
      <c r="C2309" t="s">
        <v>1222</v>
      </c>
      <c r="D2309" t="s">
        <v>15</v>
      </c>
      <c r="E2309">
        <v>2015</v>
      </c>
      <c r="F2309" t="s">
        <v>36</v>
      </c>
      <c r="G2309" t="s">
        <v>37</v>
      </c>
      <c r="H2309" t="s">
        <v>33</v>
      </c>
      <c r="I2309" t="s">
        <v>19</v>
      </c>
      <c r="J2309">
        <v>3.5222503000000002E-2</v>
      </c>
      <c r="K2309">
        <v>9.5</v>
      </c>
      <c r="L2309">
        <v>170.1448</v>
      </c>
      <c r="M2309">
        <v>4.2</v>
      </c>
    </row>
    <row r="2310" spans="1:13" x14ac:dyDescent="0.25">
      <c r="A2310" t="s">
        <v>13</v>
      </c>
      <c r="B2310">
        <v>2309</v>
      </c>
      <c r="C2310" t="s">
        <v>282</v>
      </c>
      <c r="D2310" t="s">
        <v>15</v>
      </c>
      <c r="E2310">
        <v>2015</v>
      </c>
      <c r="F2310" t="s">
        <v>36</v>
      </c>
      <c r="G2310" t="s">
        <v>37</v>
      </c>
      <c r="H2310" t="s">
        <v>33</v>
      </c>
      <c r="I2310" t="s">
        <v>19</v>
      </c>
      <c r="J2310">
        <v>4.324563E-2</v>
      </c>
      <c r="K2310">
        <v>11.35</v>
      </c>
      <c r="L2310">
        <v>199.4742</v>
      </c>
      <c r="M2310">
        <v>4.2</v>
      </c>
    </row>
    <row r="2311" spans="1:13" x14ac:dyDescent="0.25">
      <c r="A2311" t="s">
        <v>13</v>
      </c>
      <c r="B2311">
        <v>2310</v>
      </c>
      <c r="C2311" t="s">
        <v>737</v>
      </c>
      <c r="D2311" t="s">
        <v>15</v>
      </c>
      <c r="E2311">
        <v>2015</v>
      </c>
      <c r="F2311" t="s">
        <v>36</v>
      </c>
      <c r="G2311" t="s">
        <v>37</v>
      </c>
      <c r="H2311" t="s">
        <v>33</v>
      </c>
      <c r="I2311" t="s">
        <v>19</v>
      </c>
      <c r="J2311">
        <v>0.106542886</v>
      </c>
      <c r="K2311">
        <v>12.3</v>
      </c>
      <c r="L2311">
        <v>173.2396</v>
      </c>
      <c r="M2311">
        <v>4.2</v>
      </c>
    </row>
    <row r="2312" spans="1:13" x14ac:dyDescent="0.25">
      <c r="A2312" t="s">
        <v>13</v>
      </c>
      <c r="B2312">
        <v>2311</v>
      </c>
      <c r="C2312" t="s">
        <v>905</v>
      </c>
      <c r="D2312" t="s">
        <v>15</v>
      </c>
      <c r="E2312">
        <v>2015</v>
      </c>
      <c r="F2312" t="s">
        <v>36</v>
      </c>
      <c r="G2312" t="s">
        <v>37</v>
      </c>
      <c r="H2312" t="s">
        <v>33</v>
      </c>
      <c r="I2312" t="s">
        <v>19</v>
      </c>
      <c r="J2312">
        <v>6.5339802000000002E-2</v>
      </c>
      <c r="K2312">
        <v>14.3</v>
      </c>
      <c r="L2312">
        <v>89.185599999999994</v>
      </c>
      <c r="M2312">
        <v>4.2</v>
      </c>
    </row>
    <row r="2313" spans="1:13" x14ac:dyDescent="0.25">
      <c r="A2313" t="s">
        <v>13</v>
      </c>
      <c r="B2313">
        <v>2312</v>
      </c>
      <c r="C2313" t="s">
        <v>556</v>
      </c>
      <c r="D2313" t="s">
        <v>15</v>
      </c>
      <c r="E2313">
        <v>2015</v>
      </c>
      <c r="F2313" t="s">
        <v>36</v>
      </c>
      <c r="G2313" t="s">
        <v>37</v>
      </c>
      <c r="H2313" t="s">
        <v>33</v>
      </c>
      <c r="I2313" t="s">
        <v>19</v>
      </c>
      <c r="J2313">
        <v>2.5924623000000001E-2</v>
      </c>
      <c r="K2313">
        <v>19.100000000000001</v>
      </c>
      <c r="L2313">
        <v>148.04179999999999</v>
      </c>
      <c r="M2313">
        <v>4.2</v>
      </c>
    </row>
    <row r="2314" spans="1:13" x14ac:dyDescent="0.25">
      <c r="A2314" t="s">
        <v>13</v>
      </c>
      <c r="B2314">
        <v>2313</v>
      </c>
      <c r="C2314" t="s">
        <v>927</v>
      </c>
      <c r="D2314" t="s">
        <v>15</v>
      </c>
      <c r="E2314">
        <v>2015</v>
      </c>
      <c r="F2314" t="s">
        <v>36</v>
      </c>
      <c r="G2314" t="s">
        <v>37</v>
      </c>
      <c r="H2314" t="s">
        <v>33</v>
      </c>
      <c r="I2314" t="s">
        <v>19</v>
      </c>
      <c r="J2314">
        <v>4.9736267000000001E-2</v>
      </c>
      <c r="K2314">
        <v>19.350000000000001</v>
      </c>
      <c r="L2314">
        <v>76.864400000000003</v>
      </c>
      <c r="M2314">
        <v>4.2</v>
      </c>
    </row>
    <row r="2315" spans="1:13" x14ac:dyDescent="0.25">
      <c r="A2315" t="s">
        <v>13</v>
      </c>
      <c r="B2315">
        <v>2314</v>
      </c>
      <c r="C2315" t="s">
        <v>492</v>
      </c>
      <c r="D2315" t="s">
        <v>57</v>
      </c>
      <c r="E2315">
        <v>2015</v>
      </c>
      <c r="F2315" t="s">
        <v>36</v>
      </c>
      <c r="G2315" t="s">
        <v>37</v>
      </c>
      <c r="H2315" t="s">
        <v>33</v>
      </c>
      <c r="I2315" t="s">
        <v>19</v>
      </c>
      <c r="J2315">
        <v>3.6957776999999997E-2</v>
      </c>
      <c r="K2315">
        <v>10.395</v>
      </c>
      <c r="L2315">
        <v>230.5352</v>
      </c>
      <c r="M2315">
        <v>4.2</v>
      </c>
    </row>
    <row r="2316" spans="1:13" x14ac:dyDescent="0.25">
      <c r="A2316" t="s">
        <v>13</v>
      </c>
      <c r="B2316">
        <v>2315</v>
      </c>
      <c r="C2316" t="s">
        <v>1100</v>
      </c>
      <c r="D2316" t="s">
        <v>51</v>
      </c>
      <c r="E2316">
        <v>2015</v>
      </c>
      <c r="F2316" t="s">
        <v>36</v>
      </c>
      <c r="G2316" t="s">
        <v>37</v>
      </c>
      <c r="H2316" t="s">
        <v>33</v>
      </c>
      <c r="I2316" t="s">
        <v>19</v>
      </c>
      <c r="J2316">
        <v>2.9555773E-2</v>
      </c>
      <c r="K2316">
        <v>5.1749999999999998</v>
      </c>
      <c r="L2316">
        <v>105.9622</v>
      </c>
      <c r="M2316">
        <v>4.2</v>
      </c>
    </row>
    <row r="2317" spans="1:13" x14ac:dyDescent="0.25">
      <c r="A2317" t="s">
        <v>13</v>
      </c>
      <c r="B2317">
        <v>2316</v>
      </c>
      <c r="C2317" t="s">
        <v>504</v>
      </c>
      <c r="D2317" t="s">
        <v>51</v>
      </c>
      <c r="E2317">
        <v>2015</v>
      </c>
      <c r="F2317" t="s">
        <v>36</v>
      </c>
      <c r="G2317" t="s">
        <v>37</v>
      </c>
      <c r="H2317" t="s">
        <v>33</v>
      </c>
      <c r="I2317" t="s">
        <v>19</v>
      </c>
      <c r="J2317">
        <v>3.0686952E-2</v>
      </c>
      <c r="K2317">
        <v>15.7</v>
      </c>
      <c r="L2317">
        <v>253.47239999999999</v>
      </c>
      <c r="M2317">
        <v>4.2</v>
      </c>
    </row>
    <row r="2318" spans="1:13" x14ac:dyDescent="0.25">
      <c r="A2318" t="s">
        <v>13</v>
      </c>
      <c r="B2318">
        <v>2317</v>
      </c>
      <c r="C2318" t="s">
        <v>1297</v>
      </c>
      <c r="D2318" t="s">
        <v>51</v>
      </c>
      <c r="E2318">
        <v>2015</v>
      </c>
      <c r="F2318" t="s">
        <v>36</v>
      </c>
      <c r="G2318" t="s">
        <v>37</v>
      </c>
      <c r="H2318" t="s">
        <v>33</v>
      </c>
      <c r="I2318" t="s">
        <v>19</v>
      </c>
      <c r="J2318">
        <v>2.3201856999999999E-2</v>
      </c>
      <c r="K2318">
        <v>16.850000000000001</v>
      </c>
      <c r="L2318">
        <v>45.942799999999998</v>
      </c>
      <c r="M2318">
        <v>4.2</v>
      </c>
    </row>
    <row r="2319" spans="1:13" x14ac:dyDescent="0.25">
      <c r="A2319" t="s">
        <v>13</v>
      </c>
      <c r="B2319">
        <v>2318</v>
      </c>
      <c r="C2319" t="s">
        <v>815</v>
      </c>
      <c r="D2319" t="s">
        <v>35</v>
      </c>
      <c r="E2319">
        <v>2015</v>
      </c>
      <c r="F2319" t="s">
        <v>36</v>
      </c>
      <c r="G2319" t="s">
        <v>37</v>
      </c>
      <c r="H2319" t="s">
        <v>33</v>
      </c>
      <c r="I2319" t="s">
        <v>19</v>
      </c>
      <c r="J2319">
        <v>0.152262171</v>
      </c>
      <c r="K2319">
        <v>6.11</v>
      </c>
      <c r="L2319">
        <v>44.4086</v>
      </c>
      <c r="M2319">
        <v>4.2</v>
      </c>
    </row>
    <row r="2320" spans="1:13" x14ac:dyDescent="0.25">
      <c r="A2320" t="s">
        <v>13</v>
      </c>
      <c r="B2320">
        <v>2319</v>
      </c>
      <c r="C2320" t="s">
        <v>546</v>
      </c>
      <c r="D2320" t="s">
        <v>77</v>
      </c>
      <c r="E2320">
        <v>2020</v>
      </c>
      <c r="F2320" t="s">
        <v>40</v>
      </c>
      <c r="G2320" t="s">
        <v>37</v>
      </c>
      <c r="H2320" t="s">
        <v>33</v>
      </c>
      <c r="I2320" t="s">
        <v>19</v>
      </c>
      <c r="J2320">
        <v>3.9469736999999998E-2</v>
      </c>
      <c r="K2320">
        <v>20.2</v>
      </c>
      <c r="L2320">
        <v>155.16300000000001</v>
      </c>
      <c r="M2320">
        <v>4.2</v>
      </c>
    </row>
    <row r="2321" spans="1:13" x14ac:dyDescent="0.25">
      <c r="A2321" t="s">
        <v>13</v>
      </c>
      <c r="B2321">
        <v>2320</v>
      </c>
      <c r="C2321" t="s">
        <v>734</v>
      </c>
      <c r="D2321" t="s">
        <v>31</v>
      </c>
      <c r="E2321">
        <v>2020</v>
      </c>
      <c r="F2321" t="s">
        <v>40</v>
      </c>
      <c r="G2321" t="s">
        <v>37</v>
      </c>
      <c r="H2321" t="s">
        <v>33</v>
      </c>
      <c r="I2321" t="s">
        <v>19</v>
      </c>
      <c r="J2321">
        <v>2.0898691E-2</v>
      </c>
      <c r="K2321">
        <v>7.27</v>
      </c>
      <c r="L2321">
        <v>92.248800000000003</v>
      </c>
      <c r="M2321">
        <v>4.2</v>
      </c>
    </row>
    <row r="2322" spans="1:13" x14ac:dyDescent="0.25">
      <c r="A2322" t="s">
        <v>13</v>
      </c>
      <c r="B2322">
        <v>2321</v>
      </c>
      <c r="C2322" t="s">
        <v>316</v>
      </c>
      <c r="D2322" t="s">
        <v>31</v>
      </c>
      <c r="E2322">
        <v>2020</v>
      </c>
      <c r="F2322" t="s">
        <v>40</v>
      </c>
      <c r="G2322" t="s">
        <v>37</v>
      </c>
      <c r="H2322" t="s">
        <v>33</v>
      </c>
      <c r="I2322" t="s">
        <v>19</v>
      </c>
      <c r="J2322">
        <v>0.11521312</v>
      </c>
      <c r="K2322">
        <v>15.7</v>
      </c>
      <c r="L2322">
        <v>112.0202</v>
      </c>
      <c r="M2322">
        <v>4.2</v>
      </c>
    </row>
    <row r="2323" spans="1:13" x14ac:dyDescent="0.25">
      <c r="A2323" t="s">
        <v>13</v>
      </c>
      <c r="B2323">
        <v>2322</v>
      </c>
      <c r="C2323" t="s">
        <v>789</v>
      </c>
      <c r="D2323" t="s">
        <v>31</v>
      </c>
      <c r="E2323">
        <v>2020</v>
      </c>
      <c r="F2323" t="s">
        <v>40</v>
      </c>
      <c r="G2323" t="s">
        <v>37</v>
      </c>
      <c r="H2323" t="s">
        <v>33</v>
      </c>
      <c r="I2323" t="s">
        <v>19</v>
      </c>
      <c r="J2323">
        <v>0</v>
      </c>
      <c r="K2323">
        <v>19.2</v>
      </c>
      <c r="L2323">
        <v>153.3314</v>
      </c>
      <c r="M2323">
        <v>4.2</v>
      </c>
    </row>
    <row r="2324" spans="1:13" x14ac:dyDescent="0.25">
      <c r="A2324" t="s">
        <v>13</v>
      </c>
      <c r="B2324">
        <v>2323</v>
      </c>
      <c r="C2324" t="s">
        <v>1123</v>
      </c>
      <c r="D2324" t="s">
        <v>70</v>
      </c>
      <c r="E2324">
        <v>2020</v>
      </c>
      <c r="F2324" t="s">
        <v>40</v>
      </c>
      <c r="G2324" t="s">
        <v>37</v>
      </c>
      <c r="H2324" t="s">
        <v>33</v>
      </c>
      <c r="I2324" t="s">
        <v>19</v>
      </c>
      <c r="J2324">
        <v>6.8256315999999997E-2</v>
      </c>
      <c r="K2324">
        <v>13.5</v>
      </c>
      <c r="L2324">
        <v>60.956200000000003</v>
      </c>
      <c r="M2324">
        <v>4.2</v>
      </c>
    </row>
    <row r="2325" spans="1:13" x14ac:dyDescent="0.25">
      <c r="A2325" t="s">
        <v>13</v>
      </c>
      <c r="B2325">
        <v>2324</v>
      </c>
      <c r="C2325" t="s">
        <v>1247</v>
      </c>
      <c r="D2325" t="s">
        <v>70</v>
      </c>
      <c r="E2325">
        <v>2020</v>
      </c>
      <c r="F2325" t="s">
        <v>40</v>
      </c>
      <c r="G2325" t="s">
        <v>37</v>
      </c>
      <c r="H2325" t="s">
        <v>33</v>
      </c>
      <c r="I2325" t="s">
        <v>19</v>
      </c>
      <c r="J2325">
        <v>4.2860026000000002E-2</v>
      </c>
      <c r="K2325">
        <v>16.7</v>
      </c>
      <c r="L2325">
        <v>120.37820000000001</v>
      </c>
      <c r="M2325">
        <v>4.2</v>
      </c>
    </row>
    <row r="2326" spans="1:13" x14ac:dyDescent="0.25">
      <c r="A2326" t="s">
        <v>13</v>
      </c>
      <c r="B2326">
        <v>2325</v>
      </c>
      <c r="C2326" t="s">
        <v>1125</v>
      </c>
      <c r="D2326" t="s">
        <v>27</v>
      </c>
      <c r="E2326">
        <v>2020</v>
      </c>
      <c r="F2326" t="s">
        <v>40</v>
      </c>
      <c r="G2326" t="s">
        <v>37</v>
      </c>
      <c r="H2326" t="s">
        <v>33</v>
      </c>
      <c r="I2326" t="s">
        <v>19</v>
      </c>
      <c r="J2326">
        <v>2.4342578E-2</v>
      </c>
      <c r="K2326">
        <v>8.39</v>
      </c>
      <c r="L2326">
        <v>113.6176</v>
      </c>
      <c r="M2326">
        <v>4.2</v>
      </c>
    </row>
    <row r="2327" spans="1:13" x14ac:dyDescent="0.25">
      <c r="A2327" t="s">
        <v>13</v>
      </c>
      <c r="B2327">
        <v>2326</v>
      </c>
      <c r="C2327" t="s">
        <v>437</v>
      </c>
      <c r="D2327" t="s">
        <v>27</v>
      </c>
      <c r="E2327">
        <v>2020</v>
      </c>
      <c r="F2327" t="s">
        <v>40</v>
      </c>
      <c r="G2327" t="s">
        <v>37</v>
      </c>
      <c r="H2327" t="s">
        <v>33</v>
      </c>
      <c r="I2327" t="s">
        <v>19</v>
      </c>
      <c r="J2327">
        <v>1.4166738999999999E-2</v>
      </c>
      <c r="K2327">
        <v>11.8</v>
      </c>
      <c r="L2327">
        <v>178.23439999999999</v>
      </c>
      <c r="M2327">
        <v>4.2</v>
      </c>
    </row>
    <row r="2328" spans="1:13" x14ac:dyDescent="0.25">
      <c r="A2328" t="s">
        <v>13</v>
      </c>
      <c r="B2328">
        <v>2327</v>
      </c>
      <c r="C2328" t="s">
        <v>445</v>
      </c>
      <c r="D2328" t="s">
        <v>27</v>
      </c>
      <c r="E2328">
        <v>2020</v>
      </c>
      <c r="F2328" t="s">
        <v>40</v>
      </c>
      <c r="G2328" t="s">
        <v>37</v>
      </c>
      <c r="H2328" t="s">
        <v>33</v>
      </c>
      <c r="I2328" t="s">
        <v>19</v>
      </c>
      <c r="J2328">
        <v>7.6474728000000006E-2</v>
      </c>
      <c r="K2328">
        <v>12.65</v>
      </c>
      <c r="L2328">
        <v>191.88460000000001</v>
      </c>
      <c r="M2328">
        <v>4.2</v>
      </c>
    </row>
    <row r="2329" spans="1:13" x14ac:dyDescent="0.25">
      <c r="A2329" t="s">
        <v>13</v>
      </c>
      <c r="B2329">
        <v>2328</v>
      </c>
      <c r="C2329" t="s">
        <v>444</v>
      </c>
      <c r="D2329" t="s">
        <v>27</v>
      </c>
      <c r="E2329">
        <v>2020</v>
      </c>
      <c r="F2329" t="s">
        <v>40</v>
      </c>
      <c r="G2329" t="s">
        <v>37</v>
      </c>
      <c r="H2329" t="s">
        <v>33</v>
      </c>
      <c r="I2329" t="s">
        <v>19</v>
      </c>
      <c r="J2329">
        <v>8.1096612999999998E-2</v>
      </c>
      <c r="K2329">
        <v>13.65</v>
      </c>
      <c r="L2329">
        <v>261.29360000000003</v>
      </c>
      <c r="M2329">
        <v>4.2</v>
      </c>
    </row>
    <row r="2330" spans="1:13" x14ac:dyDescent="0.25">
      <c r="A2330" t="s">
        <v>13</v>
      </c>
      <c r="B2330">
        <v>2329</v>
      </c>
      <c r="C2330" t="s">
        <v>131</v>
      </c>
      <c r="D2330" t="s">
        <v>27</v>
      </c>
      <c r="E2330">
        <v>2020</v>
      </c>
      <c r="F2330" t="s">
        <v>40</v>
      </c>
      <c r="G2330" t="s">
        <v>37</v>
      </c>
      <c r="H2330" t="s">
        <v>33</v>
      </c>
      <c r="I2330" t="s">
        <v>19</v>
      </c>
      <c r="J2330">
        <v>9.9832727999999996E-2</v>
      </c>
      <c r="K2330">
        <v>16</v>
      </c>
      <c r="L2330">
        <v>87.485600000000005</v>
      </c>
      <c r="M2330">
        <v>4.2</v>
      </c>
    </row>
    <row r="2331" spans="1:13" x14ac:dyDescent="0.25">
      <c r="A2331" t="s">
        <v>13</v>
      </c>
      <c r="B2331">
        <v>2330</v>
      </c>
      <c r="C2331" t="s">
        <v>363</v>
      </c>
      <c r="D2331" t="s">
        <v>15</v>
      </c>
      <c r="E2331">
        <v>2020</v>
      </c>
      <c r="F2331" t="s">
        <v>40</v>
      </c>
      <c r="G2331" t="s">
        <v>37</v>
      </c>
      <c r="H2331" t="s">
        <v>18</v>
      </c>
      <c r="I2331" t="s">
        <v>19</v>
      </c>
      <c r="J2331">
        <v>0</v>
      </c>
      <c r="K2331">
        <v>10.3</v>
      </c>
      <c r="L2331">
        <v>115.7176</v>
      </c>
      <c r="M2331">
        <v>4.2</v>
      </c>
    </row>
    <row r="2332" spans="1:13" x14ac:dyDescent="0.25">
      <c r="A2332" t="s">
        <v>13</v>
      </c>
      <c r="B2332">
        <v>2331</v>
      </c>
      <c r="C2332" t="s">
        <v>681</v>
      </c>
      <c r="D2332" t="s">
        <v>15</v>
      </c>
      <c r="E2332">
        <v>2020</v>
      </c>
      <c r="F2332" t="s">
        <v>40</v>
      </c>
      <c r="G2332" t="s">
        <v>37</v>
      </c>
      <c r="H2332" t="s">
        <v>18</v>
      </c>
      <c r="I2332" t="s">
        <v>19</v>
      </c>
      <c r="J2332">
        <v>5.0368454E-2</v>
      </c>
      <c r="K2332">
        <v>11.85</v>
      </c>
      <c r="L2332">
        <v>163.8526</v>
      </c>
      <c r="M2332">
        <v>4.2</v>
      </c>
    </row>
    <row r="2333" spans="1:13" x14ac:dyDescent="0.25">
      <c r="A2333" t="s">
        <v>13</v>
      </c>
      <c r="B2333">
        <v>2332</v>
      </c>
      <c r="C2333" t="s">
        <v>1298</v>
      </c>
      <c r="D2333" t="s">
        <v>15</v>
      </c>
      <c r="E2333">
        <v>2020</v>
      </c>
      <c r="F2333" t="s">
        <v>40</v>
      </c>
      <c r="G2333" t="s">
        <v>37</v>
      </c>
      <c r="H2333" t="s">
        <v>18</v>
      </c>
      <c r="I2333" t="s">
        <v>19</v>
      </c>
      <c r="J2333">
        <v>0.156926608</v>
      </c>
      <c r="K2333">
        <v>12.65</v>
      </c>
      <c r="L2333">
        <v>238.35380000000001</v>
      </c>
      <c r="M2333">
        <v>4.2</v>
      </c>
    </row>
    <row r="2334" spans="1:13" x14ac:dyDescent="0.25">
      <c r="A2334" t="s">
        <v>13</v>
      </c>
      <c r="B2334">
        <v>2333</v>
      </c>
      <c r="C2334" t="s">
        <v>1029</v>
      </c>
      <c r="D2334" t="s">
        <v>15</v>
      </c>
      <c r="E2334">
        <v>2020</v>
      </c>
      <c r="F2334" t="s">
        <v>40</v>
      </c>
      <c r="G2334" t="s">
        <v>37</v>
      </c>
      <c r="H2334" t="s">
        <v>18</v>
      </c>
      <c r="I2334" t="s">
        <v>19</v>
      </c>
      <c r="J2334">
        <v>0</v>
      </c>
      <c r="K2334">
        <v>13.15</v>
      </c>
      <c r="L2334">
        <v>171.97640000000001</v>
      </c>
      <c r="M2334">
        <v>4.2</v>
      </c>
    </row>
    <row r="2335" spans="1:13" x14ac:dyDescent="0.25">
      <c r="A2335" t="s">
        <v>13</v>
      </c>
      <c r="B2335">
        <v>2334</v>
      </c>
      <c r="C2335" t="s">
        <v>867</v>
      </c>
      <c r="D2335" t="s">
        <v>15</v>
      </c>
      <c r="E2335">
        <v>2020</v>
      </c>
      <c r="F2335" t="s">
        <v>40</v>
      </c>
      <c r="G2335" t="s">
        <v>37</v>
      </c>
      <c r="H2335" t="s">
        <v>18</v>
      </c>
      <c r="I2335" t="s">
        <v>19</v>
      </c>
      <c r="J2335">
        <v>4.3902086999999999E-2</v>
      </c>
      <c r="K2335">
        <v>13.6</v>
      </c>
      <c r="L2335">
        <v>157.09460000000001</v>
      </c>
      <c r="M2335">
        <v>4.2</v>
      </c>
    </row>
    <row r="2336" spans="1:13" x14ac:dyDescent="0.25">
      <c r="A2336" t="s">
        <v>13</v>
      </c>
      <c r="B2336">
        <v>2335</v>
      </c>
      <c r="C2336" t="s">
        <v>365</v>
      </c>
      <c r="D2336" t="s">
        <v>15</v>
      </c>
      <c r="E2336">
        <v>2020</v>
      </c>
      <c r="F2336" t="s">
        <v>40</v>
      </c>
      <c r="G2336" t="s">
        <v>37</v>
      </c>
      <c r="H2336" t="s">
        <v>18</v>
      </c>
      <c r="I2336" t="s">
        <v>19</v>
      </c>
      <c r="J2336">
        <v>4.3201812999999999E-2</v>
      </c>
      <c r="K2336">
        <v>14.6</v>
      </c>
      <c r="L2336">
        <v>110.1254</v>
      </c>
      <c r="M2336">
        <v>4.2</v>
      </c>
    </row>
    <row r="2337" spans="1:13" x14ac:dyDescent="0.25">
      <c r="A2337" t="s">
        <v>13</v>
      </c>
      <c r="B2337">
        <v>2336</v>
      </c>
      <c r="C2337" t="s">
        <v>366</v>
      </c>
      <c r="D2337" t="s">
        <v>15</v>
      </c>
      <c r="E2337">
        <v>2020</v>
      </c>
      <c r="F2337" t="s">
        <v>40</v>
      </c>
      <c r="G2337" t="s">
        <v>37</v>
      </c>
      <c r="H2337" t="s">
        <v>18</v>
      </c>
      <c r="I2337" t="s">
        <v>19</v>
      </c>
      <c r="J2337">
        <v>3.5456465E-2</v>
      </c>
      <c r="K2337">
        <v>14.85</v>
      </c>
      <c r="L2337">
        <v>162.2578</v>
      </c>
      <c r="M2337">
        <v>4.2</v>
      </c>
    </row>
    <row r="2338" spans="1:13" x14ac:dyDescent="0.25">
      <c r="A2338" t="s">
        <v>13</v>
      </c>
      <c r="B2338">
        <v>2337</v>
      </c>
      <c r="C2338" t="s">
        <v>74</v>
      </c>
      <c r="D2338" t="s">
        <v>15</v>
      </c>
      <c r="E2338">
        <v>2020</v>
      </c>
      <c r="F2338" t="s">
        <v>40</v>
      </c>
      <c r="G2338" t="s">
        <v>37</v>
      </c>
      <c r="H2338" t="s">
        <v>18</v>
      </c>
      <c r="I2338" t="s">
        <v>19</v>
      </c>
      <c r="J2338">
        <v>0</v>
      </c>
      <c r="K2338">
        <v>17.7</v>
      </c>
      <c r="L2338">
        <v>46.803400000000003</v>
      </c>
      <c r="M2338">
        <v>4.2</v>
      </c>
    </row>
    <row r="2339" spans="1:13" x14ac:dyDescent="0.25">
      <c r="A2339" t="s">
        <v>13</v>
      </c>
      <c r="B2339">
        <v>2338</v>
      </c>
      <c r="C2339" t="s">
        <v>786</v>
      </c>
      <c r="D2339" t="s">
        <v>15</v>
      </c>
      <c r="E2339">
        <v>2020</v>
      </c>
      <c r="F2339" t="s">
        <v>40</v>
      </c>
      <c r="G2339" t="s">
        <v>37</v>
      </c>
      <c r="H2339" t="s">
        <v>18</v>
      </c>
      <c r="I2339" t="s">
        <v>19</v>
      </c>
      <c r="J2339">
        <v>6.6005185999999993E-2</v>
      </c>
      <c r="K2339">
        <v>19</v>
      </c>
      <c r="L2339">
        <v>188.42140000000001</v>
      </c>
      <c r="M2339">
        <v>4.2</v>
      </c>
    </row>
    <row r="2340" spans="1:13" x14ac:dyDescent="0.25">
      <c r="A2340" t="s">
        <v>13</v>
      </c>
      <c r="B2340">
        <v>2339</v>
      </c>
      <c r="C2340" t="s">
        <v>195</v>
      </c>
      <c r="D2340" t="s">
        <v>156</v>
      </c>
      <c r="E2340">
        <v>2020</v>
      </c>
      <c r="F2340" t="s">
        <v>40</v>
      </c>
      <c r="G2340" t="s">
        <v>37</v>
      </c>
      <c r="H2340" t="s">
        <v>18</v>
      </c>
      <c r="I2340" t="s">
        <v>19</v>
      </c>
      <c r="J2340">
        <v>2.1695674000000002E-2</v>
      </c>
      <c r="K2340">
        <v>7.42</v>
      </c>
      <c r="L2340">
        <v>185.35820000000001</v>
      </c>
      <c r="M2340">
        <v>4.2</v>
      </c>
    </row>
    <row r="2341" spans="1:13" x14ac:dyDescent="0.25">
      <c r="A2341" t="s">
        <v>13</v>
      </c>
      <c r="B2341">
        <v>2340</v>
      </c>
      <c r="C2341" t="s">
        <v>763</v>
      </c>
      <c r="D2341" t="s">
        <v>51</v>
      </c>
      <c r="E2341">
        <v>2020</v>
      </c>
      <c r="F2341" t="s">
        <v>40</v>
      </c>
      <c r="G2341" t="s">
        <v>37</v>
      </c>
      <c r="H2341" t="s">
        <v>18</v>
      </c>
      <c r="I2341" t="s">
        <v>19</v>
      </c>
      <c r="J2341">
        <v>1.4098693000000001E-2</v>
      </c>
      <c r="K2341">
        <v>9.3000000000000007</v>
      </c>
      <c r="L2341">
        <v>197.70840000000001</v>
      </c>
      <c r="M2341">
        <v>4.2</v>
      </c>
    </row>
    <row r="2342" spans="1:13" x14ac:dyDescent="0.25">
      <c r="A2342" t="s">
        <v>13</v>
      </c>
      <c r="B2342">
        <v>2341</v>
      </c>
      <c r="C2342" t="s">
        <v>466</v>
      </c>
      <c r="D2342" t="s">
        <v>51</v>
      </c>
      <c r="E2342">
        <v>2020</v>
      </c>
      <c r="F2342" t="s">
        <v>40</v>
      </c>
      <c r="G2342" t="s">
        <v>37</v>
      </c>
      <c r="H2342" t="s">
        <v>18</v>
      </c>
      <c r="I2342" t="s">
        <v>19</v>
      </c>
      <c r="J2342">
        <v>9.8182440000000003E-3</v>
      </c>
      <c r="K2342">
        <v>11.6</v>
      </c>
      <c r="L2342">
        <v>223.1404</v>
      </c>
      <c r="M2342">
        <v>4.2</v>
      </c>
    </row>
    <row r="2343" spans="1:13" x14ac:dyDescent="0.25">
      <c r="A2343" t="s">
        <v>13</v>
      </c>
      <c r="B2343">
        <v>2342</v>
      </c>
      <c r="C2343" t="s">
        <v>814</v>
      </c>
      <c r="D2343" t="s">
        <v>51</v>
      </c>
      <c r="E2343">
        <v>2020</v>
      </c>
      <c r="F2343" t="s">
        <v>40</v>
      </c>
      <c r="G2343" t="s">
        <v>37</v>
      </c>
      <c r="H2343" t="s">
        <v>18</v>
      </c>
      <c r="I2343" t="s">
        <v>19</v>
      </c>
      <c r="J2343">
        <v>0.15021128</v>
      </c>
      <c r="K2343">
        <v>13.35</v>
      </c>
      <c r="L2343">
        <v>179.066</v>
      </c>
      <c r="M2343">
        <v>4.2</v>
      </c>
    </row>
    <row r="2344" spans="1:13" x14ac:dyDescent="0.25">
      <c r="A2344" t="s">
        <v>13</v>
      </c>
      <c r="B2344">
        <v>2343</v>
      </c>
      <c r="C2344" t="s">
        <v>461</v>
      </c>
      <c r="D2344" t="s">
        <v>51</v>
      </c>
      <c r="E2344">
        <v>2020</v>
      </c>
      <c r="F2344" t="s">
        <v>40</v>
      </c>
      <c r="G2344" t="s">
        <v>37</v>
      </c>
      <c r="H2344" t="s">
        <v>18</v>
      </c>
      <c r="I2344" t="s">
        <v>19</v>
      </c>
      <c r="J2344">
        <v>4.6023105000000002E-2</v>
      </c>
      <c r="K2344">
        <v>15.6</v>
      </c>
      <c r="L2344">
        <v>169.2132</v>
      </c>
      <c r="M2344">
        <v>4.2</v>
      </c>
    </row>
    <row r="2345" spans="1:13" x14ac:dyDescent="0.25">
      <c r="A2345" t="s">
        <v>13</v>
      </c>
      <c r="B2345">
        <v>2344</v>
      </c>
      <c r="C2345" t="s">
        <v>1299</v>
      </c>
      <c r="D2345" t="s">
        <v>51</v>
      </c>
      <c r="E2345">
        <v>2020</v>
      </c>
      <c r="F2345" t="s">
        <v>40</v>
      </c>
      <c r="G2345" t="s">
        <v>37</v>
      </c>
      <c r="H2345" t="s">
        <v>18</v>
      </c>
      <c r="I2345" t="s">
        <v>19</v>
      </c>
      <c r="J2345">
        <v>1.6055614999999999E-2</v>
      </c>
      <c r="K2345">
        <v>17</v>
      </c>
      <c r="L2345">
        <v>228.43520000000001</v>
      </c>
      <c r="M2345">
        <v>4.2</v>
      </c>
    </row>
    <row r="2346" spans="1:13" x14ac:dyDescent="0.25">
      <c r="A2346" t="s">
        <v>13</v>
      </c>
      <c r="B2346">
        <v>2345</v>
      </c>
      <c r="C2346" t="s">
        <v>815</v>
      </c>
      <c r="D2346" t="s">
        <v>35</v>
      </c>
      <c r="E2346">
        <v>2020</v>
      </c>
      <c r="F2346" t="s">
        <v>40</v>
      </c>
      <c r="G2346" t="s">
        <v>37</v>
      </c>
      <c r="H2346" t="s">
        <v>18</v>
      </c>
      <c r="I2346" t="s">
        <v>19</v>
      </c>
      <c r="J2346">
        <v>0.15281351800000001</v>
      </c>
      <c r="K2346">
        <v>6.11</v>
      </c>
      <c r="L2346">
        <v>45.608600000000003</v>
      </c>
      <c r="M2346">
        <v>4.2</v>
      </c>
    </row>
    <row r="2347" spans="1:13" x14ac:dyDescent="0.25">
      <c r="A2347" t="s">
        <v>38</v>
      </c>
      <c r="B2347">
        <v>2346</v>
      </c>
      <c r="C2347" t="s">
        <v>923</v>
      </c>
      <c r="D2347" t="s">
        <v>35</v>
      </c>
      <c r="E2347">
        <v>2015</v>
      </c>
      <c r="F2347" t="s">
        <v>36</v>
      </c>
      <c r="G2347" t="s">
        <v>37</v>
      </c>
      <c r="H2347" t="s">
        <v>18</v>
      </c>
      <c r="I2347" t="s">
        <v>19</v>
      </c>
      <c r="J2347">
        <v>9.5571649999999994E-2</v>
      </c>
      <c r="K2347">
        <v>14.15</v>
      </c>
      <c r="L2347">
        <v>171.01060000000001</v>
      </c>
      <c r="M2347">
        <v>4.2</v>
      </c>
    </row>
    <row r="2348" spans="1:13" x14ac:dyDescent="0.25">
      <c r="A2348" t="s">
        <v>38</v>
      </c>
      <c r="B2348">
        <v>2347</v>
      </c>
      <c r="C2348" t="s">
        <v>101</v>
      </c>
      <c r="D2348" t="s">
        <v>70</v>
      </c>
      <c r="E2348">
        <v>2020</v>
      </c>
      <c r="F2348" t="s">
        <v>40</v>
      </c>
      <c r="G2348" t="s">
        <v>37</v>
      </c>
      <c r="H2348" t="s">
        <v>18</v>
      </c>
      <c r="I2348" t="s">
        <v>19</v>
      </c>
      <c r="J2348">
        <v>2.8578012E-2</v>
      </c>
      <c r="K2348">
        <v>8.93</v>
      </c>
      <c r="L2348">
        <v>152.23400000000001</v>
      </c>
      <c r="M2348">
        <v>4.2</v>
      </c>
    </row>
    <row r="2349" spans="1:13" x14ac:dyDescent="0.25">
      <c r="A2349" t="s">
        <v>13</v>
      </c>
      <c r="B2349">
        <v>2348</v>
      </c>
      <c r="C2349" t="s">
        <v>276</v>
      </c>
      <c r="D2349" t="s">
        <v>57</v>
      </c>
      <c r="E2349">
        <v>2015</v>
      </c>
      <c r="F2349" t="s">
        <v>36</v>
      </c>
      <c r="G2349" t="s">
        <v>37</v>
      </c>
      <c r="H2349" t="s">
        <v>18</v>
      </c>
      <c r="I2349" t="s">
        <v>19</v>
      </c>
      <c r="J2349">
        <v>3.3829329999999998E-2</v>
      </c>
      <c r="K2349">
        <v>12.35</v>
      </c>
      <c r="L2349">
        <v>196.9426</v>
      </c>
      <c r="M2349">
        <v>4.2</v>
      </c>
    </row>
    <row r="2350" spans="1:13" x14ac:dyDescent="0.25">
      <c r="A2350" t="s">
        <v>13</v>
      </c>
      <c r="B2350">
        <v>2349</v>
      </c>
      <c r="C2350" t="s">
        <v>816</v>
      </c>
      <c r="D2350" t="s">
        <v>162</v>
      </c>
      <c r="E2350">
        <v>2015</v>
      </c>
      <c r="F2350" t="s">
        <v>36</v>
      </c>
      <c r="G2350" t="s">
        <v>37</v>
      </c>
      <c r="H2350" t="s">
        <v>18</v>
      </c>
      <c r="I2350" t="s">
        <v>19</v>
      </c>
      <c r="J2350">
        <v>0.14269958799999999</v>
      </c>
      <c r="K2350">
        <v>7.6</v>
      </c>
      <c r="L2350">
        <v>171.7448</v>
      </c>
      <c r="M2350">
        <v>4.2</v>
      </c>
    </row>
    <row r="2351" spans="1:13" x14ac:dyDescent="0.25">
      <c r="A2351" t="s">
        <v>13</v>
      </c>
      <c r="B2351">
        <v>2350</v>
      </c>
      <c r="C2351" t="s">
        <v>1300</v>
      </c>
      <c r="D2351" t="s">
        <v>57</v>
      </c>
      <c r="E2351">
        <v>2020</v>
      </c>
      <c r="F2351" t="s">
        <v>40</v>
      </c>
      <c r="G2351" t="s">
        <v>37</v>
      </c>
      <c r="H2351" t="s">
        <v>18</v>
      </c>
      <c r="I2351" t="s">
        <v>19</v>
      </c>
      <c r="J2351">
        <v>2.1065311E-2</v>
      </c>
      <c r="K2351">
        <v>17.850000000000001</v>
      </c>
      <c r="L2351">
        <v>261.59359999999998</v>
      </c>
      <c r="M2351">
        <v>4.2</v>
      </c>
    </row>
    <row r="2352" spans="1:13" x14ac:dyDescent="0.25">
      <c r="A2352" t="s">
        <v>13</v>
      </c>
      <c r="B2352">
        <v>2351</v>
      </c>
      <c r="C2352" t="s">
        <v>369</v>
      </c>
      <c r="D2352" t="s">
        <v>51</v>
      </c>
      <c r="E2352">
        <v>2020</v>
      </c>
      <c r="F2352" t="s">
        <v>40</v>
      </c>
      <c r="G2352" t="s">
        <v>37</v>
      </c>
      <c r="H2352" t="s">
        <v>18</v>
      </c>
      <c r="I2352" t="s">
        <v>19</v>
      </c>
      <c r="J2352">
        <v>6.2395455000000002E-2</v>
      </c>
      <c r="K2352">
        <v>16.7</v>
      </c>
      <c r="L2352">
        <v>57.656199999999998</v>
      </c>
      <c r="M2352">
        <v>4.2</v>
      </c>
    </row>
    <row r="2353" spans="1:13" x14ac:dyDescent="0.25">
      <c r="A2353" t="s">
        <v>20</v>
      </c>
      <c r="B2353">
        <v>2352</v>
      </c>
      <c r="C2353" t="s">
        <v>107</v>
      </c>
      <c r="D2353" t="s">
        <v>15</v>
      </c>
      <c r="E2353">
        <v>2017</v>
      </c>
      <c r="F2353" t="s">
        <v>53</v>
      </c>
      <c r="G2353" t="s">
        <v>37</v>
      </c>
      <c r="H2353" t="s">
        <v>29</v>
      </c>
      <c r="I2353" t="s">
        <v>19</v>
      </c>
      <c r="J2353">
        <v>4.1387618000000001E-2</v>
      </c>
      <c r="K2353">
        <v>10.5</v>
      </c>
      <c r="L2353">
        <v>40.116399999999999</v>
      </c>
      <c r="M2353">
        <v>4.2</v>
      </c>
    </row>
    <row r="2354" spans="1:13" x14ac:dyDescent="0.25">
      <c r="A2354" t="s">
        <v>20</v>
      </c>
      <c r="B2354">
        <v>2353</v>
      </c>
      <c r="C2354" t="s">
        <v>331</v>
      </c>
      <c r="D2354" t="s">
        <v>45</v>
      </c>
      <c r="E2354">
        <v>2017</v>
      </c>
      <c r="F2354" t="s">
        <v>53</v>
      </c>
      <c r="G2354" t="s">
        <v>37</v>
      </c>
      <c r="H2354" t="s">
        <v>29</v>
      </c>
      <c r="I2354" t="s">
        <v>19</v>
      </c>
      <c r="J2354">
        <v>0.12622018700000001</v>
      </c>
      <c r="K2354">
        <v>17</v>
      </c>
      <c r="L2354">
        <v>126.7362</v>
      </c>
      <c r="M2354">
        <v>4.2</v>
      </c>
    </row>
    <row r="2355" spans="1:13" x14ac:dyDescent="0.25">
      <c r="A2355" t="s">
        <v>20</v>
      </c>
      <c r="B2355">
        <v>2354</v>
      </c>
      <c r="C2355" t="s">
        <v>176</v>
      </c>
      <c r="D2355" t="s">
        <v>45</v>
      </c>
      <c r="E2355">
        <v>2017</v>
      </c>
      <c r="F2355" t="s">
        <v>53</v>
      </c>
      <c r="G2355" t="s">
        <v>37</v>
      </c>
      <c r="H2355" t="s">
        <v>29</v>
      </c>
      <c r="I2355" t="s">
        <v>19</v>
      </c>
      <c r="J2355">
        <v>0.10801000600000001</v>
      </c>
      <c r="K2355">
        <v>19.25</v>
      </c>
      <c r="L2355">
        <v>33.355800000000002</v>
      </c>
      <c r="M2355">
        <v>4.2</v>
      </c>
    </row>
    <row r="2356" spans="1:13" x14ac:dyDescent="0.25">
      <c r="A2356" t="s">
        <v>20</v>
      </c>
      <c r="B2356">
        <v>2355</v>
      </c>
      <c r="C2356" t="s">
        <v>1301</v>
      </c>
      <c r="D2356" t="s">
        <v>45</v>
      </c>
      <c r="E2356">
        <v>2017</v>
      </c>
      <c r="F2356" t="s">
        <v>53</v>
      </c>
      <c r="G2356" t="s">
        <v>37</v>
      </c>
      <c r="H2356" t="s">
        <v>29</v>
      </c>
      <c r="I2356" t="s">
        <v>19</v>
      </c>
      <c r="J2356">
        <v>2.4650932E-2</v>
      </c>
      <c r="K2356">
        <v>21.25</v>
      </c>
      <c r="L2356">
        <v>146.0102</v>
      </c>
      <c r="M2356">
        <v>4.2</v>
      </c>
    </row>
    <row r="2357" spans="1:13" x14ac:dyDescent="0.25">
      <c r="A2357" t="s">
        <v>20</v>
      </c>
      <c r="B2357">
        <v>2356</v>
      </c>
      <c r="C2357" t="s">
        <v>1302</v>
      </c>
      <c r="D2357" t="s">
        <v>156</v>
      </c>
      <c r="E2357">
        <v>2017</v>
      </c>
      <c r="F2357" t="s">
        <v>53</v>
      </c>
      <c r="G2357" t="s">
        <v>37</v>
      </c>
      <c r="H2357" t="s">
        <v>29</v>
      </c>
      <c r="I2357" t="s">
        <v>19</v>
      </c>
      <c r="J2357">
        <v>2.1531416000000001E-2</v>
      </c>
      <c r="K2357">
        <v>7.97</v>
      </c>
      <c r="L2357">
        <v>108.45959999999999</v>
      </c>
      <c r="M2357">
        <v>4.2</v>
      </c>
    </row>
    <row r="2358" spans="1:13" x14ac:dyDescent="0.25">
      <c r="A2358" t="s">
        <v>20</v>
      </c>
      <c r="B2358">
        <v>2357</v>
      </c>
      <c r="C2358" t="s">
        <v>345</v>
      </c>
      <c r="D2358" t="s">
        <v>98</v>
      </c>
      <c r="E2358">
        <v>2017</v>
      </c>
      <c r="F2358" t="s">
        <v>53</v>
      </c>
      <c r="G2358" t="s">
        <v>37</v>
      </c>
      <c r="H2358" t="s">
        <v>29</v>
      </c>
      <c r="I2358" t="s">
        <v>19</v>
      </c>
      <c r="J2358">
        <v>8.1996785000000003E-2</v>
      </c>
      <c r="K2358">
        <v>5.7649999999999997</v>
      </c>
      <c r="L2358">
        <v>40.116399999999999</v>
      </c>
      <c r="M2358">
        <v>4.2</v>
      </c>
    </row>
    <row r="2359" spans="1:13" x14ac:dyDescent="0.25">
      <c r="A2359" t="s">
        <v>20</v>
      </c>
      <c r="B2359">
        <v>2358</v>
      </c>
      <c r="C2359" t="s">
        <v>1303</v>
      </c>
      <c r="D2359" t="s">
        <v>60</v>
      </c>
      <c r="E2359">
        <v>2017</v>
      </c>
      <c r="F2359" t="s">
        <v>53</v>
      </c>
      <c r="G2359" t="s">
        <v>37</v>
      </c>
      <c r="H2359" t="s">
        <v>29</v>
      </c>
      <c r="I2359" t="s">
        <v>19</v>
      </c>
      <c r="J2359">
        <v>3.5580130000000001E-2</v>
      </c>
      <c r="K2359">
        <v>6.71</v>
      </c>
      <c r="L2359">
        <v>217.51660000000001</v>
      </c>
      <c r="M2359">
        <v>4.2</v>
      </c>
    </row>
    <row r="2360" spans="1:13" x14ac:dyDescent="0.25">
      <c r="A2360" t="s">
        <v>20</v>
      </c>
      <c r="B2360">
        <v>2359</v>
      </c>
      <c r="C2360" t="s">
        <v>1304</v>
      </c>
      <c r="D2360" t="s">
        <v>31</v>
      </c>
      <c r="E2360">
        <v>2017</v>
      </c>
      <c r="F2360" t="s">
        <v>53</v>
      </c>
      <c r="G2360" t="s">
        <v>37</v>
      </c>
      <c r="H2360" t="s">
        <v>29</v>
      </c>
      <c r="I2360" t="s">
        <v>19</v>
      </c>
      <c r="J2360">
        <v>2.1203508999999999E-2</v>
      </c>
      <c r="K2360">
        <v>15.2</v>
      </c>
      <c r="L2360">
        <v>216.38239999999999</v>
      </c>
      <c r="M2360">
        <v>4.2</v>
      </c>
    </row>
    <row r="2361" spans="1:13" x14ac:dyDescent="0.25">
      <c r="A2361" t="s">
        <v>20</v>
      </c>
      <c r="B2361">
        <v>2360</v>
      </c>
      <c r="C2361" t="s">
        <v>1305</v>
      </c>
      <c r="D2361" t="s">
        <v>31</v>
      </c>
      <c r="E2361">
        <v>2017</v>
      </c>
      <c r="F2361" t="s">
        <v>53</v>
      </c>
      <c r="G2361" t="s">
        <v>37</v>
      </c>
      <c r="H2361" t="s">
        <v>29</v>
      </c>
      <c r="I2361" t="s">
        <v>19</v>
      </c>
      <c r="J2361">
        <v>0.14161543600000001</v>
      </c>
      <c r="K2361">
        <v>18.850000000000001</v>
      </c>
      <c r="L2361">
        <v>169.01320000000001</v>
      </c>
      <c r="M2361">
        <v>4.2</v>
      </c>
    </row>
    <row r="2362" spans="1:13" x14ac:dyDescent="0.25">
      <c r="A2362" t="s">
        <v>20</v>
      </c>
      <c r="B2362">
        <v>2361</v>
      </c>
      <c r="C2362" t="s">
        <v>780</v>
      </c>
      <c r="D2362" t="s">
        <v>70</v>
      </c>
      <c r="E2362">
        <v>2017</v>
      </c>
      <c r="F2362" t="s">
        <v>53</v>
      </c>
      <c r="G2362" t="s">
        <v>37</v>
      </c>
      <c r="H2362" t="s">
        <v>29</v>
      </c>
      <c r="I2362" t="s">
        <v>19</v>
      </c>
      <c r="J2362">
        <v>0</v>
      </c>
      <c r="K2362">
        <v>13.1</v>
      </c>
      <c r="L2362">
        <v>117.87820000000001</v>
      </c>
      <c r="M2362">
        <v>4.2</v>
      </c>
    </row>
    <row r="2363" spans="1:13" x14ac:dyDescent="0.25">
      <c r="A2363" t="s">
        <v>20</v>
      </c>
      <c r="B2363">
        <v>2362</v>
      </c>
      <c r="C2363" t="s">
        <v>408</v>
      </c>
      <c r="D2363" t="s">
        <v>27</v>
      </c>
      <c r="E2363">
        <v>2017</v>
      </c>
      <c r="F2363" t="s">
        <v>53</v>
      </c>
      <c r="G2363" t="s">
        <v>37</v>
      </c>
      <c r="H2363" t="s">
        <v>29</v>
      </c>
      <c r="I2363" t="s">
        <v>19</v>
      </c>
      <c r="J2363">
        <v>8.8340229999999999E-3</v>
      </c>
      <c r="K2363">
        <v>8.68</v>
      </c>
      <c r="L2363">
        <v>100.0384</v>
      </c>
      <c r="M2363">
        <v>4.2</v>
      </c>
    </row>
    <row r="2364" spans="1:13" x14ac:dyDescent="0.25">
      <c r="A2364" t="s">
        <v>20</v>
      </c>
      <c r="B2364">
        <v>2363</v>
      </c>
      <c r="C2364" t="s">
        <v>669</v>
      </c>
      <c r="D2364" t="s">
        <v>27</v>
      </c>
      <c r="E2364">
        <v>2017</v>
      </c>
      <c r="F2364" t="s">
        <v>53</v>
      </c>
      <c r="G2364" t="s">
        <v>37</v>
      </c>
      <c r="H2364" t="s">
        <v>29</v>
      </c>
      <c r="I2364" t="s">
        <v>19</v>
      </c>
      <c r="J2364">
        <v>1.8407033E-2</v>
      </c>
      <c r="K2364">
        <v>12.15</v>
      </c>
      <c r="L2364">
        <v>254.7698</v>
      </c>
      <c r="M2364">
        <v>4.2</v>
      </c>
    </row>
    <row r="2365" spans="1:13" x14ac:dyDescent="0.25">
      <c r="A2365" t="s">
        <v>20</v>
      </c>
      <c r="B2365">
        <v>2364</v>
      </c>
      <c r="C2365" t="s">
        <v>686</v>
      </c>
      <c r="D2365" t="s">
        <v>27</v>
      </c>
      <c r="E2365">
        <v>2017</v>
      </c>
      <c r="F2365" t="s">
        <v>53</v>
      </c>
      <c r="G2365" t="s">
        <v>37</v>
      </c>
      <c r="H2365" t="s">
        <v>29</v>
      </c>
      <c r="I2365" t="s">
        <v>19</v>
      </c>
      <c r="J2365">
        <v>0.104658344</v>
      </c>
      <c r="K2365">
        <v>18.7</v>
      </c>
      <c r="L2365">
        <v>121.2072</v>
      </c>
      <c r="M2365">
        <v>4.2</v>
      </c>
    </row>
    <row r="2366" spans="1:13" x14ac:dyDescent="0.25">
      <c r="A2366" t="s">
        <v>20</v>
      </c>
      <c r="B2366">
        <v>2365</v>
      </c>
      <c r="C2366" t="s">
        <v>1306</v>
      </c>
      <c r="D2366" t="s">
        <v>15</v>
      </c>
      <c r="E2366">
        <v>2017</v>
      </c>
      <c r="F2366" t="s">
        <v>53</v>
      </c>
      <c r="G2366" t="s">
        <v>37</v>
      </c>
      <c r="H2366" t="s">
        <v>29</v>
      </c>
      <c r="I2366" t="s">
        <v>19</v>
      </c>
      <c r="J2366">
        <v>0.109990885</v>
      </c>
      <c r="K2366">
        <v>7.1</v>
      </c>
      <c r="L2366">
        <v>172.90799999999999</v>
      </c>
      <c r="M2366">
        <v>4.2</v>
      </c>
    </row>
    <row r="2367" spans="1:13" x14ac:dyDescent="0.25">
      <c r="A2367" t="s">
        <v>20</v>
      </c>
      <c r="B2367">
        <v>2366</v>
      </c>
      <c r="C2367" t="s">
        <v>820</v>
      </c>
      <c r="D2367" t="s">
        <v>15</v>
      </c>
      <c r="E2367">
        <v>2017</v>
      </c>
      <c r="F2367" t="s">
        <v>53</v>
      </c>
      <c r="G2367" t="s">
        <v>37</v>
      </c>
      <c r="H2367" t="s">
        <v>29</v>
      </c>
      <c r="I2367" t="s">
        <v>19</v>
      </c>
      <c r="J2367">
        <v>1.7425784E-2</v>
      </c>
      <c r="K2367">
        <v>7.51</v>
      </c>
      <c r="L2367">
        <v>227.90100000000001</v>
      </c>
      <c r="M2367">
        <v>4.2</v>
      </c>
    </row>
    <row r="2368" spans="1:13" x14ac:dyDescent="0.25">
      <c r="A2368" t="s">
        <v>20</v>
      </c>
      <c r="B2368">
        <v>2367</v>
      </c>
      <c r="C2368" t="s">
        <v>171</v>
      </c>
      <c r="D2368" t="s">
        <v>15</v>
      </c>
      <c r="E2368">
        <v>2017</v>
      </c>
      <c r="F2368" t="s">
        <v>53</v>
      </c>
      <c r="G2368" t="s">
        <v>37</v>
      </c>
      <c r="H2368" t="s">
        <v>29</v>
      </c>
      <c r="I2368" t="s">
        <v>19</v>
      </c>
      <c r="J2368">
        <v>3.7574137000000001E-2</v>
      </c>
      <c r="K2368">
        <v>13.1</v>
      </c>
      <c r="L2368">
        <v>174.2054</v>
      </c>
      <c r="M2368">
        <v>4.2</v>
      </c>
    </row>
    <row r="2369" spans="1:13" x14ac:dyDescent="0.25">
      <c r="A2369" t="s">
        <v>20</v>
      </c>
      <c r="B2369">
        <v>2368</v>
      </c>
      <c r="C2369" t="s">
        <v>1307</v>
      </c>
      <c r="D2369" t="s">
        <v>15</v>
      </c>
      <c r="E2369">
        <v>2017</v>
      </c>
      <c r="F2369" t="s">
        <v>53</v>
      </c>
      <c r="G2369" t="s">
        <v>37</v>
      </c>
      <c r="H2369" t="s">
        <v>29</v>
      </c>
      <c r="I2369" t="s">
        <v>19</v>
      </c>
      <c r="J2369">
        <v>0.12575682399999999</v>
      </c>
      <c r="K2369">
        <v>14.1</v>
      </c>
      <c r="L2369">
        <v>87.119799999999998</v>
      </c>
      <c r="M2369">
        <v>4.2</v>
      </c>
    </row>
    <row r="2370" spans="1:13" x14ac:dyDescent="0.25">
      <c r="A2370" t="s">
        <v>20</v>
      </c>
      <c r="B2370">
        <v>2369</v>
      </c>
      <c r="C2370" t="s">
        <v>607</v>
      </c>
      <c r="D2370" t="s">
        <v>15</v>
      </c>
      <c r="E2370">
        <v>2017</v>
      </c>
      <c r="F2370" t="s">
        <v>53</v>
      </c>
      <c r="G2370" t="s">
        <v>37</v>
      </c>
      <c r="H2370" t="s">
        <v>29</v>
      </c>
      <c r="I2370" t="s">
        <v>19</v>
      </c>
      <c r="J2370">
        <v>2.2395357000000001E-2</v>
      </c>
      <c r="K2370">
        <v>18.100000000000001</v>
      </c>
      <c r="L2370">
        <v>96.509399999999999</v>
      </c>
      <c r="M2370">
        <v>4.2</v>
      </c>
    </row>
    <row r="2371" spans="1:13" x14ac:dyDescent="0.25">
      <c r="A2371" t="s">
        <v>20</v>
      </c>
      <c r="B2371">
        <v>2370</v>
      </c>
      <c r="C2371" t="s">
        <v>1193</v>
      </c>
      <c r="D2371" t="s">
        <v>15</v>
      </c>
      <c r="E2371">
        <v>2017</v>
      </c>
      <c r="F2371" t="s">
        <v>53</v>
      </c>
      <c r="G2371" t="s">
        <v>37</v>
      </c>
      <c r="H2371" t="s">
        <v>29</v>
      </c>
      <c r="I2371" t="s">
        <v>19</v>
      </c>
      <c r="J2371">
        <v>9.9090260999999999E-2</v>
      </c>
      <c r="K2371">
        <v>18.350000000000001</v>
      </c>
      <c r="L2371">
        <v>94.046199999999999</v>
      </c>
      <c r="M2371">
        <v>4.2</v>
      </c>
    </row>
    <row r="2372" spans="1:13" x14ac:dyDescent="0.25">
      <c r="A2372" t="s">
        <v>20</v>
      </c>
      <c r="B2372">
        <v>2371</v>
      </c>
      <c r="C2372" t="s">
        <v>46</v>
      </c>
      <c r="D2372" t="s">
        <v>15</v>
      </c>
      <c r="E2372">
        <v>2017</v>
      </c>
      <c r="F2372" t="s">
        <v>53</v>
      </c>
      <c r="G2372" t="s">
        <v>37</v>
      </c>
      <c r="H2372" t="s">
        <v>29</v>
      </c>
      <c r="I2372" t="s">
        <v>19</v>
      </c>
      <c r="J2372">
        <v>2.4144862E-2</v>
      </c>
      <c r="K2372">
        <v>20.75</v>
      </c>
      <c r="L2372">
        <v>123.373</v>
      </c>
      <c r="M2372">
        <v>4.2</v>
      </c>
    </row>
    <row r="2373" spans="1:13" x14ac:dyDescent="0.25">
      <c r="A2373" t="s">
        <v>20</v>
      </c>
      <c r="B2373">
        <v>2372</v>
      </c>
      <c r="C2373" t="s">
        <v>797</v>
      </c>
      <c r="D2373" t="s">
        <v>64</v>
      </c>
      <c r="E2373">
        <v>2017</v>
      </c>
      <c r="F2373" t="s">
        <v>53</v>
      </c>
      <c r="G2373" t="s">
        <v>37</v>
      </c>
      <c r="H2373" t="s">
        <v>29</v>
      </c>
      <c r="I2373" t="s">
        <v>19</v>
      </c>
      <c r="J2373">
        <v>3.4397781000000002E-2</v>
      </c>
      <c r="K2373">
        <v>8.26</v>
      </c>
      <c r="L2373">
        <v>115.7834</v>
      </c>
      <c r="M2373">
        <v>4.2</v>
      </c>
    </row>
    <row r="2374" spans="1:13" x14ac:dyDescent="0.25">
      <c r="A2374" t="s">
        <v>20</v>
      </c>
      <c r="B2374">
        <v>2373</v>
      </c>
      <c r="C2374" t="s">
        <v>110</v>
      </c>
      <c r="D2374" t="s">
        <v>64</v>
      </c>
      <c r="E2374">
        <v>2017</v>
      </c>
      <c r="F2374" t="s">
        <v>53</v>
      </c>
      <c r="G2374" t="s">
        <v>37</v>
      </c>
      <c r="H2374" t="s">
        <v>29</v>
      </c>
      <c r="I2374" t="s">
        <v>19</v>
      </c>
      <c r="J2374">
        <v>8.6764795000000006E-2</v>
      </c>
      <c r="K2374">
        <v>8.8800000000000008</v>
      </c>
      <c r="L2374">
        <v>153.8682</v>
      </c>
      <c r="M2374">
        <v>4.2</v>
      </c>
    </row>
    <row r="2375" spans="1:13" x14ac:dyDescent="0.25">
      <c r="A2375" t="s">
        <v>20</v>
      </c>
      <c r="B2375">
        <v>2374</v>
      </c>
      <c r="C2375" t="s">
        <v>863</v>
      </c>
      <c r="D2375" t="s">
        <v>22</v>
      </c>
      <c r="E2375">
        <v>2017</v>
      </c>
      <c r="F2375" t="s">
        <v>53</v>
      </c>
      <c r="G2375" t="s">
        <v>37</v>
      </c>
      <c r="H2375" t="s">
        <v>29</v>
      </c>
      <c r="I2375" t="s">
        <v>19</v>
      </c>
      <c r="J2375">
        <v>0.11391788899999999</v>
      </c>
      <c r="K2375">
        <v>9.6950000000000003</v>
      </c>
      <c r="L2375">
        <v>158.2604</v>
      </c>
      <c r="M2375">
        <v>4.2</v>
      </c>
    </row>
    <row r="2376" spans="1:13" x14ac:dyDescent="0.25">
      <c r="A2376" t="s">
        <v>20</v>
      </c>
      <c r="B2376">
        <v>2375</v>
      </c>
      <c r="C2376" t="s">
        <v>79</v>
      </c>
      <c r="D2376" t="s">
        <v>22</v>
      </c>
      <c r="E2376">
        <v>2017</v>
      </c>
      <c r="F2376" t="s">
        <v>53</v>
      </c>
      <c r="G2376" t="s">
        <v>37</v>
      </c>
      <c r="H2376" t="s">
        <v>29</v>
      </c>
      <c r="I2376" t="s">
        <v>19</v>
      </c>
      <c r="J2376">
        <v>1.9476707999999999E-2</v>
      </c>
      <c r="K2376">
        <v>14.8</v>
      </c>
      <c r="L2376">
        <v>193.07939999999999</v>
      </c>
      <c r="M2376">
        <v>4.2</v>
      </c>
    </row>
    <row r="2377" spans="1:13" x14ac:dyDescent="0.25">
      <c r="A2377" t="s">
        <v>20</v>
      </c>
      <c r="B2377">
        <v>2376</v>
      </c>
      <c r="C2377" t="s">
        <v>354</v>
      </c>
      <c r="D2377" t="s">
        <v>45</v>
      </c>
      <c r="E2377">
        <v>2017</v>
      </c>
      <c r="F2377" t="s">
        <v>53</v>
      </c>
      <c r="G2377" t="s">
        <v>37</v>
      </c>
      <c r="H2377" t="s">
        <v>29</v>
      </c>
      <c r="I2377" t="s">
        <v>19</v>
      </c>
      <c r="J2377">
        <v>5.1936085999999999E-2</v>
      </c>
      <c r="K2377">
        <v>8.51</v>
      </c>
      <c r="L2377">
        <v>142.947</v>
      </c>
      <c r="M2377">
        <v>4.2</v>
      </c>
    </row>
    <row r="2378" spans="1:13" x14ac:dyDescent="0.25">
      <c r="A2378" t="s">
        <v>20</v>
      </c>
      <c r="B2378">
        <v>2377</v>
      </c>
      <c r="C2378" t="s">
        <v>1308</v>
      </c>
      <c r="D2378" t="s">
        <v>45</v>
      </c>
      <c r="E2378">
        <v>2017</v>
      </c>
      <c r="F2378" t="s">
        <v>53</v>
      </c>
      <c r="G2378" t="s">
        <v>37</v>
      </c>
      <c r="H2378" t="s">
        <v>29</v>
      </c>
      <c r="I2378" t="s">
        <v>19</v>
      </c>
      <c r="J2378">
        <v>6.3751080000000002E-2</v>
      </c>
      <c r="K2378">
        <v>10.695</v>
      </c>
      <c r="L2378">
        <v>36.784799999999997</v>
      </c>
      <c r="M2378">
        <v>4.2</v>
      </c>
    </row>
    <row r="2379" spans="1:13" x14ac:dyDescent="0.25">
      <c r="A2379" t="s">
        <v>20</v>
      </c>
      <c r="B2379">
        <v>2378</v>
      </c>
      <c r="C2379" t="s">
        <v>151</v>
      </c>
      <c r="D2379" t="s">
        <v>45</v>
      </c>
      <c r="E2379">
        <v>2017</v>
      </c>
      <c r="F2379" t="s">
        <v>53</v>
      </c>
      <c r="G2379" t="s">
        <v>37</v>
      </c>
      <c r="H2379" t="s">
        <v>29</v>
      </c>
      <c r="I2379" t="s">
        <v>19</v>
      </c>
      <c r="J2379">
        <v>5.2492122000000002E-2</v>
      </c>
      <c r="K2379">
        <v>12.3</v>
      </c>
      <c r="L2379">
        <v>191.053</v>
      </c>
      <c r="M2379">
        <v>4.2</v>
      </c>
    </row>
    <row r="2380" spans="1:13" x14ac:dyDescent="0.25">
      <c r="A2380" t="s">
        <v>20</v>
      </c>
      <c r="B2380">
        <v>2379</v>
      </c>
      <c r="C2380" t="s">
        <v>1173</v>
      </c>
      <c r="D2380" t="s">
        <v>45</v>
      </c>
      <c r="E2380">
        <v>2017</v>
      </c>
      <c r="F2380" t="s">
        <v>53</v>
      </c>
      <c r="G2380" t="s">
        <v>37</v>
      </c>
      <c r="H2380" t="s">
        <v>29</v>
      </c>
      <c r="I2380" t="s">
        <v>19</v>
      </c>
      <c r="J2380">
        <v>6.0967038000000001E-2</v>
      </c>
      <c r="K2380">
        <v>14.85</v>
      </c>
      <c r="L2380">
        <v>254.3698</v>
      </c>
      <c r="M2380">
        <v>4.2</v>
      </c>
    </row>
    <row r="2381" spans="1:13" x14ac:dyDescent="0.25">
      <c r="A2381" t="s">
        <v>20</v>
      </c>
      <c r="B2381">
        <v>2380</v>
      </c>
      <c r="C2381" t="s">
        <v>566</v>
      </c>
      <c r="D2381" t="s">
        <v>45</v>
      </c>
      <c r="E2381">
        <v>2017</v>
      </c>
      <c r="F2381" t="s">
        <v>53</v>
      </c>
      <c r="G2381" t="s">
        <v>37</v>
      </c>
      <c r="H2381" t="s">
        <v>29</v>
      </c>
      <c r="I2381" t="s">
        <v>19</v>
      </c>
      <c r="J2381">
        <v>2.3946619999999998E-2</v>
      </c>
      <c r="K2381">
        <v>19.600000000000001</v>
      </c>
      <c r="L2381">
        <v>106.99639999999999</v>
      </c>
      <c r="M2381">
        <v>4.2</v>
      </c>
    </row>
    <row r="2382" spans="1:13" x14ac:dyDescent="0.25">
      <c r="A2382" t="s">
        <v>20</v>
      </c>
      <c r="B2382">
        <v>2381</v>
      </c>
      <c r="C2382" t="s">
        <v>1155</v>
      </c>
      <c r="D2382" t="s">
        <v>45</v>
      </c>
      <c r="E2382">
        <v>2017</v>
      </c>
      <c r="F2382" t="s">
        <v>53</v>
      </c>
      <c r="G2382" t="s">
        <v>37</v>
      </c>
      <c r="H2382" t="s">
        <v>29</v>
      </c>
      <c r="I2382" t="s">
        <v>19</v>
      </c>
      <c r="J2382">
        <v>3.4646067000000003E-2</v>
      </c>
      <c r="K2382">
        <v>20.100000000000001</v>
      </c>
      <c r="L2382">
        <v>120.6782</v>
      </c>
      <c r="M2382">
        <v>4.2</v>
      </c>
    </row>
    <row r="2383" spans="1:13" x14ac:dyDescent="0.25">
      <c r="A2383" t="s">
        <v>20</v>
      </c>
      <c r="B2383">
        <v>2382</v>
      </c>
      <c r="C2383" t="s">
        <v>1254</v>
      </c>
      <c r="D2383" t="s">
        <v>57</v>
      </c>
      <c r="E2383">
        <v>2017</v>
      </c>
      <c r="F2383" t="s">
        <v>53</v>
      </c>
      <c r="G2383" t="s">
        <v>37</v>
      </c>
      <c r="H2383" t="s">
        <v>29</v>
      </c>
      <c r="I2383" t="s">
        <v>19</v>
      </c>
      <c r="J2383">
        <v>3.7889223999999999E-2</v>
      </c>
      <c r="K2383">
        <v>12.15</v>
      </c>
      <c r="L2383">
        <v>64.782600000000002</v>
      </c>
      <c r="M2383">
        <v>4.2</v>
      </c>
    </row>
    <row r="2384" spans="1:13" x14ac:dyDescent="0.25">
      <c r="A2384" t="s">
        <v>20</v>
      </c>
      <c r="B2384">
        <v>2383</v>
      </c>
      <c r="C2384" t="s">
        <v>976</v>
      </c>
      <c r="D2384" t="s">
        <v>57</v>
      </c>
      <c r="E2384">
        <v>2017</v>
      </c>
      <c r="F2384" t="s">
        <v>53</v>
      </c>
      <c r="G2384" t="s">
        <v>37</v>
      </c>
      <c r="H2384" t="s">
        <v>29</v>
      </c>
      <c r="I2384" t="s">
        <v>19</v>
      </c>
      <c r="J2384">
        <v>8.1119484000000006E-2</v>
      </c>
      <c r="K2384">
        <v>12.5</v>
      </c>
      <c r="L2384">
        <v>220.07980000000001</v>
      </c>
      <c r="M2384">
        <v>4.2</v>
      </c>
    </row>
    <row r="2385" spans="1:13" x14ac:dyDescent="0.25">
      <c r="A2385" t="s">
        <v>20</v>
      </c>
      <c r="B2385">
        <v>2384</v>
      </c>
      <c r="C2385" t="s">
        <v>247</v>
      </c>
      <c r="D2385" t="s">
        <v>67</v>
      </c>
      <c r="E2385">
        <v>2017</v>
      </c>
      <c r="F2385" t="s">
        <v>53</v>
      </c>
      <c r="G2385" t="s">
        <v>37</v>
      </c>
      <c r="H2385" t="s">
        <v>29</v>
      </c>
      <c r="I2385" t="s">
        <v>19</v>
      </c>
      <c r="J2385">
        <v>1.209726E-2</v>
      </c>
      <c r="K2385">
        <v>13.1</v>
      </c>
      <c r="L2385">
        <v>188.85300000000001</v>
      </c>
      <c r="M2385">
        <v>4.2</v>
      </c>
    </row>
    <row r="2386" spans="1:13" x14ac:dyDescent="0.25">
      <c r="A2386" t="s">
        <v>20</v>
      </c>
      <c r="B2386">
        <v>2385</v>
      </c>
      <c r="C2386" t="s">
        <v>443</v>
      </c>
      <c r="D2386" t="s">
        <v>67</v>
      </c>
      <c r="E2386">
        <v>2017</v>
      </c>
      <c r="F2386" t="s">
        <v>53</v>
      </c>
      <c r="G2386" t="s">
        <v>37</v>
      </c>
      <c r="H2386" t="s">
        <v>29</v>
      </c>
      <c r="I2386" t="s">
        <v>19</v>
      </c>
      <c r="J2386">
        <v>3.3938279000000002E-2</v>
      </c>
      <c r="K2386">
        <v>18.5</v>
      </c>
      <c r="L2386">
        <v>132.5284</v>
      </c>
      <c r="M2386">
        <v>4.2</v>
      </c>
    </row>
    <row r="2387" spans="1:13" x14ac:dyDescent="0.25">
      <c r="A2387" t="s">
        <v>20</v>
      </c>
      <c r="B2387">
        <v>2386</v>
      </c>
      <c r="C2387" t="s">
        <v>854</v>
      </c>
      <c r="D2387" t="s">
        <v>156</v>
      </c>
      <c r="E2387">
        <v>2017</v>
      </c>
      <c r="F2387" t="s">
        <v>53</v>
      </c>
      <c r="G2387" t="s">
        <v>37</v>
      </c>
      <c r="H2387" t="s">
        <v>29</v>
      </c>
      <c r="I2387" t="s">
        <v>19</v>
      </c>
      <c r="J2387">
        <v>3.3851785000000002E-2</v>
      </c>
      <c r="K2387">
        <v>11.65</v>
      </c>
      <c r="L2387">
        <v>112.18600000000001</v>
      </c>
      <c r="M2387">
        <v>4.2</v>
      </c>
    </row>
    <row r="2388" spans="1:13" x14ac:dyDescent="0.25">
      <c r="A2388" t="s">
        <v>20</v>
      </c>
      <c r="B2388">
        <v>2387</v>
      </c>
      <c r="C2388" t="s">
        <v>537</v>
      </c>
      <c r="D2388" t="s">
        <v>51</v>
      </c>
      <c r="E2388">
        <v>2017</v>
      </c>
      <c r="F2388" t="s">
        <v>53</v>
      </c>
      <c r="G2388" t="s">
        <v>37</v>
      </c>
      <c r="H2388" t="s">
        <v>29</v>
      </c>
      <c r="I2388" t="s">
        <v>19</v>
      </c>
      <c r="J2388">
        <v>0.10379339899999999</v>
      </c>
      <c r="K2388">
        <v>7.51</v>
      </c>
      <c r="L2388">
        <v>110.1544</v>
      </c>
      <c r="M2388">
        <v>4.2</v>
      </c>
    </row>
    <row r="2389" spans="1:13" x14ac:dyDescent="0.25">
      <c r="A2389" t="s">
        <v>20</v>
      </c>
      <c r="B2389">
        <v>2388</v>
      </c>
      <c r="C2389" t="s">
        <v>1309</v>
      </c>
      <c r="D2389" t="s">
        <v>51</v>
      </c>
      <c r="E2389">
        <v>2017</v>
      </c>
      <c r="F2389" t="s">
        <v>53</v>
      </c>
      <c r="G2389" t="s">
        <v>37</v>
      </c>
      <c r="H2389" t="s">
        <v>29</v>
      </c>
      <c r="I2389" t="s">
        <v>19</v>
      </c>
      <c r="J2389">
        <v>0.111419588</v>
      </c>
      <c r="K2389">
        <v>8.02</v>
      </c>
      <c r="L2389">
        <v>154.3998</v>
      </c>
      <c r="M2389">
        <v>4.2</v>
      </c>
    </row>
    <row r="2390" spans="1:13" x14ac:dyDescent="0.25">
      <c r="A2390" t="s">
        <v>20</v>
      </c>
      <c r="B2390">
        <v>2389</v>
      </c>
      <c r="C2390" t="s">
        <v>1089</v>
      </c>
      <c r="D2390" t="s">
        <v>51</v>
      </c>
      <c r="E2390">
        <v>2017</v>
      </c>
      <c r="F2390" t="s">
        <v>53</v>
      </c>
      <c r="G2390" t="s">
        <v>37</v>
      </c>
      <c r="H2390" t="s">
        <v>29</v>
      </c>
      <c r="I2390" t="s">
        <v>19</v>
      </c>
      <c r="J2390">
        <v>0</v>
      </c>
      <c r="K2390">
        <v>9.6</v>
      </c>
      <c r="L2390">
        <v>244.81700000000001</v>
      </c>
      <c r="M2390">
        <v>4.2</v>
      </c>
    </row>
    <row r="2391" spans="1:13" x14ac:dyDescent="0.25">
      <c r="A2391" t="s">
        <v>20</v>
      </c>
      <c r="B2391">
        <v>2390</v>
      </c>
      <c r="C2391" t="s">
        <v>1090</v>
      </c>
      <c r="D2391" t="s">
        <v>51</v>
      </c>
      <c r="E2391">
        <v>2017</v>
      </c>
      <c r="F2391" t="s">
        <v>53</v>
      </c>
      <c r="G2391" t="s">
        <v>37</v>
      </c>
      <c r="H2391" t="s">
        <v>29</v>
      </c>
      <c r="I2391" t="s">
        <v>19</v>
      </c>
      <c r="J2391">
        <v>3.8519399000000003E-2</v>
      </c>
      <c r="K2391">
        <v>13.35</v>
      </c>
      <c r="L2391">
        <v>236.85640000000001</v>
      </c>
      <c r="M2391">
        <v>4.2</v>
      </c>
    </row>
    <row r="2392" spans="1:13" x14ac:dyDescent="0.25">
      <c r="A2392" t="s">
        <v>20</v>
      </c>
      <c r="B2392">
        <v>2391</v>
      </c>
      <c r="C2392" t="s">
        <v>1005</v>
      </c>
      <c r="D2392" t="s">
        <v>51</v>
      </c>
      <c r="E2392">
        <v>2017</v>
      </c>
      <c r="F2392" t="s">
        <v>53</v>
      </c>
      <c r="G2392" t="s">
        <v>37</v>
      </c>
      <c r="H2392" t="s">
        <v>29</v>
      </c>
      <c r="I2392" t="s">
        <v>19</v>
      </c>
      <c r="J2392">
        <v>7.5957230000000001E-2</v>
      </c>
      <c r="K2392">
        <v>18.25</v>
      </c>
      <c r="L2392">
        <v>214.12180000000001</v>
      </c>
      <c r="M2392">
        <v>4.2</v>
      </c>
    </row>
    <row r="2393" spans="1:13" x14ac:dyDescent="0.25">
      <c r="A2393" t="s">
        <v>20</v>
      </c>
      <c r="B2393">
        <v>2392</v>
      </c>
      <c r="C2393" t="s">
        <v>1176</v>
      </c>
      <c r="D2393" t="s">
        <v>51</v>
      </c>
      <c r="E2393">
        <v>2017</v>
      </c>
      <c r="F2393" t="s">
        <v>53</v>
      </c>
      <c r="G2393" t="s">
        <v>37</v>
      </c>
      <c r="H2393" t="s">
        <v>29</v>
      </c>
      <c r="I2393" t="s">
        <v>19</v>
      </c>
      <c r="J2393">
        <v>7.5180709999999998E-2</v>
      </c>
      <c r="K2393">
        <v>18.25</v>
      </c>
      <c r="L2393">
        <v>126.2046</v>
      </c>
      <c r="M2393">
        <v>4.2</v>
      </c>
    </row>
    <row r="2394" spans="1:13" x14ac:dyDescent="0.25">
      <c r="A2394" t="s">
        <v>20</v>
      </c>
      <c r="B2394">
        <v>2393</v>
      </c>
      <c r="C2394" t="s">
        <v>182</v>
      </c>
      <c r="D2394" t="s">
        <v>51</v>
      </c>
      <c r="E2394">
        <v>2017</v>
      </c>
      <c r="F2394" t="s">
        <v>53</v>
      </c>
      <c r="G2394" t="s">
        <v>37</v>
      </c>
      <c r="H2394" t="s">
        <v>29</v>
      </c>
      <c r="I2394" t="s">
        <v>19</v>
      </c>
      <c r="J2394">
        <v>7.6841094999999998E-2</v>
      </c>
      <c r="K2394">
        <v>18.600000000000001</v>
      </c>
      <c r="L2394">
        <v>162.2236</v>
      </c>
      <c r="M2394">
        <v>4.2</v>
      </c>
    </row>
    <row r="2395" spans="1:13" x14ac:dyDescent="0.25">
      <c r="A2395" t="s">
        <v>20</v>
      </c>
      <c r="B2395">
        <v>2394</v>
      </c>
      <c r="C2395" t="s">
        <v>1215</v>
      </c>
      <c r="D2395" t="s">
        <v>51</v>
      </c>
      <c r="E2395">
        <v>2017</v>
      </c>
      <c r="F2395" t="s">
        <v>53</v>
      </c>
      <c r="G2395" t="s">
        <v>37</v>
      </c>
      <c r="H2395" t="s">
        <v>29</v>
      </c>
      <c r="I2395" t="s">
        <v>19</v>
      </c>
      <c r="J2395">
        <v>5.2800258000000003E-2</v>
      </c>
      <c r="K2395">
        <v>18.75</v>
      </c>
      <c r="L2395">
        <v>193.25040000000001</v>
      </c>
      <c r="M2395">
        <v>4.2</v>
      </c>
    </row>
    <row r="2396" spans="1:13" x14ac:dyDescent="0.25">
      <c r="A2396" t="s">
        <v>20</v>
      </c>
      <c r="B2396">
        <v>2395</v>
      </c>
      <c r="C2396" t="s">
        <v>608</v>
      </c>
      <c r="D2396" t="s">
        <v>51</v>
      </c>
      <c r="E2396">
        <v>2017</v>
      </c>
      <c r="F2396" t="s">
        <v>53</v>
      </c>
      <c r="G2396" t="s">
        <v>37</v>
      </c>
      <c r="H2396" t="s">
        <v>29</v>
      </c>
      <c r="I2396" t="s">
        <v>19</v>
      </c>
      <c r="J2396">
        <v>0.14178919700000001</v>
      </c>
      <c r="K2396">
        <v>20.350000000000001</v>
      </c>
      <c r="L2396">
        <v>121.9072</v>
      </c>
      <c r="M2396">
        <v>4.2</v>
      </c>
    </row>
    <row r="2397" spans="1:13" x14ac:dyDescent="0.25">
      <c r="A2397" t="s">
        <v>20</v>
      </c>
      <c r="B2397">
        <v>2396</v>
      </c>
      <c r="C2397" t="s">
        <v>1310</v>
      </c>
      <c r="D2397" t="s">
        <v>35</v>
      </c>
      <c r="E2397">
        <v>2017</v>
      </c>
      <c r="F2397" t="s">
        <v>53</v>
      </c>
      <c r="G2397" t="s">
        <v>37</v>
      </c>
      <c r="H2397" t="s">
        <v>29</v>
      </c>
      <c r="I2397" t="s">
        <v>19</v>
      </c>
      <c r="J2397">
        <v>1.9046088999999999E-2</v>
      </c>
      <c r="K2397">
        <v>10.5</v>
      </c>
      <c r="L2397">
        <v>188.42400000000001</v>
      </c>
      <c r="M2397">
        <v>4.2</v>
      </c>
    </row>
    <row r="2398" spans="1:13" x14ac:dyDescent="0.25">
      <c r="A2398" t="s">
        <v>20</v>
      </c>
      <c r="B2398">
        <v>2397</v>
      </c>
      <c r="C2398" t="s">
        <v>1158</v>
      </c>
      <c r="D2398" t="s">
        <v>162</v>
      </c>
      <c r="E2398">
        <v>2017</v>
      </c>
      <c r="F2398" t="s">
        <v>53</v>
      </c>
      <c r="G2398" t="s">
        <v>37</v>
      </c>
      <c r="H2398" t="s">
        <v>29</v>
      </c>
      <c r="I2398" t="s">
        <v>19</v>
      </c>
      <c r="J2398">
        <v>0.15396020899999999</v>
      </c>
      <c r="K2398">
        <v>15</v>
      </c>
      <c r="L2398">
        <v>105.99379999999999</v>
      </c>
      <c r="M2398">
        <v>4.2</v>
      </c>
    </row>
    <row r="2399" spans="1:13" x14ac:dyDescent="0.25">
      <c r="A2399" t="s">
        <v>13</v>
      </c>
      <c r="B2399">
        <v>2398</v>
      </c>
      <c r="C2399" t="s">
        <v>187</v>
      </c>
      <c r="D2399" t="s">
        <v>98</v>
      </c>
      <c r="E2399">
        <v>2017</v>
      </c>
      <c r="F2399" t="s">
        <v>53</v>
      </c>
      <c r="G2399" t="s">
        <v>37</v>
      </c>
      <c r="H2399" t="s">
        <v>29</v>
      </c>
      <c r="I2399" t="s">
        <v>19</v>
      </c>
      <c r="J2399">
        <v>4.5258247000000001E-2</v>
      </c>
      <c r="K2399">
        <v>9.8000000000000007</v>
      </c>
      <c r="L2399">
        <v>35.987400000000001</v>
      </c>
      <c r="M2399">
        <v>4.2</v>
      </c>
    </row>
    <row r="2400" spans="1:13" x14ac:dyDescent="0.25">
      <c r="A2400" t="s">
        <v>13</v>
      </c>
      <c r="B2400">
        <v>2399</v>
      </c>
      <c r="C2400" t="s">
        <v>758</v>
      </c>
      <c r="D2400" t="s">
        <v>98</v>
      </c>
      <c r="E2400">
        <v>2017</v>
      </c>
      <c r="F2400" t="s">
        <v>53</v>
      </c>
      <c r="G2400" t="s">
        <v>37</v>
      </c>
      <c r="H2400" t="s">
        <v>29</v>
      </c>
      <c r="I2400" t="s">
        <v>19</v>
      </c>
      <c r="J2400">
        <v>2.536567E-2</v>
      </c>
      <c r="K2400">
        <v>15.5</v>
      </c>
      <c r="L2400">
        <v>82.793400000000005</v>
      </c>
      <c r="M2400">
        <v>4.2</v>
      </c>
    </row>
    <row r="2401" spans="1:13" x14ac:dyDescent="0.25">
      <c r="A2401" t="s">
        <v>13</v>
      </c>
      <c r="B2401">
        <v>2400</v>
      </c>
      <c r="C2401" t="s">
        <v>806</v>
      </c>
      <c r="D2401" t="s">
        <v>98</v>
      </c>
      <c r="E2401">
        <v>2017</v>
      </c>
      <c r="F2401" t="s">
        <v>53</v>
      </c>
      <c r="G2401" t="s">
        <v>37</v>
      </c>
      <c r="H2401" t="s">
        <v>29</v>
      </c>
      <c r="I2401" t="s">
        <v>19</v>
      </c>
      <c r="J2401">
        <v>2.2936488000000001E-2</v>
      </c>
      <c r="K2401">
        <v>20.25</v>
      </c>
      <c r="L2401">
        <v>240.85380000000001</v>
      </c>
      <c r="M2401">
        <v>4.2</v>
      </c>
    </row>
    <row r="2402" spans="1:13" x14ac:dyDescent="0.25">
      <c r="A2402" t="s">
        <v>13</v>
      </c>
      <c r="B2402">
        <v>2401</v>
      </c>
      <c r="C2402" t="s">
        <v>1049</v>
      </c>
      <c r="D2402" t="s">
        <v>60</v>
      </c>
      <c r="E2402">
        <v>2017</v>
      </c>
      <c r="F2402" t="s">
        <v>53</v>
      </c>
      <c r="G2402" t="s">
        <v>37</v>
      </c>
      <c r="H2402" t="s">
        <v>29</v>
      </c>
      <c r="I2402" t="s">
        <v>19</v>
      </c>
      <c r="J2402">
        <v>5.6375878999999997E-2</v>
      </c>
      <c r="K2402">
        <v>9.8000000000000007</v>
      </c>
      <c r="L2402">
        <v>84.690799999999996</v>
      </c>
      <c r="M2402">
        <v>4.2</v>
      </c>
    </row>
    <row r="2403" spans="1:13" x14ac:dyDescent="0.25">
      <c r="A2403" t="s">
        <v>13</v>
      </c>
      <c r="B2403">
        <v>2402</v>
      </c>
      <c r="C2403" t="s">
        <v>939</v>
      </c>
      <c r="D2403" t="s">
        <v>60</v>
      </c>
      <c r="E2403">
        <v>2017</v>
      </c>
      <c r="F2403" t="s">
        <v>53</v>
      </c>
      <c r="G2403" t="s">
        <v>37</v>
      </c>
      <c r="H2403" t="s">
        <v>29</v>
      </c>
      <c r="I2403" t="s">
        <v>19</v>
      </c>
      <c r="J2403">
        <v>4.3885146999999999E-2</v>
      </c>
      <c r="K2403">
        <v>14.8</v>
      </c>
      <c r="L2403">
        <v>108.75700000000001</v>
      </c>
      <c r="M2403">
        <v>4.2</v>
      </c>
    </row>
    <row r="2404" spans="1:13" x14ac:dyDescent="0.25">
      <c r="A2404" t="s">
        <v>13</v>
      </c>
      <c r="B2404">
        <v>2403</v>
      </c>
      <c r="C2404" t="s">
        <v>88</v>
      </c>
      <c r="D2404" t="s">
        <v>70</v>
      </c>
      <c r="E2404">
        <v>2017</v>
      </c>
      <c r="F2404" t="s">
        <v>53</v>
      </c>
      <c r="G2404" t="s">
        <v>37</v>
      </c>
      <c r="H2404" t="s">
        <v>29</v>
      </c>
      <c r="I2404" t="s">
        <v>19</v>
      </c>
      <c r="J2404">
        <v>0.10821852</v>
      </c>
      <c r="K2404">
        <v>6.75</v>
      </c>
      <c r="L2404">
        <v>96.375200000000007</v>
      </c>
      <c r="M2404">
        <v>4.2</v>
      </c>
    </row>
    <row r="2405" spans="1:13" x14ac:dyDescent="0.25">
      <c r="A2405" t="s">
        <v>13</v>
      </c>
      <c r="B2405">
        <v>2404</v>
      </c>
      <c r="C2405" t="s">
        <v>1311</v>
      </c>
      <c r="D2405" t="s">
        <v>70</v>
      </c>
      <c r="E2405">
        <v>2017</v>
      </c>
      <c r="F2405" t="s">
        <v>53</v>
      </c>
      <c r="G2405" t="s">
        <v>37</v>
      </c>
      <c r="H2405" t="s">
        <v>29</v>
      </c>
      <c r="I2405" t="s">
        <v>19</v>
      </c>
      <c r="J2405">
        <v>0.12770295000000001</v>
      </c>
      <c r="K2405">
        <v>10.695</v>
      </c>
      <c r="L2405">
        <v>120.444</v>
      </c>
      <c r="M2405">
        <v>4.2</v>
      </c>
    </row>
    <row r="2406" spans="1:13" x14ac:dyDescent="0.25">
      <c r="A2406" t="s">
        <v>13</v>
      </c>
      <c r="B2406">
        <v>2405</v>
      </c>
      <c r="C2406" t="s">
        <v>807</v>
      </c>
      <c r="D2406" t="s">
        <v>70</v>
      </c>
      <c r="E2406">
        <v>2017</v>
      </c>
      <c r="F2406" t="s">
        <v>53</v>
      </c>
      <c r="G2406" t="s">
        <v>37</v>
      </c>
      <c r="H2406" t="s">
        <v>29</v>
      </c>
      <c r="I2406" t="s">
        <v>19</v>
      </c>
      <c r="J2406">
        <v>0.170795745</v>
      </c>
      <c r="K2406">
        <v>18.25</v>
      </c>
      <c r="L2406">
        <v>154.46299999999999</v>
      </c>
      <c r="M2406">
        <v>4.2</v>
      </c>
    </row>
    <row r="2407" spans="1:13" x14ac:dyDescent="0.25">
      <c r="A2407" t="s">
        <v>13</v>
      </c>
      <c r="B2407">
        <v>2406</v>
      </c>
      <c r="C2407" t="s">
        <v>164</v>
      </c>
      <c r="D2407" t="s">
        <v>27</v>
      </c>
      <c r="E2407">
        <v>2017</v>
      </c>
      <c r="F2407" t="s">
        <v>53</v>
      </c>
      <c r="G2407" t="s">
        <v>37</v>
      </c>
      <c r="H2407" t="s">
        <v>29</v>
      </c>
      <c r="I2407" t="s">
        <v>19</v>
      </c>
      <c r="J2407">
        <v>6.4002067999999995E-2</v>
      </c>
      <c r="K2407">
        <v>9.1950000000000003</v>
      </c>
      <c r="L2407">
        <v>85.556600000000003</v>
      </c>
      <c r="M2407">
        <v>4.2</v>
      </c>
    </row>
    <row r="2408" spans="1:13" x14ac:dyDescent="0.25">
      <c r="A2408" t="s">
        <v>13</v>
      </c>
      <c r="B2408">
        <v>2407</v>
      </c>
      <c r="C2408" t="s">
        <v>503</v>
      </c>
      <c r="D2408" t="s">
        <v>27</v>
      </c>
      <c r="E2408">
        <v>2017</v>
      </c>
      <c r="F2408" t="s">
        <v>53</v>
      </c>
      <c r="G2408" t="s">
        <v>37</v>
      </c>
      <c r="H2408" t="s">
        <v>29</v>
      </c>
      <c r="I2408" t="s">
        <v>19</v>
      </c>
      <c r="J2408">
        <v>0.13252192900000001</v>
      </c>
      <c r="K2408">
        <v>9.5</v>
      </c>
      <c r="L2408">
        <v>228.66679999999999</v>
      </c>
      <c r="M2408">
        <v>4.2</v>
      </c>
    </row>
    <row r="2409" spans="1:13" x14ac:dyDescent="0.25">
      <c r="A2409" t="s">
        <v>13</v>
      </c>
      <c r="B2409">
        <v>2408</v>
      </c>
      <c r="C2409" t="s">
        <v>445</v>
      </c>
      <c r="D2409" t="s">
        <v>27</v>
      </c>
      <c r="E2409">
        <v>2017</v>
      </c>
      <c r="F2409" t="s">
        <v>53</v>
      </c>
      <c r="G2409" t="s">
        <v>37</v>
      </c>
      <c r="H2409" t="s">
        <v>29</v>
      </c>
      <c r="I2409" t="s">
        <v>19</v>
      </c>
      <c r="J2409">
        <v>7.6030210000000001E-2</v>
      </c>
      <c r="K2409">
        <v>12.65</v>
      </c>
      <c r="L2409">
        <v>189.08459999999999</v>
      </c>
      <c r="M2409">
        <v>4.2</v>
      </c>
    </row>
    <row r="2410" spans="1:13" x14ac:dyDescent="0.25">
      <c r="A2410" t="s">
        <v>13</v>
      </c>
      <c r="B2410">
        <v>2409</v>
      </c>
      <c r="C2410" t="s">
        <v>193</v>
      </c>
      <c r="D2410" t="s">
        <v>27</v>
      </c>
      <c r="E2410">
        <v>2017</v>
      </c>
      <c r="F2410" t="s">
        <v>53</v>
      </c>
      <c r="G2410" t="s">
        <v>37</v>
      </c>
      <c r="H2410" t="s">
        <v>29</v>
      </c>
      <c r="I2410" t="s">
        <v>19</v>
      </c>
      <c r="J2410">
        <v>4.1563695999999997E-2</v>
      </c>
      <c r="K2410">
        <v>19.600000000000001</v>
      </c>
      <c r="L2410">
        <v>47.637599999999999</v>
      </c>
      <c r="M2410">
        <v>4.2</v>
      </c>
    </row>
    <row r="2411" spans="1:13" x14ac:dyDescent="0.25">
      <c r="A2411" t="s">
        <v>13</v>
      </c>
      <c r="B2411">
        <v>2410</v>
      </c>
      <c r="C2411" t="s">
        <v>1312</v>
      </c>
      <c r="D2411" t="s">
        <v>15</v>
      </c>
      <c r="E2411">
        <v>2017</v>
      </c>
      <c r="F2411" t="s">
        <v>53</v>
      </c>
      <c r="G2411" t="s">
        <v>37</v>
      </c>
      <c r="H2411" t="s">
        <v>29</v>
      </c>
      <c r="I2411" t="s">
        <v>19</v>
      </c>
      <c r="J2411">
        <v>5.9716729000000003E-2</v>
      </c>
      <c r="K2411">
        <v>7.17</v>
      </c>
      <c r="L2411">
        <v>130.99680000000001</v>
      </c>
      <c r="M2411">
        <v>4.2</v>
      </c>
    </row>
    <row r="2412" spans="1:13" x14ac:dyDescent="0.25">
      <c r="A2412" t="s">
        <v>13</v>
      </c>
      <c r="B2412">
        <v>2411</v>
      </c>
      <c r="C2412" t="s">
        <v>871</v>
      </c>
      <c r="D2412" t="s">
        <v>15</v>
      </c>
      <c r="E2412">
        <v>2017</v>
      </c>
      <c r="F2412" t="s">
        <v>53</v>
      </c>
      <c r="G2412" t="s">
        <v>37</v>
      </c>
      <c r="H2412" t="s">
        <v>29</v>
      </c>
      <c r="I2412" t="s">
        <v>19</v>
      </c>
      <c r="J2412">
        <v>0</v>
      </c>
      <c r="K2412">
        <v>10.3</v>
      </c>
      <c r="L2412">
        <v>191.15299999999999</v>
      </c>
      <c r="M2412">
        <v>4.2</v>
      </c>
    </row>
    <row r="2413" spans="1:13" x14ac:dyDescent="0.25">
      <c r="A2413" t="s">
        <v>13</v>
      </c>
      <c r="B2413">
        <v>2412</v>
      </c>
      <c r="C2413" t="s">
        <v>737</v>
      </c>
      <c r="D2413" t="s">
        <v>15</v>
      </c>
      <c r="E2413">
        <v>2017</v>
      </c>
      <c r="F2413" t="s">
        <v>53</v>
      </c>
      <c r="G2413" t="s">
        <v>37</v>
      </c>
      <c r="H2413" t="s">
        <v>29</v>
      </c>
      <c r="I2413" t="s">
        <v>19</v>
      </c>
      <c r="J2413">
        <v>0.10630714600000001</v>
      </c>
      <c r="K2413">
        <v>12.3</v>
      </c>
      <c r="L2413">
        <v>174.93960000000001</v>
      </c>
      <c r="M2413">
        <v>4.2</v>
      </c>
    </row>
    <row r="2414" spans="1:13" x14ac:dyDescent="0.25">
      <c r="A2414" t="s">
        <v>13</v>
      </c>
      <c r="B2414">
        <v>2413</v>
      </c>
      <c r="C2414" t="s">
        <v>1143</v>
      </c>
      <c r="D2414" t="s">
        <v>15</v>
      </c>
      <c r="E2414">
        <v>2017</v>
      </c>
      <c r="F2414" t="s">
        <v>53</v>
      </c>
      <c r="G2414" t="s">
        <v>37</v>
      </c>
      <c r="H2414" t="s">
        <v>29</v>
      </c>
      <c r="I2414" t="s">
        <v>19</v>
      </c>
      <c r="J2414">
        <v>0</v>
      </c>
      <c r="K2414">
        <v>12.6</v>
      </c>
      <c r="L2414">
        <v>248.8092</v>
      </c>
      <c r="M2414">
        <v>4.2</v>
      </c>
    </row>
    <row r="2415" spans="1:13" x14ac:dyDescent="0.25">
      <c r="A2415" t="s">
        <v>13</v>
      </c>
      <c r="B2415">
        <v>2414</v>
      </c>
      <c r="C2415" t="s">
        <v>866</v>
      </c>
      <c r="D2415" t="s">
        <v>15</v>
      </c>
      <c r="E2415">
        <v>2017</v>
      </c>
      <c r="F2415" t="s">
        <v>53</v>
      </c>
      <c r="G2415" t="s">
        <v>37</v>
      </c>
      <c r="H2415" t="s">
        <v>29</v>
      </c>
      <c r="I2415" t="s">
        <v>19</v>
      </c>
      <c r="J2415">
        <v>7.1439051000000003E-2</v>
      </c>
      <c r="K2415">
        <v>13.3</v>
      </c>
      <c r="L2415">
        <v>61.053600000000003</v>
      </c>
      <c r="M2415">
        <v>4.2</v>
      </c>
    </row>
    <row r="2416" spans="1:13" x14ac:dyDescent="0.25">
      <c r="A2416" t="s">
        <v>13</v>
      </c>
      <c r="B2416">
        <v>2415</v>
      </c>
      <c r="C2416" t="s">
        <v>905</v>
      </c>
      <c r="D2416" t="s">
        <v>15</v>
      </c>
      <c r="E2416">
        <v>2017</v>
      </c>
      <c r="F2416" t="s">
        <v>53</v>
      </c>
      <c r="G2416" t="s">
        <v>37</v>
      </c>
      <c r="H2416" t="s">
        <v>29</v>
      </c>
      <c r="I2416" t="s">
        <v>19</v>
      </c>
      <c r="J2416">
        <v>6.5195228999999993E-2</v>
      </c>
      <c r="K2416">
        <v>14.3</v>
      </c>
      <c r="L2416">
        <v>88.985600000000005</v>
      </c>
      <c r="M2416">
        <v>4.2</v>
      </c>
    </row>
    <row r="2417" spans="1:13" x14ac:dyDescent="0.25">
      <c r="A2417" t="s">
        <v>13</v>
      </c>
      <c r="B2417">
        <v>2416</v>
      </c>
      <c r="C2417" t="s">
        <v>1313</v>
      </c>
      <c r="D2417" t="s">
        <v>15</v>
      </c>
      <c r="E2417">
        <v>2017</v>
      </c>
      <c r="F2417" t="s">
        <v>53</v>
      </c>
      <c r="G2417" t="s">
        <v>37</v>
      </c>
      <c r="H2417" t="s">
        <v>29</v>
      </c>
      <c r="I2417" t="s">
        <v>19</v>
      </c>
      <c r="J2417">
        <v>6.6284519E-2</v>
      </c>
      <c r="K2417">
        <v>18.2</v>
      </c>
      <c r="L2417">
        <v>247.20920000000001</v>
      </c>
      <c r="M2417">
        <v>4.2</v>
      </c>
    </row>
    <row r="2418" spans="1:13" x14ac:dyDescent="0.25">
      <c r="A2418" t="s">
        <v>13</v>
      </c>
      <c r="B2418">
        <v>2417</v>
      </c>
      <c r="C2418" t="s">
        <v>1100</v>
      </c>
      <c r="D2418" t="s">
        <v>51</v>
      </c>
      <c r="E2418">
        <v>2017</v>
      </c>
      <c r="F2418" t="s">
        <v>53</v>
      </c>
      <c r="G2418" t="s">
        <v>37</v>
      </c>
      <c r="H2418" t="s">
        <v>29</v>
      </c>
      <c r="I2418" t="s">
        <v>19</v>
      </c>
      <c r="J2418">
        <v>2.9490377000000002E-2</v>
      </c>
      <c r="K2418">
        <v>5.1749999999999998</v>
      </c>
      <c r="L2418">
        <v>107.6622</v>
      </c>
      <c r="M2418">
        <v>4.2</v>
      </c>
    </row>
    <row r="2419" spans="1:13" x14ac:dyDescent="0.25">
      <c r="A2419" t="s">
        <v>13</v>
      </c>
      <c r="B2419">
        <v>2418</v>
      </c>
      <c r="C2419" t="s">
        <v>1210</v>
      </c>
      <c r="D2419" t="s">
        <v>51</v>
      </c>
      <c r="E2419">
        <v>2017</v>
      </c>
      <c r="F2419" t="s">
        <v>53</v>
      </c>
      <c r="G2419" t="s">
        <v>37</v>
      </c>
      <c r="H2419" t="s">
        <v>29</v>
      </c>
      <c r="I2419" t="s">
        <v>19</v>
      </c>
      <c r="J2419">
        <v>7.4135053000000006E-2</v>
      </c>
      <c r="K2419">
        <v>5.78</v>
      </c>
      <c r="L2419">
        <v>264.05680000000001</v>
      </c>
      <c r="M2419">
        <v>4.2</v>
      </c>
    </row>
    <row r="2420" spans="1:13" x14ac:dyDescent="0.25">
      <c r="A2420" t="s">
        <v>13</v>
      </c>
      <c r="B2420">
        <v>2419</v>
      </c>
      <c r="C2420" t="s">
        <v>1165</v>
      </c>
      <c r="D2420" t="s">
        <v>51</v>
      </c>
      <c r="E2420">
        <v>2017</v>
      </c>
      <c r="F2420" t="s">
        <v>53</v>
      </c>
      <c r="G2420" t="s">
        <v>37</v>
      </c>
      <c r="H2420" t="s">
        <v>29</v>
      </c>
      <c r="I2420" t="s">
        <v>19</v>
      </c>
      <c r="J2420">
        <v>4.0351229000000002E-2</v>
      </c>
      <c r="K2420">
        <v>5.7850000000000001</v>
      </c>
      <c r="L2420">
        <v>181.36600000000001</v>
      </c>
      <c r="M2420">
        <v>4.2</v>
      </c>
    </row>
    <row r="2421" spans="1:13" x14ac:dyDescent="0.25">
      <c r="A2421" t="s">
        <v>13</v>
      </c>
      <c r="B2421">
        <v>2420</v>
      </c>
      <c r="C2421" t="s">
        <v>813</v>
      </c>
      <c r="D2421" t="s">
        <v>51</v>
      </c>
      <c r="E2421">
        <v>2017</v>
      </c>
      <c r="F2421" t="s">
        <v>53</v>
      </c>
      <c r="G2421" t="s">
        <v>37</v>
      </c>
      <c r="H2421" t="s">
        <v>29</v>
      </c>
      <c r="I2421" t="s">
        <v>19</v>
      </c>
      <c r="J2421">
        <v>0</v>
      </c>
      <c r="K2421">
        <v>11.35</v>
      </c>
      <c r="L2421">
        <v>103.0016</v>
      </c>
      <c r="M2421">
        <v>4.2</v>
      </c>
    </row>
    <row r="2422" spans="1:13" x14ac:dyDescent="0.25">
      <c r="A2422" t="s">
        <v>13</v>
      </c>
      <c r="B2422">
        <v>2421</v>
      </c>
      <c r="C2422" t="s">
        <v>814</v>
      </c>
      <c r="D2422" t="s">
        <v>51</v>
      </c>
      <c r="E2422">
        <v>2017</v>
      </c>
      <c r="F2422" t="s">
        <v>53</v>
      </c>
      <c r="G2422" t="s">
        <v>37</v>
      </c>
      <c r="H2422" t="s">
        <v>29</v>
      </c>
      <c r="I2422" t="s">
        <v>19</v>
      </c>
      <c r="J2422">
        <v>0.149338159</v>
      </c>
      <c r="K2422">
        <v>13.35</v>
      </c>
      <c r="L2422">
        <v>178.666</v>
      </c>
      <c r="M2422">
        <v>4.2</v>
      </c>
    </row>
    <row r="2423" spans="1:13" x14ac:dyDescent="0.25">
      <c r="A2423" t="s">
        <v>13</v>
      </c>
      <c r="B2423">
        <v>2422</v>
      </c>
      <c r="C2423" t="s">
        <v>461</v>
      </c>
      <c r="D2423" t="s">
        <v>51</v>
      </c>
      <c r="E2423">
        <v>2017</v>
      </c>
      <c r="F2423" t="s">
        <v>53</v>
      </c>
      <c r="G2423" t="s">
        <v>37</v>
      </c>
      <c r="H2423" t="s">
        <v>29</v>
      </c>
      <c r="I2423" t="s">
        <v>19</v>
      </c>
      <c r="J2423">
        <v>4.5755589999999999E-2</v>
      </c>
      <c r="K2423">
        <v>15.6</v>
      </c>
      <c r="L2423">
        <v>167.11320000000001</v>
      </c>
      <c r="M2423">
        <v>4.2</v>
      </c>
    </row>
    <row r="2424" spans="1:13" x14ac:dyDescent="0.25">
      <c r="A2424" t="s">
        <v>13</v>
      </c>
      <c r="B2424">
        <v>2423</v>
      </c>
      <c r="C2424" t="s">
        <v>1314</v>
      </c>
      <c r="D2424" t="s">
        <v>51</v>
      </c>
      <c r="E2424">
        <v>2017</v>
      </c>
      <c r="F2424" t="s">
        <v>53</v>
      </c>
      <c r="G2424" t="s">
        <v>37</v>
      </c>
      <c r="H2424" t="s">
        <v>29</v>
      </c>
      <c r="I2424" t="s">
        <v>19</v>
      </c>
      <c r="J2424">
        <v>7.1450630000000001E-3</v>
      </c>
      <c r="K2424">
        <v>15.85</v>
      </c>
      <c r="L2424">
        <v>41.048000000000002</v>
      </c>
      <c r="M2424">
        <v>4.2</v>
      </c>
    </row>
    <row r="2425" spans="1:13" x14ac:dyDescent="0.25">
      <c r="A2425" t="s">
        <v>38</v>
      </c>
      <c r="B2425">
        <v>2424</v>
      </c>
      <c r="C2425" t="s">
        <v>916</v>
      </c>
      <c r="D2425" t="s">
        <v>22</v>
      </c>
      <c r="E2425">
        <v>2017</v>
      </c>
      <c r="F2425" t="s">
        <v>53</v>
      </c>
      <c r="G2425" t="s">
        <v>37</v>
      </c>
      <c r="H2425" t="s">
        <v>29</v>
      </c>
      <c r="I2425" t="s">
        <v>19</v>
      </c>
      <c r="J2425">
        <v>4.2743728000000002E-2</v>
      </c>
      <c r="K2425">
        <v>5.4850000000000003</v>
      </c>
      <c r="L2425">
        <v>166.2842</v>
      </c>
      <c r="M2425">
        <v>4.2</v>
      </c>
    </row>
    <row r="2426" spans="1:13" x14ac:dyDescent="0.25">
      <c r="A2426" t="s">
        <v>13</v>
      </c>
      <c r="B2426">
        <v>2425</v>
      </c>
      <c r="C2426" t="s">
        <v>274</v>
      </c>
      <c r="D2426" t="s">
        <v>15</v>
      </c>
      <c r="E2426">
        <v>2017</v>
      </c>
      <c r="F2426" t="s">
        <v>53</v>
      </c>
      <c r="G2426" t="s">
        <v>37</v>
      </c>
      <c r="H2426" t="s">
        <v>29</v>
      </c>
      <c r="I2426" t="s">
        <v>19</v>
      </c>
      <c r="J2426">
        <v>4.6762632999999998E-2</v>
      </c>
      <c r="K2426">
        <v>8.77</v>
      </c>
      <c r="L2426">
        <v>170.84219999999999</v>
      </c>
      <c r="M2426">
        <v>4.2</v>
      </c>
    </row>
    <row r="2427" spans="1:13" x14ac:dyDescent="0.25">
      <c r="A2427" t="s">
        <v>13</v>
      </c>
      <c r="B2427">
        <v>2426</v>
      </c>
      <c r="C2427" t="s">
        <v>260</v>
      </c>
      <c r="D2427" t="s">
        <v>15</v>
      </c>
      <c r="E2427">
        <v>2017</v>
      </c>
      <c r="F2427" t="s">
        <v>53</v>
      </c>
      <c r="G2427" t="s">
        <v>37</v>
      </c>
      <c r="H2427" t="s">
        <v>29</v>
      </c>
      <c r="I2427" t="s">
        <v>19</v>
      </c>
      <c r="J2427">
        <v>5.3574074999999999E-2</v>
      </c>
      <c r="K2427">
        <v>10.1</v>
      </c>
      <c r="L2427">
        <v>223.7088</v>
      </c>
      <c r="M2427">
        <v>4.2</v>
      </c>
    </row>
    <row r="2428" spans="1:13" x14ac:dyDescent="0.25">
      <c r="A2428" t="s">
        <v>13</v>
      </c>
      <c r="B2428">
        <v>2427</v>
      </c>
      <c r="C2428" t="s">
        <v>1097</v>
      </c>
      <c r="D2428" t="s">
        <v>51</v>
      </c>
      <c r="E2428">
        <v>2017</v>
      </c>
      <c r="F2428" t="s">
        <v>53</v>
      </c>
      <c r="G2428" t="s">
        <v>37</v>
      </c>
      <c r="H2428" t="s">
        <v>29</v>
      </c>
      <c r="I2428" t="s">
        <v>19</v>
      </c>
      <c r="J2428">
        <v>7.6744561000000003E-2</v>
      </c>
      <c r="K2428">
        <v>19.350000000000001</v>
      </c>
      <c r="L2428">
        <v>113.45180000000001</v>
      </c>
      <c r="M2428">
        <v>4.2</v>
      </c>
    </row>
    <row r="2429" spans="1:13" x14ac:dyDescent="0.25">
      <c r="A2429" t="s">
        <v>20</v>
      </c>
      <c r="B2429">
        <v>2428</v>
      </c>
      <c r="C2429" t="s">
        <v>165</v>
      </c>
      <c r="D2429" t="s">
        <v>98</v>
      </c>
      <c r="E2429">
        <v>2011</v>
      </c>
      <c r="F2429" t="s">
        <v>42</v>
      </c>
      <c r="G2429" t="s">
        <v>24</v>
      </c>
      <c r="H2429" t="s">
        <v>18</v>
      </c>
      <c r="I2429" t="s">
        <v>43</v>
      </c>
      <c r="J2429">
        <v>0.13893180999999999</v>
      </c>
      <c r="K2429">
        <v>20.6</v>
      </c>
      <c r="L2429">
        <v>119.57559999999999</v>
      </c>
      <c r="M2429">
        <v>4.2</v>
      </c>
    </row>
    <row r="2430" spans="1:13" x14ac:dyDescent="0.25">
      <c r="A2430" t="s">
        <v>20</v>
      </c>
      <c r="B2430">
        <v>2429</v>
      </c>
      <c r="C2430" t="s">
        <v>604</v>
      </c>
      <c r="D2430" t="s">
        <v>60</v>
      </c>
      <c r="E2430">
        <v>2011</v>
      </c>
      <c r="F2430" t="s">
        <v>42</v>
      </c>
      <c r="G2430" t="s">
        <v>24</v>
      </c>
      <c r="H2430" t="s">
        <v>18</v>
      </c>
      <c r="I2430" t="s">
        <v>43</v>
      </c>
      <c r="J2430">
        <v>8.0387423999999999E-2</v>
      </c>
      <c r="K2430">
        <v>13.35</v>
      </c>
      <c r="L2430">
        <v>219.2166</v>
      </c>
      <c r="M2430">
        <v>4.2</v>
      </c>
    </row>
    <row r="2431" spans="1:13" x14ac:dyDescent="0.25">
      <c r="A2431" t="s">
        <v>20</v>
      </c>
      <c r="B2431">
        <v>2430</v>
      </c>
      <c r="C2431" t="s">
        <v>1315</v>
      </c>
      <c r="D2431" t="s">
        <v>31</v>
      </c>
      <c r="E2431">
        <v>2011</v>
      </c>
      <c r="F2431" t="s">
        <v>42</v>
      </c>
      <c r="G2431" t="s">
        <v>24</v>
      </c>
      <c r="H2431" t="s">
        <v>18</v>
      </c>
      <c r="I2431" t="s">
        <v>43</v>
      </c>
      <c r="J2431">
        <v>0</v>
      </c>
      <c r="K2431">
        <v>14.85</v>
      </c>
      <c r="L2431">
        <v>187.72139999999999</v>
      </c>
      <c r="M2431">
        <v>4.2</v>
      </c>
    </row>
    <row r="2432" spans="1:13" x14ac:dyDescent="0.25">
      <c r="A2432" t="s">
        <v>20</v>
      </c>
      <c r="B2432">
        <v>2431</v>
      </c>
      <c r="C2432" t="s">
        <v>878</v>
      </c>
      <c r="D2432" t="s">
        <v>31</v>
      </c>
      <c r="E2432">
        <v>2011</v>
      </c>
      <c r="F2432" t="s">
        <v>42</v>
      </c>
      <c r="G2432" t="s">
        <v>24</v>
      </c>
      <c r="H2432" t="s">
        <v>18</v>
      </c>
      <c r="I2432" t="s">
        <v>43</v>
      </c>
      <c r="J2432">
        <v>0.105498192</v>
      </c>
      <c r="K2432">
        <v>16.2</v>
      </c>
      <c r="L2432">
        <v>101.47</v>
      </c>
      <c r="M2432">
        <v>4.2</v>
      </c>
    </row>
    <row r="2433" spans="1:13" x14ac:dyDescent="0.25">
      <c r="A2433" t="s">
        <v>20</v>
      </c>
      <c r="B2433">
        <v>2432</v>
      </c>
      <c r="C2433" t="s">
        <v>1316</v>
      </c>
      <c r="D2433" t="s">
        <v>70</v>
      </c>
      <c r="E2433">
        <v>2011</v>
      </c>
      <c r="F2433" t="s">
        <v>42</v>
      </c>
      <c r="G2433" t="s">
        <v>24</v>
      </c>
      <c r="H2433" t="s">
        <v>18</v>
      </c>
      <c r="I2433" t="s">
        <v>43</v>
      </c>
      <c r="J2433">
        <v>7.1699983999999994E-2</v>
      </c>
      <c r="K2433">
        <v>20.7</v>
      </c>
      <c r="L2433">
        <v>177.6028</v>
      </c>
      <c r="M2433">
        <v>4.2</v>
      </c>
    </row>
    <row r="2434" spans="1:13" x14ac:dyDescent="0.25">
      <c r="A2434" t="s">
        <v>20</v>
      </c>
      <c r="B2434">
        <v>2433</v>
      </c>
      <c r="C2434" t="s">
        <v>102</v>
      </c>
      <c r="D2434" t="s">
        <v>27</v>
      </c>
      <c r="E2434">
        <v>2011</v>
      </c>
      <c r="F2434" t="s">
        <v>42</v>
      </c>
      <c r="G2434" t="s">
        <v>24</v>
      </c>
      <c r="H2434" t="s">
        <v>18</v>
      </c>
      <c r="I2434" t="s">
        <v>43</v>
      </c>
      <c r="J2434">
        <v>0.144167934</v>
      </c>
      <c r="K2434">
        <v>7.3</v>
      </c>
      <c r="L2434">
        <v>146.30760000000001</v>
      </c>
      <c r="M2434">
        <v>4.2</v>
      </c>
    </row>
    <row r="2435" spans="1:13" x14ac:dyDescent="0.25">
      <c r="A2435" t="s">
        <v>20</v>
      </c>
      <c r="B2435">
        <v>2434</v>
      </c>
      <c r="C2435" t="s">
        <v>408</v>
      </c>
      <c r="D2435" t="s">
        <v>27</v>
      </c>
      <c r="E2435">
        <v>2011</v>
      </c>
      <c r="F2435" t="s">
        <v>42</v>
      </c>
      <c r="G2435" t="s">
        <v>24</v>
      </c>
      <c r="H2435" t="s">
        <v>18</v>
      </c>
      <c r="I2435" t="s">
        <v>43</v>
      </c>
      <c r="J2435">
        <v>1.4789139999999999E-2</v>
      </c>
      <c r="K2435">
        <v>8.68</v>
      </c>
      <c r="L2435">
        <v>97.738399999999999</v>
      </c>
      <c r="M2435">
        <v>4.2</v>
      </c>
    </row>
    <row r="2436" spans="1:13" x14ac:dyDescent="0.25">
      <c r="A2436" t="s">
        <v>20</v>
      </c>
      <c r="B2436">
        <v>2435</v>
      </c>
      <c r="C2436" t="s">
        <v>1317</v>
      </c>
      <c r="D2436" t="s">
        <v>27</v>
      </c>
      <c r="E2436">
        <v>2011</v>
      </c>
      <c r="F2436" t="s">
        <v>42</v>
      </c>
      <c r="G2436" t="s">
        <v>24</v>
      </c>
      <c r="H2436" t="s">
        <v>18</v>
      </c>
      <c r="I2436" t="s">
        <v>43</v>
      </c>
      <c r="J2436">
        <v>0.11178154</v>
      </c>
      <c r="K2436">
        <v>9.3000000000000007</v>
      </c>
      <c r="L2436">
        <v>182.32919999999999</v>
      </c>
      <c r="M2436">
        <v>4.2</v>
      </c>
    </row>
    <row r="2437" spans="1:13" x14ac:dyDescent="0.25">
      <c r="A2437" t="s">
        <v>20</v>
      </c>
      <c r="B2437">
        <v>2436</v>
      </c>
      <c r="C2437" t="s">
        <v>233</v>
      </c>
      <c r="D2437" t="s">
        <v>27</v>
      </c>
      <c r="E2437">
        <v>2011</v>
      </c>
      <c r="F2437" t="s">
        <v>42</v>
      </c>
      <c r="G2437" t="s">
        <v>24</v>
      </c>
      <c r="H2437" t="s">
        <v>18</v>
      </c>
      <c r="I2437" t="s">
        <v>43</v>
      </c>
      <c r="J2437">
        <v>6.5771528999999995E-2</v>
      </c>
      <c r="K2437">
        <v>18.600000000000001</v>
      </c>
      <c r="L2437">
        <v>245.78020000000001</v>
      </c>
      <c r="M2437">
        <v>4.2</v>
      </c>
    </row>
    <row r="2438" spans="1:13" x14ac:dyDescent="0.25">
      <c r="A2438" t="s">
        <v>20</v>
      </c>
      <c r="B2438">
        <v>2437</v>
      </c>
      <c r="C2438" t="s">
        <v>1318</v>
      </c>
      <c r="D2438" t="s">
        <v>15</v>
      </c>
      <c r="E2438">
        <v>2011</v>
      </c>
      <c r="F2438" t="s">
        <v>42</v>
      </c>
      <c r="G2438" t="s">
        <v>24</v>
      </c>
      <c r="H2438" t="s">
        <v>18</v>
      </c>
      <c r="I2438" t="s">
        <v>43</v>
      </c>
      <c r="J2438">
        <v>0</v>
      </c>
      <c r="K2438">
        <v>20.5</v>
      </c>
      <c r="L2438">
        <v>90.882999999999996</v>
      </c>
      <c r="M2438">
        <v>4.2</v>
      </c>
    </row>
    <row r="2439" spans="1:13" x14ac:dyDescent="0.25">
      <c r="A2439" t="s">
        <v>20</v>
      </c>
      <c r="B2439">
        <v>2438</v>
      </c>
      <c r="C2439" t="s">
        <v>510</v>
      </c>
      <c r="D2439" t="s">
        <v>64</v>
      </c>
      <c r="E2439">
        <v>2011</v>
      </c>
      <c r="F2439" t="s">
        <v>42</v>
      </c>
      <c r="G2439" t="s">
        <v>24</v>
      </c>
      <c r="H2439" t="s">
        <v>18</v>
      </c>
      <c r="I2439" t="s">
        <v>43</v>
      </c>
      <c r="J2439">
        <v>3.5016090999999999E-2</v>
      </c>
      <c r="K2439">
        <v>14.7</v>
      </c>
      <c r="L2439">
        <v>144.31280000000001</v>
      </c>
      <c r="M2439">
        <v>4.2</v>
      </c>
    </row>
    <row r="2440" spans="1:13" x14ac:dyDescent="0.25">
      <c r="A2440" t="s">
        <v>20</v>
      </c>
      <c r="B2440">
        <v>2439</v>
      </c>
      <c r="C2440" t="s">
        <v>238</v>
      </c>
      <c r="D2440" t="s">
        <v>64</v>
      </c>
      <c r="E2440">
        <v>2011</v>
      </c>
      <c r="F2440" t="s">
        <v>42</v>
      </c>
      <c r="G2440" t="s">
        <v>24</v>
      </c>
      <c r="H2440" t="s">
        <v>18</v>
      </c>
      <c r="I2440" t="s">
        <v>43</v>
      </c>
      <c r="J2440">
        <v>0.227189581</v>
      </c>
      <c r="K2440">
        <v>16.600000000000001</v>
      </c>
      <c r="L2440">
        <v>173.94220000000001</v>
      </c>
      <c r="M2440">
        <v>4.2</v>
      </c>
    </row>
    <row r="2441" spans="1:13" x14ac:dyDescent="0.25">
      <c r="A2441" t="s">
        <v>20</v>
      </c>
      <c r="B2441">
        <v>2440</v>
      </c>
      <c r="C2441" t="s">
        <v>1319</v>
      </c>
      <c r="D2441" t="s">
        <v>22</v>
      </c>
      <c r="E2441">
        <v>2011</v>
      </c>
      <c r="F2441" t="s">
        <v>42</v>
      </c>
      <c r="G2441" t="s">
        <v>24</v>
      </c>
      <c r="H2441" t="s">
        <v>18</v>
      </c>
      <c r="I2441" t="s">
        <v>43</v>
      </c>
      <c r="J2441">
        <v>3.8235337000000001E-2</v>
      </c>
      <c r="K2441">
        <v>11.8</v>
      </c>
      <c r="L2441">
        <v>177.5686</v>
      </c>
      <c r="M2441">
        <v>4.2</v>
      </c>
    </row>
    <row r="2442" spans="1:13" x14ac:dyDescent="0.25">
      <c r="A2442" t="s">
        <v>20</v>
      </c>
      <c r="B2442">
        <v>2441</v>
      </c>
      <c r="C2442" t="s">
        <v>614</v>
      </c>
      <c r="D2442" t="s">
        <v>22</v>
      </c>
      <c r="E2442">
        <v>2011</v>
      </c>
      <c r="F2442" t="s">
        <v>42</v>
      </c>
      <c r="G2442" t="s">
        <v>24</v>
      </c>
      <c r="H2442" t="s">
        <v>18</v>
      </c>
      <c r="I2442" t="s">
        <v>43</v>
      </c>
      <c r="J2442">
        <v>0.13780701300000001</v>
      </c>
      <c r="K2442">
        <v>17.600000000000001</v>
      </c>
      <c r="L2442">
        <v>161.792</v>
      </c>
      <c r="M2442">
        <v>4.2</v>
      </c>
    </row>
    <row r="2443" spans="1:13" x14ac:dyDescent="0.25">
      <c r="A2443" t="s">
        <v>20</v>
      </c>
      <c r="B2443">
        <v>2442</v>
      </c>
      <c r="C2443" t="s">
        <v>577</v>
      </c>
      <c r="D2443" t="s">
        <v>22</v>
      </c>
      <c r="E2443">
        <v>2011</v>
      </c>
      <c r="F2443" t="s">
        <v>42</v>
      </c>
      <c r="G2443" t="s">
        <v>24</v>
      </c>
      <c r="H2443" t="s">
        <v>18</v>
      </c>
      <c r="I2443" t="s">
        <v>43</v>
      </c>
      <c r="J2443">
        <v>0</v>
      </c>
      <c r="K2443">
        <v>20.100000000000001</v>
      </c>
      <c r="L2443">
        <v>61.3536</v>
      </c>
      <c r="M2443">
        <v>4.2</v>
      </c>
    </row>
    <row r="2444" spans="1:13" x14ac:dyDescent="0.25">
      <c r="A2444" t="s">
        <v>20</v>
      </c>
      <c r="B2444">
        <v>2443</v>
      </c>
      <c r="C2444" t="s">
        <v>474</v>
      </c>
      <c r="D2444" t="s">
        <v>45</v>
      </c>
      <c r="E2444">
        <v>2011</v>
      </c>
      <c r="F2444" t="s">
        <v>42</v>
      </c>
      <c r="G2444" t="s">
        <v>24</v>
      </c>
      <c r="H2444" t="s">
        <v>18</v>
      </c>
      <c r="I2444" t="s">
        <v>43</v>
      </c>
      <c r="J2444">
        <v>0.12675297499999999</v>
      </c>
      <c r="K2444">
        <v>7.4749999999999996</v>
      </c>
      <c r="L2444">
        <v>154.26560000000001</v>
      </c>
      <c r="M2444">
        <v>4.2</v>
      </c>
    </row>
    <row r="2445" spans="1:13" x14ac:dyDescent="0.25">
      <c r="A2445" t="s">
        <v>20</v>
      </c>
      <c r="B2445">
        <v>2444</v>
      </c>
      <c r="C2445" t="s">
        <v>1266</v>
      </c>
      <c r="D2445" t="s">
        <v>45</v>
      </c>
      <c r="E2445">
        <v>2011</v>
      </c>
      <c r="F2445" t="s">
        <v>42</v>
      </c>
      <c r="G2445" t="s">
        <v>24</v>
      </c>
      <c r="H2445" t="s">
        <v>18</v>
      </c>
      <c r="I2445" t="s">
        <v>43</v>
      </c>
      <c r="J2445">
        <v>2.197698E-2</v>
      </c>
      <c r="K2445">
        <v>8.18</v>
      </c>
      <c r="L2445">
        <v>140.61539999999999</v>
      </c>
      <c r="M2445">
        <v>4.2</v>
      </c>
    </row>
    <row r="2446" spans="1:13" x14ac:dyDescent="0.25">
      <c r="A2446" t="s">
        <v>20</v>
      </c>
      <c r="B2446">
        <v>2445</v>
      </c>
      <c r="C2446" t="s">
        <v>799</v>
      </c>
      <c r="D2446" t="s">
        <v>45</v>
      </c>
      <c r="E2446">
        <v>2011</v>
      </c>
      <c r="F2446" t="s">
        <v>42</v>
      </c>
      <c r="G2446" t="s">
        <v>24</v>
      </c>
      <c r="H2446" t="s">
        <v>18</v>
      </c>
      <c r="I2446" t="s">
        <v>43</v>
      </c>
      <c r="J2446">
        <v>4.3021542000000003E-2</v>
      </c>
      <c r="K2446">
        <v>14.6</v>
      </c>
      <c r="L2446">
        <v>196.9084</v>
      </c>
      <c r="M2446">
        <v>4.2</v>
      </c>
    </row>
    <row r="2447" spans="1:13" x14ac:dyDescent="0.25">
      <c r="A2447" t="s">
        <v>20</v>
      </c>
      <c r="B2447">
        <v>2446</v>
      </c>
      <c r="C2447" t="s">
        <v>1173</v>
      </c>
      <c r="D2447" t="s">
        <v>45</v>
      </c>
      <c r="E2447">
        <v>2011</v>
      </c>
      <c r="F2447" t="s">
        <v>42</v>
      </c>
      <c r="G2447" t="s">
        <v>24</v>
      </c>
      <c r="H2447" t="s">
        <v>18</v>
      </c>
      <c r="I2447" t="s">
        <v>43</v>
      </c>
      <c r="J2447">
        <v>0.10206562199999999</v>
      </c>
      <c r="K2447">
        <v>14.85</v>
      </c>
      <c r="L2447">
        <v>254.2698</v>
      </c>
      <c r="M2447">
        <v>4.2</v>
      </c>
    </row>
    <row r="2448" spans="1:13" x14ac:dyDescent="0.25">
      <c r="A2448" t="s">
        <v>20</v>
      </c>
      <c r="B2448">
        <v>2447</v>
      </c>
      <c r="C2448" t="s">
        <v>1320</v>
      </c>
      <c r="D2448" t="s">
        <v>45</v>
      </c>
      <c r="E2448">
        <v>2011</v>
      </c>
      <c r="F2448" t="s">
        <v>42</v>
      </c>
      <c r="G2448" t="s">
        <v>24</v>
      </c>
      <c r="H2448" t="s">
        <v>18</v>
      </c>
      <c r="I2448" t="s">
        <v>43</v>
      </c>
      <c r="J2448">
        <v>3.8460296999999997E-2</v>
      </c>
      <c r="K2448">
        <v>15.3</v>
      </c>
      <c r="L2448">
        <v>104.03319999999999</v>
      </c>
      <c r="M2448">
        <v>4.2</v>
      </c>
    </row>
    <row r="2449" spans="1:13" x14ac:dyDescent="0.25">
      <c r="A2449" t="s">
        <v>20</v>
      </c>
      <c r="B2449">
        <v>2448</v>
      </c>
      <c r="C2449" t="s">
        <v>220</v>
      </c>
      <c r="D2449" t="s">
        <v>45</v>
      </c>
      <c r="E2449">
        <v>2011</v>
      </c>
      <c r="F2449" t="s">
        <v>42</v>
      </c>
      <c r="G2449" t="s">
        <v>24</v>
      </c>
      <c r="H2449" t="s">
        <v>33</v>
      </c>
      <c r="I2449" t="s">
        <v>43</v>
      </c>
      <c r="J2449">
        <v>0.29671366500000002</v>
      </c>
      <c r="K2449">
        <v>19.100000000000001</v>
      </c>
      <c r="L2449">
        <v>171.84219999999999</v>
      </c>
      <c r="M2449">
        <v>4.2</v>
      </c>
    </row>
    <row r="2450" spans="1:13" x14ac:dyDescent="0.25">
      <c r="A2450" t="s">
        <v>20</v>
      </c>
      <c r="B2450">
        <v>2449</v>
      </c>
      <c r="C2450" t="s">
        <v>1321</v>
      </c>
      <c r="D2450" t="s">
        <v>67</v>
      </c>
      <c r="E2450">
        <v>2011</v>
      </c>
      <c r="F2450" t="s">
        <v>42</v>
      </c>
      <c r="G2450" t="s">
        <v>24</v>
      </c>
      <c r="H2450" t="s">
        <v>33</v>
      </c>
      <c r="I2450" t="s">
        <v>43</v>
      </c>
      <c r="J2450">
        <v>0.152377658</v>
      </c>
      <c r="K2450">
        <v>12.8</v>
      </c>
      <c r="L2450">
        <v>108.1938</v>
      </c>
      <c r="M2450">
        <v>4.2</v>
      </c>
    </row>
    <row r="2451" spans="1:13" x14ac:dyDescent="0.25">
      <c r="A2451" t="s">
        <v>20</v>
      </c>
      <c r="B2451">
        <v>2450</v>
      </c>
      <c r="C2451" t="s">
        <v>419</v>
      </c>
      <c r="D2451" t="s">
        <v>51</v>
      </c>
      <c r="E2451">
        <v>2011</v>
      </c>
      <c r="F2451" t="s">
        <v>42</v>
      </c>
      <c r="G2451" t="s">
        <v>24</v>
      </c>
      <c r="H2451" t="s">
        <v>33</v>
      </c>
      <c r="I2451" t="s">
        <v>43</v>
      </c>
      <c r="J2451">
        <v>0.23643360099999999</v>
      </c>
      <c r="K2451">
        <v>6.0350000000000001</v>
      </c>
      <c r="L2451">
        <v>155.59979999999999</v>
      </c>
      <c r="M2451">
        <v>4.2</v>
      </c>
    </row>
    <row r="2452" spans="1:13" x14ac:dyDescent="0.25">
      <c r="A2452" t="s">
        <v>20</v>
      </c>
      <c r="B2452">
        <v>2451</v>
      </c>
      <c r="C2452" t="s">
        <v>1199</v>
      </c>
      <c r="D2452" t="s">
        <v>51</v>
      </c>
      <c r="E2452">
        <v>2011</v>
      </c>
      <c r="F2452" t="s">
        <v>42</v>
      </c>
      <c r="G2452" t="s">
        <v>24</v>
      </c>
      <c r="H2452" t="s">
        <v>33</v>
      </c>
      <c r="I2452" t="s">
        <v>43</v>
      </c>
      <c r="J2452">
        <v>0.28635777600000001</v>
      </c>
      <c r="K2452">
        <v>11.5</v>
      </c>
      <c r="L2452">
        <v>123.9704</v>
      </c>
      <c r="M2452">
        <v>4.2</v>
      </c>
    </row>
    <row r="2453" spans="1:13" x14ac:dyDescent="0.25">
      <c r="A2453" t="s">
        <v>20</v>
      </c>
      <c r="B2453">
        <v>2452</v>
      </c>
      <c r="C2453" t="s">
        <v>1322</v>
      </c>
      <c r="D2453" t="s">
        <v>51</v>
      </c>
      <c r="E2453">
        <v>2011</v>
      </c>
      <c r="F2453" t="s">
        <v>42</v>
      </c>
      <c r="G2453" t="s">
        <v>24</v>
      </c>
      <c r="H2453" t="s">
        <v>33</v>
      </c>
      <c r="I2453" t="s">
        <v>43</v>
      </c>
      <c r="J2453">
        <v>0.19899855</v>
      </c>
      <c r="K2453">
        <v>15</v>
      </c>
      <c r="L2453">
        <v>226.5694</v>
      </c>
      <c r="M2453">
        <v>4.2</v>
      </c>
    </row>
    <row r="2454" spans="1:13" x14ac:dyDescent="0.25">
      <c r="A2454" t="s">
        <v>20</v>
      </c>
      <c r="B2454">
        <v>2453</v>
      </c>
      <c r="C2454" t="s">
        <v>249</v>
      </c>
      <c r="D2454" t="s">
        <v>51</v>
      </c>
      <c r="E2454">
        <v>2011</v>
      </c>
      <c r="F2454" t="s">
        <v>42</v>
      </c>
      <c r="G2454" t="s">
        <v>24</v>
      </c>
      <c r="H2454" t="s">
        <v>33</v>
      </c>
      <c r="I2454" t="s">
        <v>43</v>
      </c>
      <c r="J2454">
        <v>0.153592956</v>
      </c>
      <c r="K2454">
        <v>15.2</v>
      </c>
      <c r="L2454">
        <v>228.0352</v>
      </c>
      <c r="M2454">
        <v>4.2</v>
      </c>
    </row>
    <row r="2455" spans="1:13" x14ac:dyDescent="0.25">
      <c r="A2455" t="s">
        <v>20</v>
      </c>
      <c r="B2455">
        <v>2454</v>
      </c>
      <c r="C2455" t="s">
        <v>82</v>
      </c>
      <c r="D2455" t="s">
        <v>51</v>
      </c>
      <c r="E2455">
        <v>2011</v>
      </c>
      <c r="F2455" t="s">
        <v>42</v>
      </c>
      <c r="G2455" t="s">
        <v>24</v>
      </c>
      <c r="H2455" t="s">
        <v>33</v>
      </c>
      <c r="I2455" t="s">
        <v>43</v>
      </c>
      <c r="J2455">
        <v>4.2179884000000001E-2</v>
      </c>
      <c r="K2455">
        <v>15.6</v>
      </c>
      <c r="L2455">
        <v>174.7054</v>
      </c>
      <c r="M2455">
        <v>4.2</v>
      </c>
    </row>
    <row r="2456" spans="1:13" x14ac:dyDescent="0.25">
      <c r="A2456" t="s">
        <v>20</v>
      </c>
      <c r="B2456">
        <v>2455</v>
      </c>
      <c r="C2456" t="s">
        <v>570</v>
      </c>
      <c r="D2456" t="s">
        <v>35</v>
      </c>
      <c r="E2456">
        <v>2011</v>
      </c>
      <c r="F2456" t="s">
        <v>42</v>
      </c>
      <c r="G2456" t="s">
        <v>24</v>
      </c>
      <c r="H2456" t="s">
        <v>33</v>
      </c>
      <c r="I2456" t="s">
        <v>43</v>
      </c>
      <c r="J2456">
        <v>0.16118210299999999</v>
      </c>
      <c r="K2456">
        <v>9.6</v>
      </c>
      <c r="L2456">
        <v>165.3158</v>
      </c>
      <c r="M2456">
        <v>4.2</v>
      </c>
    </row>
    <row r="2457" spans="1:13" x14ac:dyDescent="0.25">
      <c r="A2457" t="s">
        <v>13</v>
      </c>
      <c r="B2457">
        <v>2456</v>
      </c>
      <c r="C2457" t="s">
        <v>1323</v>
      </c>
      <c r="D2457" t="s">
        <v>98</v>
      </c>
      <c r="E2457">
        <v>2011</v>
      </c>
      <c r="F2457" t="s">
        <v>42</v>
      </c>
      <c r="G2457" t="s">
        <v>24</v>
      </c>
      <c r="H2457" t="s">
        <v>33</v>
      </c>
      <c r="I2457" t="s">
        <v>43</v>
      </c>
      <c r="J2457">
        <v>6.4141866000000006E-2</v>
      </c>
      <c r="K2457">
        <v>7.22</v>
      </c>
      <c r="L2457">
        <v>61.250999999999998</v>
      </c>
      <c r="M2457">
        <v>4.2</v>
      </c>
    </row>
    <row r="2458" spans="1:13" x14ac:dyDescent="0.25">
      <c r="A2458" t="s">
        <v>13</v>
      </c>
      <c r="B2458">
        <v>2457</v>
      </c>
      <c r="C2458" t="s">
        <v>268</v>
      </c>
      <c r="D2458" t="s">
        <v>98</v>
      </c>
      <c r="E2458">
        <v>2011</v>
      </c>
      <c r="F2458" t="s">
        <v>42</v>
      </c>
      <c r="G2458" t="s">
        <v>24</v>
      </c>
      <c r="H2458" t="s">
        <v>33</v>
      </c>
      <c r="I2458" t="s">
        <v>43</v>
      </c>
      <c r="J2458">
        <v>6.3416565999999994E-2</v>
      </c>
      <c r="K2458">
        <v>17.75</v>
      </c>
      <c r="L2458">
        <v>154.66560000000001</v>
      </c>
      <c r="M2458">
        <v>4.2</v>
      </c>
    </row>
    <row r="2459" spans="1:13" x14ac:dyDescent="0.25">
      <c r="A2459" t="s">
        <v>13</v>
      </c>
      <c r="B2459">
        <v>2458</v>
      </c>
      <c r="C2459" t="s">
        <v>501</v>
      </c>
      <c r="D2459" t="s">
        <v>60</v>
      </c>
      <c r="E2459">
        <v>2011</v>
      </c>
      <c r="F2459" t="s">
        <v>42</v>
      </c>
      <c r="G2459" t="s">
        <v>24</v>
      </c>
      <c r="H2459" t="s">
        <v>33</v>
      </c>
      <c r="I2459" t="s">
        <v>43</v>
      </c>
      <c r="J2459">
        <v>2.6827052000000001E-2</v>
      </c>
      <c r="K2459">
        <v>17.600000000000001</v>
      </c>
      <c r="L2459">
        <v>47.840200000000003</v>
      </c>
      <c r="M2459">
        <v>4.2</v>
      </c>
    </row>
    <row r="2460" spans="1:13" x14ac:dyDescent="0.25">
      <c r="A2460" t="s">
        <v>13</v>
      </c>
      <c r="B2460">
        <v>2459</v>
      </c>
      <c r="C2460" t="s">
        <v>1180</v>
      </c>
      <c r="D2460" t="s">
        <v>31</v>
      </c>
      <c r="E2460">
        <v>2011</v>
      </c>
      <c r="F2460" t="s">
        <v>42</v>
      </c>
      <c r="G2460" t="s">
        <v>24</v>
      </c>
      <c r="H2460" t="s">
        <v>33</v>
      </c>
      <c r="I2460" t="s">
        <v>43</v>
      </c>
      <c r="J2460">
        <v>4.7329385000000002E-2</v>
      </c>
      <c r="K2460">
        <v>8.6300000000000008</v>
      </c>
      <c r="L2460">
        <v>174.1422</v>
      </c>
      <c r="M2460">
        <v>4.2</v>
      </c>
    </row>
    <row r="2461" spans="1:13" x14ac:dyDescent="0.25">
      <c r="A2461" t="s">
        <v>13</v>
      </c>
      <c r="B2461">
        <v>2460</v>
      </c>
      <c r="C2461" t="s">
        <v>360</v>
      </c>
      <c r="D2461" t="s">
        <v>31</v>
      </c>
      <c r="E2461">
        <v>2011</v>
      </c>
      <c r="F2461" t="s">
        <v>42</v>
      </c>
      <c r="G2461" t="s">
        <v>24</v>
      </c>
      <c r="H2461" t="s">
        <v>33</v>
      </c>
      <c r="I2461" t="s">
        <v>43</v>
      </c>
      <c r="J2461">
        <v>2.4660201999999999E-2</v>
      </c>
      <c r="K2461">
        <v>13.8</v>
      </c>
      <c r="L2461">
        <v>87.417199999999994</v>
      </c>
      <c r="M2461">
        <v>4.2</v>
      </c>
    </row>
    <row r="2462" spans="1:13" x14ac:dyDescent="0.25">
      <c r="A2462" t="s">
        <v>13</v>
      </c>
      <c r="B2462">
        <v>2461</v>
      </c>
      <c r="C2462" t="s">
        <v>427</v>
      </c>
      <c r="D2462" t="s">
        <v>70</v>
      </c>
      <c r="E2462">
        <v>2011</v>
      </c>
      <c r="F2462" t="s">
        <v>42</v>
      </c>
      <c r="G2462" t="s">
        <v>24</v>
      </c>
      <c r="H2462" t="s">
        <v>33</v>
      </c>
      <c r="I2462" t="s">
        <v>43</v>
      </c>
      <c r="J2462">
        <v>6.3850971000000006E-2</v>
      </c>
      <c r="K2462">
        <v>6.9050000000000002</v>
      </c>
      <c r="L2462">
        <v>97.272599999999997</v>
      </c>
      <c r="M2462">
        <v>4.2</v>
      </c>
    </row>
    <row r="2463" spans="1:13" x14ac:dyDescent="0.25">
      <c r="A2463" t="s">
        <v>13</v>
      </c>
      <c r="B2463">
        <v>2462</v>
      </c>
      <c r="C2463" t="s">
        <v>257</v>
      </c>
      <c r="D2463" t="s">
        <v>27</v>
      </c>
      <c r="E2463">
        <v>2011</v>
      </c>
      <c r="F2463" t="s">
        <v>42</v>
      </c>
      <c r="G2463" t="s">
        <v>24</v>
      </c>
      <c r="H2463" t="s">
        <v>33</v>
      </c>
      <c r="I2463" t="s">
        <v>43</v>
      </c>
      <c r="J2463">
        <v>8.6187886000000005E-2</v>
      </c>
      <c r="K2463">
        <v>20</v>
      </c>
      <c r="L2463">
        <v>125.4678</v>
      </c>
      <c r="M2463">
        <v>4.2</v>
      </c>
    </row>
    <row r="2464" spans="1:13" x14ac:dyDescent="0.25">
      <c r="A2464" t="s">
        <v>13</v>
      </c>
      <c r="B2464">
        <v>2463</v>
      </c>
      <c r="C2464" t="s">
        <v>1095</v>
      </c>
      <c r="D2464" t="s">
        <v>15</v>
      </c>
      <c r="E2464">
        <v>2011</v>
      </c>
      <c r="F2464" t="s">
        <v>42</v>
      </c>
      <c r="G2464" t="s">
        <v>24</v>
      </c>
      <c r="H2464" t="s">
        <v>33</v>
      </c>
      <c r="I2464" t="s">
        <v>43</v>
      </c>
      <c r="J2464">
        <v>0.28634484799999999</v>
      </c>
      <c r="K2464">
        <v>9.3949999999999996</v>
      </c>
      <c r="L2464">
        <v>139.18379999999999</v>
      </c>
      <c r="M2464">
        <v>4.2</v>
      </c>
    </row>
    <row r="2465" spans="1:13" x14ac:dyDescent="0.25">
      <c r="A2465" t="s">
        <v>13</v>
      </c>
      <c r="B2465">
        <v>2464</v>
      </c>
      <c r="C2465" t="s">
        <v>402</v>
      </c>
      <c r="D2465" t="s">
        <v>15</v>
      </c>
      <c r="E2465">
        <v>2011</v>
      </c>
      <c r="F2465" t="s">
        <v>42</v>
      </c>
      <c r="G2465" t="s">
        <v>24</v>
      </c>
      <c r="H2465" t="s">
        <v>33</v>
      </c>
      <c r="I2465" t="s">
        <v>43</v>
      </c>
      <c r="J2465">
        <v>0.106816919</v>
      </c>
      <c r="K2465">
        <v>9.8000000000000007</v>
      </c>
      <c r="L2465">
        <v>114.2492</v>
      </c>
      <c r="M2465">
        <v>4.2</v>
      </c>
    </row>
    <row r="2466" spans="1:13" x14ac:dyDescent="0.25">
      <c r="A2466" t="s">
        <v>13</v>
      </c>
      <c r="B2466">
        <v>2465</v>
      </c>
      <c r="C2466" t="s">
        <v>14</v>
      </c>
      <c r="D2466" t="s">
        <v>15</v>
      </c>
      <c r="E2466">
        <v>2011</v>
      </c>
      <c r="F2466" t="s">
        <v>42</v>
      </c>
      <c r="G2466" t="s">
        <v>24</v>
      </c>
      <c r="H2466" t="s">
        <v>33</v>
      </c>
      <c r="I2466" t="s">
        <v>43</v>
      </c>
      <c r="J2466">
        <v>0</v>
      </c>
      <c r="K2466">
        <v>15.1</v>
      </c>
      <c r="L2466">
        <v>146.27860000000001</v>
      </c>
      <c r="M2466">
        <v>4.2</v>
      </c>
    </row>
    <row r="2467" spans="1:13" x14ac:dyDescent="0.25">
      <c r="A2467" t="s">
        <v>13</v>
      </c>
      <c r="B2467">
        <v>2466</v>
      </c>
      <c r="C2467" t="s">
        <v>811</v>
      </c>
      <c r="D2467" t="s">
        <v>15</v>
      </c>
      <c r="E2467">
        <v>2011</v>
      </c>
      <c r="F2467" t="s">
        <v>42</v>
      </c>
      <c r="G2467" t="s">
        <v>24</v>
      </c>
      <c r="H2467" t="s">
        <v>33</v>
      </c>
      <c r="I2467" t="s">
        <v>43</v>
      </c>
      <c r="J2467">
        <v>8.0235511999999995E-2</v>
      </c>
      <c r="K2467">
        <v>20.6</v>
      </c>
      <c r="L2467">
        <v>188.9556</v>
      </c>
      <c r="M2467">
        <v>4.2</v>
      </c>
    </row>
    <row r="2468" spans="1:13" x14ac:dyDescent="0.25">
      <c r="A2468" t="s">
        <v>13</v>
      </c>
      <c r="B2468">
        <v>2467</v>
      </c>
      <c r="C2468" t="s">
        <v>1324</v>
      </c>
      <c r="D2468" t="s">
        <v>51</v>
      </c>
      <c r="E2468">
        <v>2011</v>
      </c>
      <c r="F2468" t="s">
        <v>42</v>
      </c>
      <c r="G2468" t="s">
        <v>24</v>
      </c>
      <c r="H2468" t="s">
        <v>33</v>
      </c>
      <c r="I2468" t="s">
        <v>43</v>
      </c>
      <c r="J2468">
        <v>1.8310142000000001E-2</v>
      </c>
      <c r="K2468">
        <v>6.63</v>
      </c>
      <c r="L2468">
        <v>57.758800000000001</v>
      </c>
      <c r="M2468">
        <v>4.2</v>
      </c>
    </row>
    <row r="2469" spans="1:13" x14ac:dyDescent="0.25">
      <c r="A2469" t="s">
        <v>13</v>
      </c>
      <c r="B2469">
        <v>2468</v>
      </c>
      <c r="C2469" t="s">
        <v>562</v>
      </c>
      <c r="D2469" t="s">
        <v>51</v>
      </c>
      <c r="E2469">
        <v>2011</v>
      </c>
      <c r="F2469" t="s">
        <v>42</v>
      </c>
      <c r="G2469" t="s">
        <v>24</v>
      </c>
      <c r="H2469" t="s">
        <v>29</v>
      </c>
      <c r="I2469" t="s">
        <v>43</v>
      </c>
      <c r="J2469">
        <v>0.13338539799999999</v>
      </c>
      <c r="K2469">
        <v>16.850000000000001</v>
      </c>
      <c r="L2469">
        <v>109.8544</v>
      </c>
      <c r="M2469">
        <v>4.2</v>
      </c>
    </row>
    <row r="2470" spans="1:13" x14ac:dyDescent="0.25">
      <c r="A2470" t="s">
        <v>13</v>
      </c>
      <c r="B2470">
        <v>2469</v>
      </c>
      <c r="C2470" t="s">
        <v>485</v>
      </c>
      <c r="D2470" t="s">
        <v>162</v>
      </c>
      <c r="E2470">
        <v>2011</v>
      </c>
      <c r="F2470" t="s">
        <v>42</v>
      </c>
      <c r="G2470" t="s">
        <v>24</v>
      </c>
      <c r="H2470" t="s">
        <v>29</v>
      </c>
      <c r="I2470" t="s">
        <v>43</v>
      </c>
      <c r="J2470">
        <v>0.22612296300000001</v>
      </c>
      <c r="K2470">
        <v>17.7</v>
      </c>
      <c r="L2470">
        <v>185.79239999999999</v>
      </c>
      <c r="M2470">
        <v>4.2</v>
      </c>
    </row>
    <row r="2471" spans="1:13" x14ac:dyDescent="0.25">
      <c r="A2471" t="s">
        <v>20</v>
      </c>
      <c r="B2471">
        <v>2470</v>
      </c>
      <c r="C2471" t="s">
        <v>1115</v>
      </c>
      <c r="D2471" t="s">
        <v>15</v>
      </c>
      <c r="E2471">
        <v>2014</v>
      </c>
      <c r="F2471" t="s">
        <v>32</v>
      </c>
      <c r="G2471" t="s">
        <v>24</v>
      </c>
      <c r="H2471" t="s">
        <v>33</v>
      </c>
      <c r="I2471" t="s">
        <v>19</v>
      </c>
      <c r="J2471">
        <v>4.9177539999999999E-2</v>
      </c>
      <c r="K2471">
        <v>13.65</v>
      </c>
      <c r="L2471">
        <v>151.80500000000001</v>
      </c>
      <c r="M2471">
        <v>4.2</v>
      </c>
    </row>
    <row r="2472" spans="1:13" x14ac:dyDescent="0.25">
      <c r="A2472" t="s">
        <v>20</v>
      </c>
      <c r="B2472">
        <v>2471</v>
      </c>
      <c r="C2472" t="s">
        <v>305</v>
      </c>
      <c r="D2472" t="s">
        <v>45</v>
      </c>
      <c r="E2472">
        <v>2014</v>
      </c>
      <c r="F2472" t="s">
        <v>32</v>
      </c>
      <c r="G2472" t="s">
        <v>24</v>
      </c>
      <c r="H2472" t="s">
        <v>33</v>
      </c>
      <c r="I2472" t="s">
        <v>19</v>
      </c>
      <c r="J2472">
        <v>3.4278797999999999E-2</v>
      </c>
      <c r="K2472">
        <v>18.75</v>
      </c>
      <c r="L2472">
        <v>214.12180000000001</v>
      </c>
      <c r="M2472">
        <v>4.2</v>
      </c>
    </row>
    <row r="2473" spans="1:13" x14ac:dyDescent="0.25">
      <c r="A2473" t="s">
        <v>20</v>
      </c>
      <c r="B2473">
        <v>2472</v>
      </c>
      <c r="C2473" t="s">
        <v>1074</v>
      </c>
      <c r="D2473" t="s">
        <v>57</v>
      </c>
      <c r="E2473">
        <v>2014</v>
      </c>
      <c r="F2473" t="s">
        <v>32</v>
      </c>
      <c r="G2473" t="s">
        <v>24</v>
      </c>
      <c r="H2473" t="s">
        <v>33</v>
      </c>
      <c r="I2473" t="s">
        <v>19</v>
      </c>
      <c r="J2473">
        <v>0.119351235</v>
      </c>
      <c r="K2473">
        <v>8.1549999999999994</v>
      </c>
      <c r="L2473">
        <v>190.15299999999999</v>
      </c>
      <c r="M2473">
        <v>4.2</v>
      </c>
    </row>
    <row r="2474" spans="1:13" x14ac:dyDescent="0.25">
      <c r="A2474" t="s">
        <v>20</v>
      </c>
      <c r="B2474">
        <v>2473</v>
      </c>
      <c r="C2474" t="s">
        <v>740</v>
      </c>
      <c r="D2474" t="s">
        <v>98</v>
      </c>
      <c r="E2474">
        <v>2014</v>
      </c>
      <c r="F2474" t="s">
        <v>32</v>
      </c>
      <c r="G2474" t="s">
        <v>24</v>
      </c>
      <c r="H2474" t="s">
        <v>33</v>
      </c>
      <c r="I2474" t="s">
        <v>19</v>
      </c>
      <c r="J2474">
        <v>8.1036436000000003E-2</v>
      </c>
      <c r="K2474">
        <v>15.6</v>
      </c>
      <c r="L2474">
        <v>112.3544</v>
      </c>
      <c r="M2474">
        <v>4.2</v>
      </c>
    </row>
    <row r="2475" spans="1:13" x14ac:dyDescent="0.25">
      <c r="A2475" t="s">
        <v>20</v>
      </c>
      <c r="B2475">
        <v>2474</v>
      </c>
      <c r="C2475" t="s">
        <v>845</v>
      </c>
      <c r="D2475" t="s">
        <v>60</v>
      </c>
      <c r="E2475">
        <v>2014</v>
      </c>
      <c r="F2475" t="s">
        <v>32</v>
      </c>
      <c r="G2475" t="s">
        <v>24</v>
      </c>
      <c r="H2475" t="s">
        <v>33</v>
      </c>
      <c r="I2475" t="s">
        <v>19</v>
      </c>
      <c r="J2475">
        <v>0.11112796599999999</v>
      </c>
      <c r="K2475">
        <v>9.3000000000000007</v>
      </c>
      <c r="L2475">
        <v>63.182600000000001</v>
      </c>
      <c r="M2475">
        <v>4.2</v>
      </c>
    </row>
    <row r="2476" spans="1:13" x14ac:dyDescent="0.25">
      <c r="A2476" t="s">
        <v>20</v>
      </c>
      <c r="B2476">
        <v>2475</v>
      </c>
      <c r="C2476" t="s">
        <v>1277</v>
      </c>
      <c r="D2476" t="s">
        <v>70</v>
      </c>
      <c r="E2476">
        <v>2014</v>
      </c>
      <c r="F2476" t="s">
        <v>32</v>
      </c>
      <c r="G2476" t="s">
        <v>24</v>
      </c>
      <c r="H2476" t="s">
        <v>33</v>
      </c>
      <c r="I2476" t="s">
        <v>19</v>
      </c>
      <c r="J2476">
        <v>3.8422075999999999E-2</v>
      </c>
      <c r="K2476">
        <v>6.92</v>
      </c>
      <c r="L2476">
        <v>62.5852</v>
      </c>
      <c r="M2476">
        <v>4.2</v>
      </c>
    </row>
    <row r="2477" spans="1:13" x14ac:dyDescent="0.25">
      <c r="A2477" t="s">
        <v>20</v>
      </c>
      <c r="B2477">
        <v>2476</v>
      </c>
      <c r="C2477" t="s">
        <v>519</v>
      </c>
      <c r="D2477" t="s">
        <v>70</v>
      </c>
      <c r="E2477">
        <v>2014</v>
      </c>
      <c r="F2477" t="s">
        <v>32</v>
      </c>
      <c r="G2477" t="s">
        <v>24</v>
      </c>
      <c r="H2477" t="s">
        <v>33</v>
      </c>
      <c r="I2477" t="s">
        <v>19</v>
      </c>
      <c r="J2477">
        <v>5.6748659E-2</v>
      </c>
      <c r="K2477">
        <v>10.6</v>
      </c>
      <c r="L2477">
        <v>233.66419999999999</v>
      </c>
      <c r="M2477">
        <v>4.2</v>
      </c>
    </row>
    <row r="2478" spans="1:13" x14ac:dyDescent="0.25">
      <c r="A2478" t="s">
        <v>20</v>
      </c>
      <c r="B2478">
        <v>2477</v>
      </c>
      <c r="C2478" t="s">
        <v>1038</v>
      </c>
      <c r="D2478" t="s">
        <v>70</v>
      </c>
      <c r="E2478">
        <v>2014</v>
      </c>
      <c r="F2478" t="s">
        <v>32</v>
      </c>
      <c r="G2478" t="s">
        <v>24</v>
      </c>
      <c r="H2478" t="s">
        <v>33</v>
      </c>
      <c r="I2478" t="s">
        <v>19</v>
      </c>
      <c r="J2478">
        <v>8.2481200000000005E-2</v>
      </c>
      <c r="K2478">
        <v>10.8</v>
      </c>
      <c r="L2478">
        <v>191.65039999999999</v>
      </c>
      <c r="M2478">
        <v>4.2</v>
      </c>
    </row>
    <row r="2479" spans="1:13" x14ac:dyDescent="0.25">
      <c r="A2479" t="s">
        <v>20</v>
      </c>
      <c r="B2479">
        <v>2478</v>
      </c>
      <c r="C2479" t="s">
        <v>1325</v>
      </c>
      <c r="D2479" t="s">
        <v>70</v>
      </c>
      <c r="E2479">
        <v>2014</v>
      </c>
      <c r="F2479" t="s">
        <v>32</v>
      </c>
      <c r="G2479" t="s">
        <v>24</v>
      </c>
      <c r="H2479" t="s">
        <v>33</v>
      </c>
      <c r="I2479" t="s">
        <v>19</v>
      </c>
      <c r="J2479">
        <v>7.4565097999999996E-2</v>
      </c>
      <c r="K2479">
        <v>20.100000000000001</v>
      </c>
      <c r="L2479">
        <v>111.3228</v>
      </c>
      <c r="M2479">
        <v>4.2</v>
      </c>
    </row>
    <row r="2480" spans="1:13" x14ac:dyDescent="0.25">
      <c r="A2480" t="s">
        <v>20</v>
      </c>
      <c r="B2480">
        <v>2479</v>
      </c>
      <c r="C2480" t="s">
        <v>1326</v>
      </c>
      <c r="D2480" t="s">
        <v>27</v>
      </c>
      <c r="E2480">
        <v>2014</v>
      </c>
      <c r="F2480" t="s">
        <v>32</v>
      </c>
      <c r="G2480" t="s">
        <v>24</v>
      </c>
      <c r="H2480" t="s">
        <v>33</v>
      </c>
      <c r="I2480" t="s">
        <v>19</v>
      </c>
      <c r="J2480">
        <v>9.9991245000000006E-2</v>
      </c>
      <c r="K2480">
        <v>19.2</v>
      </c>
      <c r="L2480">
        <v>112.7886</v>
      </c>
      <c r="M2480">
        <v>4.2</v>
      </c>
    </row>
    <row r="2481" spans="1:13" x14ac:dyDescent="0.25">
      <c r="A2481" t="s">
        <v>20</v>
      </c>
      <c r="B2481">
        <v>2480</v>
      </c>
      <c r="C2481" t="s">
        <v>1327</v>
      </c>
      <c r="D2481" t="s">
        <v>15</v>
      </c>
      <c r="E2481">
        <v>2014</v>
      </c>
      <c r="F2481" t="s">
        <v>32</v>
      </c>
      <c r="G2481" t="s">
        <v>24</v>
      </c>
      <c r="H2481" t="s">
        <v>33</v>
      </c>
      <c r="I2481" t="s">
        <v>19</v>
      </c>
      <c r="J2481">
        <v>6.6565643999999993E-2</v>
      </c>
      <c r="K2481">
        <v>6.78</v>
      </c>
      <c r="L2481">
        <v>185.32400000000001</v>
      </c>
      <c r="M2481">
        <v>4.2</v>
      </c>
    </row>
    <row r="2482" spans="1:13" x14ac:dyDescent="0.25">
      <c r="A2482" t="s">
        <v>20</v>
      </c>
      <c r="B2482">
        <v>2481</v>
      </c>
      <c r="C2482" t="s">
        <v>1328</v>
      </c>
      <c r="D2482" t="s">
        <v>15</v>
      </c>
      <c r="E2482">
        <v>2014</v>
      </c>
      <c r="F2482" t="s">
        <v>32</v>
      </c>
      <c r="G2482" t="s">
        <v>24</v>
      </c>
      <c r="H2482" t="s">
        <v>33</v>
      </c>
      <c r="I2482" t="s">
        <v>19</v>
      </c>
      <c r="J2482">
        <v>2.8571131999999999E-2</v>
      </c>
      <c r="K2482">
        <v>7.35</v>
      </c>
      <c r="L2482">
        <v>40.845399999999998</v>
      </c>
      <c r="M2482">
        <v>4.2</v>
      </c>
    </row>
    <row r="2483" spans="1:13" x14ac:dyDescent="0.25">
      <c r="A2483" t="s">
        <v>20</v>
      </c>
      <c r="B2483">
        <v>2482</v>
      </c>
      <c r="C2483" t="s">
        <v>107</v>
      </c>
      <c r="D2483" t="s">
        <v>15</v>
      </c>
      <c r="E2483">
        <v>2014</v>
      </c>
      <c r="F2483" t="s">
        <v>32</v>
      </c>
      <c r="G2483" t="s">
        <v>24</v>
      </c>
      <c r="H2483" t="s">
        <v>33</v>
      </c>
      <c r="I2483" t="s">
        <v>19</v>
      </c>
      <c r="J2483">
        <v>4.1360996999999997E-2</v>
      </c>
      <c r="K2483">
        <v>10.5</v>
      </c>
      <c r="L2483">
        <v>39.516399999999997</v>
      </c>
      <c r="M2483">
        <v>4.2</v>
      </c>
    </row>
    <row r="2484" spans="1:13" x14ac:dyDescent="0.25">
      <c r="A2484" t="s">
        <v>20</v>
      </c>
      <c r="B2484">
        <v>2483</v>
      </c>
      <c r="C2484" t="s">
        <v>212</v>
      </c>
      <c r="D2484" t="s">
        <v>15</v>
      </c>
      <c r="E2484">
        <v>2014</v>
      </c>
      <c r="F2484" t="s">
        <v>32</v>
      </c>
      <c r="G2484" t="s">
        <v>24</v>
      </c>
      <c r="H2484" t="s">
        <v>33</v>
      </c>
      <c r="I2484" t="s">
        <v>19</v>
      </c>
      <c r="J2484">
        <v>9.6653315000000004E-2</v>
      </c>
      <c r="K2484">
        <v>19.100000000000001</v>
      </c>
      <c r="L2484">
        <v>235.19579999999999</v>
      </c>
      <c r="M2484">
        <v>4.2</v>
      </c>
    </row>
    <row r="2485" spans="1:13" x14ac:dyDescent="0.25">
      <c r="A2485" t="s">
        <v>20</v>
      </c>
      <c r="B2485">
        <v>2484</v>
      </c>
      <c r="C2485" t="s">
        <v>1329</v>
      </c>
      <c r="D2485" t="s">
        <v>64</v>
      </c>
      <c r="E2485">
        <v>2014</v>
      </c>
      <c r="F2485" t="s">
        <v>32</v>
      </c>
      <c r="G2485" t="s">
        <v>24</v>
      </c>
      <c r="H2485" t="s">
        <v>33</v>
      </c>
      <c r="I2485" t="s">
        <v>19</v>
      </c>
      <c r="J2485">
        <v>8.5020341999999999E-2</v>
      </c>
      <c r="K2485">
        <v>9.5</v>
      </c>
      <c r="L2485">
        <v>188.78720000000001</v>
      </c>
      <c r="M2485">
        <v>4.2</v>
      </c>
    </row>
    <row r="2486" spans="1:13" x14ac:dyDescent="0.25">
      <c r="A2486" t="s">
        <v>20</v>
      </c>
      <c r="B2486">
        <v>2485</v>
      </c>
      <c r="C2486" t="s">
        <v>893</v>
      </c>
      <c r="D2486" t="s">
        <v>22</v>
      </c>
      <c r="E2486">
        <v>2014</v>
      </c>
      <c r="F2486" t="s">
        <v>32</v>
      </c>
      <c r="G2486" t="s">
        <v>24</v>
      </c>
      <c r="H2486" t="s">
        <v>33</v>
      </c>
      <c r="I2486" t="s">
        <v>19</v>
      </c>
      <c r="J2486">
        <v>0.14492015999999999</v>
      </c>
      <c r="K2486">
        <v>12.15</v>
      </c>
      <c r="L2486">
        <v>224.44040000000001</v>
      </c>
      <c r="M2486">
        <v>4.2</v>
      </c>
    </row>
    <row r="2487" spans="1:13" x14ac:dyDescent="0.25">
      <c r="A2487" t="s">
        <v>20</v>
      </c>
      <c r="B2487">
        <v>2486</v>
      </c>
      <c r="C2487" t="s">
        <v>300</v>
      </c>
      <c r="D2487" t="s">
        <v>22</v>
      </c>
      <c r="E2487">
        <v>2014</v>
      </c>
      <c r="F2487" t="s">
        <v>32</v>
      </c>
      <c r="G2487" t="s">
        <v>24</v>
      </c>
      <c r="H2487" t="s">
        <v>33</v>
      </c>
      <c r="I2487" t="s">
        <v>19</v>
      </c>
      <c r="J2487">
        <v>8.9703476000000004E-2</v>
      </c>
      <c r="K2487">
        <v>14.5</v>
      </c>
      <c r="L2487">
        <v>158.3604</v>
      </c>
      <c r="M2487">
        <v>4.2</v>
      </c>
    </row>
    <row r="2488" spans="1:13" x14ac:dyDescent="0.25">
      <c r="A2488" t="s">
        <v>20</v>
      </c>
      <c r="B2488">
        <v>2487</v>
      </c>
      <c r="C2488" t="s">
        <v>468</v>
      </c>
      <c r="D2488" t="s">
        <v>22</v>
      </c>
      <c r="E2488">
        <v>2014</v>
      </c>
      <c r="F2488" t="s">
        <v>32</v>
      </c>
      <c r="G2488" t="s">
        <v>24</v>
      </c>
      <c r="H2488" t="s">
        <v>33</v>
      </c>
      <c r="I2488" t="s">
        <v>19</v>
      </c>
      <c r="J2488">
        <v>9.7629611000000005E-2</v>
      </c>
      <c r="K2488">
        <v>17.75</v>
      </c>
      <c r="L2488">
        <v>240.4196</v>
      </c>
      <c r="M2488">
        <v>4.2</v>
      </c>
    </row>
    <row r="2489" spans="1:13" x14ac:dyDescent="0.25">
      <c r="A2489" t="s">
        <v>20</v>
      </c>
      <c r="B2489">
        <v>2488</v>
      </c>
      <c r="C2489" t="s">
        <v>577</v>
      </c>
      <c r="D2489" t="s">
        <v>22</v>
      </c>
      <c r="E2489">
        <v>2014</v>
      </c>
      <c r="F2489" t="s">
        <v>32</v>
      </c>
      <c r="G2489" t="s">
        <v>24</v>
      </c>
      <c r="H2489" t="s">
        <v>33</v>
      </c>
      <c r="I2489" t="s">
        <v>19</v>
      </c>
      <c r="J2489">
        <v>7.7389796999999996E-2</v>
      </c>
      <c r="K2489">
        <v>20.100000000000001</v>
      </c>
      <c r="L2489">
        <v>60.8536</v>
      </c>
      <c r="M2489">
        <v>4.2</v>
      </c>
    </row>
    <row r="2490" spans="1:13" x14ac:dyDescent="0.25">
      <c r="A2490" t="s">
        <v>20</v>
      </c>
      <c r="B2490">
        <v>2489</v>
      </c>
      <c r="C2490" t="s">
        <v>899</v>
      </c>
      <c r="D2490" t="s">
        <v>45</v>
      </c>
      <c r="E2490">
        <v>2014</v>
      </c>
      <c r="F2490" t="s">
        <v>32</v>
      </c>
      <c r="G2490" t="s">
        <v>24</v>
      </c>
      <c r="H2490" t="s">
        <v>33</v>
      </c>
      <c r="I2490" t="s">
        <v>19</v>
      </c>
      <c r="J2490">
        <v>0.16724376899999999</v>
      </c>
      <c r="K2490">
        <v>17.350000000000001</v>
      </c>
      <c r="L2490">
        <v>176.27119999999999</v>
      </c>
      <c r="M2490">
        <v>4.2</v>
      </c>
    </row>
    <row r="2491" spans="1:13" x14ac:dyDescent="0.25">
      <c r="A2491" t="s">
        <v>20</v>
      </c>
      <c r="B2491">
        <v>2490</v>
      </c>
      <c r="C2491" t="s">
        <v>1330</v>
      </c>
      <c r="D2491" t="s">
        <v>45</v>
      </c>
      <c r="E2491">
        <v>2014</v>
      </c>
      <c r="F2491" t="s">
        <v>32</v>
      </c>
      <c r="G2491" t="s">
        <v>24</v>
      </c>
      <c r="H2491" t="s">
        <v>33</v>
      </c>
      <c r="I2491" t="s">
        <v>19</v>
      </c>
      <c r="J2491">
        <v>5.0896669999999998E-2</v>
      </c>
      <c r="K2491">
        <v>17.7</v>
      </c>
      <c r="L2491">
        <v>125.56780000000001</v>
      </c>
      <c r="M2491">
        <v>4.2</v>
      </c>
    </row>
    <row r="2492" spans="1:13" x14ac:dyDescent="0.25">
      <c r="A2492" t="s">
        <v>20</v>
      </c>
      <c r="B2492">
        <v>2491</v>
      </c>
      <c r="C2492" t="s">
        <v>176</v>
      </c>
      <c r="D2492" t="s">
        <v>45</v>
      </c>
      <c r="E2492">
        <v>2014</v>
      </c>
      <c r="F2492" t="s">
        <v>32</v>
      </c>
      <c r="G2492" t="s">
        <v>24</v>
      </c>
      <c r="H2492" t="s">
        <v>33</v>
      </c>
      <c r="I2492" t="s">
        <v>19</v>
      </c>
      <c r="J2492">
        <v>0.10794053300000001</v>
      </c>
      <c r="K2492">
        <v>19.25</v>
      </c>
      <c r="L2492">
        <v>35.555799999999998</v>
      </c>
      <c r="M2492">
        <v>4.2</v>
      </c>
    </row>
    <row r="2493" spans="1:13" x14ac:dyDescent="0.25">
      <c r="A2493" t="s">
        <v>20</v>
      </c>
      <c r="B2493">
        <v>2492</v>
      </c>
      <c r="C2493" t="s">
        <v>1230</v>
      </c>
      <c r="D2493" t="s">
        <v>45</v>
      </c>
      <c r="E2493">
        <v>2014</v>
      </c>
      <c r="F2493" t="s">
        <v>32</v>
      </c>
      <c r="G2493" t="s">
        <v>24</v>
      </c>
      <c r="H2493" t="s">
        <v>33</v>
      </c>
      <c r="I2493" t="s">
        <v>19</v>
      </c>
      <c r="J2493">
        <v>7.0933893999999997E-2</v>
      </c>
      <c r="K2493">
        <v>20.6</v>
      </c>
      <c r="L2493">
        <v>74.869600000000005</v>
      </c>
      <c r="M2493">
        <v>4.2</v>
      </c>
    </row>
    <row r="2494" spans="1:13" x14ac:dyDescent="0.25">
      <c r="A2494" t="s">
        <v>20</v>
      </c>
      <c r="B2494">
        <v>2493</v>
      </c>
      <c r="C2494" t="s">
        <v>1293</v>
      </c>
      <c r="D2494" t="s">
        <v>57</v>
      </c>
      <c r="E2494">
        <v>2014</v>
      </c>
      <c r="F2494" t="s">
        <v>32</v>
      </c>
      <c r="G2494" t="s">
        <v>24</v>
      </c>
      <c r="H2494" t="s">
        <v>33</v>
      </c>
      <c r="I2494" t="s">
        <v>19</v>
      </c>
      <c r="J2494">
        <v>2.2441882999999999E-2</v>
      </c>
      <c r="K2494">
        <v>6.8949999999999996</v>
      </c>
      <c r="L2494">
        <v>143.88120000000001</v>
      </c>
      <c r="M2494">
        <v>4.2</v>
      </c>
    </row>
    <row r="2495" spans="1:13" x14ac:dyDescent="0.25">
      <c r="A2495" t="s">
        <v>20</v>
      </c>
      <c r="B2495">
        <v>2494</v>
      </c>
      <c r="C2495" t="s">
        <v>1243</v>
      </c>
      <c r="D2495" t="s">
        <v>57</v>
      </c>
      <c r="E2495">
        <v>2014</v>
      </c>
      <c r="F2495" t="s">
        <v>32</v>
      </c>
      <c r="G2495" t="s">
        <v>24</v>
      </c>
      <c r="H2495" t="s">
        <v>33</v>
      </c>
      <c r="I2495" t="s">
        <v>19</v>
      </c>
      <c r="J2495">
        <v>5.8042926000000002E-2</v>
      </c>
      <c r="K2495">
        <v>17.600000000000001</v>
      </c>
      <c r="L2495">
        <v>154.63140000000001</v>
      </c>
      <c r="M2495">
        <v>4.2</v>
      </c>
    </row>
    <row r="2496" spans="1:13" x14ac:dyDescent="0.25">
      <c r="A2496" t="s">
        <v>20</v>
      </c>
      <c r="B2496">
        <v>2495</v>
      </c>
      <c r="C2496" t="s">
        <v>1075</v>
      </c>
      <c r="D2496" t="s">
        <v>51</v>
      </c>
      <c r="E2496">
        <v>2014</v>
      </c>
      <c r="F2496" t="s">
        <v>32</v>
      </c>
      <c r="G2496" t="s">
        <v>24</v>
      </c>
      <c r="H2496" t="s">
        <v>33</v>
      </c>
      <c r="I2496" t="s">
        <v>19</v>
      </c>
      <c r="J2496">
        <v>0.16210760299999999</v>
      </c>
      <c r="K2496">
        <v>10.85</v>
      </c>
      <c r="L2496">
        <v>106.3622</v>
      </c>
      <c r="M2496">
        <v>4.2</v>
      </c>
    </row>
    <row r="2497" spans="1:13" x14ac:dyDescent="0.25">
      <c r="A2497" t="s">
        <v>20</v>
      </c>
      <c r="B2497">
        <v>2496</v>
      </c>
      <c r="C2497" t="s">
        <v>1331</v>
      </c>
      <c r="D2497" t="s">
        <v>51</v>
      </c>
      <c r="E2497">
        <v>2014</v>
      </c>
      <c r="F2497" t="s">
        <v>32</v>
      </c>
      <c r="G2497" t="s">
        <v>24</v>
      </c>
      <c r="H2497" t="s">
        <v>33</v>
      </c>
      <c r="I2497" t="s">
        <v>19</v>
      </c>
      <c r="J2497">
        <v>2.8395166999999999E-2</v>
      </c>
      <c r="K2497">
        <v>16.5</v>
      </c>
      <c r="L2497">
        <v>91.714600000000004</v>
      </c>
      <c r="M2497">
        <v>4.2</v>
      </c>
    </row>
    <row r="2498" spans="1:13" x14ac:dyDescent="0.25">
      <c r="A2498" t="s">
        <v>20</v>
      </c>
      <c r="B2498">
        <v>2497</v>
      </c>
      <c r="C2498" t="s">
        <v>1332</v>
      </c>
      <c r="D2498" t="s">
        <v>35</v>
      </c>
      <c r="E2498">
        <v>2014</v>
      </c>
      <c r="F2498" t="s">
        <v>32</v>
      </c>
      <c r="G2498" t="s">
        <v>24</v>
      </c>
      <c r="H2498" t="s">
        <v>33</v>
      </c>
      <c r="I2498" t="s">
        <v>19</v>
      </c>
      <c r="J2498">
        <v>8.2170946999999994E-2</v>
      </c>
      <c r="K2498">
        <v>7.39</v>
      </c>
      <c r="L2498">
        <v>190.953</v>
      </c>
      <c r="M2498">
        <v>4.2</v>
      </c>
    </row>
    <row r="2499" spans="1:13" x14ac:dyDescent="0.25">
      <c r="A2499" t="s">
        <v>20</v>
      </c>
      <c r="B2499">
        <v>2498</v>
      </c>
      <c r="C2499" t="s">
        <v>395</v>
      </c>
      <c r="D2499" t="s">
        <v>35</v>
      </c>
      <c r="E2499">
        <v>2014</v>
      </c>
      <c r="F2499" t="s">
        <v>32</v>
      </c>
      <c r="G2499" t="s">
        <v>24</v>
      </c>
      <c r="H2499" t="s">
        <v>33</v>
      </c>
      <c r="I2499" t="s">
        <v>19</v>
      </c>
      <c r="J2499">
        <v>3.4424278000000003E-2</v>
      </c>
      <c r="K2499">
        <v>7.97</v>
      </c>
      <c r="L2499">
        <v>171.84219999999999</v>
      </c>
      <c r="M2499">
        <v>4.2</v>
      </c>
    </row>
    <row r="2500" spans="1:13" x14ac:dyDescent="0.25">
      <c r="A2500" t="s">
        <v>20</v>
      </c>
      <c r="B2500">
        <v>2499</v>
      </c>
      <c r="C2500" t="s">
        <v>1333</v>
      </c>
      <c r="D2500" t="s">
        <v>35</v>
      </c>
      <c r="E2500">
        <v>2014</v>
      </c>
      <c r="F2500" t="s">
        <v>32</v>
      </c>
      <c r="G2500" t="s">
        <v>24</v>
      </c>
      <c r="H2500" t="s">
        <v>33</v>
      </c>
      <c r="I2500" t="s">
        <v>19</v>
      </c>
      <c r="J2500">
        <v>2.4635076999999998E-2</v>
      </c>
      <c r="K2500">
        <v>19.7</v>
      </c>
      <c r="L2500">
        <v>84.159199999999998</v>
      </c>
      <c r="M2500">
        <v>4.2</v>
      </c>
    </row>
    <row r="2501" spans="1:13" x14ac:dyDescent="0.25">
      <c r="A2501" t="s">
        <v>13</v>
      </c>
      <c r="B2501">
        <v>2500</v>
      </c>
      <c r="C2501" t="s">
        <v>937</v>
      </c>
      <c r="D2501" t="s">
        <v>98</v>
      </c>
      <c r="E2501">
        <v>2014</v>
      </c>
      <c r="F2501" t="s">
        <v>32</v>
      </c>
      <c r="G2501" t="s">
        <v>24</v>
      </c>
      <c r="H2501" t="s">
        <v>33</v>
      </c>
      <c r="I2501" t="s">
        <v>19</v>
      </c>
      <c r="J2501">
        <v>5.1573902999999997E-2</v>
      </c>
      <c r="K2501">
        <v>9.1950000000000003</v>
      </c>
      <c r="L2501">
        <v>79.864400000000003</v>
      </c>
      <c r="M2501">
        <v>4.2</v>
      </c>
    </row>
    <row r="2502" spans="1:13" x14ac:dyDescent="0.25">
      <c r="A2502" t="s">
        <v>13</v>
      </c>
      <c r="B2502">
        <v>2501</v>
      </c>
      <c r="C2502" t="s">
        <v>138</v>
      </c>
      <c r="D2502" t="s">
        <v>98</v>
      </c>
      <c r="E2502">
        <v>2014</v>
      </c>
      <c r="F2502" t="s">
        <v>32</v>
      </c>
      <c r="G2502" t="s">
        <v>24</v>
      </c>
      <c r="H2502" t="s">
        <v>33</v>
      </c>
      <c r="I2502" t="s">
        <v>19</v>
      </c>
      <c r="J2502">
        <v>0.185704641</v>
      </c>
      <c r="K2502">
        <v>12.35</v>
      </c>
      <c r="L2502">
        <v>77.132800000000003</v>
      </c>
      <c r="M2502">
        <v>4.2</v>
      </c>
    </row>
    <row r="2503" spans="1:13" x14ac:dyDescent="0.25">
      <c r="A2503" t="s">
        <v>13</v>
      </c>
      <c r="B2503">
        <v>2502</v>
      </c>
      <c r="C2503" t="s">
        <v>1334</v>
      </c>
      <c r="D2503" t="s">
        <v>98</v>
      </c>
      <c r="E2503">
        <v>2014</v>
      </c>
      <c r="F2503" t="s">
        <v>32</v>
      </c>
      <c r="G2503" t="s">
        <v>24</v>
      </c>
      <c r="H2503" t="s">
        <v>33</v>
      </c>
      <c r="I2503" t="s">
        <v>19</v>
      </c>
      <c r="J2503">
        <v>3.1508510000000003E-2</v>
      </c>
      <c r="K2503">
        <v>12.6</v>
      </c>
      <c r="L2503">
        <v>170.57640000000001</v>
      </c>
      <c r="M2503">
        <v>4.2</v>
      </c>
    </row>
    <row r="2504" spans="1:13" x14ac:dyDescent="0.25">
      <c r="A2504" t="s">
        <v>13</v>
      </c>
      <c r="B2504">
        <v>2503</v>
      </c>
      <c r="C2504" t="s">
        <v>1335</v>
      </c>
      <c r="D2504" t="s">
        <v>98</v>
      </c>
      <c r="E2504">
        <v>2014</v>
      </c>
      <c r="F2504" t="s">
        <v>32</v>
      </c>
      <c r="G2504" t="s">
        <v>24</v>
      </c>
      <c r="H2504" t="s">
        <v>33</v>
      </c>
      <c r="I2504" t="s">
        <v>19</v>
      </c>
      <c r="J2504">
        <v>6.2172697999999998E-2</v>
      </c>
      <c r="K2504">
        <v>20.85</v>
      </c>
      <c r="L2504">
        <v>90.251400000000004</v>
      </c>
      <c r="M2504">
        <v>4.2</v>
      </c>
    </row>
    <row r="2505" spans="1:13" x14ac:dyDescent="0.25">
      <c r="A2505" t="s">
        <v>13</v>
      </c>
      <c r="B2505">
        <v>2504</v>
      </c>
      <c r="C2505" t="s">
        <v>940</v>
      </c>
      <c r="D2505" t="s">
        <v>77</v>
      </c>
      <c r="E2505">
        <v>2014</v>
      </c>
      <c r="F2505" t="s">
        <v>32</v>
      </c>
      <c r="G2505" t="s">
        <v>24</v>
      </c>
      <c r="H2505" t="s">
        <v>33</v>
      </c>
      <c r="I2505" t="s">
        <v>19</v>
      </c>
      <c r="J2505">
        <v>6.1124626000000001E-2</v>
      </c>
      <c r="K2505">
        <v>7.8949999999999996</v>
      </c>
      <c r="L2505">
        <v>58.558799999999998</v>
      </c>
      <c r="M2505">
        <v>4.2</v>
      </c>
    </row>
    <row r="2506" spans="1:13" x14ac:dyDescent="0.25">
      <c r="A2506" t="s">
        <v>13</v>
      </c>
      <c r="B2506">
        <v>2505</v>
      </c>
      <c r="C2506" t="s">
        <v>157</v>
      </c>
      <c r="D2506" t="s">
        <v>77</v>
      </c>
      <c r="E2506">
        <v>2014</v>
      </c>
      <c r="F2506" t="s">
        <v>32</v>
      </c>
      <c r="G2506" t="s">
        <v>24</v>
      </c>
      <c r="H2506" t="s">
        <v>33</v>
      </c>
      <c r="I2506" t="s">
        <v>19</v>
      </c>
      <c r="J2506">
        <v>5.6271701E-2</v>
      </c>
      <c r="K2506">
        <v>13.85</v>
      </c>
      <c r="L2506">
        <v>232.23</v>
      </c>
      <c r="M2506">
        <v>4.2</v>
      </c>
    </row>
    <row r="2507" spans="1:13" x14ac:dyDescent="0.25">
      <c r="A2507" t="s">
        <v>13</v>
      </c>
      <c r="B2507">
        <v>2506</v>
      </c>
      <c r="C2507" t="s">
        <v>546</v>
      </c>
      <c r="D2507" t="s">
        <v>77</v>
      </c>
      <c r="E2507">
        <v>2014</v>
      </c>
      <c r="F2507" t="s">
        <v>32</v>
      </c>
      <c r="G2507" t="s">
        <v>24</v>
      </c>
      <c r="H2507" t="s">
        <v>33</v>
      </c>
      <c r="I2507" t="s">
        <v>19</v>
      </c>
      <c r="J2507">
        <v>3.9215075000000002E-2</v>
      </c>
      <c r="K2507">
        <v>20.2</v>
      </c>
      <c r="L2507">
        <v>157.66300000000001</v>
      </c>
      <c r="M2507">
        <v>4.2</v>
      </c>
    </row>
    <row r="2508" spans="1:13" x14ac:dyDescent="0.25">
      <c r="A2508" t="s">
        <v>13</v>
      </c>
      <c r="B2508">
        <v>2507</v>
      </c>
      <c r="C2508" t="s">
        <v>253</v>
      </c>
      <c r="D2508" t="s">
        <v>31</v>
      </c>
      <c r="E2508">
        <v>2014</v>
      </c>
      <c r="F2508" t="s">
        <v>32</v>
      </c>
      <c r="G2508" t="s">
        <v>24</v>
      </c>
      <c r="H2508" t="s">
        <v>33</v>
      </c>
      <c r="I2508" t="s">
        <v>19</v>
      </c>
      <c r="J2508">
        <v>3.0816999000000001E-2</v>
      </c>
      <c r="K2508">
        <v>8.42</v>
      </c>
      <c r="L2508">
        <v>230.83519999999999</v>
      </c>
      <c r="M2508">
        <v>4.2</v>
      </c>
    </row>
    <row r="2509" spans="1:13" x14ac:dyDescent="0.25">
      <c r="A2509" t="s">
        <v>13</v>
      </c>
      <c r="B2509">
        <v>2508</v>
      </c>
      <c r="C2509" t="s">
        <v>399</v>
      </c>
      <c r="D2509" t="s">
        <v>31</v>
      </c>
      <c r="E2509">
        <v>2014</v>
      </c>
      <c r="F2509" t="s">
        <v>32</v>
      </c>
      <c r="G2509" t="s">
        <v>24</v>
      </c>
      <c r="H2509" t="s">
        <v>33</v>
      </c>
      <c r="I2509" t="s">
        <v>19</v>
      </c>
      <c r="J2509">
        <v>0.161301097</v>
      </c>
      <c r="K2509">
        <v>15</v>
      </c>
      <c r="L2509">
        <v>185.1266</v>
      </c>
      <c r="M2509">
        <v>4.2</v>
      </c>
    </row>
    <row r="2510" spans="1:13" x14ac:dyDescent="0.25">
      <c r="A2510" t="s">
        <v>13</v>
      </c>
      <c r="B2510">
        <v>2509</v>
      </c>
      <c r="C2510" t="s">
        <v>1336</v>
      </c>
      <c r="D2510" t="s">
        <v>27</v>
      </c>
      <c r="E2510">
        <v>2014</v>
      </c>
      <c r="F2510" t="s">
        <v>32</v>
      </c>
      <c r="G2510" t="s">
        <v>24</v>
      </c>
      <c r="H2510" t="s">
        <v>33</v>
      </c>
      <c r="I2510" t="s">
        <v>19</v>
      </c>
      <c r="J2510">
        <v>0.12831540899999999</v>
      </c>
      <c r="K2510">
        <v>16.2</v>
      </c>
      <c r="L2510">
        <v>178.137</v>
      </c>
      <c r="M2510">
        <v>4.2</v>
      </c>
    </row>
    <row r="2511" spans="1:13" x14ac:dyDescent="0.25">
      <c r="A2511" t="s">
        <v>13</v>
      </c>
      <c r="B2511">
        <v>2510</v>
      </c>
      <c r="C2511" t="s">
        <v>1337</v>
      </c>
      <c r="D2511" t="s">
        <v>15</v>
      </c>
      <c r="E2511">
        <v>2014</v>
      </c>
      <c r="F2511" t="s">
        <v>32</v>
      </c>
      <c r="G2511" t="s">
        <v>24</v>
      </c>
      <c r="H2511" t="s">
        <v>33</v>
      </c>
      <c r="I2511" t="s">
        <v>19</v>
      </c>
      <c r="J2511">
        <v>3.8724611999999999E-2</v>
      </c>
      <c r="K2511">
        <v>5.7850000000000001</v>
      </c>
      <c r="L2511">
        <v>263.92520000000002</v>
      </c>
      <c r="M2511">
        <v>4.2</v>
      </c>
    </row>
    <row r="2512" spans="1:13" x14ac:dyDescent="0.25">
      <c r="A2512" t="s">
        <v>13</v>
      </c>
      <c r="B2512">
        <v>2511</v>
      </c>
      <c r="C2512" t="s">
        <v>473</v>
      </c>
      <c r="D2512" t="s">
        <v>15</v>
      </c>
      <c r="E2512">
        <v>2014</v>
      </c>
      <c r="F2512" t="s">
        <v>32</v>
      </c>
      <c r="G2512" t="s">
        <v>24</v>
      </c>
      <c r="H2512" t="s">
        <v>33</v>
      </c>
      <c r="I2512" t="s">
        <v>19</v>
      </c>
      <c r="J2512">
        <v>0</v>
      </c>
      <c r="K2512">
        <v>7.7850000000000001</v>
      </c>
      <c r="L2512">
        <v>106.49639999999999</v>
      </c>
      <c r="M2512">
        <v>4.2</v>
      </c>
    </row>
    <row r="2513" spans="1:13" x14ac:dyDescent="0.25">
      <c r="A2513" t="s">
        <v>13</v>
      </c>
      <c r="B2513">
        <v>2512</v>
      </c>
      <c r="C2513" t="s">
        <v>1011</v>
      </c>
      <c r="D2513" t="s">
        <v>15</v>
      </c>
      <c r="E2513">
        <v>2014</v>
      </c>
      <c r="F2513" t="s">
        <v>32</v>
      </c>
      <c r="G2513" t="s">
        <v>24</v>
      </c>
      <c r="H2513" t="s">
        <v>33</v>
      </c>
      <c r="I2513" t="s">
        <v>19</v>
      </c>
      <c r="J2513">
        <v>0</v>
      </c>
      <c r="K2513">
        <v>8.0500000000000007</v>
      </c>
      <c r="L2513">
        <v>257.56459999999998</v>
      </c>
      <c r="M2513">
        <v>4.2</v>
      </c>
    </row>
    <row r="2514" spans="1:13" x14ac:dyDescent="0.25">
      <c r="A2514" t="s">
        <v>13</v>
      </c>
      <c r="B2514">
        <v>2513</v>
      </c>
      <c r="C2514" t="s">
        <v>808</v>
      </c>
      <c r="D2514" t="s">
        <v>15</v>
      </c>
      <c r="E2514">
        <v>2014</v>
      </c>
      <c r="F2514" t="s">
        <v>32</v>
      </c>
      <c r="G2514" t="s">
        <v>24</v>
      </c>
      <c r="H2514" t="s">
        <v>33</v>
      </c>
      <c r="I2514" t="s">
        <v>19</v>
      </c>
      <c r="J2514">
        <v>8.1684727999999998E-2</v>
      </c>
      <c r="K2514">
        <v>12.5</v>
      </c>
      <c r="L2514">
        <v>92.348799999999997</v>
      </c>
      <c r="M2514">
        <v>4.2</v>
      </c>
    </row>
    <row r="2515" spans="1:13" x14ac:dyDescent="0.25">
      <c r="A2515" t="s">
        <v>13</v>
      </c>
      <c r="B2515">
        <v>2514</v>
      </c>
      <c r="C2515" t="s">
        <v>876</v>
      </c>
      <c r="D2515" t="s">
        <v>15</v>
      </c>
      <c r="E2515">
        <v>2014</v>
      </c>
      <c r="F2515" t="s">
        <v>32</v>
      </c>
      <c r="G2515" t="s">
        <v>24</v>
      </c>
      <c r="H2515" t="s">
        <v>33</v>
      </c>
      <c r="I2515" t="s">
        <v>19</v>
      </c>
      <c r="J2515">
        <v>4.0897931999999998E-2</v>
      </c>
      <c r="K2515">
        <v>17.7</v>
      </c>
      <c r="L2515">
        <v>82.627600000000001</v>
      </c>
      <c r="M2515">
        <v>4.2</v>
      </c>
    </row>
    <row r="2516" spans="1:13" x14ac:dyDescent="0.25">
      <c r="A2516" t="s">
        <v>13</v>
      </c>
      <c r="B2516">
        <v>2515</v>
      </c>
      <c r="C2516" t="s">
        <v>74</v>
      </c>
      <c r="D2516" t="s">
        <v>15</v>
      </c>
      <c r="E2516">
        <v>2014</v>
      </c>
      <c r="F2516" t="s">
        <v>32</v>
      </c>
      <c r="G2516" t="s">
        <v>24</v>
      </c>
      <c r="H2516" t="s">
        <v>33</v>
      </c>
      <c r="I2516" t="s">
        <v>19</v>
      </c>
      <c r="J2516">
        <v>1.6582833000000002E-2</v>
      </c>
      <c r="K2516">
        <v>17.7</v>
      </c>
      <c r="L2516">
        <v>50.503399999999999</v>
      </c>
      <c r="M2516">
        <v>4.2</v>
      </c>
    </row>
    <row r="2517" spans="1:13" x14ac:dyDescent="0.25">
      <c r="A2517" t="s">
        <v>13</v>
      </c>
      <c r="B2517">
        <v>2516</v>
      </c>
      <c r="C2517" t="s">
        <v>840</v>
      </c>
      <c r="D2517" t="s">
        <v>57</v>
      </c>
      <c r="E2517">
        <v>2014</v>
      </c>
      <c r="F2517" t="s">
        <v>32</v>
      </c>
      <c r="G2517" t="s">
        <v>24</v>
      </c>
      <c r="H2517" t="s">
        <v>33</v>
      </c>
      <c r="I2517" t="s">
        <v>19</v>
      </c>
      <c r="J2517">
        <v>0.13725256999999999</v>
      </c>
      <c r="K2517">
        <v>6.9850000000000003</v>
      </c>
      <c r="L2517">
        <v>183.76079999999999</v>
      </c>
      <c r="M2517">
        <v>4.2</v>
      </c>
    </row>
    <row r="2518" spans="1:13" x14ac:dyDescent="0.25">
      <c r="A2518" t="s">
        <v>13</v>
      </c>
      <c r="B2518">
        <v>2517</v>
      </c>
      <c r="C2518" t="s">
        <v>132</v>
      </c>
      <c r="D2518" t="s">
        <v>57</v>
      </c>
      <c r="E2518">
        <v>2014</v>
      </c>
      <c r="F2518" t="s">
        <v>32</v>
      </c>
      <c r="G2518" t="s">
        <v>24</v>
      </c>
      <c r="H2518" t="s">
        <v>33</v>
      </c>
      <c r="I2518" t="s">
        <v>19</v>
      </c>
      <c r="J2518">
        <v>1.2447774999999999E-2</v>
      </c>
      <c r="K2518">
        <v>10.195</v>
      </c>
      <c r="L2518">
        <v>197.61099999999999</v>
      </c>
      <c r="M2518">
        <v>4.2</v>
      </c>
    </row>
    <row r="2519" spans="1:13" x14ac:dyDescent="0.25">
      <c r="A2519" t="s">
        <v>13</v>
      </c>
      <c r="B2519">
        <v>2518</v>
      </c>
      <c r="C2519" t="s">
        <v>1338</v>
      </c>
      <c r="D2519" t="s">
        <v>57</v>
      </c>
      <c r="E2519">
        <v>2014</v>
      </c>
      <c r="F2519" t="s">
        <v>32</v>
      </c>
      <c r="G2519" t="s">
        <v>24</v>
      </c>
      <c r="H2519" t="s">
        <v>33</v>
      </c>
      <c r="I2519" t="s">
        <v>19</v>
      </c>
      <c r="J2519">
        <v>1.0909703999999999E-2</v>
      </c>
      <c r="K2519">
        <v>11.65</v>
      </c>
      <c r="L2519">
        <v>110.8544</v>
      </c>
      <c r="M2519">
        <v>4.2</v>
      </c>
    </row>
    <row r="2520" spans="1:13" x14ac:dyDescent="0.25">
      <c r="A2520" t="s">
        <v>13</v>
      </c>
      <c r="B2520">
        <v>2519</v>
      </c>
      <c r="C2520" t="s">
        <v>586</v>
      </c>
      <c r="D2520" t="s">
        <v>57</v>
      </c>
      <c r="E2520">
        <v>2014</v>
      </c>
      <c r="F2520" t="s">
        <v>32</v>
      </c>
      <c r="G2520" t="s">
        <v>24</v>
      </c>
      <c r="H2520" t="s">
        <v>33</v>
      </c>
      <c r="I2520" t="s">
        <v>19</v>
      </c>
      <c r="J2520">
        <v>5.5067732000000001E-2</v>
      </c>
      <c r="K2520">
        <v>15.35</v>
      </c>
      <c r="L2520">
        <v>146.57339999999999</v>
      </c>
      <c r="M2520">
        <v>4.2</v>
      </c>
    </row>
    <row r="2521" spans="1:13" x14ac:dyDescent="0.25">
      <c r="A2521" t="s">
        <v>13</v>
      </c>
      <c r="B2521">
        <v>2520</v>
      </c>
      <c r="C2521" t="s">
        <v>278</v>
      </c>
      <c r="D2521" t="s">
        <v>57</v>
      </c>
      <c r="E2521">
        <v>2014</v>
      </c>
      <c r="F2521" t="s">
        <v>32</v>
      </c>
      <c r="G2521" t="s">
        <v>24</v>
      </c>
      <c r="H2521" t="s">
        <v>33</v>
      </c>
      <c r="I2521" t="s">
        <v>19</v>
      </c>
      <c r="J2521">
        <v>0</v>
      </c>
      <c r="K2521">
        <v>19.350000000000001</v>
      </c>
      <c r="L2521">
        <v>169.08160000000001</v>
      </c>
      <c r="M2521">
        <v>4.2</v>
      </c>
    </row>
    <row r="2522" spans="1:13" x14ac:dyDescent="0.25">
      <c r="A2522" t="s">
        <v>13</v>
      </c>
      <c r="B2522">
        <v>2521</v>
      </c>
      <c r="C2522" t="s">
        <v>1339</v>
      </c>
      <c r="D2522" t="s">
        <v>156</v>
      </c>
      <c r="E2522">
        <v>2014</v>
      </c>
      <c r="F2522" t="s">
        <v>32</v>
      </c>
      <c r="G2522" t="s">
        <v>24</v>
      </c>
      <c r="H2522" t="s">
        <v>33</v>
      </c>
      <c r="I2522" t="s">
        <v>19</v>
      </c>
      <c r="J2522">
        <v>0.140123575</v>
      </c>
      <c r="K2522">
        <v>5.3650000000000002</v>
      </c>
      <c r="L2522">
        <v>172.07640000000001</v>
      </c>
      <c r="M2522">
        <v>4.2</v>
      </c>
    </row>
    <row r="2523" spans="1:13" x14ac:dyDescent="0.25">
      <c r="A2523" t="s">
        <v>13</v>
      </c>
      <c r="B2523">
        <v>2522</v>
      </c>
      <c r="C2523" t="s">
        <v>490</v>
      </c>
      <c r="D2523" t="s">
        <v>51</v>
      </c>
      <c r="E2523">
        <v>2014</v>
      </c>
      <c r="F2523" t="s">
        <v>32</v>
      </c>
      <c r="G2523" t="s">
        <v>24</v>
      </c>
      <c r="H2523" t="s">
        <v>33</v>
      </c>
      <c r="I2523" t="s">
        <v>19</v>
      </c>
      <c r="J2523">
        <v>0.12332588</v>
      </c>
      <c r="K2523">
        <v>6.67</v>
      </c>
      <c r="L2523">
        <v>90.251400000000004</v>
      </c>
      <c r="M2523">
        <v>4.2</v>
      </c>
    </row>
    <row r="2524" spans="1:13" x14ac:dyDescent="0.25">
      <c r="A2524" t="s">
        <v>13</v>
      </c>
      <c r="B2524">
        <v>2523</v>
      </c>
      <c r="C2524" t="s">
        <v>1340</v>
      </c>
      <c r="D2524" t="s">
        <v>51</v>
      </c>
      <c r="E2524">
        <v>2014</v>
      </c>
      <c r="F2524" t="s">
        <v>32</v>
      </c>
      <c r="G2524" t="s">
        <v>24</v>
      </c>
      <c r="H2524" t="s">
        <v>33</v>
      </c>
      <c r="I2524" t="s">
        <v>19</v>
      </c>
      <c r="J2524">
        <v>0.13631486300000001</v>
      </c>
      <c r="K2524">
        <v>6.89</v>
      </c>
      <c r="L2524">
        <v>195.08199999999999</v>
      </c>
      <c r="M2524">
        <v>4.2</v>
      </c>
    </row>
    <row r="2525" spans="1:13" x14ac:dyDescent="0.25">
      <c r="A2525" t="s">
        <v>13</v>
      </c>
      <c r="B2525">
        <v>2524</v>
      </c>
      <c r="C2525" t="s">
        <v>1341</v>
      </c>
      <c r="D2525" t="s">
        <v>51</v>
      </c>
      <c r="E2525">
        <v>2014</v>
      </c>
      <c r="F2525" t="s">
        <v>32</v>
      </c>
      <c r="G2525" t="s">
        <v>24</v>
      </c>
      <c r="H2525" t="s">
        <v>33</v>
      </c>
      <c r="I2525" t="s">
        <v>19</v>
      </c>
      <c r="J2525">
        <v>0.117387066</v>
      </c>
      <c r="K2525">
        <v>9.1950000000000003</v>
      </c>
      <c r="L2525">
        <v>160.2578</v>
      </c>
      <c r="M2525">
        <v>4.2</v>
      </c>
    </row>
    <row r="2526" spans="1:13" x14ac:dyDescent="0.25">
      <c r="A2526" t="s">
        <v>13</v>
      </c>
      <c r="B2526">
        <v>2525</v>
      </c>
      <c r="C2526" t="s">
        <v>1342</v>
      </c>
      <c r="D2526" t="s">
        <v>51</v>
      </c>
      <c r="E2526">
        <v>2014</v>
      </c>
      <c r="F2526" t="s">
        <v>32</v>
      </c>
      <c r="G2526" t="s">
        <v>24</v>
      </c>
      <c r="H2526" t="s">
        <v>33</v>
      </c>
      <c r="I2526" t="s">
        <v>19</v>
      </c>
      <c r="J2526">
        <v>4.5653999000000001E-2</v>
      </c>
      <c r="K2526">
        <v>10.1</v>
      </c>
      <c r="L2526">
        <v>35.684800000000003</v>
      </c>
      <c r="M2526">
        <v>4.2</v>
      </c>
    </row>
    <row r="2527" spans="1:13" x14ac:dyDescent="0.25">
      <c r="A2527" t="s">
        <v>13</v>
      </c>
      <c r="B2527">
        <v>2526</v>
      </c>
      <c r="C2527" t="s">
        <v>1104</v>
      </c>
      <c r="D2527" t="s">
        <v>51</v>
      </c>
      <c r="E2527">
        <v>2014</v>
      </c>
      <c r="F2527" t="s">
        <v>32</v>
      </c>
      <c r="G2527" t="s">
        <v>24</v>
      </c>
      <c r="H2527" t="s">
        <v>33</v>
      </c>
      <c r="I2527" t="s">
        <v>19</v>
      </c>
      <c r="J2527">
        <v>4.5982388999999999E-2</v>
      </c>
      <c r="K2527">
        <v>20.6</v>
      </c>
      <c r="L2527">
        <v>177.03440000000001</v>
      </c>
      <c r="M2527">
        <v>4.2</v>
      </c>
    </row>
    <row r="2528" spans="1:13" x14ac:dyDescent="0.25">
      <c r="A2528" t="s">
        <v>13</v>
      </c>
      <c r="B2528">
        <v>2527</v>
      </c>
      <c r="C2528" t="s">
        <v>1125</v>
      </c>
      <c r="D2528" t="s">
        <v>27</v>
      </c>
      <c r="E2528">
        <v>2014</v>
      </c>
      <c r="F2528" t="s">
        <v>32</v>
      </c>
      <c r="G2528" t="s">
        <v>24</v>
      </c>
      <c r="H2528" t="s">
        <v>33</v>
      </c>
      <c r="I2528" t="s">
        <v>19</v>
      </c>
      <c r="J2528">
        <v>2.4185517E-2</v>
      </c>
      <c r="K2528">
        <v>8.39</v>
      </c>
      <c r="L2528">
        <v>115.7176</v>
      </c>
      <c r="M2528">
        <v>4.2</v>
      </c>
    </row>
    <row r="2529" spans="1:13" x14ac:dyDescent="0.25">
      <c r="A2529" t="s">
        <v>13</v>
      </c>
      <c r="B2529">
        <v>2528</v>
      </c>
      <c r="C2529" t="s">
        <v>906</v>
      </c>
      <c r="D2529" t="s">
        <v>51</v>
      </c>
      <c r="E2529">
        <v>2014</v>
      </c>
      <c r="F2529" t="s">
        <v>32</v>
      </c>
      <c r="G2529" t="s">
        <v>24</v>
      </c>
      <c r="H2529" t="s">
        <v>33</v>
      </c>
      <c r="I2529" t="s">
        <v>19</v>
      </c>
      <c r="J2529">
        <v>1.3485235E-2</v>
      </c>
      <c r="K2529">
        <v>10.5</v>
      </c>
      <c r="L2529">
        <v>140.0154</v>
      </c>
      <c r="M2529">
        <v>4.2</v>
      </c>
    </row>
    <row r="2530" spans="1:13" x14ac:dyDescent="0.25">
      <c r="A2530" t="s">
        <v>13</v>
      </c>
      <c r="B2530">
        <v>2529</v>
      </c>
      <c r="C2530" t="s">
        <v>1276</v>
      </c>
      <c r="D2530" t="s">
        <v>51</v>
      </c>
      <c r="E2530">
        <v>2014</v>
      </c>
      <c r="F2530" t="s">
        <v>32</v>
      </c>
      <c r="G2530" t="s">
        <v>24</v>
      </c>
      <c r="H2530" t="s">
        <v>33</v>
      </c>
      <c r="I2530" t="s">
        <v>19</v>
      </c>
      <c r="J2530">
        <v>0.121153331</v>
      </c>
      <c r="K2530">
        <v>20.2</v>
      </c>
      <c r="L2530">
        <v>97.375200000000007</v>
      </c>
      <c r="M2530">
        <v>4.2</v>
      </c>
    </row>
    <row r="2531" spans="1:13" x14ac:dyDescent="0.25">
      <c r="A2531" t="s">
        <v>20</v>
      </c>
      <c r="B2531">
        <v>2530</v>
      </c>
      <c r="C2531" t="s">
        <v>1306</v>
      </c>
      <c r="D2531" t="s">
        <v>15</v>
      </c>
      <c r="E2531">
        <v>2022</v>
      </c>
      <c r="F2531" t="s">
        <v>23</v>
      </c>
      <c r="G2531" t="s">
        <v>24</v>
      </c>
      <c r="H2531" t="s">
        <v>18</v>
      </c>
      <c r="I2531" t="s">
        <v>25</v>
      </c>
      <c r="J2531">
        <v>0.110459828</v>
      </c>
      <c r="K2531">
        <v>7.1</v>
      </c>
      <c r="L2531">
        <v>172.108</v>
      </c>
      <c r="M2531">
        <v>4.2</v>
      </c>
    </row>
    <row r="2532" spans="1:13" x14ac:dyDescent="0.25">
      <c r="A2532" t="s">
        <v>20</v>
      </c>
      <c r="B2532">
        <v>2531</v>
      </c>
      <c r="C2532" t="s">
        <v>1234</v>
      </c>
      <c r="D2532" t="s">
        <v>98</v>
      </c>
      <c r="E2532">
        <v>2022</v>
      </c>
      <c r="F2532" t="s">
        <v>23</v>
      </c>
      <c r="G2532" t="s">
        <v>24</v>
      </c>
      <c r="H2532" t="s">
        <v>18</v>
      </c>
      <c r="I2532" t="s">
        <v>25</v>
      </c>
      <c r="J2532">
        <v>0.10339830899999999</v>
      </c>
      <c r="K2532">
        <v>9.17</v>
      </c>
      <c r="L2532">
        <v>143.947</v>
      </c>
      <c r="M2532">
        <v>4.2</v>
      </c>
    </row>
    <row r="2533" spans="1:13" x14ac:dyDescent="0.25">
      <c r="A2533" t="s">
        <v>20</v>
      </c>
      <c r="B2533">
        <v>2532</v>
      </c>
      <c r="C2533" t="s">
        <v>545</v>
      </c>
      <c r="D2533" t="s">
        <v>98</v>
      </c>
      <c r="E2533">
        <v>2022</v>
      </c>
      <c r="F2533" t="s">
        <v>23</v>
      </c>
      <c r="G2533" t="s">
        <v>24</v>
      </c>
      <c r="H2533" t="s">
        <v>18</v>
      </c>
      <c r="I2533" t="s">
        <v>25</v>
      </c>
      <c r="J2533">
        <v>6.5215311999999998E-2</v>
      </c>
      <c r="K2533">
        <v>13.35</v>
      </c>
      <c r="L2533">
        <v>93.480400000000003</v>
      </c>
      <c r="M2533">
        <v>4.2</v>
      </c>
    </row>
    <row r="2534" spans="1:13" x14ac:dyDescent="0.25">
      <c r="A2534" t="s">
        <v>20</v>
      </c>
      <c r="B2534">
        <v>2533</v>
      </c>
      <c r="C2534" t="s">
        <v>691</v>
      </c>
      <c r="D2534" t="s">
        <v>98</v>
      </c>
      <c r="E2534">
        <v>2022</v>
      </c>
      <c r="F2534" t="s">
        <v>23</v>
      </c>
      <c r="G2534" t="s">
        <v>24</v>
      </c>
      <c r="H2534" t="s">
        <v>18</v>
      </c>
      <c r="I2534" t="s">
        <v>25</v>
      </c>
      <c r="J2534">
        <v>5.5154295999999998E-2</v>
      </c>
      <c r="K2534">
        <v>15.75</v>
      </c>
      <c r="L2534">
        <v>195.54519999999999</v>
      </c>
      <c r="M2534">
        <v>4.2</v>
      </c>
    </row>
    <row r="2535" spans="1:13" x14ac:dyDescent="0.25">
      <c r="A2535" t="s">
        <v>20</v>
      </c>
      <c r="B2535">
        <v>2534</v>
      </c>
      <c r="C2535" t="s">
        <v>518</v>
      </c>
      <c r="D2535" t="s">
        <v>31</v>
      </c>
      <c r="E2535">
        <v>2022</v>
      </c>
      <c r="F2535" t="s">
        <v>23</v>
      </c>
      <c r="G2535" t="s">
        <v>24</v>
      </c>
      <c r="H2535" t="s">
        <v>18</v>
      </c>
      <c r="I2535" t="s">
        <v>25</v>
      </c>
      <c r="J2535">
        <v>9.8283459000000004E-2</v>
      </c>
      <c r="K2535">
        <v>8.5</v>
      </c>
      <c r="L2535">
        <v>51.3324</v>
      </c>
      <c r="M2535">
        <v>4.2</v>
      </c>
    </row>
    <row r="2536" spans="1:13" x14ac:dyDescent="0.25">
      <c r="A2536" t="s">
        <v>20</v>
      </c>
      <c r="B2536">
        <v>2535</v>
      </c>
      <c r="C2536" t="s">
        <v>229</v>
      </c>
      <c r="D2536" t="s">
        <v>31</v>
      </c>
      <c r="E2536">
        <v>2022</v>
      </c>
      <c r="F2536" t="s">
        <v>23</v>
      </c>
      <c r="G2536" t="s">
        <v>24</v>
      </c>
      <c r="H2536" t="s">
        <v>18</v>
      </c>
      <c r="I2536" t="s">
        <v>25</v>
      </c>
      <c r="J2536">
        <v>0.13705394700000001</v>
      </c>
      <c r="K2536">
        <v>15.85</v>
      </c>
      <c r="L2536">
        <v>94.409400000000005</v>
      </c>
      <c r="M2536">
        <v>4.2</v>
      </c>
    </row>
    <row r="2537" spans="1:13" x14ac:dyDescent="0.25">
      <c r="A2537" t="s">
        <v>20</v>
      </c>
      <c r="B2537">
        <v>2536</v>
      </c>
      <c r="C2537" t="s">
        <v>1020</v>
      </c>
      <c r="D2537" t="s">
        <v>70</v>
      </c>
      <c r="E2537">
        <v>2022</v>
      </c>
      <c r="F2537" t="s">
        <v>23</v>
      </c>
      <c r="G2537" t="s">
        <v>24</v>
      </c>
      <c r="H2537" t="s">
        <v>18</v>
      </c>
      <c r="I2537" t="s">
        <v>25</v>
      </c>
      <c r="J2537">
        <v>0.140121306</v>
      </c>
      <c r="K2537">
        <v>7.7850000000000001</v>
      </c>
      <c r="L2537">
        <v>102.53060000000001</v>
      </c>
      <c r="M2537">
        <v>4.2</v>
      </c>
    </row>
    <row r="2538" spans="1:13" x14ac:dyDescent="0.25">
      <c r="A2538" t="s">
        <v>20</v>
      </c>
      <c r="B2538">
        <v>2537</v>
      </c>
      <c r="C2538" t="s">
        <v>984</v>
      </c>
      <c r="D2538" t="s">
        <v>70</v>
      </c>
      <c r="E2538">
        <v>2022</v>
      </c>
      <c r="F2538" t="s">
        <v>23</v>
      </c>
      <c r="G2538" t="s">
        <v>24</v>
      </c>
      <c r="H2538" t="s">
        <v>18</v>
      </c>
      <c r="I2538" t="s">
        <v>25</v>
      </c>
      <c r="J2538">
        <v>1.6087659000000001E-2</v>
      </c>
      <c r="K2538">
        <v>9.3000000000000007</v>
      </c>
      <c r="L2538">
        <v>249.60919999999999</v>
      </c>
      <c r="M2538">
        <v>4.2</v>
      </c>
    </row>
    <row r="2539" spans="1:13" x14ac:dyDescent="0.25">
      <c r="A2539" t="s">
        <v>20</v>
      </c>
      <c r="B2539">
        <v>2538</v>
      </c>
      <c r="C2539" t="s">
        <v>73</v>
      </c>
      <c r="D2539" t="s">
        <v>27</v>
      </c>
      <c r="E2539">
        <v>2022</v>
      </c>
      <c r="F2539" t="s">
        <v>23</v>
      </c>
      <c r="G2539" t="s">
        <v>24</v>
      </c>
      <c r="H2539" t="s">
        <v>18</v>
      </c>
      <c r="I2539" t="s">
        <v>25</v>
      </c>
      <c r="J2539">
        <v>3.4080260000000001E-2</v>
      </c>
      <c r="K2539">
        <v>6.6950000000000003</v>
      </c>
      <c r="L2539">
        <v>220.84559999999999</v>
      </c>
      <c r="M2539">
        <v>4.2</v>
      </c>
    </row>
    <row r="2540" spans="1:13" x14ac:dyDescent="0.25">
      <c r="A2540" t="s">
        <v>20</v>
      </c>
      <c r="B2540">
        <v>2539</v>
      </c>
      <c r="C2540" t="s">
        <v>499</v>
      </c>
      <c r="D2540" t="s">
        <v>27</v>
      </c>
      <c r="E2540">
        <v>2022</v>
      </c>
      <c r="F2540" t="s">
        <v>23</v>
      </c>
      <c r="G2540" t="s">
        <v>24</v>
      </c>
      <c r="H2540" t="s">
        <v>18</v>
      </c>
      <c r="I2540" t="s">
        <v>25</v>
      </c>
      <c r="J2540">
        <v>1.7859320000000001E-2</v>
      </c>
      <c r="K2540">
        <v>7.1449999999999996</v>
      </c>
      <c r="L2540">
        <v>160.65780000000001</v>
      </c>
      <c r="M2540">
        <v>4.2</v>
      </c>
    </row>
    <row r="2541" spans="1:13" x14ac:dyDescent="0.25">
      <c r="A2541" t="s">
        <v>20</v>
      </c>
      <c r="B2541">
        <v>2540</v>
      </c>
      <c r="C2541" t="s">
        <v>962</v>
      </c>
      <c r="D2541" t="s">
        <v>15</v>
      </c>
      <c r="E2541">
        <v>2022</v>
      </c>
      <c r="F2541" t="s">
        <v>23</v>
      </c>
      <c r="G2541" t="s">
        <v>24</v>
      </c>
      <c r="H2541" t="s">
        <v>18</v>
      </c>
      <c r="I2541" t="s">
        <v>25</v>
      </c>
      <c r="J2541">
        <v>1.2198395000000001E-2</v>
      </c>
      <c r="K2541">
        <v>6.2149999999999999</v>
      </c>
      <c r="L2541">
        <v>37.4848</v>
      </c>
      <c r="M2541">
        <v>4.2</v>
      </c>
    </row>
    <row r="2542" spans="1:13" x14ac:dyDescent="0.25">
      <c r="A2542" t="s">
        <v>20</v>
      </c>
      <c r="B2542">
        <v>2541</v>
      </c>
      <c r="C2542" t="s">
        <v>851</v>
      </c>
      <c r="D2542" t="s">
        <v>15</v>
      </c>
      <c r="E2542">
        <v>2022</v>
      </c>
      <c r="F2542" t="s">
        <v>23</v>
      </c>
      <c r="G2542" t="s">
        <v>24</v>
      </c>
      <c r="H2542" t="s">
        <v>18</v>
      </c>
      <c r="I2542" t="s">
        <v>25</v>
      </c>
      <c r="J2542">
        <v>9.0267996000000003E-2</v>
      </c>
      <c r="K2542">
        <v>18.2</v>
      </c>
      <c r="L2542">
        <v>194.71100000000001</v>
      </c>
      <c r="M2542">
        <v>4.2</v>
      </c>
    </row>
    <row r="2543" spans="1:13" x14ac:dyDescent="0.25">
      <c r="A2543" t="s">
        <v>20</v>
      </c>
      <c r="B2543">
        <v>2542</v>
      </c>
      <c r="C2543" t="s">
        <v>328</v>
      </c>
      <c r="D2543" t="s">
        <v>64</v>
      </c>
      <c r="E2543">
        <v>2022</v>
      </c>
      <c r="F2543" t="s">
        <v>23</v>
      </c>
      <c r="G2543" t="s">
        <v>24</v>
      </c>
      <c r="H2543" t="s">
        <v>18</v>
      </c>
      <c r="I2543" t="s">
        <v>25</v>
      </c>
      <c r="J2543">
        <v>7.0533747999999993E-2</v>
      </c>
      <c r="K2543">
        <v>8.01</v>
      </c>
      <c r="L2543">
        <v>34.2532</v>
      </c>
      <c r="M2543">
        <v>4.2</v>
      </c>
    </row>
    <row r="2544" spans="1:13" x14ac:dyDescent="0.25">
      <c r="A2544" t="s">
        <v>20</v>
      </c>
      <c r="B2544">
        <v>2543</v>
      </c>
      <c r="C2544" t="s">
        <v>238</v>
      </c>
      <c r="D2544" t="s">
        <v>64</v>
      </c>
      <c r="E2544">
        <v>2022</v>
      </c>
      <c r="F2544" t="s">
        <v>23</v>
      </c>
      <c r="G2544" t="s">
        <v>24</v>
      </c>
      <c r="H2544" t="s">
        <v>18</v>
      </c>
      <c r="I2544" t="s">
        <v>25</v>
      </c>
      <c r="J2544">
        <v>0.136286138</v>
      </c>
      <c r="K2544">
        <v>16.600000000000001</v>
      </c>
      <c r="L2544">
        <v>171.44220000000001</v>
      </c>
      <c r="M2544">
        <v>4.2</v>
      </c>
    </row>
    <row r="2545" spans="1:13" x14ac:dyDescent="0.25">
      <c r="A2545" t="s">
        <v>20</v>
      </c>
      <c r="B2545">
        <v>2544</v>
      </c>
      <c r="C2545" t="s">
        <v>915</v>
      </c>
      <c r="D2545" t="s">
        <v>64</v>
      </c>
      <c r="E2545">
        <v>2022</v>
      </c>
      <c r="F2545" t="s">
        <v>23</v>
      </c>
      <c r="G2545" t="s">
        <v>24</v>
      </c>
      <c r="H2545" t="s">
        <v>18</v>
      </c>
      <c r="I2545" t="s">
        <v>25</v>
      </c>
      <c r="J2545">
        <v>9.1237451999999997E-2</v>
      </c>
      <c r="K2545">
        <v>18.850000000000001</v>
      </c>
      <c r="L2545">
        <v>128.93360000000001</v>
      </c>
      <c r="M2545">
        <v>4.2</v>
      </c>
    </row>
    <row r="2546" spans="1:13" x14ac:dyDescent="0.25">
      <c r="A2546" t="s">
        <v>20</v>
      </c>
      <c r="B2546">
        <v>2545</v>
      </c>
      <c r="C2546" t="s">
        <v>531</v>
      </c>
      <c r="D2546" t="s">
        <v>22</v>
      </c>
      <c r="E2546">
        <v>2022</v>
      </c>
      <c r="F2546" t="s">
        <v>23</v>
      </c>
      <c r="G2546" t="s">
        <v>24</v>
      </c>
      <c r="H2546" t="s">
        <v>18</v>
      </c>
      <c r="I2546" t="s">
        <v>25</v>
      </c>
      <c r="J2546">
        <v>2.4576875000000001E-2</v>
      </c>
      <c r="K2546">
        <v>9.6</v>
      </c>
      <c r="L2546">
        <v>186.62139999999999</v>
      </c>
      <c r="M2546">
        <v>4.2</v>
      </c>
    </row>
    <row r="2547" spans="1:13" x14ac:dyDescent="0.25">
      <c r="A2547" t="s">
        <v>20</v>
      </c>
      <c r="B2547">
        <v>2546</v>
      </c>
      <c r="C2547" t="s">
        <v>996</v>
      </c>
      <c r="D2547" t="s">
        <v>22</v>
      </c>
      <c r="E2547">
        <v>2022</v>
      </c>
      <c r="F2547" t="s">
        <v>23</v>
      </c>
      <c r="G2547" t="s">
        <v>24</v>
      </c>
      <c r="H2547" t="s">
        <v>18</v>
      </c>
      <c r="I2547" t="s">
        <v>25</v>
      </c>
      <c r="J2547">
        <v>1.8097419E-2</v>
      </c>
      <c r="K2547">
        <v>17.850000000000001</v>
      </c>
      <c r="L2547">
        <v>96.909400000000005</v>
      </c>
      <c r="M2547">
        <v>4.2</v>
      </c>
    </row>
    <row r="2548" spans="1:13" x14ac:dyDescent="0.25">
      <c r="A2548" t="s">
        <v>20</v>
      </c>
      <c r="B2548">
        <v>2547</v>
      </c>
      <c r="C2548" t="s">
        <v>612</v>
      </c>
      <c r="D2548" t="s">
        <v>45</v>
      </c>
      <c r="E2548">
        <v>2022</v>
      </c>
      <c r="F2548" t="s">
        <v>23</v>
      </c>
      <c r="G2548" t="s">
        <v>24</v>
      </c>
      <c r="H2548" t="s">
        <v>18</v>
      </c>
      <c r="I2548" t="s">
        <v>25</v>
      </c>
      <c r="J2548">
        <v>2.8714746999999999E-2</v>
      </c>
      <c r="K2548">
        <v>12.15</v>
      </c>
      <c r="L2548">
        <v>151.9708</v>
      </c>
      <c r="M2548">
        <v>4.2</v>
      </c>
    </row>
    <row r="2549" spans="1:13" x14ac:dyDescent="0.25">
      <c r="A2549" t="s">
        <v>20</v>
      </c>
      <c r="B2549">
        <v>2548</v>
      </c>
      <c r="C2549" t="s">
        <v>151</v>
      </c>
      <c r="D2549" t="s">
        <v>45</v>
      </c>
      <c r="E2549">
        <v>2022</v>
      </c>
      <c r="F2549" t="s">
        <v>23</v>
      </c>
      <c r="G2549" t="s">
        <v>24</v>
      </c>
      <c r="H2549" t="s">
        <v>18</v>
      </c>
      <c r="I2549" t="s">
        <v>25</v>
      </c>
      <c r="J2549">
        <v>5.2715919999999999E-2</v>
      </c>
      <c r="K2549">
        <v>12.3</v>
      </c>
      <c r="L2549">
        <v>189.65299999999999</v>
      </c>
      <c r="M2549">
        <v>4.2</v>
      </c>
    </row>
    <row r="2550" spans="1:13" x14ac:dyDescent="0.25">
      <c r="A2550" t="s">
        <v>20</v>
      </c>
      <c r="B2550">
        <v>2549</v>
      </c>
      <c r="C2550" t="s">
        <v>754</v>
      </c>
      <c r="D2550" t="s">
        <v>45</v>
      </c>
      <c r="E2550">
        <v>2022</v>
      </c>
      <c r="F2550" t="s">
        <v>23</v>
      </c>
      <c r="G2550" t="s">
        <v>24</v>
      </c>
      <c r="H2550" t="s">
        <v>18</v>
      </c>
      <c r="I2550" t="s">
        <v>25</v>
      </c>
      <c r="J2550">
        <v>0</v>
      </c>
      <c r="K2550">
        <v>20.5</v>
      </c>
      <c r="L2550">
        <v>37.119</v>
      </c>
      <c r="M2550">
        <v>4.2</v>
      </c>
    </row>
    <row r="2551" spans="1:13" x14ac:dyDescent="0.25">
      <c r="A2551" t="s">
        <v>20</v>
      </c>
      <c r="B2551">
        <v>2550</v>
      </c>
      <c r="C2551" t="s">
        <v>864</v>
      </c>
      <c r="D2551" t="s">
        <v>57</v>
      </c>
      <c r="E2551">
        <v>2022</v>
      </c>
      <c r="F2551" t="s">
        <v>23</v>
      </c>
      <c r="G2551" t="s">
        <v>24</v>
      </c>
      <c r="H2551" t="s">
        <v>18</v>
      </c>
      <c r="I2551" t="s">
        <v>25</v>
      </c>
      <c r="J2551">
        <v>6.9707771000000002E-2</v>
      </c>
      <c r="K2551">
        <v>12.65</v>
      </c>
      <c r="L2551">
        <v>51.032400000000003</v>
      </c>
      <c r="M2551">
        <v>4.2</v>
      </c>
    </row>
    <row r="2552" spans="1:13" x14ac:dyDescent="0.25">
      <c r="A2552" t="s">
        <v>20</v>
      </c>
      <c r="B2552">
        <v>2551</v>
      </c>
      <c r="C2552" t="s">
        <v>791</v>
      </c>
      <c r="D2552" t="s">
        <v>67</v>
      </c>
      <c r="E2552">
        <v>2022</v>
      </c>
      <c r="F2552" t="s">
        <v>23</v>
      </c>
      <c r="G2552" t="s">
        <v>24</v>
      </c>
      <c r="H2552" t="s">
        <v>18</v>
      </c>
      <c r="I2552" t="s">
        <v>25</v>
      </c>
      <c r="J2552">
        <v>0.120770963</v>
      </c>
      <c r="K2552">
        <v>7.39</v>
      </c>
      <c r="L2552">
        <v>143.447</v>
      </c>
      <c r="M2552">
        <v>4.2</v>
      </c>
    </row>
    <row r="2553" spans="1:13" x14ac:dyDescent="0.25">
      <c r="A2553" t="s">
        <v>20</v>
      </c>
      <c r="B2553">
        <v>2552</v>
      </c>
      <c r="C2553" t="s">
        <v>471</v>
      </c>
      <c r="D2553" t="s">
        <v>67</v>
      </c>
      <c r="E2553">
        <v>2022</v>
      </c>
      <c r="F2553" t="s">
        <v>23</v>
      </c>
      <c r="G2553" t="s">
        <v>24</v>
      </c>
      <c r="H2553" t="s">
        <v>18</v>
      </c>
      <c r="I2553" t="s">
        <v>25</v>
      </c>
      <c r="J2553">
        <v>0</v>
      </c>
      <c r="K2553">
        <v>17.350000000000001</v>
      </c>
      <c r="L2553">
        <v>79.261799999999994</v>
      </c>
      <c r="M2553">
        <v>4.2</v>
      </c>
    </row>
    <row r="2554" spans="1:13" x14ac:dyDescent="0.25">
      <c r="A2554" t="s">
        <v>20</v>
      </c>
      <c r="B2554">
        <v>2553</v>
      </c>
      <c r="C2554" t="s">
        <v>1302</v>
      </c>
      <c r="D2554" t="s">
        <v>156</v>
      </c>
      <c r="E2554">
        <v>2022</v>
      </c>
      <c r="F2554" t="s">
        <v>23</v>
      </c>
      <c r="G2554" t="s">
        <v>24</v>
      </c>
      <c r="H2554" t="s">
        <v>18</v>
      </c>
      <c r="I2554" t="s">
        <v>25</v>
      </c>
      <c r="J2554">
        <v>2.1623214000000002E-2</v>
      </c>
      <c r="K2554">
        <v>7.97</v>
      </c>
      <c r="L2554">
        <v>107.6596</v>
      </c>
      <c r="M2554">
        <v>4.2</v>
      </c>
    </row>
    <row r="2555" spans="1:13" x14ac:dyDescent="0.25">
      <c r="A2555" t="s">
        <v>20</v>
      </c>
      <c r="B2555">
        <v>2554</v>
      </c>
      <c r="C2555" t="s">
        <v>1343</v>
      </c>
      <c r="D2555" t="s">
        <v>51</v>
      </c>
      <c r="E2555">
        <v>2022</v>
      </c>
      <c r="F2555" t="s">
        <v>23</v>
      </c>
      <c r="G2555" t="s">
        <v>24</v>
      </c>
      <c r="H2555" t="s">
        <v>18</v>
      </c>
      <c r="I2555" t="s">
        <v>25</v>
      </c>
      <c r="J2555">
        <v>0</v>
      </c>
      <c r="K2555">
        <v>11.5</v>
      </c>
      <c r="L2555">
        <v>119.5124</v>
      </c>
      <c r="M2555">
        <v>4.2</v>
      </c>
    </row>
    <row r="2556" spans="1:13" x14ac:dyDescent="0.25">
      <c r="A2556" t="s">
        <v>20</v>
      </c>
      <c r="B2556">
        <v>2555</v>
      </c>
      <c r="C2556" t="s">
        <v>1344</v>
      </c>
      <c r="D2556" t="s">
        <v>51</v>
      </c>
      <c r="E2556">
        <v>2022</v>
      </c>
      <c r="F2556" t="s">
        <v>23</v>
      </c>
      <c r="G2556" t="s">
        <v>24</v>
      </c>
      <c r="H2556" t="s">
        <v>18</v>
      </c>
      <c r="I2556" t="s">
        <v>25</v>
      </c>
      <c r="J2556">
        <v>8.9686321999999999E-2</v>
      </c>
      <c r="K2556">
        <v>14.75</v>
      </c>
      <c r="L2556">
        <v>115.3518</v>
      </c>
      <c r="M2556">
        <v>4.2</v>
      </c>
    </row>
    <row r="2557" spans="1:13" x14ac:dyDescent="0.25">
      <c r="A2557" t="s">
        <v>20</v>
      </c>
      <c r="B2557">
        <v>2556</v>
      </c>
      <c r="C2557" t="s">
        <v>333</v>
      </c>
      <c r="D2557" t="s">
        <v>51</v>
      </c>
      <c r="E2557">
        <v>2022</v>
      </c>
      <c r="F2557" t="s">
        <v>23</v>
      </c>
      <c r="G2557" t="s">
        <v>24</v>
      </c>
      <c r="H2557" t="s">
        <v>18</v>
      </c>
      <c r="I2557" t="s">
        <v>25</v>
      </c>
      <c r="J2557">
        <v>3.7841362000000003E-2</v>
      </c>
      <c r="K2557">
        <v>15.6</v>
      </c>
      <c r="L2557">
        <v>125.2704</v>
      </c>
      <c r="M2557">
        <v>4.2</v>
      </c>
    </row>
    <row r="2558" spans="1:13" x14ac:dyDescent="0.25">
      <c r="A2558" t="s">
        <v>20</v>
      </c>
      <c r="B2558">
        <v>2557</v>
      </c>
      <c r="C2558" t="s">
        <v>1091</v>
      </c>
      <c r="D2558" t="s">
        <v>51</v>
      </c>
      <c r="E2558">
        <v>2022</v>
      </c>
      <c r="F2558" t="s">
        <v>23</v>
      </c>
      <c r="G2558" t="s">
        <v>24</v>
      </c>
      <c r="H2558" t="s">
        <v>18</v>
      </c>
      <c r="I2558" t="s">
        <v>25</v>
      </c>
      <c r="J2558">
        <v>0</v>
      </c>
      <c r="K2558">
        <v>15.6</v>
      </c>
      <c r="L2558">
        <v>220.47980000000001</v>
      </c>
      <c r="M2558">
        <v>4.2</v>
      </c>
    </row>
    <row r="2559" spans="1:13" x14ac:dyDescent="0.25">
      <c r="A2559" t="s">
        <v>20</v>
      </c>
      <c r="B2559">
        <v>2558</v>
      </c>
      <c r="C2559" t="s">
        <v>250</v>
      </c>
      <c r="D2559" t="s">
        <v>51</v>
      </c>
      <c r="E2559">
        <v>2022</v>
      </c>
      <c r="F2559" t="s">
        <v>23</v>
      </c>
      <c r="G2559" t="s">
        <v>24</v>
      </c>
      <c r="H2559" t="s">
        <v>18</v>
      </c>
      <c r="I2559" t="s">
        <v>25</v>
      </c>
      <c r="J2559">
        <v>1.2659235E-2</v>
      </c>
      <c r="K2559">
        <v>18.2</v>
      </c>
      <c r="L2559">
        <v>140.71799999999999</v>
      </c>
      <c r="M2559">
        <v>4.2</v>
      </c>
    </row>
    <row r="2560" spans="1:13" x14ac:dyDescent="0.25">
      <c r="A2560" t="s">
        <v>20</v>
      </c>
      <c r="B2560">
        <v>2559</v>
      </c>
      <c r="C2560" t="s">
        <v>544</v>
      </c>
      <c r="D2560" t="s">
        <v>35</v>
      </c>
      <c r="E2560">
        <v>2022</v>
      </c>
      <c r="F2560" t="s">
        <v>23</v>
      </c>
      <c r="G2560" t="s">
        <v>24</v>
      </c>
      <c r="H2560" t="s">
        <v>18</v>
      </c>
      <c r="I2560" t="s">
        <v>25</v>
      </c>
      <c r="J2560">
        <v>0.17579341300000001</v>
      </c>
      <c r="K2560">
        <v>5.6550000000000002</v>
      </c>
      <c r="L2560">
        <v>146.9102</v>
      </c>
      <c r="M2560">
        <v>4.2</v>
      </c>
    </row>
    <row r="2561" spans="1:13" x14ac:dyDescent="0.25">
      <c r="A2561" t="s">
        <v>20</v>
      </c>
      <c r="B2561">
        <v>2560</v>
      </c>
      <c r="C2561" t="s">
        <v>1345</v>
      </c>
      <c r="D2561" t="s">
        <v>35</v>
      </c>
      <c r="E2561">
        <v>2022</v>
      </c>
      <c r="F2561" t="s">
        <v>23</v>
      </c>
      <c r="G2561" t="s">
        <v>24</v>
      </c>
      <c r="H2561" t="s">
        <v>18</v>
      </c>
      <c r="I2561" t="s">
        <v>25</v>
      </c>
      <c r="J2561">
        <v>0</v>
      </c>
      <c r="K2561">
        <v>10.8</v>
      </c>
      <c r="L2561">
        <v>238.15639999999999</v>
      </c>
      <c r="M2561">
        <v>4.2</v>
      </c>
    </row>
    <row r="2562" spans="1:13" x14ac:dyDescent="0.25">
      <c r="A2562" t="s">
        <v>20</v>
      </c>
      <c r="B2562">
        <v>2561</v>
      </c>
      <c r="C2562" t="s">
        <v>922</v>
      </c>
      <c r="D2562" t="s">
        <v>35</v>
      </c>
      <c r="E2562">
        <v>2022</v>
      </c>
      <c r="F2562" t="s">
        <v>23</v>
      </c>
      <c r="G2562" t="s">
        <v>24</v>
      </c>
      <c r="H2562" t="s">
        <v>18</v>
      </c>
      <c r="I2562" t="s">
        <v>25</v>
      </c>
      <c r="J2562">
        <v>2.9902679000000001E-2</v>
      </c>
      <c r="K2562">
        <v>12.1</v>
      </c>
      <c r="L2562">
        <v>144.34440000000001</v>
      </c>
      <c r="M2562">
        <v>4.2</v>
      </c>
    </row>
    <row r="2563" spans="1:13" x14ac:dyDescent="0.25">
      <c r="A2563" t="s">
        <v>20</v>
      </c>
      <c r="B2563">
        <v>2562</v>
      </c>
      <c r="C2563" t="s">
        <v>359</v>
      </c>
      <c r="D2563" t="s">
        <v>35</v>
      </c>
      <c r="E2563">
        <v>2022</v>
      </c>
      <c r="F2563" t="s">
        <v>23</v>
      </c>
      <c r="G2563" t="s">
        <v>24</v>
      </c>
      <c r="H2563" t="s">
        <v>18</v>
      </c>
      <c r="I2563" t="s">
        <v>25</v>
      </c>
      <c r="J2563">
        <v>5.3589593999999997E-2</v>
      </c>
      <c r="K2563">
        <v>15.5</v>
      </c>
      <c r="L2563">
        <v>44.177</v>
      </c>
      <c r="M2563">
        <v>4.2</v>
      </c>
    </row>
    <row r="2564" spans="1:13" x14ac:dyDescent="0.25">
      <c r="A2564" t="s">
        <v>13</v>
      </c>
      <c r="B2564">
        <v>2563</v>
      </c>
      <c r="C2564" t="s">
        <v>1346</v>
      </c>
      <c r="D2564" t="s">
        <v>98</v>
      </c>
      <c r="E2564">
        <v>2022</v>
      </c>
      <c r="F2564" t="s">
        <v>23</v>
      </c>
      <c r="G2564" t="s">
        <v>24</v>
      </c>
      <c r="H2564" t="s">
        <v>18</v>
      </c>
      <c r="I2564" t="s">
        <v>25</v>
      </c>
      <c r="J2564">
        <v>2.6950103999999999E-2</v>
      </c>
      <c r="K2564">
        <v>15</v>
      </c>
      <c r="L2564">
        <v>220.94560000000001</v>
      </c>
      <c r="M2564">
        <v>4.2</v>
      </c>
    </row>
    <row r="2565" spans="1:13" x14ac:dyDescent="0.25">
      <c r="A2565" t="s">
        <v>13</v>
      </c>
      <c r="B2565">
        <v>2564</v>
      </c>
      <c r="C2565" t="s">
        <v>270</v>
      </c>
      <c r="D2565" t="s">
        <v>60</v>
      </c>
      <c r="E2565">
        <v>2022</v>
      </c>
      <c r="F2565" t="s">
        <v>23</v>
      </c>
      <c r="G2565" t="s">
        <v>24</v>
      </c>
      <c r="H2565" t="s">
        <v>18</v>
      </c>
      <c r="I2565" t="s">
        <v>25</v>
      </c>
      <c r="J2565">
        <v>0.16887149600000001</v>
      </c>
      <c r="K2565">
        <v>7.1550000000000002</v>
      </c>
      <c r="L2565">
        <v>34.3874</v>
      </c>
      <c r="M2565">
        <v>4.2</v>
      </c>
    </row>
    <row r="2566" spans="1:13" x14ac:dyDescent="0.25">
      <c r="A2566" t="s">
        <v>13</v>
      </c>
      <c r="B2566">
        <v>2565</v>
      </c>
      <c r="C2566" t="s">
        <v>501</v>
      </c>
      <c r="D2566" t="s">
        <v>60</v>
      </c>
      <c r="E2566">
        <v>2022</v>
      </c>
      <c r="F2566" t="s">
        <v>23</v>
      </c>
      <c r="G2566" t="s">
        <v>24</v>
      </c>
      <c r="H2566" t="s">
        <v>18</v>
      </c>
      <c r="I2566" t="s">
        <v>25</v>
      </c>
      <c r="J2566">
        <v>1.6092971000000001E-2</v>
      </c>
      <c r="K2566">
        <v>17.600000000000001</v>
      </c>
      <c r="L2566">
        <v>45.840200000000003</v>
      </c>
      <c r="M2566">
        <v>4.2</v>
      </c>
    </row>
    <row r="2567" spans="1:13" x14ac:dyDescent="0.25">
      <c r="A2567" t="s">
        <v>13</v>
      </c>
      <c r="B2567">
        <v>2566</v>
      </c>
      <c r="C2567" t="s">
        <v>1347</v>
      </c>
      <c r="D2567" t="s">
        <v>77</v>
      </c>
      <c r="E2567">
        <v>2022</v>
      </c>
      <c r="F2567" t="s">
        <v>23</v>
      </c>
      <c r="G2567" t="s">
        <v>24</v>
      </c>
      <c r="H2567" t="s">
        <v>18</v>
      </c>
      <c r="I2567" t="s">
        <v>25</v>
      </c>
      <c r="J2567">
        <v>6.0912864999999997E-2</v>
      </c>
      <c r="K2567">
        <v>10.695</v>
      </c>
      <c r="L2567">
        <v>173.87119999999999</v>
      </c>
      <c r="M2567">
        <v>4.2</v>
      </c>
    </row>
    <row r="2568" spans="1:13" x14ac:dyDescent="0.25">
      <c r="A2568" t="s">
        <v>13</v>
      </c>
      <c r="B2568">
        <v>2567</v>
      </c>
      <c r="C2568" t="s">
        <v>1348</v>
      </c>
      <c r="D2568" t="s">
        <v>31</v>
      </c>
      <c r="E2568">
        <v>2022</v>
      </c>
      <c r="F2568" t="s">
        <v>23</v>
      </c>
      <c r="G2568" t="s">
        <v>24</v>
      </c>
      <c r="H2568" t="s">
        <v>18</v>
      </c>
      <c r="I2568" t="s">
        <v>25</v>
      </c>
      <c r="J2568">
        <v>4.0369315000000003E-2</v>
      </c>
      <c r="K2568">
        <v>8.6</v>
      </c>
      <c r="L2568">
        <v>189.75299999999999</v>
      </c>
      <c r="M2568">
        <v>4.2</v>
      </c>
    </row>
    <row r="2569" spans="1:13" x14ac:dyDescent="0.25">
      <c r="A2569" t="s">
        <v>13</v>
      </c>
      <c r="B2569">
        <v>2568</v>
      </c>
      <c r="C2569" t="s">
        <v>886</v>
      </c>
      <c r="D2569" t="s">
        <v>31</v>
      </c>
      <c r="E2569">
        <v>2022</v>
      </c>
      <c r="F2569" t="s">
        <v>23</v>
      </c>
      <c r="G2569" t="s">
        <v>24</v>
      </c>
      <c r="H2569" t="s">
        <v>18</v>
      </c>
      <c r="I2569" t="s">
        <v>25</v>
      </c>
      <c r="J2569">
        <v>0.104933928</v>
      </c>
      <c r="K2569">
        <v>9.5</v>
      </c>
      <c r="L2569">
        <v>78.796000000000006</v>
      </c>
      <c r="M2569">
        <v>4.2</v>
      </c>
    </row>
    <row r="2570" spans="1:13" x14ac:dyDescent="0.25">
      <c r="A2570" t="s">
        <v>13</v>
      </c>
      <c r="B2570">
        <v>2569</v>
      </c>
      <c r="C2570" t="s">
        <v>1349</v>
      </c>
      <c r="D2570" t="s">
        <v>31</v>
      </c>
      <c r="E2570">
        <v>2022</v>
      </c>
      <c r="F2570" t="s">
        <v>23</v>
      </c>
      <c r="G2570" t="s">
        <v>24</v>
      </c>
      <c r="H2570" t="s">
        <v>18</v>
      </c>
      <c r="I2570" t="s">
        <v>25</v>
      </c>
      <c r="J2570">
        <v>8.5110489999999997E-2</v>
      </c>
      <c r="K2570">
        <v>15.3</v>
      </c>
      <c r="L2570">
        <v>215.7218</v>
      </c>
      <c r="M2570">
        <v>4.2</v>
      </c>
    </row>
    <row r="2571" spans="1:13" x14ac:dyDescent="0.25">
      <c r="A2571" t="s">
        <v>13</v>
      </c>
      <c r="B2571">
        <v>2570</v>
      </c>
      <c r="C2571" t="s">
        <v>316</v>
      </c>
      <c r="D2571" t="s">
        <v>31</v>
      </c>
      <c r="E2571">
        <v>2022</v>
      </c>
      <c r="F2571" t="s">
        <v>23</v>
      </c>
      <c r="G2571" t="s">
        <v>24</v>
      </c>
      <c r="H2571" t="s">
        <v>18</v>
      </c>
      <c r="I2571" t="s">
        <v>25</v>
      </c>
      <c r="J2571">
        <v>0.115031783</v>
      </c>
      <c r="K2571">
        <v>15.7</v>
      </c>
      <c r="L2571">
        <v>114.1202</v>
      </c>
      <c r="M2571">
        <v>4.2</v>
      </c>
    </row>
    <row r="2572" spans="1:13" x14ac:dyDescent="0.25">
      <c r="A2572" t="s">
        <v>13</v>
      </c>
      <c r="B2572">
        <v>2571</v>
      </c>
      <c r="C2572" t="s">
        <v>1123</v>
      </c>
      <c r="D2572" t="s">
        <v>70</v>
      </c>
      <c r="E2572">
        <v>2022</v>
      </c>
      <c r="F2572" t="s">
        <v>23</v>
      </c>
      <c r="G2572" t="s">
        <v>24</v>
      </c>
      <c r="H2572" t="s">
        <v>18</v>
      </c>
      <c r="I2572" t="s">
        <v>25</v>
      </c>
      <c r="J2572">
        <v>6.8148886000000006E-2</v>
      </c>
      <c r="K2572">
        <v>13.5</v>
      </c>
      <c r="L2572">
        <v>58.656199999999998</v>
      </c>
      <c r="M2572">
        <v>4.2</v>
      </c>
    </row>
    <row r="2573" spans="1:13" x14ac:dyDescent="0.25">
      <c r="A2573" t="s">
        <v>13</v>
      </c>
      <c r="B2573">
        <v>2572</v>
      </c>
      <c r="C2573" t="s">
        <v>1350</v>
      </c>
      <c r="D2573" t="s">
        <v>70</v>
      </c>
      <c r="E2573">
        <v>2022</v>
      </c>
      <c r="F2573" t="s">
        <v>23</v>
      </c>
      <c r="G2573" t="s">
        <v>24</v>
      </c>
      <c r="H2573" t="s">
        <v>18</v>
      </c>
      <c r="I2573" t="s">
        <v>25</v>
      </c>
      <c r="J2573">
        <v>7.5705989999999999E-3</v>
      </c>
      <c r="K2573">
        <v>17.5</v>
      </c>
      <c r="L2573">
        <v>144.61019999999999</v>
      </c>
      <c r="M2573">
        <v>4.2</v>
      </c>
    </row>
    <row r="2574" spans="1:13" x14ac:dyDescent="0.25">
      <c r="A2574" t="s">
        <v>13</v>
      </c>
      <c r="B2574">
        <v>2573</v>
      </c>
      <c r="C2574" t="s">
        <v>1010</v>
      </c>
      <c r="D2574" t="s">
        <v>27</v>
      </c>
      <c r="E2574">
        <v>2022</v>
      </c>
      <c r="F2574" t="s">
        <v>23</v>
      </c>
      <c r="G2574" t="s">
        <v>24</v>
      </c>
      <c r="H2574" t="s">
        <v>18</v>
      </c>
      <c r="I2574" t="s">
        <v>25</v>
      </c>
      <c r="J2574">
        <v>7.6873991000000003E-2</v>
      </c>
      <c r="K2574">
        <v>8.84</v>
      </c>
      <c r="L2574">
        <v>109.9228</v>
      </c>
      <c r="M2574">
        <v>4.2</v>
      </c>
    </row>
    <row r="2575" spans="1:13" x14ac:dyDescent="0.25">
      <c r="A2575" t="s">
        <v>13</v>
      </c>
      <c r="B2575">
        <v>2574</v>
      </c>
      <c r="C2575" t="s">
        <v>283</v>
      </c>
      <c r="D2575" t="s">
        <v>15</v>
      </c>
      <c r="E2575">
        <v>2022</v>
      </c>
      <c r="F2575" t="s">
        <v>23</v>
      </c>
      <c r="G2575" t="s">
        <v>24</v>
      </c>
      <c r="H2575" t="s">
        <v>18</v>
      </c>
      <c r="I2575" t="s">
        <v>25</v>
      </c>
      <c r="J2575">
        <v>0.13262159400000001</v>
      </c>
      <c r="K2575">
        <v>12.15</v>
      </c>
      <c r="L2575">
        <v>190.18719999999999</v>
      </c>
      <c r="M2575">
        <v>4.2</v>
      </c>
    </row>
    <row r="2576" spans="1:13" x14ac:dyDescent="0.25">
      <c r="A2576" t="s">
        <v>13</v>
      </c>
      <c r="B2576">
        <v>2575</v>
      </c>
      <c r="C2576" t="s">
        <v>1351</v>
      </c>
      <c r="D2576" t="s">
        <v>15</v>
      </c>
      <c r="E2576">
        <v>2022</v>
      </c>
      <c r="F2576" t="s">
        <v>23</v>
      </c>
      <c r="G2576" t="s">
        <v>24</v>
      </c>
      <c r="H2576" t="s">
        <v>18</v>
      </c>
      <c r="I2576" t="s">
        <v>25</v>
      </c>
      <c r="J2576">
        <v>2.4503971999999999E-2</v>
      </c>
      <c r="K2576">
        <v>14.15</v>
      </c>
      <c r="L2576">
        <v>195.11099999999999</v>
      </c>
      <c r="M2576">
        <v>4.2</v>
      </c>
    </row>
    <row r="2577" spans="1:13" x14ac:dyDescent="0.25">
      <c r="A2577" t="s">
        <v>13</v>
      </c>
      <c r="B2577">
        <v>2576</v>
      </c>
      <c r="C2577" t="s">
        <v>1259</v>
      </c>
      <c r="D2577" t="s">
        <v>15</v>
      </c>
      <c r="E2577">
        <v>2022</v>
      </c>
      <c r="F2577" t="s">
        <v>23</v>
      </c>
      <c r="G2577" t="s">
        <v>24</v>
      </c>
      <c r="H2577" t="s">
        <v>18</v>
      </c>
      <c r="I2577" t="s">
        <v>25</v>
      </c>
      <c r="J2577">
        <v>0.106097275</v>
      </c>
      <c r="K2577">
        <v>15.1</v>
      </c>
      <c r="L2577">
        <v>43.279600000000002</v>
      </c>
      <c r="M2577">
        <v>4.2</v>
      </c>
    </row>
    <row r="2578" spans="1:13" x14ac:dyDescent="0.25">
      <c r="A2578" t="s">
        <v>13</v>
      </c>
      <c r="B2578">
        <v>2577</v>
      </c>
      <c r="C2578" t="s">
        <v>65</v>
      </c>
      <c r="D2578" t="s">
        <v>15</v>
      </c>
      <c r="E2578">
        <v>2022</v>
      </c>
      <c r="F2578" t="s">
        <v>23</v>
      </c>
      <c r="G2578" t="s">
        <v>24</v>
      </c>
      <c r="H2578" t="s">
        <v>18</v>
      </c>
      <c r="I2578" t="s">
        <v>25</v>
      </c>
      <c r="J2578">
        <v>0</v>
      </c>
      <c r="K2578">
        <v>15.1</v>
      </c>
      <c r="L2578">
        <v>63.7194</v>
      </c>
      <c r="M2578">
        <v>4.2</v>
      </c>
    </row>
    <row r="2579" spans="1:13" x14ac:dyDescent="0.25">
      <c r="A2579" t="s">
        <v>13</v>
      </c>
      <c r="B2579">
        <v>2578</v>
      </c>
      <c r="C2579" t="s">
        <v>1057</v>
      </c>
      <c r="D2579" t="s">
        <v>15</v>
      </c>
      <c r="E2579">
        <v>2022</v>
      </c>
      <c r="F2579" t="s">
        <v>23</v>
      </c>
      <c r="G2579" t="s">
        <v>24</v>
      </c>
      <c r="H2579" t="s">
        <v>18</v>
      </c>
      <c r="I2579" t="s">
        <v>25</v>
      </c>
      <c r="J2579">
        <v>0.104201619</v>
      </c>
      <c r="K2579">
        <v>15.2</v>
      </c>
      <c r="L2579">
        <v>176.50540000000001</v>
      </c>
      <c r="M2579">
        <v>4.2</v>
      </c>
    </row>
    <row r="2580" spans="1:13" x14ac:dyDescent="0.25">
      <c r="A2580" t="s">
        <v>13</v>
      </c>
      <c r="B2580">
        <v>2579</v>
      </c>
      <c r="C2580" t="s">
        <v>1030</v>
      </c>
      <c r="D2580" t="s">
        <v>15</v>
      </c>
      <c r="E2580">
        <v>2022</v>
      </c>
      <c r="F2580" t="s">
        <v>23</v>
      </c>
      <c r="G2580" t="s">
        <v>24</v>
      </c>
      <c r="H2580" t="s">
        <v>18</v>
      </c>
      <c r="I2580" t="s">
        <v>25</v>
      </c>
      <c r="J2580">
        <v>4.6798359999999997E-2</v>
      </c>
      <c r="K2580">
        <v>17.850000000000001</v>
      </c>
      <c r="L2580">
        <v>123.83880000000001</v>
      </c>
      <c r="M2580">
        <v>4.2</v>
      </c>
    </row>
    <row r="2581" spans="1:13" x14ac:dyDescent="0.25">
      <c r="A2581" t="s">
        <v>13</v>
      </c>
      <c r="B2581">
        <v>2580</v>
      </c>
      <c r="C2581" t="s">
        <v>1212</v>
      </c>
      <c r="D2581" t="s">
        <v>57</v>
      </c>
      <c r="E2581">
        <v>2022</v>
      </c>
      <c r="F2581" t="s">
        <v>23</v>
      </c>
      <c r="G2581" t="s">
        <v>24</v>
      </c>
      <c r="H2581" t="s">
        <v>18</v>
      </c>
      <c r="I2581" t="s">
        <v>25</v>
      </c>
      <c r="J2581">
        <v>7.6431919000000001E-2</v>
      </c>
      <c r="K2581">
        <v>17.600000000000001</v>
      </c>
      <c r="L2581">
        <v>113.22020000000001</v>
      </c>
      <c r="M2581">
        <v>4.2</v>
      </c>
    </row>
    <row r="2582" spans="1:13" x14ac:dyDescent="0.25">
      <c r="A2582" t="s">
        <v>13</v>
      </c>
      <c r="B2582">
        <v>2581</v>
      </c>
      <c r="C2582" t="s">
        <v>1202</v>
      </c>
      <c r="D2582" t="s">
        <v>57</v>
      </c>
      <c r="E2582">
        <v>2022</v>
      </c>
      <c r="F2582" t="s">
        <v>23</v>
      </c>
      <c r="G2582" t="s">
        <v>24</v>
      </c>
      <c r="H2582" t="s">
        <v>18</v>
      </c>
      <c r="I2582" t="s">
        <v>25</v>
      </c>
      <c r="J2582">
        <v>2.7190916999999998E-2</v>
      </c>
      <c r="K2582">
        <v>19.25</v>
      </c>
      <c r="L2582">
        <v>194.81100000000001</v>
      </c>
      <c r="M2582">
        <v>4.2</v>
      </c>
    </row>
    <row r="2583" spans="1:13" x14ac:dyDescent="0.25">
      <c r="A2583" t="s">
        <v>13</v>
      </c>
      <c r="B2583">
        <v>2582</v>
      </c>
      <c r="C2583" t="s">
        <v>195</v>
      </c>
      <c r="D2583" t="s">
        <v>156</v>
      </c>
      <c r="E2583">
        <v>2022</v>
      </c>
      <c r="F2583" t="s">
        <v>23</v>
      </c>
      <c r="G2583" t="s">
        <v>24</v>
      </c>
      <c r="H2583" t="s">
        <v>18</v>
      </c>
      <c r="I2583" t="s">
        <v>25</v>
      </c>
      <c r="J2583">
        <v>2.1661527E-2</v>
      </c>
      <c r="K2583">
        <v>7.42</v>
      </c>
      <c r="L2583">
        <v>187.75819999999999</v>
      </c>
      <c r="M2583">
        <v>4.2</v>
      </c>
    </row>
    <row r="2584" spans="1:13" x14ac:dyDescent="0.25">
      <c r="A2584" t="s">
        <v>13</v>
      </c>
      <c r="B2584">
        <v>2583</v>
      </c>
      <c r="C2584" t="s">
        <v>841</v>
      </c>
      <c r="D2584" t="s">
        <v>51</v>
      </c>
      <c r="E2584">
        <v>2022</v>
      </c>
      <c r="F2584" t="s">
        <v>23</v>
      </c>
      <c r="G2584" t="s">
        <v>24</v>
      </c>
      <c r="H2584" t="s">
        <v>18</v>
      </c>
      <c r="I2584" t="s">
        <v>25</v>
      </c>
      <c r="J2584">
        <v>5.6833394000000002E-2</v>
      </c>
      <c r="K2584">
        <v>5.59</v>
      </c>
      <c r="L2584">
        <v>61.916800000000002</v>
      </c>
      <c r="M2584">
        <v>4.2</v>
      </c>
    </row>
    <row r="2585" spans="1:13" x14ac:dyDescent="0.25">
      <c r="A2585" t="s">
        <v>13</v>
      </c>
      <c r="B2585">
        <v>2584</v>
      </c>
      <c r="C2585" t="s">
        <v>1210</v>
      </c>
      <c r="D2585" t="s">
        <v>51</v>
      </c>
      <c r="E2585">
        <v>2022</v>
      </c>
      <c r="F2585" t="s">
        <v>23</v>
      </c>
      <c r="G2585" t="s">
        <v>24</v>
      </c>
      <c r="H2585" t="s">
        <v>18</v>
      </c>
      <c r="I2585" t="s">
        <v>25</v>
      </c>
      <c r="J2585">
        <v>7.4451126000000006E-2</v>
      </c>
      <c r="K2585">
        <v>5.78</v>
      </c>
      <c r="L2585">
        <v>264.55680000000001</v>
      </c>
      <c r="M2585">
        <v>4.2</v>
      </c>
    </row>
    <row r="2586" spans="1:13" x14ac:dyDescent="0.25">
      <c r="A2586" t="s">
        <v>13</v>
      </c>
      <c r="B2586">
        <v>2585</v>
      </c>
      <c r="C2586" t="s">
        <v>1342</v>
      </c>
      <c r="D2586" t="s">
        <v>51</v>
      </c>
      <c r="E2586">
        <v>2022</v>
      </c>
      <c r="F2586" t="s">
        <v>23</v>
      </c>
      <c r="G2586" t="s">
        <v>24</v>
      </c>
      <c r="H2586" t="s">
        <v>18</v>
      </c>
      <c r="I2586" t="s">
        <v>25</v>
      </c>
      <c r="J2586">
        <v>4.5878152999999998E-2</v>
      </c>
      <c r="K2586">
        <v>10.1</v>
      </c>
      <c r="L2586">
        <v>38.584800000000001</v>
      </c>
      <c r="M2586">
        <v>4.2</v>
      </c>
    </row>
    <row r="2587" spans="1:13" x14ac:dyDescent="0.25">
      <c r="A2587" t="s">
        <v>13</v>
      </c>
      <c r="B2587">
        <v>2586</v>
      </c>
      <c r="C2587" t="s">
        <v>1299</v>
      </c>
      <c r="D2587" t="s">
        <v>51</v>
      </c>
      <c r="E2587">
        <v>2022</v>
      </c>
      <c r="F2587" t="s">
        <v>23</v>
      </c>
      <c r="G2587" t="s">
        <v>24</v>
      </c>
      <c r="H2587" t="s">
        <v>18</v>
      </c>
      <c r="I2587" t="s">
        <v>25</v>
      </c>
      <c r="J2587">
        <v>1.6030343999999998E-2</v>
      </c>
      <c r="K2587">
        <v>17</v>
      </c>
      <c r="L2587">
        <v>228.0352</v>
      </c>
      <c r="M2587">
        <v>4.2</v>
      </c>
    </row>
    <row r="2588" spans="1:13" x14ac:dyDescent="0.25">
      <c r="A2588" t="s">
        <v>13</v>
      </c>
      <c r="B2588">
        <v>2587</v>
      </c>
      <c r="C2588" t="s">
        <v>1276</v>
      </c>
      <c r="D2588" t="s">
        <v>51</v>
      </c>
      <c r="E2588">
        <v>2022</v>
      </c>
      <c r="F2588" t="s">
        <v>23</v>
      </c>
      <c r="G2588" t="s">
        <v>24</v>
      </c>
      <c r="H2588" t="s">
        <v>18</v>
      </c>
      <c r="I2588" t="s">
        <v>25</v>
      </c>
      <c r="J2588">
        <v>0.121748174</v>
      </c>
      <c r="K2588">
        <v>20.2</v>
      </c>
      <c r="L2588">
        <v>96.975200000000001</v>
      </c>
      <c r="M2588">
        <v>4.2</v>
      </c>
    </row>
    <row r="2589" spans="1:13" x14ac:dyDescent="0.25">
      <c r="A2589" t="s">
        <v>13</v>
      </c>
      <c r="B2589">
        <v>2588</v>
      </c>
      <c r="C2589" t="s">
        <v>558</v>
      </c>
      <c r="D2589" t="s">
        <v>162</v>
      </c>
      <c r="E2589">
        <v>2022</v>
      </c>
      <c r="F2589" t="s">
        <v>23</v>
      </c>
      <c r="G2589" t="s">
        <v>24</v>
      </c>
      <c r="H2589" t="s">
        <v>18</v>
      </c>
      <c r="I2589" t="s">
        <v>25</v>
      </c>
      <c r="J2589">
        <v>6.4882206999999997E-2</v>
      </c>
      <c r="K2589">
        <v>12.3</v>
      </c>
      <c r="L2589">
        <v>93.880399999999995</v>
      </c>
      <c r="M2589">
        <v>4.2</v>
      </c>
    </row>
    <row r="2590" spans="1:13" x14ac:dyDescent="0.25">
      <c r="A2590" t="s">
        <v>38</v>
      </c>
      <c r="B2590">
        <v>2589</v>
      </c>
      <c r="C2590" t="s">
        <v>953</v>
      </c>
      <c r="D2590" t="s">
        <v>45</v>
      </c>
      <c r="E2590">
        <v>2022</v>
      </c>
      <c r="F2590" t="s">
        <v>23</v>
      </c>
      <c r="G2590" t="s">
        <v>24</v>
      </c>
      <c r="H2590" t="s">
        <v>18</v>
      </c>
      <c r="I2590" t="s">
        <v>25</v>
      </c>
      <c r="J2590">
        <v>0</v>
      </c>
      <c r="K2590">
        <v>21.1</v>
      </c>
      <c r="L2590">
        <v>233.29580000000001</v>
      </c>
      <c r="M2590">
        <v>4.2</v>
      </c>
    </row>
    <row r="2591" spans="1:13" x14ac:dyDescent="0.25">
      <c r="A2591" t="s">
        <v>13</v>
      </c>
      <c r="B2591">
        <v>2590</v>
      </c>
      <c r="C2591" t="s">
        <v>1352</v>
      </c>
      <c r="D2591" t="s">
        <v>60</v>
      </c>
      <c r="E2591">
        <v>2022</v>
      </c>
      <c r="F2591" t="s">
        <v>23</v>
      </c>
      <c r="G2591" t="s">
        <v>24</v>
      </c>
      <c r="H2591" t="s">
        <v>18</v>
      </c>
      <c r="I2591" t="s">
        <v>25</v>
      </c>
      <c r="J2591">
        <v>7.5035902000000002E-2</v>
      </c>
      <c r="K2591">
        <v>7.72</v>
      </c>
      <c r="L2591">
        <v>78.798599999999993</v>
      </c>
      <c r="M2591">
        <v>4.2</v>
      </c>
    </row>
    <row r="2592" spans="1:13" x14ac:dyDescent="0.25">
      <c r="A2592" t="s">
        <v>13</v>
      </c>
      <c r="B2592">
        <v>2591</v>
      </c>
      <c r="C2592" t="s">
        <v>1009</v>
      </c>
      <c r="D2592" t="s">
        <v>27</v>
      </c>
      <c r="E2592">
        <v>2022</v>
      </c>
      <c r="F2592" t="s">
        <v>23</v>
      </c>
      <c r="G2592" t="s">
        <v>24</v>
      </c>
      <c r="H2592" t="s">
        <v>18</v>
      </c>
      <c r="I2592" t="s">
        <v>25</v>
      </c>
      <c r="J2592">
        <v>8.3268522999999997E-2</v>
      </c>
      <c r="K2592">
        <v>7.75</v>
      </c>
      <c r="L2592">
        <v>32.955800000000004</v>
      </c>
      <c r="M2592">
        <v>4.2</v>
      </c>
    </row>
    <row r="2593" spans="1:13" x14ac:dyDescent="0.25">
      <c r="A2593" t="s">
        <v>13</v>
      </c>
      <c r="B2593">
        <v>2592</v>
      </c>
      <c r="C2593" t="s">
        <v>442</v>
      </c>
      <c r="D2593" t="s">
        <v>51</v>
      </c>
      <c r="E2593">
        <v>2022</v>
      </c>
      <c r="F2593" t="s">
        <v>23</v>
      </c>
      <c r="G2593" t="s">
        <v>24</v>
      </c>
      <c r="H2593" t="s">
        <v>18</v>
      </c>
      <c r="I2593" t="s">
        <v>25</v>
      </c>
      <c r="J2593">
        <v>0.11614859600000001</v>
      </c>
      <c r="K2593">
        <v>8.31</v>
      </c>
      <c r="L2593">
        <v>176.00280000000001</v>
      </c>
      <c r="M2593">
        <v>4.2</v>
      </c>
    </row>
    <row r="2594" spans="1:13" x14ac:dyDescent="0.25">
      <c r="A2594" t="s">
        <v>13</v>
      </c>
      <c r="B2594">
        <v>2593</v>
      </c>
      <c r="C2594" t="s">
        <v>1216</v>
      </c>
      <c r="D2594" t="s">
        <v>162</v>
      </c>
      <c r="E2594">
        <v>2022</v>
      </c>
      <c r="F2594" t="s">
        <v>23</v>
      </c>
      <c r="G2594" t="s">
        <v>24</v>
      </c>
      <c r="H2594" t="s">
        <v>18</v>
      </c>
      <c r="I2594" t="s">
        <v>25</v>
      </c>
      <c r="J2594">
        <v>1.7703044000000001E-2</v>
      </c>
      <c r="K2594">
        <v>10.195</v>
      </c>
      <c r="L2594">
        <v>239.4538</v>
      </c>
      <c r="M2594">
        <v>4.2</v>
      </c>
    </row>
    <row r="2595" spans="1:13" x14ac:dyDescent="0.25">
      <c r="A2595" t="s">
        <v>20</v>
      </c>
      <c r="B2595">
        <v>2594</v>
      </c>
      <c r="C2595" t="s">
        <v>202</v>
      </c>
      <c r="D2595" t="s">
        <v>98</v>
      </c>
      <c r="E2595">
        <v>2018</v>
      </c>
      <c r="F2595" t="s">
        <v>48</v>
      </c>
      <c r="G2595" t="s">
        <v>24</v>
      </c>
      <c r="H2595" t="s">
        <v>18</v>
      </c>
      <c r="I2595" t="s">
        <v>49</v>
      </c>
      <c r="J2595">
        <v>0.112718928</v>
      </c>
      <c r="L2595">
        <v>54.2956</v>
      </c>
      <c r="M2595">
        <v>4.2</v>
      </c>
    </row>
    <row r="2596" spans="1:13" x14ac:dyDescent="0.25">
      <c r="A2596" t="s">
        <v>20</v>
      </c>
      <c r="B2596">
        <v>2595</v>
      </c>
      <c r="C2596" t="s">
        <v>285</v>
      </c>
      <c r="D2596" t="s">
        <v>98</v>
      </c>
      <c r="E2596">
        <v>2018</v>
      </c>
      <c r="F2596" t="s">
        <v>48</v>
      </c>
      <c r="G2596" t="s">
        <v>24</v>
      </c>
      <c r="H2596" t="s">
        <v>18</v>
      </c>
      <c r="I2596" t="s">
        <v>49</v>
      </c>
      <c r="J2596">
        <v>4.6958532999999997E-2</v>
      </c>
      <c r="L2596">
        <v>101.30159999999999</v>
      </c>
      <c r="M2596">
        <v>4.2</v>
      </c>
    </row>
    <row r="2597" spans="1:13" x14ac:dyDescent="0.25">
      <c r="A2597" t="s">
        <v>20</v>
      </c>
      <c r="B2597">
        <v>2596</v>
      </c>
      <c r="C2597" t="s">
        <v>781</v>
      </c>
      <c r="D2597" t="s">
        <v>98</v>
      </c>
      <c r="E2597">
        <v>2018</v>
      </c>
      <c r="F2597" t="s">
        <v>48</v>
      </c>
      <c r="G2597" t="s">
        <v>24</v>
      </c>
      <c r="H2597" t="s">
        <v>18</v>
      </c>
      <c r="I2597" t="s">
        <v>49</v>
      </c>
      <c r="J2597">
        <v>5.6389439999999999E-3</v>
      </c>
      <c r="L2597">
        <v>184.9924</v>
      </c>
      <c r="M2597">
        <v>4.2</v>
      </c>
    </row>
    <row r="2598" spans="1:13" x14ac:dyDescent="0.25">
      <c r="A2598" t="s">
        <v>20</v>
      </c>
      <c r="B2598">
        <v>2597</v>
      </c>
      <c r="C2598" t="s">
        <v>855</v>
      </c>
      <c r="D2598" t="s">
        <v>98</v>
      </c>
      <c r="E2598">
        <v>2018</v>
      </c>
      <c r="F2598" t="s">
        <v>48</v>
      </c>
      <c r="G2598" t="s">
        <v>24</v>
      </c>
      <c r="H2598" t="s">
        <v>18</v>
      </c>
      <c r="I2598" t="s">
        <v>49</v>
      </c>
      <c r="J2598">
        <v>3.7449986999999997E-2</v>
      </c>
      <c r="L2598">
        <v>76.735399999999998</v>
      </c>
      <c r="M2598">
        <v>4.2</v>
      </c>
    </row>
    <row r="2599" spans="1:13" x14ac:dyDescent="0.25">
      <c r="A2599" t="s">
        <v>20</v>
      </c>
      <c r="B2599">
        <v>2598</v>
      </c>
      <c r="C2599" t="s">
        <v>635</v>
      </c>
      <c r="D2599" t="s">
        <v>98</v>
      </c>
      <c r="E2599">
        <v>2018</v>
      </c>
      <c r="F2599" t="s">
        <v>48</v>
      </c>
      <c r="G2599" t="s">
        <v>24</v>
      </c>
      <c r="H2599" t="s">
        <v>18</v>
      </c>
      <c r="I2599" t="s">
        <v>49</v>
      </c>
      <c r="J2599">
        <v>0.118783796</v>
      </c>
      <c r="L2599">
        <v>108.5596</v>
      </c>
      <c r="M2599">
        <v>4.2</v>
      </c>
    </row>
    <row r="2600" spans="1:13" x14ac:dyDescent="0.25">
      <c r="A2600" t="s">
        <v>20</v>
      </c>
      <c r="B2600">
        <v>2599</v>
      </c>
      <c r="C2600" t="s">
        <v>203</v>
      </c>
      <c r="D2600" t="s">
        <v>77</v>
      </c>
      <c r="E2600">
        <v>2018</v>
      </c>
      <c r="F2600" t="s">
        <v>48</v>
      </c>
      <c r="G2600" t="s">
        <v>24</v>
      </c>
      <c r="H2600" t="s">
        <v>18</v>
      </c>
      <c r="I2600" t="s">
        <v>49</v>
      </c>
      <c r="J2600">
        <v>2.1273160999999999E-2</v>
      </c>
      <c r="L2600">
        <v>229.1326</v>
      </c>
      <c r="M2600">
        <v>4.2</v>
      </c>
    </row>
    <row r="2601" spans="1:13" x14ac:dyDescent="0.25">
      <c r="A2601" t="s">
        <v>20</v>
      </c>
      <c r="B2601">
        <v>2600</v>
      </c>
      <c r="C2601" t="s">
        <v>69</v>
      </c>
      <c r="D2601" t="s">
        <v>70</v>
      </c>
      <c r="E2601">
        <v>2018</v>
      </c>
      <c r="F2601" t="s">
        <v>48</v>
      </c>
      <c r="G2601" t="s">
        <v>24</v>
      </c>
      <c r="H2601" t="s">
        <v>18</v>
      </c>
      <c r="I2601" t="s">
        <v>49</v>
      </c>
      <c r="J2601">
        <v>4.2037073000000001E-2</v>
      </c>
      <c r="L2601">
        <v>172.6764</v>
      </c>
      <c r="M2601">
        <v>4.2</v>
      </c>
    </row>
    <row r="2602" spans="1:13" x14ac:dyDescent="0.25">
      <c r="A2602" t="s">
        <v>20</v>
      </c>
      <c r="B2602">
        <v>2601</v>
      </c>
      <c r="C2602" t="s">
        <v>592</v>
      </c>
      <c r="D2602" t="s">
        <v>70</v>
      </c>
      <c r="E2602">
        <v>2018</v>
      </c>
      <c r="F2602" t="s">
        <v>48</v>
      </c>
      <c r="G2602" t="s">
        <v>24</v>
      </c>
      <c r="H2602" t="s">
        <v>18</v>
      </c>
      <c r="I2602" t="s">
        <v>49</v>
      </c>
      <c r="J2602">
        <v>3.0288215E-2</v>
      </c>
      <c r="L2602">
        <v>256.7672</v>
      </c>
      <c r="M2602">
        <v>4.2</v>
      </c>
    </row>
    <row r="2603" spans="1:13" x14ac:dyDescent="0.25">
      <c r="A2603" t="s">
        <v>20</v>
      </c>
      <c r="B2603">
        <v>2602</v>
      </c>
      <c r="C2603" t="s">
        <v>668</v>
      </c>
      <c r="D2603" t="s">
        <v>27</v>
      </c>
      <c r="E2603">
        <v>2018</v>
      </c>
      <c r="F2603" t="s">
        <v>48</v>
      </c>
      <c r="G2603" t="s">
        <v>24</v>
      </c>
      <c r="H2603" t="s">
        <v>18</v>
      </c>
      <c r="I2603" t="s">
        <v>49</v>
      </c>
      <c r="J2603">
        <v>8.2795450000000007E-2</v>
      </c>
      <c r="L2603">
        <v>245.8776</v>
      </c>
      <c r="M2603">
        <v>4.2</v>
      </c>
    </row>
    <row r="2604" spans="1:13" x14ac:dyDescent="0.25">
      <c r="A2604" t="s">
        <v>20</v>
      </c>
      <c r="B2604">
        <v>2603</v>
      </c>
      <c r="C2604" t="s">
        <v>1327</v>
      </c>
      <c r="D2604" t="s">
        <v>15</v>
      </c>
      <c r="E2604">
        <v>2018</v>
      </c>
      <c r="F2604" t="s">
        <v>48</v>
      </c>
      <c r="G2604" t="s">
        <v>24</v>
      </c>
      <c r="H2604" t="s">
        <v>18</v>
      </c>
      <c r="I2604" t="s">
        <v>49</v>
      </c>
      <c r="J2604">
        <v>6.6298468999999999E-2</v>
      </c>
      <c r="L2604">
        <v>186.82400000000001</v>
      </c>
      <c r="M2604">
        <v>4.2</v>
      </c>
    </row>
    <row r="2605" spans="1:13" x14ac:dyDescent="0.25">
      <c r="A2605" t="s">
        <v>20</v>
      </c>
      <c r="B2605">
        <v>2604</v>
      </c>
      <c r="C2605" t="s">
        <v>520</v>
      </c>
      <c r="D2605" t="s">
        <v>15</v>
      </c>
      <c r="E2605">
        <v>2018</v>
      </c>
      <c r="F2605" t="s">
        <v>48</v>
      </c>
      <c r="G2605" t="s">
        <v>24</v>
      </c>
      <c r="H2605" t="s">
        <v>18</v>
      </c>
      <c r="I2605" t="s">
        <v>49</v>
      </c>
      <c r="J2605">
        <v>7.5691712999999994E-2</v>
      </c>
      <c r="L2605">
        <v>98.241</v>
      </c>
      <c r="M2605">
        <v>4.2</v>
      </c>
    </row>
    <row r="2606" spans="1:13" x14ac:dyDescent="0.25">
      <c r="A2606" t="s">
        <v>20</v>
      </c>
      <c r="B2606">
        <v>2605</v>
      </c>
      <c r="C2606" t="s">
        <v>1041</v>
      </c>
      <c r="D2606" t="s">
        <v>15</v>
      </c>
      <c r="E2606">
        <v>2018</v>
      </c>
      <c r="F2606" t="s">
        <v>48</v>
      </c>
      <c r="G2606" t="s">
        <v>24</v>
      </c>
      <c r="H2606" t="s">
        <v>18</v>
      </c>
      <c r="I2606" t="s">
        <v>49</v>
      </c>
      <c r="J2606">
        <v>4.9478258999999997E-2</v>
      </c>
      <c r="L2606">
        <v>245.4144</v>
      </c>
      <c r="M2606">
        <v>4.2</v>
      </c>
    </row>
    <row r="2607" spans="1:13" x14ac:dyDescent="0.25">
      <c r="A2607" t="s">
        <v>20</v>
      </c>
      <c r="B2607">
        <v>2606</v>
      </c>
      <c r="C2607" t="s">
        <v>235</v>
      </c>
      <c r="D2607" t="s">
        <v>15</v>
      </c>
      <c r="E2607">
        <v>2018</v>
      </c>
      <c r="F2607" t="s">
        <v>48</v>
      </c>
      <c r="G2607" t="s">
        <v>24</v>
      </c>
      <c r="H2607" t="s">
        <v>18</v>
      </c>
      <c r="I2607" t="s">
        <v>49</v>
      </c>
      <c r="J2607">
        <v>4.6259036000000003E-2</v>
      </c>
      <c r="L2607">
        <v>47.469200000000001</v>
      </c>
      <c r="M2607">
        <v>4.2</v>
      </c>
    </row>
    <row r="2608" spans="1:13" x14ac:dyDescent="0.25">
      <c r="A2608" t="s">
        <v>20</v>
      </c>
      <c r="B2608">
        <v>2607</v>
      </c>
      <c r="C2608" t="s">
        <v>1240</v>
      </c>
      <c r="D2608" t="s">
        <v>15</v>
      </c>
      <c r="E2608">
        <v>2018</v>
      </c>
      <c r="F2608" t="s">
        <v>48</v>
      </c>
      <c r="G2608" t="s">
        <v>24</v>
      </c>
      <c r="H2608" t="s">
        <v>18</v>
      </c>
      <c r="I2608" t="s">
        <v>49</v>
      </c>
      <c r="J2608">
        <v>7.6483450999999994E-2</v>
      </c>
      <c r="L2608">
        <v>43.4086</v>
      </c>
      <c r="M2608">
        <v>4.2</v>
      </c>
    </row>
    <row r="2609" spans="1:13" x14ac:dyDescent="0.25">
      <c r="A2609" t="s">
        <v>20</v>
      </c>
      <c r="B2609">
        <v>2608</v>
      </c>
      <c r="C2609" t="s">
        <v>378</v>
      </c>
      <c r="D2609" t="s">
        <v>64</v>
      </c>
      <c r="E2609">
        <v>2018</v>
      </c>
      <c r="F2609" t="s">
        <v>48</v>
      </c>
      <c r="G2609" t="s">
        <v>24</v>
      </c>
      <c r="H2609" t="s">
        <v>18</v>
      </c>
      <c r="I2609" t="s">
        <v>49</v>
      </c>
      <c r="J2609">
        <v>4.4036020000000002E-2</v>
      </c>
      <c r="L2609">
        <v>173.30799999999999</v>
      </c>
      <c r="M2609">
        <v>4.2</v>
      </c>
    </row>
    <row r="2610" spans="1:13" x14ac:dyDescent="0.25">
      <c r="A2610" t="s">
        <v>20</v>
      </c>
      <c r="B2610">
        <v>2609</v>
      </c>
      <c r="C2610" t="s">
        <v>21</v>
      </c>
      <c r="D2610" t="s">
        <v>22</v>
      </c>
      <c r="E2610">
        <v>2018</v>
      </c>
      <c r="F2610" t="s">
        <v>48</v>
      </c>
      <c r="G2610" t="s">
        <v>24</v>
      </c>
      <c r="H2610" t="s">
        <v>18</v>
      </c>
      <c r="I2610" t="s">
        <v>49</v>
      </c>
      <c r="J2610">
        <v>8.5197180000000008E-3</v>
      </c>
      <c r="L2610">
        <v>116.9492</v>
      </c>
      <c r="M2610">
        <v>4.2</v>
      </c>
    </row>
    <row r="2611" spans="1:13" x14ac:dyDescent="0.25">
      <c r="A2611" t="s">
        <v>20</v>
      </c>
      <c r="B2611">
        <v>2610</v>
      </c>
      <c r="C2611" t="s">
        <v>862</v>
      </c>
      <c r="D2611" t="s">
        <v>22</v>
      </c>
      <c r="E2611">
        <v>2018</v>
      </c>
      <c r="F2611" t="s">
        <v>48</v>
      </c>
      <c r="G2611" t="s">
        <v>24</v>
      </c>
      <c r="H2611" t="s">
        <v>18</v>
      </c>
      <c r="I2611" t="s">
        <v>49</v>
      </c>
      <c r="J2611">
        <v>0.14272811299999999</v>
      </c>
      <c r="L2611">
        <v>95.141000000000005</v>
      </c>
      <c r="M2611">
        <v>4.2</v>
      </c>
    </row>
    <row r="2612" spans="1:13" x14ac:dyDescent="0.25">
      <c r="A2612" t="s">
        <v>20</v>
      </c>
      <c r="B2612">
        <v>2611</v>
      </c>
      <c r="C2612" t="s">
        <v>863</v>
      </c>
      <c r="D2612" t="s">
        <v>22</v>
      </c>
      <c r="E2612">
        <v>2018</v>
      </c>
      <c r="F2612" t="s">
        <v>48</v>
      </c>
      <c r="G2612" t="s">
        <v>24</v>
      </c>
      <c r="H2612" t="s">
        <v>18</v>
      </c>
      <c r="I2612" t="s">
        <v>49</v>
      </c>
      <c r="J2612">
        <v>0.11338767700000001</v>
      </c>
      <c r="L2612">
        <v>156.96039999999999</v>
      </c>
      <c r="M2612">
        <v>4.2</v>
      </c>
    </row>
    <row r="2613" spans="1:13" x14ac:dyDescent="0.25">
      <c r="A2613" t="s">
        <v>20</v>
      </c>
      <c r="B2613">
        <v>2612</v>
      </c>
      <c r="C2613" t="s">
        <v>1087</v>
      </c>
      <c r="D2613" t="s">
        <v>22</v>
      </c>
      <c r="E2613">
        <v>2018</v>
      </c>
      <c r="F2613" t="s">
        <v>48</v>
      </c>
      <c r="G2613" t="s">
        <v>24</v>
      </c>
      <c r="H2613" t="s">
        <v>18</v>
      </c>
      <c r="I2613" t="s">
        <v>49</v>
      </c>
      <c r="J2613">
        <v>7.0791390999999995E-2</v>
      </c>
      <c r="L2613">
        <v>46.4086</v>
      </c>
      <c r="M2613">
        <v>4.2</v>
      </c>
    </row>
    <row r="2614" spans="1:13" x14ac:dyDescent="0.25">
      <c r="A2614" t="s">
        <v>20</v>
      </c>
      <c r="B2614">
        <v>2613</v>
      </c>
      <c r="C2614" t="s">
        <v>300</v>
      </c>
      <c r="D2614" t="s">
        <v>22</v>
      </c>
      <c r="E2614">
        <v>2018</v>
      </c>
      <c r="F2614" t="s">
        <v>48</v>
      </c>
      <c r="G2614" t="s">
        <v>24</v>
      </c>
      <c r="H2614" t="s">
        <v>18</v>
      </c>
      <c r="I2614" t="s">
        <v>49</v>
      </c>
      <c r="J2614">
        <v>8.9343433E-2</v>
      </c>
      <c r="L2614">
        <v>157.3604</v>
      </c>
      <c r="M2614">
        <v>4.2</v>
      </c>
    </row>
    <row r="2615" spans="1:13" x14ac:dyDescent="0.25">
      <c r="A2615" t="s">
        <v>20</v>
      </c>
      <c r="B2615">
        <v>2614</v>
      </c>
      <c r="C2615" t="s">
        <v>1353</v>
      </c>
      <c r="D2615" t="s">
        <v>22</v>
      </c>
      <c r="E2615">
        <v>2018</v>
      </c>
      <c r="F2615" t="s">
        <v>48</v>
      </c>
      <c r="G2615" t="s">
        <v>24</v>
      </c>
      <c r="H2615" t="s">
        <v>18</v>
      </c>
      <c r="I2615" t="s">
        <v>49</v>
      </c>
      <c r="J2615">
        <v>2.8723187000000001E-2</v>
      </c>
      <c r="L2615">
        <v>131.83099999999999</v>
      </c>
      <c r="M2615">
        <v>4.2</v>
      </c>
    </row>
    <row r="2616" spans="1:13" x14ac:dyDescent="0.25">
      <c r="A2616" t="s">
        <v>20</v>
      </c>
      <c r="B2616">
        <v>2615</v>
      </c>
      <c r="C2616" t="s">
        <v>1252</v>
      </c>
      <c r="D2616" t="s">
        <v>22</v>
      </c>
      <c r="E2616">
        <v>2018</v>
      </c>
      <c r="F2616" t="s">
        <v>48</v>
      </c>
      <c r="G2616" t="s">
        <v>24</v>
      </c>
      <c r="H2616" t="s">
        <v>18</v>
      </c>
      <c r="I2616" t="s">
        <v>49</v>
      </c>
      <c r="J2616">
        <v>7.6860102999999999E-2</v>
      </c>
      <c r="L2616">
        <v>55.993000000000002</v>
      </c>
      <c r="M2616">
        <v>4.2</v>
      </c>
    </row>
    <row r="2617" spans="1:13" x14ac:dyDescent="0.25">
      <c r="A2617" t="s">
        <v>20</v>
      </c>
      <c r="B2617">
        <v>2616</v>
      </c>
      <c r="C2617" t="s">
        <v>245</v>
      </c>
      <c r="D2617" t="s">
        <v>45</v>
      </c>
      <c r="E2617">
        <v>2018</v>
      </c>
      <c r="F2617" t="s">
        <v>48</v>
      </c>
      <c r="G2617" t="s">
        <v>24</v>
      </c>
      <c r="H2617" t="s">
        <v>18</v>
      </c>
      <c r="I2617" t="s">
        <v>49</v>
      </c>
      <c r="J2617">
        <v>2.6769591999999998E-2</v>
      </c>
      <c r="L2617">
        <v>77.035399999999996</v>
      </c>
      <c r="M2617">
        <v>4.2</v>
      </c>
    </row>
    <row r="2618" spans="1:13" x14ac:dyDescent="0.25">
      <c r="A2618" t="s">
        <v>20</v>
      </c>
      <c r="B2618">
        <v>2617</v>
      </c>
      <c r="C2618" t="s">
        <v>800</v>
      </c>
      <c r="D2618" t="s">
        <v>45</v>
      </c>
      <c r="E2618">
        <v>2018</v>
      </c>
      <c r="F2618" t="s">
        <v>48</v>
      </c>
      <c r="G2618" t="s">
        <v>24</v>
      </c>
      <c r="H2618" t="s">
        <v>18</v>
      </c>
      <c r="I2618" t="s">
        <v>49</v>
      </c>
      <c r="J2618">
        <v>1.3956115999999999E-2</v>
      </c>
      <c r="L2618">
        <v>222.37459999999999</v>
      </c>
      <c r="M2618">
        <v>4.2</v>
      </c>
    </row>
    <row r="2619" spans="1:13" x14ac:dyDescent="0.25">
      <c r="A2619" t="s">
        <v>20</v>
      </c>
      <c r="B2619">
        <v>2618</v>
      </c>
      <c r="C2619" t="s">
        <v>1118</v>
      </c>
      <c r="D2619" t="s">
        <v>45</v>
      </c>
      <c r="E2619">
        <v>2018</v>
      </c>
      <c r="F2619" t="s">
        <v>48</v>
      </c>
      <c r="G2619" t="s">
        <v>24</v>
      </c>
      <c r="H2619" t="s">
        <v>18</v>
      </c>
      <c r="I2619" t="s">
        <v>49</v>
      </c>
      <c r="J2619">
        <v>0.124110734</v>
      </c>
      <c r="L2619">
        <v>111.7544</v>
      </c>
      <c r="M2619">
        <v>4.2</v>
      </c>
    </row>
    <row r="2620" spans="1:13" x14ac:dyDescent="0.25">
      <c r="A2620" t="s">
        <v>20</v>
      </c>
      <c r="B2620">
        <v>2619</v>
      </c>
      <c r="C2620" t="s">
        <v>1354</v>
      </c>
      <c r="D2620" t="s">
        <v>57</v>
      </c>
      <c r="E2620">
        <v>2018</v>
      </c>
      <c r="F2620" t="s">
        <v>48</v>
      </c>
      <c r="G2620" t="s">
        <v>24</v>
      </c>
      <c r="H2620" t="s">
        <v>18</v>
      </c>
      <c r="I2620" t="s">
        <v>49</v>
      </c>
      <c r="J2620">
        <v>8.9032120000000006E-3</v>
      </c>
      <c r="L2620">
        <v>120.9756</v>
      </c>
      <c r="M2620">
        <v>4.2</v>
      </c>
    </row>
    <row r="2621" spans="1:13" x14ac:dyDescent="0.25">
      <c r="A2621" t="s">
        <v>20</v>
      </c>
      <c r="B2621">
        <v>2620</v>
      </c>
      <c r="C2621" t="s">
        <v>1001</v>
      </c>
      <c r="D2621" t="s">
        <v>67</v>
      </c>
      <c r="E2621">
        <v>2018</v>
      </c>
      <c r="F2621" t="s">
        <v>48</v>
      </c>
      <c r="G2621" t="s">
        <v>24</v>
      </c>
      <c r="H2621" t="s">
        <v>18</v>
      </c>
      <c r="I2621" t="s">
        <v>49</v>
      </c>
      <c r="J2621">
        <v>8.0933327999999999E-2</v>
      </c>
      <c r="L2621">
        <v>37.518999999999998</v>
      </c>
      <c r="M2621">
        <v>4.2</v>
      </c>
    </row>
    <row r="2622" spans="1:13" x14ac:dyDescent="0.25">
      <c r="A2622" t="s">
        <v>20</v>
      </c>
      <c r="B2622">
        <v>2621</v>
      </c>
      <c r="C2622" t="s">
        <v>1355</v>
      </c>
      <c r="D2622" t="s">
        <v>51</v>
      </c>
      <c r="E2622">
        <v>2018</v>
      </c>
      <c r="F2622" t="s">
        <v>48</v>
      </c>
      <c r="G2622" t="s">
        <v>24</v>
      </c>
      <c r="H2622" t="s">
        <v>18</v>
      </c>
      <c r="I2622" t="s">
        <v>49</v>
      </c>
      <c r="J2622">
        <v>1.520491E-2</v>
      </c>
      <c r="L2622">
        <v>197.20840000000001</v>
      </c>
      <c r="M2622">
        <v>4.2</v>
      </c>
    </row>
    <row r="2623" spans="1:13" x14ac:dyDescent="0.25">
      <c r="A2623" t="s">
        <v>20</v>
      </c>
      <c r="B2623">
        <v>2622</v>
      </c>
      <c r="C2623" t="s">
        <v>1356</v>
      </c>
      <c r="D2623" t="s">
        <v>51</v>
      </c>
      <c r="E2623">
        <v>2018</v>
      </c>
      <c r="F2623" t="s">
        <v>48</v>
      </c>
      <c r="G2623" t="s">
        <v>24</v>
      </c>
      <c r="H2623" t="s">
        <v>18</v>
      </c>
      <c r="I2623" t="s">
        <v>49</v>
      </c>
      <c r="J2623">
        <v>0</v>
      </c>
      <c r="L2623">
        <v>119.8124</v>
      </c>
      <c r="M2623">
        <v>4.2</v>
      </c>
    </row>
    <row r="2624" spans="1:13" x14ac:dyDescent="0.25">
      <c r="A2624" t="s">
        <v>20</v>
      </c>
      <c r="B2624">
        <v>2623</v>
      </c>
      <c r="C2624" t="s">
        <v>1287</v>
      </c>
      <c r="D2624" t="s">
        <v>51</v>
      </c>
      <c r="E2624">
        <v>2018</v>
      </c>
      <c r="F2624" t="s">
        <v>48</v>
      </c>
      <c r="G2624" t="s">
        <v>24</v>
      </c>
      <c r="H2624" t="s">
        <v>18</v>
      </c>
      <c r="I2624" t="s">
        <v>49</v>
      </c>
      <c r="J2624">
        <v>6.4052392E-2</v>
      </c>
      <c r="L2624">
        <v>256.16460000000001</v>
      </c>
      <c r="M2624">
        <v>4.2</v>
      </c>
    </row>
    <row r="2625" spans="1:13" x14ac:dyDescent="0.25">
      <c r="A2625" t="s">
        <v>20</v>
      </c>
      <c r="B2625">
        <v>2624</v>
      </c>
      <c r="C2625" t="s">
        <v>1357</v>
      </c>
      <c r="D2625" t="s">
        <v>51</v>
      </c>
      <c r="E2625">
        <v>2018</v>
      </c>
      <c r="F2625" t="s">
        <v>48</v>
      </c>
      <c r="G2625" t="s">
        <v>24</v>
      </c>
      <c r="H2625" t="s">
        <v>18</v>
      </c>
      <c r="I2625" t="s">
        <v>49</v>
      </c>
      <c r="J2625">
        <v>5.3971565999999999E-2</v>
      </c>
      <c r="L2625">
        <v>141.21539999999999</v>
      </c>
      <c r="M2625">
        <v>4.2</v>
      </c>
    </row>
    <row r="2626" spans="1:13" x14ac:dyDescent="0.25">
      <c r="A2626" t="s">
        <v>20</v>
      </c>
      <c r="B2626">
        <v>2625</v>
      </c>
      <c r="C2626" t="s">
        <v>121</v>
      </c>
      <c r="D2626" t="s">
        <v>51</v>
      </c>
      <c r="E2626">
        <v>2018</v>
      </c>
      <c r="F2626" t="s">
        <v>48</v>
      </c>
      <c r="G2626" t="s">
        <v>24</v>
      </c>
      <c r="H2626" t="s">
        <v>18</v>
      </c>
      <c r="I2626" t="s">
        <v>49</v>
      </c>
      <c r="J2626">
        <v>0</v>
      </c>
      <c r="L2626">
        <v>240.62219999999999</v>
      </c>
      <c r="M2626">
        <v>4.2</v>
      </c>
    </row>
    <row r="2627" spans="1:13" x14ac:dyDescent="0.25">
      <c r="A2627" t="s">
        <v>20</v>
      </c>
      <c r="B2627">
        <v>2626</v>
      </c>
      <c r="C2627" t="s">
        <v>1358</v>
      </c>
      <c r="D2627" t="s">
        <v>51</v>
      </c>
      <c r="E2627">
        <v>2018</v>
      </c>
      <c r="F2627" t="s">
        <v>48</v>
      </c>
      <c r="G2627" t="s">
        <v>24</v>
      </c>
      <c r="H2627" t="s">
        <v>18</v>
      </c>
      <c r="I2627" t="s">
        <v>49</v>
      </c>
      <c r="J2627">
        <v>3.0657949E-2</v>
      </c>
      <c r="L2627">
        <v>50.500799999999998</v>
      </c>
      <c r="M2627">
        <v>4.2</v>
      </c>
    </row>
    <row r="2628" spans="1:13" x14ac:dyDescent="0.25">
      <c r="A2628" t="s">
        <v>20</v>
      </c>
      <c r="B2628">
        <v>2627</v>
      </c>
      <c r="C2628" t="s">
        <v>920</v>
      </c>
      <c r="D2628" t="s">
        <v>51</v>
      </c>
      <c r="E2628">
        <v>2018</v>
      </c>
      <c r="F2628" t="s">
        <v>48</v>
      </c>
      <c r="G2628" t="s">
        <v>24</v>
      </c>
      <c r="H2628" t="s">
        <v>18</v>
      </c>
      <c r="I2628" t="s">
        <v>49</v>
      </c>
      <c r="J2628">
        <v>1.8942606000000001E-2</v>
      </c>
      <c r="L2628">
        <v>236.0248</v>
      </c>
      <c r="M2628">
        <v>4.2</v>
      </c>
    </row>
    <row r="2629" spans="1:13" x14ac:dyDescent="0.25">
      <c r="A2629" t="s">
        <v>20</v>
      </c>
      <c r="B2629">
        <v>2628</v>
      </c>
      <c r="C2629" t="s">
        <v>181</v>
      </c>
      <c r="D2629" t="s">
        <v>51</v>
      </c>
      <c r="E2629">
        <v>2018</v>
      </c>
      <c r="F2629" t="s">
        <v>48</v>
      </c>
      <c r="G2629" t="s">
        <v>24</v>
      </c>
      <c r="H2629" t="s">
        <v>18</v>
      </c>
      <c r="I2629" t="s">
        <v>49</v>
      </c>
      <c r="J2629">
        <v>5.1924192000000001E-2</v>
      </c>
      <c r="L2629">
        <v>121.0072</v>
      </c>
      <c r="M2629">
        <v>4.2</v>
      </c>
    </row>
    <row r="2630" spans="1:13" x14ac:dyDescent="0.25">
      <c r="A2630" t="s">
        <v>20</v>
      </c>
      <c r="B2630">
        <v>2629</v>
      </c>
      <c r="C2630" t="s">
        <v>34</v>
      </c>
      <c r="D2630" t="s">
        <v>35</v>
      </c>
      <c r="E2630">
        <v>2018</v>
      </c>
      <c r="F2630" t="s">
        <v>48</v>
      </c>
      <c r="G2630" t="s">
        <v>24</v>
      </c>
      <c r="H2630" t="s">
        <v>18</v>
      </c>
      <c r="I2630" t="s">
        <v>49</v>
      </c>
      <c r="J2630">
        <v>3.3737272999999998E-2</v>
      </c>
      <c r="L2630">
        <v>56.6614</v>
      </c>
      <c r="M2630">
        <v>4.2</v>
      </c>
    </row>
    <row r="2631" spans="1:13" x14ac:dyDescent="0.25">
      <c r="A2631" t="s">
        <v>20</v>
      </c>
      <c r="B2631">
        <v>2630</v>
      </c>
      <c r="C2631" t="s">
        <v>1359</v>
      </c>
      <c r="D2631" t="s">
        <v>35</v>
      </c>
      <c r="E2631">
        <v>2018</v>
      </c>
      <c r="F2631" t="s">
        <v>48</v>
      </c>
      <c r="G2631" t="s">
        <v>24</v>
      </c>
      <c r="H2631" t="s">
        <v>18</v>
      </c>
      <c r="I2631" t="s">
        <v>49</v>
      </c>
      <c r="J2631">
        <v>6.0805497E-2</v>
      </c>
      <c r="L2631">
        <v>150.80240000000001</v>
      </c>
      <c r="M2631">
        <v>4.2</v>
      </c>
    </row>
    <row r="2632" spans="1:13" x14ac:dyDescent="0.25">
      <c r="A2632" t="s">
        <v>20</v>
      </c>
      <c r="B2632">
        <v>2631</v>
      </c>
      <c r="C2632" t="s">
        <v>1360</v>
      </c>
      <c r="D2632" t="s">
        <v>162</v>
      </c>
      <c r="E2632">
        <v>2018</v>
      </c>
      <c r="F2632" t="s">
        <v>48</v>
      </c>
      <c r="G2632" t="s">
        <v>24</v>
      </c>
      <c r="H2632" t="s">
        <v>18</v>
      </c>
      <c r="I2632" t="s">
        <v>49</v>
      </c>
      <c r="J2632">
        <v>0.122242847</v>
      </c>
      <c r="L2632">
        <v>207.56379999999999</v>
      </c>
      <c r="M2632">
        <v>4.2</v>
      </c>
    </row>
    <row r="2633" spans="1:13" x14ac:dyDescent="0.25">
      <c r="A2633" t="s">
        <v>13</v>
      </c>
      <c r="B2633">
        <v>2632</v>
      </c>
      <c r="C2633" t="s">
        <v>554</v>
      </c>
      <c r="D2633" t="s">
        <v>98</v>
      </c>
      <c r="E2633">
        <v>2018</v>
      </c>
      <c r="F2633" t="s">
        <v>48</v>
      </c>
      <c r="G2633" t="s">
        <v>24</v>
      </c>
      <c r="H2633" t="s">
        <v>18</v>
      </c>
      <c r="I2633" t="s">
        <v>49</v>
      </c>
      <c r="J2633">
        <v>5.3576850000000002E-2</v>
      </c>
      <c r="L2633">
        <v>122.2072</v>
      </c>
      <c r="M2633">
        <v>4.2</v>
      </c>
    </row>
    <row r="2634" spans="1:13" x14ac:dyDescent="0.25">
      <c r="A2634" t="s">
        <v>13</v>
      </c>
      <c r="B2634">
        <v>2633</v>
      </c>
      <c r="C2634" t="s">
        <v>1098</v>
      </c>
      <c r="D2634" t="s">
        <v>98</v>
      </c>
      <c r="E2634">
        <v>2018</v>
      </c>
      <c r="F2634" t="s">
        <v>48</v>
      </c>
      <c r="G2634" t="s">
        <v>24</v>
      </c>
      <c r="H2634" t="s">
        <v>18</v>
      </c>
      <c r="I2634" t="s">
        <v>49</v>
      </c>
      <c r="J2634">
        <v>7.8943220999999994E-2</v>
      </c>
      <c r="L2634">
        <v>152.73660000000001</v>
      </c>
      <c r="M2634">
        <v>4.2</v>
      </c>
    </row>
    <row r="2635" spans="1:13" x14ac:dyDescent="0.25">
      <c r="A2635" t="s">
        <v>13</v>
      </c>
      <c r="B2635">
        <v>2634</v>
      </c>
      <c r="C2635" t="s">
        <v>123</v>
      </c>
      <c r="D2635" t="s">
        <v>98</v>
      </c>
      <c r="E2635">
        <v>2018</v>
      </c>
      <c r="F2635" t="s">
        <v>48</v>
      </c>
      <c r="G2635" t="s">
        <v>24</v>
      </c>
      <c r="H2635" t="s">
        <v>18</v>
      </c>
      <c r="I2635" t="s">
        <v>49</v>
      </c>
      <c r="J2635">
        <v>7.5384242000000004E-2</v>
      </c>
      <c r="L2635">
        <v>262.7568</v>
      </c>
      <c r="M2635">
        <v>4.2</v>
      </c>
    </row>
    <row r="2636" spans="1:13" x14ac:dyDescent="0.25">
      <c r="A2636" t="s">
        <v>13</v>
      </c>
      <c r="B2636">
        <v>2635</v>
      </c>
      <c r="C2636" t="s">
        <v>1141</v>
      </c>
      <c r="D2636" t="s">
        <v>60</v>
      </c>
      <c r="E2636">
        <v>2018</v>
      </c>
      <c r="F2636" t="s">
        <v>48</v>
      </c>
      <c r="G2636" t="s">
        <v>24</v>
      </c>
      <c r="H2636" t="s">
        <v>18</v>
      </c>
      <c r="I2636" t="s">
        <v>49</v>
      </c>
      <c r="J2636">
        <v>2.923013E-2</v>
      </c>
      <c r="L2636">
        <v>189.4556</v>
      </c>
      <c r="M2636">
        <v>4.2</v>
      </c>
    </row>
    <row r="2637" spans="1:13" x14ac:dyDescent="0.25">
      <c r="A2637" t="s">
        <v>13</v>
      </c>
      <c r="B2637">
        <v>2636</v>
      </c>
      <c r="C2637" t="s">
        <v>1361</v>
      </c>
      <c r="D2637" t="s">
        <v>31</v>
      </c>
      <c r="E2637">
        <v>2018</v>
      </c>
      <c r="F2637" t="s">
        <v>48</v>
      </c>
      <c r="G2637" t="s">
        <v>24</v>
      </c>
      <c r="H2637" t="s">
        <v>18</v>
      </c>
      <c r="I2637" t="s">
        <v>49</v>
      </c>
      <c r="J2637">
        <v>1.612717E-2</v>
      </c>
      <c r="L2637">
        <v>189.35560000000001</v>
      </c>
      <c r="M2637">
        <v>4.2</v>
      </c>
    </row>
    <row r="2638" spans="1:13" x14ac:dyDescent="0.25">
      <c r="A2638" t="s">
        <v>13</v>
      </c>
      <c r="B2638">
        <v>2637</v>
      </c>
      <c r="C2638" t="s">
        <v>1053</v>
      </c>
      <c r="D2638" t="s">
        <v>31</v>
      </c>
      <c r="E2638">
        <v>2018</v>
      </c>
      <c r="F2638" t="s">
        <v>48</v>
      </c>
      <c r="G2638" t="s">
        <v>24</v>
      </c>
      <c r="H2638" t="s">
        <v>18</v>
      </c>
      <c r="I2638" t="s">
        <v>49</v>
      </c>
      <c r="J2638">
        <v>2.6440214E-2</v>
      </c>
      <c r="L2638">
        <v>143.64699999999999</v>
      </c>
      <c r="M2638">
        <v>4.2</v>
      </c>
    </row>
    <row r="2639" spans="1:13" x14ac:dyDescent="0.25">
      <c r="A2639" t="s">
        <v>13</v>
      </c>
      <c r="B2639">
        <v>2638</v>
      </c>
      <c r="C2639" t="s">
        <v>1362</v>
      </c>
      <c r="D2639" t="s">
        <v>70</v>
      </c>
      <c r="E2639">
        <v>2018</v>
      </c>
      <c r="F2639" t="s">
        <v>48</v>
      </c>
      <c r="G2639" t="s">
        <v>24</v>
      </c>
      <c r="H2639" t="s">
        <v>18</v>
      </c>
      <c r="I2639" t="s">
        <v>49</v>
      </c>
      <c r="J2639">
        <v>4.5763623000000003E-2</v>
      </c>
      <c r="L2639">
        <v>43.874400000000001</v>
      </c>
      <c r="M2639">
        <v>4.2</v>
      </c>
    </row>
    <row r="2640" spans="1:13" x14ac:dyDescent="0.25">
      <c r="A2640" t="s">
        <v>13</v>
      </c>
      <c r="B2640">
        <v>2639</v>
      </c>
      <c r="C2640" t="s">
        <v>1363</v>
      </c>
      <c r="D2640" t="s">
        <v>70</v>
      </c>
      <c r="E2640">
        <v>2018</v>
      </c>
      <c r="F2640" t="s">
        <v>48</v>
      </c>
      <c r="G2640" t="s">
        <v>24</v>
      </c>
      <c r="H2640" t="s">
        <v>18</v>
      </c>
      <c r="I2640" t="s">
        <v>49</v>
      </c>
      <c r="J2640">
        <v>6.3024670000000005E-2</v>
      </c>
      <c r="L2640">
        <v>181.6318</v>
      </c>
      <c r="M2640">
        <v>4.2</v>
      </c>
    </row>
    <row r="2641" spans="1:13" x14ac:dyDescent="0.25">
      <c r="A2641" t="s">
        <v>13</v>
      </c>
      <c r="B2641">
        <v>2640</v>
      </c>
      <c r="C2641" t="s">
        <v>557</v>
      </c>
      <c r="D2641" t="s">
        <v>70</v>
      </c>
      <c r="E2641">
        <v>2018</v>
      </c>
      <c r="F2641" t="s">
        <v>48</v>
      </c>
      <c r="G2641" t="s">
        <v>24</v>
      </c>
      <c r="H2641" t="s">
        <v>18</v>
      </c>
      <c r="I2641" t="s">
        <v>49</v>
      </c>
      <c r="J2641">
        <v>0.106538757</v>
      </c>
      <c r="L2641">
        <v>222.37719999999999</v>
      </c>
      <c r="M2641">
        <v>4.2</v>
      </c>
    </row>
    <row r="2642" spans="1:13" x14ac:dyDescent="0.25">
      <c r="A2642" t="s">
        <v>13</v>
      </c>
      <c r="B2642">
        <v>2641</v>
      </c>
      <c r="C2642" t="s">
        <v>1273</v>
      </c>
      <c r="D2642" t="s">
        <v>27</v>
      </c>
      <c r="E2642">
        <v>2018</v>
      </c>
      <c r="F2642" t="s">
        <v>48</v>
      </c>
      <c r="G2642" t="s">
        <v>24</v>
      </c>
      <c r="H2642" t="s">
        <v>18</v>
      </c>
      <c r="I2642" t="s">
        <v>49</v>
      </c>
      <c r="J2642">
        <v>3.2296885999999997E-2</v>
      </c>
      <c r="L2642">
        <v>144.0102</v>
      </c>
      <c r="M2642">
        <v>4.2</v>
      </c>
    </row>
    <row r="2643" spans="1:13" x14ac:dyDescent="0.25">
      <c r="A2643" t="s">
        <v>13</v>
      </c>
      <c r="B2643">
        <v>2642</v>
      </c>
      <c r="C2643" t="s">
        <v>1364</v>
      </c>
      <c r="D2643" t="s">
        <v>27</v>
      </c>
      <c r="E2643">
        <v>2018</v>
      </c>
      <c r="F2643" t="s">
        <v>48</v>
      </c>
      <c r="G2643" t="s">
        <v>24</v>
      </c>
      <c r="H2643" t="s">
        <v>18</v>
      </c>
      <c r="I2643" t="s">
        <v>49</v>
      </c>
      <c r="J2643">
        <v>0</v>
      </c>
      <c r="L2643">
        <v>130.53100000000001</v>
      </c>
      <c r="M2643">
        <v>4.2</v>
      </c>
    </row>
    <row r="2644" spans="1:13" x14ac:dyDescent="0.25">
      <c r="A2644" t="s">
        <v>13</v>
      </c>
      <c r="B2644">
        <v>2643</v>
      </c>
      <c r="C2644" t="s">
        <v>283</v>
      </c>
      <c r="D2644" t="s">
        <v>15</v>
      </c>
      <c r="E2644">
        <v>2018</v>
      </c>
      <c r="F2644" t="s">
        <v>48</v>
      </c>
      <c r="G2644" t="s">
        <v>24</v>
      </c>
      <c r="H2644" t="s">
        <v>18</v>
      </c>
      <c r="I2644" t="s">
        <v>49</v>
      </c>
      <c r="J2644">
        <v>0.13144392099999999</v>
      </c>
      <c r="L2644">
        <v>189.18719999999999</v>
      </c>
      <c r="M2644">
        <v>4.2</v>
      </c>
    </row>
    <row r="2645" spans="1:13" x14ac:dyDescent="0.25">
      <c r="A2645" t="s">
        <v>13</v>
      </c>
      <c r="B2645">
        <v>2644</v>
      </c>
      <c r="C2645" t="s">
        <v>926</v>
      </c>
      <c r="D2645" t="s">
        <v>15</v>
      </c>
      <c r="E2645">
        <v>2018</v>
      </c>
      <c r="F2645" t="s">
        <v>48</v>
      </c>
      <c r="G2645" t="s">
        <v>24</v>
      </c>
      <c r="H2645" t="s">
        <v>18</v>
      </c>
      <c r="I2645" t="s">
        <v>49</v>
      </c>
      <c r="J2645">
        <v>5.6782236999999999E-2</v>
      </c>
      <c r="L2645">
        <v>241.25120000000001</v>
      </c>
      <c r="M2645">
        <v>4.2</v>
      </c>
    </row>
    <row r="2646" spans="1:13" x14ac:dyDescent="0.25">
      <c r="A2646" t="s">
        <v>13</v>
      </c>
      <c r="B2646">
        <v>2645</v>
      </c>
      <c r="C2646" t="s">
        <v>617</v>
      </c>
      <c r="D2646" t="s">
        <v>51</v>
      </c>
      <c r="E2646">
        <v>2018</v>
      </c>
      <c r="F2646" t="s">
        <v>48</v>
      </c>
      <c r="G2646" t="s">
        <v>24</v>
      </c>
      <c r="H2646" t="s">
        <v>18</v>
      </c>
      <c r="I2646" t="s">
        <v>49</v>
      </c>
      <c r="J2646">
        <v>8.9512542E-2</v>
      </c>
      <c r="L2646">
        <v>133.1626</v>
      </c>
      <c r="M2646">
        <v>4.2</v>
      </c>
    </row>
    <row r="2647" spans="1:13" x14ac:dyDescent="0.25">
      <c r="A2647" t="s">
        <v>13</v>
      </c>
      <c r="B2647">
        <v>2646</v>
      </c>
      <c r="C2647" t="s">
        <v>322</v>
      </c>
      <c r="D2647" t="s">
        <v>51</v>
      </c>
      <c r="E2647">
        <v>2018</v>
      </c>
      <c r="F2647" t="s">
        <v>48</v>
      </c>
      <c r="G2647" t="s">
        <v>24</v>
      </c>
      <c r="H2647" t="s">
        <v>18</v>
      </c>
      <c r="I2647" t="s">
        <v>49</v>
      </c>
      <c r="J2647">
        <v>0.104786172</v>
      </c>
      <c r="L2647">
        <v>172.2764</v>
      </c>
      <c r="M2647">
        <v>4.2</v>
      </c>
    </row>
    <row r="2648" spans="1:13" x14ac:dyDescent="0.25">
      <c r="A2648" t="s">
        <v>13</v>
      </c>
      <c r="B2648">
        <v>2647</v>
      </c>
      <c r="C2648" t="s">
        <v>1034</v>
      </c>
      <c r="D2648" t="s">
        <v>51</v>
      </c>
      <c r="E2648">
        <v>2018</v>
      </c>
      <c r="F2648" t="s">
        <v>48</v>
      </c>
      <c r="G2648" t="s">
        <v>24</v>
      </c>
      <c r="H2648" t="s">
        <v>18</v>
      </c>
      <c r="I2648" t="s">
        <v>49</v>
      </c>
      <c r="J2648">
        <v>4.1754583999999997E-2</v>
      </c>
      <c r="L2648">
        <v>53.463999999999999</v>
      </c>
      <c r="M2648">
        <v>4.2</v>
      </c>
    </row>
    <row r="2649" spans="1:13" x14ac:dyDescent="0.25">
      <c r="A2649" t="s">
        <v>13</v>
      </c>
      <c r="B2649">
        <v>2648</v>
      </c>
      <c r="C2649" t="s">
        <v>1103</v>
      </c>
      <c r="D2649" t="s">
        <v>51</v>
      </c>
      <c r="E2649">
        <v>2018</v>
      </c>
      <c r="F2649" t="s">
        <v>48</v>
      </c>
      <c r="G2649" t="s">
        <v>24</v>
      </c>
      <c r="H2649" t="s">
        <v>18</v>
      </c>
      <c r="I2649" t="s">
        <v>49</v>
      </c>
      <c r="J2649">
        <v>7.6348932999999994E-2</v>
      </c>
      <c r="L2649">
        <v>32.855800000000002</v>
      </c>
      <c r="M2649">
        <v>4.2</v>
      </c>
    </row>
    <row r="2650" spans="1:13" x14ac:dyDescent="0.25">
      <c r="A2650" t="s">
        <v>20</v>
      </c>
      <c r="B2650">
        <v>2649</v>
      </c>
      <c r="C2650" t="s">
        <v>984</v>
      </c>
      <c r="D2650" t="s">
        <v>70</v>
      </c>
      <c r="E2650">
        <v>2012</v>
      </c>
      <c r="F2650" t="s">
        <v>16</v>
      </c>
      <c r="G2650" t="s">
        <v>17</v>
      </c>
      <c r="H2650" t="s">
        <v>18</v>
      </c>
      <c r="I2650" t="s">
        <v>19</v>
      </c>
      <c r="J2650">
        <v>1.6047301E-2</v>
      </c>
      <c r="K2650">
        <v>9.3000000000000007</v>
      </c>
      <c r="L2650">
        <v>249.8092</v>
      </c>
      <c r="M2650">
        <v>4.0999999999999996</v>
      </c>
    </row>
    <row r="2651" spans="1:13" x14ac:dyDescent="0.25">
      <c r="A2651" t="s">
        <v>13</v>
      </c>
      <c r="B2651">
        <v>2650</v>
      </c>
      <c r="C2651" t="s">
        <v>727</v>
      </c>
      <c r="D2651" t="s">
        <v>98</v>
      </c>
      <c r="E2651">
        <v>2018</v>
      </c>
      <c r="F2651" t="s">
        <v>48</v>
      </c>
      <c r="G2651" t="s">
        <v>24</v>
      </c>
      <c r="H2651" t="s">
        <v>18</v>
      </c>
      <c r="I2651" t="s">
        <v>49</v>
      </c>
      <c r="J2651">
        <v>3.5399923E-2</v>
      </c>
      <c r="L2651">
        <v>144.5444</v>
      </c>
      <c r="M2651">
        <v>4.0999999999999996</v>
      </c>
    </row>
    <row r="2652" spans="1:13" x14ac:dyDescent="0.25">
      <c r="A2652" t="s">
        <v>20</v>
      </c>
      <c r="B2652">
        <v>2651</v>
      </c>
      <c r="C2652" t="s">
        <v>1025</v>
      </c>
      <c r="D2652" t="s">
        <v>22</v>
      </c>
      <c r="E2652">
        <v>2012</v>
      </c>
      <c r="F2652" t="s">
        <v>16</v>
      </c>
      <c r="G2652" t="s">
        <v>17</v>
      </c>
      <c r="H2652" t="s">
        <v>18</v>
      </c>
      <c r="I2652" t="s">
        <v>19</v>
      </c>
      <c r="J2652">
        <v>8.9291137000000007E-2</v>
      </c>
      <c r="K2652">
        <v>10</v>
      </c>
      <c r="L2652">
        <v>146.71019999999999</v>
      </c>
      <c r="M2652">
        <v>4.0999999999999996</v>
      </c>
    </row>
    <row r="2653" spans="1:13" x14ac:dyDescent="0.25">
      <c r="A2653" t="s">
        <v>13</v>
      </c>
      <c r="B2653">
        <v>2652</v>
      </c>
      <c r="C2653" t="s">
        <v>1167</v>
      </c>
      <c r="D2653" t="s">
        <v>35</v>
      </c>
      <c r="E2653">
        <v>2022</v>
      </c>
      <c r="F2653" t="s">
        <v>23</v>
      </c>
      <c r="G2653" t="s">
        <v>24</v>
      </c>
      <c r="H2653" t="s">
        <v>18</v>
      </c>
      <c r="I2653" t="s">
        <v>25</v>
      </c>
      <c r="J2653">
        <v>0.113123893</v>
      </c>
      <c r="K2653">
        <v>8.85</v>
      </c>
      <c r="L2653">
        <v>122.53879999999999</v>
      </c>
      <c r="M2653">
        <v>4.0999999999999996</v>
      </c>
    </row>
    <row r="2654" spans="1:13" x14ac:dyDescent="0.25">
      <c r="A2654" t="s">
        <v>20</v>
      </c>
      <c r="B2654">
        <v>2653</v>
      </c>
      <c r="C2654" t="s">
        <v>1365</v>
      </c>
      <c r="D2654" t="s">
        <v>22</v>
      </c>
      <c r="E2654">
        <v>2016</v>
      </c>
      <c r="F2654" t="s">
        <v>28</v>
      </c>
      <c r="G2654" t="s">
        <v>17</v>
      </c>
      <c r="H2654" t="s">
        <v>29</v>
      </c>
      <c r="I2654" t="s">
        <v>19</v>
      </c>
      <c r="J2654">
        <v>6.7779712000000006E-2</v>
      </c>
      <c r="K2654">
        <v>7.39</v>
      </c>
      <c r="L2654">
        <v>143.88120000000001</v>
      </c>
      <c r="M2654">
        <v>4.0999999999999996</v>
      </c>
    </row>
    <row r="2655" spans="1:13" x14ac:dyDescent="0.25">
      <c r="A2655" t="s">
        <v>20</v>
      </c>
      <c r="B2655">
        <v>2654</v>
      </c>
      <c r="C2655" t="s">
        <v>1366</v>
      </c>
      <c r="D2655" t="s">
        <v>15</v>
      </c>
      <c r="E2655">
        <v>2017</v>
      </c>
      <c r="F2655" t="s">
        <v>53</v>
      </c>
      <c r="G2655" t="s">
        <v>37</v>
      </c>
      <c r="H2655" t="s">
        <v>29</v>
      </c>
      <c r="I2655" t="s">
        <v>19</v>
      </c>
      <c r="J2655">
        <v>5.3212651999999999E-2</v>
      </c>
      <c r="K2655">
        <v>19.7</v>
      </c>
      <c r="L2655">
        <v>57.893000000000001</v>
      </c>
      <c r="M2655">
        <v>4.0999999999999996</v>
      </c>
    </row>
    <row r="2656" spans="1:13" x14ac:dyDescent="0.25">
      <c r="A2656" t="s">
        <v>20</v>
      </c>
      <c r="B2656">
        <v>2655</v>
      </c>
      <c r="C2656" t="s">
        <v>1367</v>
      </c>
      <c r="D2656" t="s">
        <v>60</v>
      </c>
      <c r="E2656">
        <v>2020</v>
      </c>
      <c r="F2656" t="s">
        <v>40</v>
      </c>
      <c r="G2656" t="s">
        <v>37</v>
      </c>
      <c r="H2656" t="s">
        <v>29</v>
      </c>
      <c r="I2656" t="s">
        <v>19</v>
      </c>
      <c r="J2656">
        <v>4.9058013999999997E-2</v>
      </c>
      <c r="K2656">
        <v>12.6</v>
      </c>
      <c r="L2656">
        <v>62.7194</v>
      </c>
      <c r="M2656">
        <v>4.0999999999999996</v>
      </c>
    </row>
    <row r="2657" spans="1:13" x14ac:dyDescent="0.25">
      <c r="A2657" t="s">
        <v>20</v>
      </c>
      <c r="B2657">
        <v>2656</v>
      </c>
      <c r="C2657" t="s">
        <v>1321</v>
      </c>
      <c r="D2657" t="s">
        <v>67</v>
      </c>
      <c r="E2657">
        <v>2015</v>
      </c>
      <c r="F2657" t="s">
        <v>36</v>
      </c>
      <c r="G2657" t="s">
        <v>37</v>
      </c>
      <c r="H2657" t="s">
        <v>29</v>
      </c>
      <c r="I2657" t="s">
        <v>19</v>
      </c>
      <c r="J2657">
        <v>9.1221855000000004E-2</v>
      </c>
      <c r="K2657">
        <v>12.8</v>
      </c>
      <c r="L2657">
        <v>105.5938</v>
      </c>
      <c r="M2657">
        <v>4.0999999999999996</v>
      </c>
    </row>
    <row r="2658" spans="1:13" x14ac:dyDescent="0.25">
      <c r="A2658" t="s">
        <v>20</v>
      </c>
      <c r="B2658">
        <v>2657</v>
      </c>
      <c r="C2658" t="s">
        <v>1368</v>
      </c>
      <c r="D2658" t="s">
        <v>31</v>
      </c>
      <c r="E2658">
        <v>2022</v>
      </c>
      <c r="F2658" t="s">
        <v>23</v>
      </c>
      <c r="G2658" t="s">
        <v>24</v>
      </c>
      <c r="H2658" t="s">
        <v>18</v>
      </c>
      <c r="I2658" t="s">
        <v>25</v>
      </c>
      <c r="J2658">
        <v>4.5838210999999997E-2</v>
      </c>
      <c r="K2658">
        <v>5.9050000000000002</v>
      </c>
      <c r="L2658">
        <v>222.54560000000001</v>
      </c>
      <c r="M2658">
        <v>4.0999999999999996</v>
      </c>
    </row>
    <row r="2659" spans="1:13" x14ac:dyDescent="0.25">
      <c r="A2659" t="s">
        <v>20</v>
      </c>
      <c r="B2659">
        <v>2658</v>
      </c>
      <c r="C2659" t="s">
        <v>242</v>
      </c>
      <c r="D2659" t="s">
        <v>22</v>
      </c>
      <c r="E2659">
        <v>2015</v>
      </c>
      <c r="F2659" t="s">
        <v>36</v>
      </c>
      <c r="G2659" t="s">
        <v>37</v>
      </c>
      <c r="H2659" t="s">
        <v>29</v>
      </c>
      <c r="I2659" t="s">
        <v>19</v>
      </c>
      <c r="J2659">
        <v>5.2146456000000001E-2</v>
      </c>
      <c r="K2659">
        <v>18.75</v>
      </c>
      <c r="L2659">
        <v>104.628</v>
      </c>
      <c r="M2659">
        <v>4.0999999999999996</v>
      </c>
    </row>
    <row r="2660" spans="1:13" x14ac:dyDescent="0.25">
      <c r="A2660" t="s">
        <v>20</v>
      </c>
      <c r="B2660">
        <v>2659</v>
      </c>
      <c r="C2660" t="s">
        <v>513</v>
      </c>
      <c r="D2660" t="s">
        <v>57</v>
      </c>
      <c r="E2660">
        <v>2017</v>
      </c>
      <c r="F2660" t="s">
        <v>53</v>
      </c>
      <c r="G2660" t="s">
        <v>37</v>
      </c>
      <c r="H2660" t="s">
        <v>29</v>
      </c>
      <c r="I2660" t="s">
        <v>19</v>
      </c>
      <c r="J2660">
        <v>0</v>
      </c>
      <c r="K2660">
        <v>6.32</v>
      </c>
      <c r="L2660">
        <v>40.282200000000003</v>
      </c>
      <c r="M2660">
        <v>4.0999999999999996</v>
      </c>
    </row>
    <row r="2661" spans="1:13" x14ac:dyDescent="0.25">
      <c r="A2661" t="s">
        <v>13</v>
      </c>
      <c r="B2661">
        <v>2660</v>
      </c>
      <c r="C2661" t="s">
        <v>338</v>
      </c>
      <c r="D2661" t="s">
        <v>98</v>
      </c>
      <c r="E2661">
        <v>2020</v>
      </c>
      <c r="F2661" t="s">
        <v>40</v>
      </c>
      <c r="G2661" t="s">
        <v>37</v>
      </c>
      <c r="H2661" t="s">
        <v>29</v>
      </c>
      <c r="I2661" t="s">
        <v>19</v>
      </c>
      <c r="J2661">
        <v>0.11511990499999999</v>
      </c>
      <c r="K2661">
        <v>5.4249999999999998</v>
      </c>
      <c r="L2661">
        <v>88.351399999999998</v>
      </c>
      <c r="M2661">
        <v>4.0999999999999996</v>
      </c>
    </row>
    <row r="2662" spans="1:13" x14ac:dyDescent="0.25">
      <c r="A2662" t="s">
        <v>20</v>
      </c>
      <c r="B2662">
        <v>2661</v>
      </c>
      <c r="C2662" t="s">
        <v>1369</v>
      </c>
      <c r="D2662" t="s">
        <v>31</v>
      </c>
      <c r="E2662">
        <v>2020</v>
      </c>
      <c r="F2662" t="s">
        <v>40</v>
      </c>
      <c r="G2662" t="s">
        <v>37</v>
      </c>
      <c r="H2662" t="s">
        <v>29</v>
      </c>
      <c r="I2662" t="s">
        <v>19</v>
      </c>
      <c r="J2662">
        <v>5.1038044999999997E-2</v>
      </c>
      <c r="K2662">
        <v>7.5</v>
      </c>
      <c r="L2662">
        <v>121.7072</v>
      </c>
      <c r="M2662">
        <v>4.0999999999999996</v>
      </c>
    </row>
    <row r="2663" spans="1:13" x14ac:dyDescent="0.25">
      <c r="A2663" t="s">
        <v>20</v>
      </c>
      <c r="B2663">
        <v>2662</v>
      </c>
      <c r="C2663" t="s">
        <v>170</v>
      </c>
      <c r="D2663" t="s">
        <v>27</v>
      </c>
      <c r="E2663">
        <v>2020</v>
      </c>
      <c r="F2663" t="s">
        <v>40</v>
      </c>
      <c r="G2663" t="s">
        <v>37</v>
      </c>
      <c r="H2663" t="s">
        <v>29</v>
      </c>
      <c r="I2663" t="s">
        <v>19</v>
      </c>
      <c r="J2663">
        <v>2.7022883000000001E-2</v>
      </c>
      <c r="K2663">
        <v>17.5</v>
      </c>
      <c r="L2663">
        <v>262.49099999999999</v>
      </c>
      <c r="M2663">
        <v>4.0999999999999996</v>
      </c>
    </row>
    <row r="2664" spans="1:13" x14ac:dyDescent="0.25">
      <c r="A2664" t="s">
        <v>13</v>
      </c>
      <c r="B2664">
        <v>2663</v>
      </c>
      <c r="C2664" t="s">
        <v>454</v>
      </c>
      <c r="D2664" t="s">
        <v>51</v>
      </c>
      <c r="E2664">
        <v>2014</v>
      </c>
      <c r="F2664" t="s">
        <v>32</v>
      </c>
      <c r="G2664" t="s">
        <v>24</v>
      </c>
      <c r="H2664" t="s">
        <v>33</v>
      </c>
      <c r="I2664" t="s">
        <v>19</v>
      </c>
      <c r="J2664">
        <v>9.3577789999999994E-2</v>
      </c>
      <c r="K2664">
        <v>11.8</v>
      </c>
      <c r="L2664">
        <v>125.9704</v>
      </c>
      <c r="M2664">
        <v>4.0999999999999996</v>
      </c>
    </row>
    <row r="2665" spans="1:13" x14ac:dyDescent="0.25">
      <c r="A2665" t="s">
        <v>20</v>
      </c>
      <c r="B2665">
        <v>2664</v>
      </c>
      <c r="C2665" t="s">
        <v>666</v>
      </c>
      <c r="D2665" t="s">
        <v>77</v>
      </c>
      <c r="E2665">
        <v>2015</v>
      </c>
      <c r="F2665" t="s">
        <v>36</v>
      </c>
      <c r="G2665" t="s">
        <v>37</v>
      </c>
      <c r="H2665" t="s">
        <v>29</v>
      </c>
      <c r="I2665" t="s">
        <v>19</v>
      </c>
      <c r="J2665">
        <v>7.2545601000000001E-2</v>
      </c>
      <c r="K2665">
        <v>8.8949999999999996</v>
      </c>
      <c r="L2665">
        <v>176.23699999999999</v>
      </c>
      <c r="M2665">
        <v>4.0999999999999996</v>
      </c>
    </row>
    <row r="2666" spans="1:13" x14ac:dyDescent="0.25">
      <c r="A2666" t="s">
        <v>13</v>
      </c>
      <c r="B2666">
        <v>2665</v>
      </c>
      <c r="C2666" t="s">
        <v>1212</v>
      </c>
      <c r="D2666" t="s">
        <v>57</v>
      </c>
      <c r="E2666">
        <v>2020</v>
      </c>
      <c r="F2666" t="s">
        <v>40</v>
      </c>
      <c r="G2666" t="s">
        <v>37</v>
      </c>
      <c r="H2666" t="s">
        <v>29</v>
      </c>
      <c r="I2666" t="s">
        <v>19</v>
      </c>
      <c r="J2666">
        <v>7.6552407000000003E-2</v>
      </c>
      <c r="K2666">
        <v>17.600000000000001</v>
      </c>
      <c r="L2666">
        <v>110.5202</v>
      </c>
      <c r="M2666">
        <v>4.0999999999999996</v>
      </c>
    </row>
    <row r="2667" spans="1:13" x14ac:dyDescent="0.25">
      <c r="A2667" t="s">
        <v>13</v>
      </c>
      <c r="B2667">
        <v>2666</v>
      </c>
      <c r="C2667" t="s">
        <v>361</v>
      </c>
      <c r="D2667" t="s">
        <v>31</v>
      </c>
      <c r="E2667">
        <v>2018</v>
      </c>
      <c r="F2667" t="s">
        <v>48</v>
      </c>
      <c r="G2667" t="s">
        <v>24</v>
      </c>
      <c r="H2667" t="s">
        <v>18</v>
      </c>
      <c r="I2667" t="s">
        <v>49</v>
      </c>
      <c r="J2667">
        <v>2.747716E-2</v>
      </c>
      <c r="L2667">
        <v>87.985600000000005</v>
      </c>
      <c r="M2667">
        <v>4.0999999999999996</v>
      </c>
    </row>
    <row r="2668" spans="1:13" x14ac:dyDescent="0.25">
      <c r="A2668" t="s">
        <v>20</v>
      </c>
      <c r="B2668">
        <v>2667</v>
      </c>
      <c r="C2668" t="s">
        <v>209</v>
      </c>
      <c r="D2668" t="s">
        <v>15</v>
      </c>
      <c r="E2668">
        <v>2018</v>
      </c>
      <c r="F2668" t="s">
        <v>48</v>
      </c>
      <c r="G2668" t="s">
        <v>24</v>
      </c>
      <c r="H2668" t="s">
        <v>18</v>
      </c>
      <c r="I2668" t="s">
        <v>49</v>
      </c>
      <c r="J2668">
        <v>4.3351896000000001E-2</v>
      </c>
      <c r="L2668">
        <v>146.64179999999999</v>
      </c>
      <c r="M2668">
        <v>4.0999999999999996</v>
      </c>
    </row>
    <row r="2669" spans="1:13" x14ac:dyDescent="0.25">
      <c r="A2669" t="s">
        <v>13</v>
      </c>
      <c r="B2669">
        <v>2668</v>
      </c>
      <c r="C2669" t="s">
        <v>188</v>
      </c>
      <c r="D2669" t="s">
        <v>77</v>
      </c>
      <c r="E2669">
        <v>2018</v>
      </c>
      <c r="F2669" t="s">
        <v>48</v>
      </c>
      <c r="G2669" t="s">
        <v>24</v>
      </c>
      <c r="H2669" t="s">
        <v>18</v>
      </c>
      <c r="I2669" t="s">
        <v>49</v>
      </c>
      <c r="J2669">
        <v>2.0618324E-2</v>
      </c>
      <c r="L2669">
        <v>129.39940000000001</v>
      </c>
      <c r="M2669">
        <v>4.0999999999999996</v>
      </c>
    </row>
    <row r="2670" spans="1:13" x14ac:dyDescent="0.25">
      <c r="A2670" t="s">
        <v>13</v>
      </c>
      <c r="B2670">
        <v>2669</v>
      </c>
      <c r="C2670" t="s">
        <v>979</v>
      </c>
      <c r="D2670" t="s">
        <v>98</v>
      </c>
      <c r="E2670">
        <v>2014</v>
      </c>
      <c r="F2670" t="s">
        <v>32</v>
      </c>
      <c r="G2670" t="s">
        <v>24</v>
      </c>
      <c r="H2670" t="s">
        <v>33</v>
      </c>
      <c r="I2670" t="s">
        <v>19</v>
      </c>
      <c r="J2670">
        <v>6.2799379000000002E-2</v>
      </c>
      <c r="K2670">
        <v>17.350000000000001</v>
      </c>
      <c r="L2670">
        <v>88.183000000000007</v>
      </c>
      <c r="M2670">
        <v>4.0999999999999996</v>
      </c>
    </row>
    <row r="2671" spans="1:13" x14ac:dyDescent="0.25">
      <c r="A2671" t="s">
        <v>13</v>
      </c>
      <c r="B2671">
        <v>2670</v>
      </c>
      <c r="C2671" t="s">
        <v>1370</v>
      </c>
      <c r="D2671" t="s">
        <v>27</v>
      </c>
      <c r="E2671">
        <v>2016</v>
      </c>
      <c r="F2671" t="s">
        <v>28</v>
      </c>
      <c r="G2671" t="s">
        <v>17</v>
      </c>
      <c r="H2671" t="s">
        <v>29</v>
      </c>
      <c r="I2671" t="s">
        <v>19</v>
      </c>
      <c r="J2671">
        <v>7.8929571000000004E-2</v>
      </c>
      <c r="K2671">
        <v>11.6</v>
      </c>
      <c r="L2671">
        <v>79.927599999999998</v>
      </c>
      <c r="M2671">
        <v>4.0999999999999996</v>
      </c>
    </row>
    <row r="2672" spans="1:13" x14ac:dyDescent="0.25">
      <c r="A2672" t="s">
        <v>20</v>
      </c>
      <c r="B2672">
        <v>2671</v>
      </c>
      <c r="C2672" t="s">
        <v>227</v>
      </c>
      <c r="D2672" t="s">
        <v>98</v>
      </c>
      <c r="E2672">
        <v>2015</v>
      </c>
      <c r="F2672" t="s">
        <v>36</v>
      </c>
      <c r="G2672" t="s">
        <v>37</v>
      </c>
      <c r="H2672" t="s">
        <v>29</v>
      </c>
      <c r="I2672" t="s">
        <v>19</v>
      </c>
      <c r="J2672">
        <v>8.0757579999999995E-2</v>
      </c>
      <c r="K2672">
        <v>14.35</v>
      </c>
      <c r="L2672">
        <v>81.896000000000001</v>
      </c>
      <c r="M2672">
        <v>4.0999999999999996</v>
      </c>
    </row>
    <row r="2673" spans="1:13" x14ac:dyDescent="0.25">
      <c r="A2673" t="s">
        <v>20</v>
      </c>
      <c r="B2673">
        <v>2672</v>
      </c>
      <c r="C2673" t="s">
        <v>581</v>
      </c>
      <c r="D2673" t="s">
        <v>51</v>
      </c>
      <c r="E2673">
        <v>2012</v>
      </c>
      <c r="F2673" t="s">
        <v>16</v>
      </c>
      <c r="G2673" t="s">
        <v>17</v>
      </c>
      <c r="H2673" t="s">
        <v>18</v>
      </c>
      <c r="I2673" t="s">
        <v>19</v>
      </c>
      <c r="J2673">
        <v>0.112271498</v>
      </c>
      <c r="K2673">
        <v>10.395</v>
      </c>
      <c r="L2673">
        <v>58.222000000000001</v>
      </c>
      <c r="M2673">
        <v>4.0999999999999996</v>
      </c>
    </row>
    <row r="2674" spans="1:13" x14ac:dyDescent="0.25">
      <c r="A2674" t="s">
        <v>13</v>
      </c>
      <c r="B2674">
        <v>2673</v>
      </c>
      <c r="C2674" t="s">
        <v>1184</v>
      </c>
      <c r="D2674" t="s">
        <v>15</v>
      </c>
      <c r="E2674">
        <v>2014</v>
      </c>
      <c r="F2674" t="s">
        <v>32</v>
      </c>
      <c r="G2674" t="s">
        <v>24</v>
      </c>
      <c r="H2674" t="s">
        <v>33</v>
      </c>
      <c r="I2674" t="s">
        <v>19</v>
      </c>
      <c r="J2674">
        <v>1.2194556E-2</v>
      </c>
      <c r="K2674">
        <v>18.2</v>
      </c>
      <c r="L2674">
        <v>57.790399999999998</v>
      </c>
      <c r="M2674">
        <v>4.0999999999999996</v>
      </c>
    </row>
    <row r="2675" spans="1:13" x14ac:dyDescent="0.25">
      <c r="A2675" t="s">
        <v>13</v>
      </c>
      <c r="B2675">
        <v>2674</v>
      </c>
      <c r="C2675" t="s">
        <v>344</v>
      </c>
      <c r="D2675" t="s">
        <v>15</v>
      </c>
      <c r="E2675">
        <v>2016</v>
      </c>
      <c r="F2675" t="s">
        <v>28</v>
      </c>
      <c r="G2675" t="s">
        <v>17</v>
      </c>
      <c r="H2675" t="s">
        <v>29</v>
      </c>
      <c r="I2675" t="s">
        <v>19</v>
      </c>
      <c r="J2675">
        <v>0.14268884600000001</v>
      </c>
      <c r="K2675">
        <v>18</v>
      </c>
      <c r="L2675">
        <v>88.551400000000001</v>
      </c>
      <c r="M2675">
        <v>4.0999999999999996</v>
      </c>
    </row>
    <row r="2676" spans="1:13" x14ac:dyDescent="0.25">
      <c r="A2676" t="s">
        <v>20</v>
      </c>
      <c r="B2676">
        <v>2675</v>
      </c>
      <c r="C2676" t="s">
        <v>1154</v>
      </c>
      <c r="D2676" t="s">
        <v>45</v>
      </c>
      <c r="E2676">
        <v>2015</v>
      </c>
      <c r="F2676" t="s">
        <v>36</v>
      </c>
      <c r="G2676" t="s">
        <v>37</v>
      </c>
      <c r="H2676" t="s">
        <v>29</v>
      </c>
      <c r="I2676" t="s">
        <v>19</v>
      </c>
      <c r="J2676">
        <v>8.9163056000000004E-2</v>
      </c>
      <c r="K2676">
        <v>18.350000000000001</v>
      </c>
      <c r="L2676">
        <v>191.35040000000001</v>
      </c>
      <c r="M2676">
        <v>4.0999999999999996</v>
      </c>
    </row>
    <row r="2677" spans="1:13" x14ac:dyDescent="0.25">
      <c r="A2677" t="s">
        <v>13</v>
      </c>
      <c r="B2677">
        <v>2676</v>
      </c>
      <c r="C2677" t="s">
        <v>1371</v>
      </c>
      <c r="D2677" t="s">
        <v>98</v>
      </c>
      <c r="E2677">
        <v>2016</v>
      </c>
      <c r="F2677" t="s">
        <v>28</v>
      </c>
      <c r="G2677" t="s">
        <v>17</v>
      </c>
      <c r="H2677" t="s">
        <v>29</v>
      </c>
      <c r="I2677" t="s">
        <v>19</v>
      </c>
      <c r="J2677">
        <v>4.8143291999999997E-2</v>
      </c>
      <c r="K2677">
        <v>10.8</v>
      </c>
      <c r="L2677">
        <v>40.213799999999999</v>
      </c>
      <c r="M2677">
        <v>4.0999999999999996</v>
      </c>
    </row>
    <row r="2678" spans="1:13" x14ac:dyDescent="0.25">
      <c r="A2678" t="s">
        <v>20</v>
      </c>
      <c r="B2678">
        <v>2677</v>
      </c>
      <c r="C2678" t="s">
        <v>96</v>
      </c>
      <c r="D2678" t="s">
        <v>45</v>
      </c>
      <c r="E2678">
        <v>2011</v>
      </c>
      <c r="F2678" t="s">
        <v>42</v>
      </c>
      <c r="G2678" t="s">
        <v>24</v>
      </c>
      <c r="H2678" t="s">
        <v>29</v>
      </c>
      <c r="I2678" t="s">
        <v>43</v>
      </c>
      <c r="J2678">
        <v>0</v>
      </c>
      <c r="K2678">
        <v>10.5</v>
      </c>
      <c r="L2678">
        <v>238.32480000000001</v>
      </c>
      <c r="M2678">
        <v>4.0999999999999996</v>
      </c>
    </row>
    <row r="2679" spans="1:13" x14ac:dyDescent="0.25">
      <c r="A2679" t="s">
        <v>20</v>
      </c>
      <c r="B2679">
        <v>2678</v>
      </c>
      <c r="C2679" t="s">
        <v>1040</v>
      </c>
      <c r="D2679" t="s">
        <v>27</v>
      </c>
      <c r="E2679">
        <v>2011</v>
      </c>
      <c r="F2679" t="s">
        <v>42</v>
      </c>
      <c r="G2679" t="s">
        <v>24</v>
      </c>
      <c r="H2679" t="s">
        <v>29</v>
      </c>
      <c r="I2679" t="s">
        <v>43</v>
      </c>
      <c r="J2679">
        <v>3.7772489999999999E-2</v>
      </c>
      <c r="K2679">
        <v>7.0750000000000002</v>
      </c>
      <c r="L2679">
        <v>98.006799999999998</v>
      </c>
      <c r="M2679">
        <v>4.0999999999999996</v>
      </c>
    </row>
    <row r="2680" spans="1:13" x14ac:dyDescent="0.25">
      <c r="A2680" t="s">
        <v>20</v>
      </c>
      <c r="B2680">
        <v>2679</v>
      </c>
      <c r="C2680" t="s">
        <v>1372</v>
      </c>
      <c r="D2680" t="s">
        <v>57</v>
      </c>
      <c r="E2680">
        <v>2022</v>
      </c>
      <c r="F2680" t="s">
        <v>23</v>
      </c>
      <c r="G2680" t="s">
        <v>24</v>
      </c>
      <c r="H2680" t="s">
        <v>18</v>
      </c>
      <c r="I2680" t="s">
        <v>25</v>
      </c>
      <c r="J2680">
        <v>7.3095440000000003E-3</v>
      </c>
      <c r="K2680">
        <v>11.3</v>
      </c>
      <c r="L2680">
        <v>196.24260000000001</v>
      </c>
      <c r="M2680">
        <v>4.0999999999999996</v>
      </c>
    </row>
    <row r="2681" spans="1:13" x14ac:dyDescent="0.25">
      <c r="A2681" t="s">
        <v>13</v>
      </c>
      <c r="B2681">
        <v>2680</v>
      </c>
      <c r="C2681" t="s">
        <v>1373</v>
      </c>
      <c r="D2681" t="s">
        <v>27</v>
      </c>
      <c r="E2681">
        <v>2015</v>
      </c>
      <c r="F2681" t="s">
        <v>36</v>
      </c>
      <c r="G2681" t="s">
        <v>37</v>
      </c>
      <c r="H2681" t="s">
        <v>29</v>
      </c>
      <c r="I2681" t="s">
        <v>19</v>
      </c>
      <c r="J2681">
        <v>5.2517968999999998E-2</v>
      </c>
      <c r="K2681">
        <v>16.7</v>
      </c>
      <c r="L2681">
        <v>115.41759999999999</v>
      </c>
      <c r="M2681">
        <v>4.0999999999999996</v>
      </c>
    </row>
    <row r="2682" spans="1:13" x14ac:dyDescent="0.25">
      <c r="A2682" t="s">
        <v>20</v>
      </c>
      <c r="B2682">
        <v>2681</v>
      </c>
      <c r="C2682" t="s">
        <v>1146</v>
      </c>
      <c r="D2682" t="s">
        <v>27</v>
      </c>
      <c r="E2682">
        <v>2020</v>
      </c>
      <c r="F2682" t="s">
        <v>40</v>
      </c>
      <c r="G2682" t="s">
        <v>37</v>
      </c>
      <c r="H2682" t="s">
        <v>29</v>
      </c>
      <c r="I2682" t="s">
        <v>19</v>
      </c>
      <c r="J2682">
        <v>5.2852621000000002E-2</v>
      </c>
      <c r="K2682">
        <v>10.5</v>
      </c>
      <c r="L2682">
        <v>88.783000000000001</v>
      </c>
      <c r="M2682">
        <v>4.0999999999999996</v>
      </c>
    </row>
    <row r="2683" spans="1:13" x14ac:dyDescent="0.25">
      <c r="A2683" t="s">
        <v>20</v>
      </c>
      <c r="B2683">
        <v>2682</v>
      </c>
      <c r="C2683" t="s">
        <v>654</v>
      </c>
      <c r="D2683" t="s">
        <v>45</v>
      </c>
      <c r="E2683">
        <v>2015</v>
      </c>
      <c r="F2683" t="s">
        <v>36</v>
      </c>
      <c r="G2683" t="s">
        <v>37</v>
      </c>
      <c r="H2683" t="s">
        <v>29</v>
      </c>
      <c r="I2683" t="s">
        <v>19</v>
      </c>
      <c r="J2683">
        <v>1.5756783999999999E-2</v>
      </c>
      <c r="K2683">
        <v>19.5</v>
      </c>
      <c r="L2683">
        <v>185.0608</v>
      </c>
      <c r="M2683">
        <v>4.0999999999999996</v>
      </c>
    </row>
    <row r="2684" spans="1:13" x14ac:dyDescent="0.25">
      <c r="A2684" t="s">
        <v>13</v>
      </c>
      <c r="B2684">
        <v>2683</v>
      </c>
      <c r="C2684" t="s">
        <v>125</v>
      </c>
      <c r="D2684" t="s">
        <v>60</v>
      </c>
      <c r="E2684">
        <v>2018</v>
      </c>
      <c r="F2684" t="s">
        <v>48</v>
      </c>
      <c r="G2684" t="s">
        <v>24</v>
      </c>
      <c r="H2684" t="s">
        <v>18</v>
      </c>
      <c r="I2684" t="s">
        <v>49</v>
      </c>
      <c r="J2684">
        <v>3.0118338000000001E-2</v>
      </c>
      <c r="L2684">
        <v>248.8092</v>
      </c>
      <c r="M2684">
        <v>4.0999999999999996</v>
      </c>
    </row>
    <row r="2685" spans="1:13" x14ac:dyDescent="0.25">
      <c r="A2685" t="s">
        <v>20</v>
      </c>
      <c r="B2685">
        <v>2684</v>
      </c>
      <c r="C2685" t="s">
        <v>881</v>
      </c>
      <c r="D2685" t="s">
        <v>64</v>
      </c>
      <c r="E2685">
        <v>2015</v>
      </c>
      <c r="F2685" t="s">
        <v>36</v>
      </c>
      <c r="G2685" t="s">
        <v>37</v>
      </c>
      <c r="H2685" t="s">
        <v>18</v>
      </c>
      <c r="I2685" t="s">
        <v>19</v>
      </c>
      <c r="J2685">
        <v>1.5335349E-2</v>
      </c>
      <c r="K2685">
        <v>18.350000000000001</v>
      </c>
      <c r="L2685">
        <v>106.6938</v>
      </c>
      <c r="M2685">
        <v>4.0999999999999996</v>
      </c>
    </row>
    <row r="2686" spans="1:13" x14ac:dyDescent="0.25">
      <c r="A2686" t="s">
        <v>20</v>
      </c>
      <c r="B2686">
        <v>2685</v>
      </c>
      <c r="C2686" t="s">
        <v>834</v>
      </c>
      <c r="D2686" t="s">
        <v>22</v>
      </c>
      <c r="E2686">
        <v>2022</v>
      </c>
      <c r="F2686" t="s">
        <v>23</v>
      </c>
      <c r="G2686" t="s">
        <v>24</v>
      </c>
      <c r="H2686" t="s">
        <v>18</v>
      </c>
      <c r="I2686" t="s">
        <v>25</v>
      </c>
      <c r="J2686">
        <v>3.2754431000000001E-2</v>
      </c>
      <c r="K2686">
        <v>8.6</v>
      </c>
      <c r="L2686">
        <v>140.5154</v>
      </c>
      <c r="M2686">
        <v>4.0999999999999996</v>
      </c>
    </row>
    <row r="2687" spans="1:13" x14ac:dyDescent="0.25">
      <c r="A2687" t="s">
        <v>13</v>
      </c>
      <c r="B2687">
        <v>2686</v>
      </c>
      <c r="C2687" t="s">
        <v>865</v>
      </c>
      <c r="D2687" t="s">
        <v>27</v>
      </c>
      <c r="E2687">
        <v>2014</v>
      </c>
      <c r="F2687" t="s">
        <v>32</v>
      </c>
      <c r="G2687" t="s">
        <v>24</v>
      </c>
      <c r="H2687" t="s">
        <v>33</v>
      </c>
      <c r="I2687" t="s">
        <v>19</v>
      </c>
      <c r="J2687">
        <v>6.2648111000000006E-2</v>
      </c>
      <c r="K2687">
        <v>12.6</v>
      </c>
      <c r="L2687">
        <v>104.899</v>
      </c>
      <c r="M2687">
        <v>4.0999999999999996</v>
      </c>
    </row>
    <row r="2688" spans="1:13" x14ac:dyDescent="0.25">
      <c r="A2688" t="s">
        <v>13</v>
      </c>
      <c r="B2688">
        <v>2687</v>
      </c>
      <c r="C2688" t="s">
        <v>406</v>
      </c>
      <c r="D2688" t="s">
        <v>51</v>
      </c>
      <c r="E2688">
        <v>2015</v>
      </c>
      <c r="F2688" t="s">
        <v>36</v>
      </c>
      <c r="G2688" t="s">
        <v>37</v>
      </c>
      <c r="H2688" t="s">
        <v>18</v>
      </c>
      <c r="I2688" t="s">
        <v>19</v>
      </c>
      <c r="J2688">
        <v>3.8606364999999997E-2</v>
      </c>
      <c r="K2688">
        <v>16.7</v>
      </c>
      <c r="L2688">
        <v>146.5102</v>
      </c>
      <c r="M2688">
        <v>4.0999999999999996</v>
      </c>
    </row>
    <row r="2689" spans="1:13" x14ac:dyDescent="0.25">
      <c r="A2689" t="s">
        <v>20</v>
      </c>
      <c r="B2689">
        <v>2688</v>
      </c>
      <c r="C2689" t="s">
        <v>827</v>
      </c>
      <c r="D2689" t="s">
        <v>51</v>
      </c>
      <c r="E2689">
        <v>2015</v>
      </c>
      <c r="F2689" t="s">
        <v>36</v>
      </c>
      <c r="G2689" t="s">
        <v>37</v>
      </c>
      <c r="H2689" t="s">
        <v>18</v>
      </c>
      <c r="I2689" t="s">
        <v>19</v>
      </c>
      <c r="J2689">
        <v>4.5361705000000002E-2</v>
      </c>
      <c r="K2689">
        <v>9.3949999999999996</v>
      </c>
      <c r="L2689">
        <v>83.825000000000003</v>
      </c>
      <c r="M2689">
        <v>4.0999999999999996</v>
      </c>
    </row>
    <row r="2690" spans="1:13" x14ac:dyDescent="0.25">
      <c r="A2690" t="s">
        <v>20</v>
      </c>
      <c r="B2690">
        <v>2689</v>
      </c>
      <c r="C2690" t="s">
        <v>821</v>
      </c>
      <c r="D2690" t="s">
        <v>15</v>
      </c>
      <c r="E2690">
        <v>2015</v>
      </c>
      <c r="F2690" t="s">
        <v>36</v>
      </c>
      <c r="G2690" t="s">
        <v>37</v>
      </c>
      <c r="H2690" t="s">
        <v>18</v>
      </c>
      <c r="I2690" t="s">
        <v>19</v>
      </c>
      <c r="J2690">
        <v>3.7699254000000001E-2</v>
      </c>
      <c r="K2690">
        <v>18.7</v>
      </c>
      <c r="L2690">
        <v>110.2886</v>
      </c>
      <c r="M2690">
        <v>4.0999999999999996</v>
      </c>
    </row>
    <row r="2691" spans="1:13" x14ac:dyDescent="0.25">
      <c r="A2691" t="s">
        <v>20</v>
      </c>
      <c r="B2691">
        <v>2690</v>
      </c>
      <c r="C2691" t="s">
        <v>540</v>
      </c>
      <c r="D2691" t="s">
        <v>31</v>
      </c>
      <c r="E2691">
        <v>2015</v>
      </c>
      <c r="F2691" t="s">
        <v>36</v>
      </c>
      <c r="G2691" t="s">
        <v>37</v>
      </c>
      <c r="H2691" t="s">
        <v>18</v>
      </c>
      <c r="I2691" t="s">
        <v>19</v>
      </c>
      <c r="J2691">
        <v>8.2719632000000001E-2</v>
      </c>
      <c r="K2691">
        <v>19.5</v>
      </c>
      <c r="L2691">
        <v>179.30019999999999</v>
      </c>
      <c r="M2691">
        <v>4.0999999999999996</v>
      </c>
    </row>
    <row r="2692" spans="1:13" x14ac:dyDescent="0.25">
      <c r="A2692" t="s">
        <v>20</v>
      </c>
      <c r="B2692">
        <v>2691</v>
      </c>
      <c r="C2692" t="s">
        <v>606</v>
      </c>
      <c r="D2692" t="s">
        <v>31</v>
      </c>
      <c r="E2692">
        <v>2016</v>
      </c>
      <c r="F2692" t="s">
        <v>28</v>
      </c>
      <c r="G2692" t="s">
        <v>17</v>
      </c>
      <c r="H2692" t="s">
        <v>29</v>
      </c>
      <c r="I2692" t="s">
        <v>19</v>
      </c>
      <c r="J2692">
        <v>4.1105788999999997E-2</v>
      </c>
      <c r="K2692">
        <v>6.98</v>
      </c>
      <c r="L2692">
        <v>83.493399999999994</v>
      </c>
      <c r="M2692">
        <v>4.0999999999999996</v>
      </c>
    </row>
    <row r="2693" spans="1:13" x14ac:dyDescent="0.25">
      <c r="A2693" t="s">
        <v>13</v>
      </c>
      <c r="B2693">
        <v>2692</v>
      </c>
      <c r="C2693" t="s">
        <v>599</v>
      </c>
      <c r="D2693" t="s">
        <v>77</v>
      </c>
      <c r="E2693">
        <v>2017</v>
      </c>
      <c r="F2693" t="s">
        <v>53</v>
      </c>
      <c r="G2693" t="s">
        <v>37</v>
      </c>
      <c r="H2693" t="s">
        <v>29</v>
      </c>
      <c r="I2693" t="s">
        <v>19</v>
      </c>
      <c r="J2693">
        <v>9.4549300000000003E-2</v>
      </c>
      <c r="K2693">
        <v>7.8949999999999996</v>
      </c>
      <c r="L2693">
        <v>102.6332</v>
      </c>
      <c r="M2693">
        <v>4.0999999999999996</v>
      </c>
    </row>
    <row r="2694" spans="1:13" x14ac:dyDescent="0.25">
      <c r="A2694" t="s">
        <v>20</v>
      </c>
      <c r="B2694">
        <v>2693</v>
      </c>
      <c r="C2694" t="s">
        <v>520</v>
      </c>
      <c r="D2694" t="s">
        <v>15</v>
      </c>
      <c r="E2694">
        <v>2016</v>
      </c>
      <c r="F2694" t="s">
        <v>28</v>
      </c>
      <c r="G2694" t="s">
        <v>17</v>
      </c>
      <c r="H2694" t="s">
        <v>29</v>
      </c>
      <c r="I2694" t="s">
        <v>19</v>
      </c>
      <c r="J2694">
        <v>7.6060036999999997E-2</v>
      </c>
      <c r="K2694">
        <v>12.8</v>
      </c>
      <c r="L2694">
        <v>95.141000000000005</v>
      </c>
      <c r="M2694">
        <v>4.0999999999999996</v>
      </c>
    </row>
    <row r="2695" spans="1:13" x14ac:dyDescent="0.25">
      <c r="A2695" t="s">
        <v>20</v>
      </c>
      <c r="B2695">
        <v>2694</v>
      </c>
      <c r="C2695" t="s">
        <v>116</v>
      </c>
      <c r="D2695" t="s">
        <v>45</v>
      </c>
      <c r="E2695">
        <v>2014</v>
      </c>
      <c r="F2695" t="s">
        <v>32</v>
      </c>
      <c r="G2695" t="s">
        <v>24</v>
      </c>
      <c r="H2695" t="s">
        <v>33</v>
      </c>
      <c r="I2695" t="s">
        <v>19</v>
      </c>
      <c r="J2695">
        <v>7.4502580000000004E-3</v>
      </c>
      <c r="K2695">
        <v>12.6</v>
      </c>
      <c r="L2695">
        <v>186.75559999999999</v>
      </c>
      <c r="M2695">
        <v>4.0999999999999996</v>
      </c>
    </row>
    <row r="2696" spans="1:13" x14ac:dyDescent="0.25">
      <c r="A2696" t="s">
        <v>20</v>
      </c>
      <c r="B2696">
        <v>2695</v>
      </c>
      <c r="C2696" t="s">
        <v>1374</v>
      </c>
      <c r="D2696" t="s">
        <v>22</v>
      </c>
      <c r="E2696">
        <v>2016</v>
      </c>
      <c r="F2696" t="s">
        <v>28</v>
      </c>
      <c r="G2696" t="s">
        <v>17</v>
      </c>
      <c r="H2696" t="s">
        <v>29</v>
      </c>
      <c r="I2696" t="s">
        <v>19</v>
      </c>
      <c r="J2696">
        <v>3.0208510000000001E-2</v>
      </c>
      <c r="K2696">
        <v>10.1</v>
      </c>
      <c r="L2696">
        <v>153.16560000000001</v>
      </c>
      <c r="M2696">
        <v>4.0999999999999996</v>
      </c>
    </row>
    <row r="2697" spans="1:13" x14ac:dyDescent="0.25">
      <c r="A2697" t="s">
        <v>20</v>
      </c>
      <c r="B2697">
        <v>2696</v>
      </c>
      <c r="C2697" t="s">
        <v>140</v>
      </c>
      <c r="D2697" t="s">
        <v>67</v>
      </c>
      <c r="E2697">
        <v>2022</v>
      </c>
      <c r="F2697" t="s">
        <v>23</v>
      </c>
      <c r="G2697" t="s">
        <v>24</v>
      </c>
      <c r="H2697" t="s">
        <v>18</v>
      </c>
      <c r="I2697" t="s">
        <v>25</v>
      </c>
      <c r="J2697">
        <v>1.3420879E-2</v>
      </c>
      <c r="K2697">
        <v>16.350000000000001</v>
      </c>
      <c r="L2697">
        <v>104.828</v>
      </c>
      <c r="M2697">
        <v>4.0999999999999996</v>
      </c>
    </row>
    <row r="2698" spans="1:13" x14ac:dyDescent="0.25">
      <c r="A2698" t="s">
        <v>20</v>
      </c>
      <c r="B2698">
        <v>2697</v>
      </c>
      <c r="C2698" t="s">
        <v>1375</v>
      </c>
      <c r="D2698" t="s">
        <v>70</v>
      </c>
      <c r="E2698">
        <v>2018</v>
      </c>
      <c r="F2698" t="s">
        <v>48</v>
      </c>
      <c r="G2698" t="s">
        <v>24</v>
      </c>
      <c r="H2698" t="s">
        <v>18</v>
      </c>
      <c r="I2698" t="s">
        <v>49</v>
      </c>
      <c r="J2698">
        <v>6.0252433000000001E-2</v>
      </c>
      <c r="L2698">
        <v>170.7106</v>
      </c>
      <c r="M2698">
        <v>4.0999999999999996</v>
      </c>
    </row>
    <row r="2699" spans="1:13" x14ac:dyDescent="0.25">
      <c r="A2699" t="s">
        <v>20</v>
      </c>
      <c r="B2699">
        <v>2698</v>
      </c>
      <c r="C2699" t="s">
        <v>1198</v>
      </c>
      <c r="D2699" t="s">
        <v>51</v>
      </c>
      <c r="E2699">
        <v>2016</v>
      </c>
      <c r="F2699" t="s">
        <v>28</v>
      </c>
      <c r="G2699" t="s">
        <v>17</v>
      </c>
      <c r="H2699" t="s">
        <v>29</v>
      </c>
      <c r="I2699" t="s">
        <v>19</v>
      </c>
      <c r="J2699">
        <v>8.9272252999999996E-2</v>
      </c>
      <c r="K2699">
        <v>18.7</v>
      </c>
      <c r="L2699">
        <v>254.7672</v>
      </c>
      <c r="M2699">
        <v>4.0999999999999996</v>
      </c>
    </row>
    <row r="2700" spans="1:13" x14ac:dyDescent="0.25">
      <c r="A2700" t="s">
        <v>20</v>
      </c>
      <c r="B2700">
        <v>2699</v>
      </c>
      <c r="C2700" t="s">
        <v>119</v>
      </c>
      <c r="D2700" t="s">
        <v>57</v>
      </c>
      <c r="E2700">
        <v>2022</v>
      </c>
      <c r="F2700" t="s">
        <v>23</v>
      </c>
      <c r="G2700" t="s">
        <v>24</v>
      </c>
      <c r="H2700" t="s">
        <v>18</v>
      </c>
      <c r="I2700" t="s">
        <v>25</v>
      </c>
      <c r="J2700">
        <v>2.6950103999999999E-2</v>
      </c>
      <c r="K2700">
        <v>9.8000000000000007</v>
      </c>
      <c r="L2700">
        <v>128.40199999999999</v>
      </c>
      <c r="M2700">
        <v>4.0999999999999996</v>
      </c>
    </row>
    <row r="2701" spans="1:13" x14ac:dyDescent="0.25">
      <c r="A2701" t="s">
        <v>20</v>
      </c>
      <c r="B2701">
        <v>2700</v>
      </c>
      <c r="C2701" t="s">
        <v>176</v>
      </c>
      <c r="D2701" t="s">
        <v>45</v>
      </c>
      <c r="E2701">
        <v>2022</v>
      </c>
      <c r="F2701" t="s">
        <v>23</v>
      </c>
      <c r="G2701" t="s">
        <v>24</v>
      </c>
      <c r="H2701" t="s">
        <v>18</v>
      </c>
      <c r="I2701" t="s">
        <v>25</v>
      </c>
      <c r="J2701">
        <v>0.108470504</v>
      </c>
      <c r="K2701">
        <v>19.25</v>
      </c>
      <c r="L2701">
        <v>33.455800000000004</v>
      </c>
      <c r="M2701">
        <v>4.0999999999999996</v>
      </c>
    </row>
    <row r="2702" spans="1:13" x14ac:dyDescent="0.25">
      <c r="A2702" t="s">
        <v>20</v>
      </c>
      <c r="B2702">
        <v>2701</v>
      </c>
      <c r="C2702" t="s">
        <v>983</v>
      </c>
      <c r="D2702" t="s">
        <v>51</v>
      </c>
      <c r="E2702">
        <v>2014</v>
      </c>
      <c r="F2702" t="s">
        <v>32</v>
      </c>
      <c r="G2702" t="s">
        <v>24</v>
      </c>
      <c r="H2702" t="s">
        <v>33</v>
      </c>
      <c r="I2702" t="s">
        <v>19</v>
      </c>
      <c r="J2702">
        <v>4.1886576000000002E-2</v>
      </c>
      <c r="K2702">
        <v>6.6749999999999998</v>
      </c>
      <c r="L2702">
        <v>92.146199999999993</v>
      </c>
      <c r="M2702">
        <v>4.0999999999999996</v>
      </c>
    </row>
    <row r="2703" spans="1:13" x14ac:dyDescent="0.25">
      <c r="A2703" t="s">
        <v>20</v>
      </c>
      <c r="B2703">
        <v>2702</v>
      </c>
      <c r="C2703" t="s">
        <v>1295</v>
      </c>
      <c r="D2703" t="s">
        <v>35</v>
      </c>
      <c r="E2703">
        <v>2011</v>
      </c>
      <c r="F2703" t="s">
        <v>42</v>
      </c>
      <c r="G2703" t="s">
        <v>24</v>
      </c>
      <c r="H2703" t="s">
        <v>18</v>
      </c>
      <c r="I2703" t="s">
        <v>43</v>
      </c>
      <c r="J2703">
        <v>0.16135017600000001</v>
      </c>
      <c r="K2703">
        <v>15.35</v>
      </c>
      <c r="L2703">
        <v>196.67679999999999</v>
      </c>
      <c r="M2703">
        <v>4.0999999999999996</v>
      </c>
    </row>
    <row r="2704" spans="1:13" x14ac:dyDescent="0.25">
      <c r="A2704" t="s">
        <v>20</v>
      </c>
      <c r="B2704">
        <v>2703</v>
      </c>
      <c r="C2704" t="s">
        <v>1317</v>
      </c>
      <c r="D2704" t="s">
        <v>27</v>
      </c>
      <c r="E2704">
        <v>2022</v>
      </c>
      <c r="F2704" t="s">
        <v>23</v>
      </c>
      <c r="G2704" t="s">
        <v>24</v>
      </c>
      <c r="H2704" t="s">
        <v>18</v>
      </c>
      <c r="I2704" t="s">
        <v>25</v>
      </c>
      <c r="J2704">
        <v>6.7055339000000005E-2</v>
      </c>
      <c r="K2704">
        <v>9.3000000000000007</v>
      </c>
      <c r="L2704">
        <v>184.22919999999999</v>
      </c>
      <c r="M2704">
        <v>4.0999999999999996</v>
      </c>
    </row>
    <row r="2705" spans="1:13" x14ac:dyDescent="0.25">
      <c r="A2705" t="s">
        <v>13</v>
      </c>
      <c r="B2705">
        <v>2704</v>
      </c>
      <c r="C2705" t="s">
        <v>266</v>
      </c>
      <c r="D2705" t="s">
        <v>98</v>
      </c>
      <c r="E2705">
        <v>2018</v>
      </c>
      <c r="F2705" t="s">
        <v>48</v>
      </c>
      <c r="G2705" t="s">
        <v>24</v>
      </c>
      <c r="H2705" t="s">
        <v>18</v>
      </c>
      <c r="I2705" t="s">
        <v>49</v>
      </c>
      <c r="J2705">
        <v>4.3810028000000001E-2</v>
      </c>
      <c r="L2705">
        <v>181.39500000000001</v>
      </c>
      <c r="M2705">
        <v>4.0999999999999996</v>
      </c>
    </row>
    <row r="2706" spans="1:13" x14ac:dyDescent="0.25">
      <c r="A2706" t="s">
        <v>20</v>
      </c>
      <c r="B2706">
        <v>2705</v>
      </c>
      <c r="C2706" t="s">
        <v>1376</v>
      </c>
      <c r="D2706" t="s">
        <v>15</v>
      </c>
      <c r="E2706">
        <v>2011</v>
      </c>
      <c r="F2706" t="s">
        <v>42</v>
      </c>
      <c r="G2706" t="s">
        <v>24</v>
      </c>
      <c r="H2706" t="s">
        <v>18</v>
      </c>
      <c r="I2706" t="s">
        <v>43</v>
      </c>
      <c r="J2706">
        <v>0.11867253699999999</v>
      </c>
      <c r="K2706">
        <v>7.68</v>
      </c>
      <c r="L2706">
        <v>192.21619999999999</v>
      </c>
      <c r="M2706">
        <v>4.0999999999999996</v>
      </c>
    </row>
    <row r="2707" spans="1:13" x14ac:dyDescent="0.25">
      <c r="A2707" t="s">
        <v>13</v>
      </c>
      <c r="B2707">
        <v>2706</v>
      </c>
      <c r="C2707" t="s">
        <v>314</v>
      </c>
      <c r="D2707" t="s">
        <v>98</v>
      </c>
      <c r="E2707">
        <v>2018</v>
      </c>
      <c r="F2707" t="s">
        <v>48</v>
      </c>
      <c r="G2707" t="s">
        <v>24</v>
      </c>
      <c r="H2707" t="s">
        <v>18</v>
      </c>
      <c r="I2707" t="s">
        <v>49</v>
      </c>
      <c r="J2707">
        <v>5.8446423999999997E-2</v>
      </c>
      <c r="L2707">
        <v>172.1422</v>
      </c>
      <c r="M2707">
        <v>4.0999999999999996</v>
      </c>
    </row>
    <row r="2708" spans="1:13" x14ac:dyDescent="0.25">
      <c r="A2708" t="s">
        <v>20</v>
      </c>
      <c r="B2708">
        <v>2707</v>
      </c>
      <c r="C2708" t="s">
        <v>831</v>
      </c>
      <c r="D2708" t="s">
        <v>98</v>
      </c>
      <c r="E2708">
        <v>2012</v>
      </c>
      <c r="F2708" t="s">
        <v>16</v>
      </c>
      <c r="G2708" t="s">
        <v>17</v>
      </c>
      <c r="H2708" t="s">
        <v>18</v>
      </c>
      <c r="I2708" t="s">
        <v>19</v>
      </c>
      <c r="J2708">
        <v>7.6077720000000001E-2</v>
      </c>
      <c r="K2708">
        <v>17.75</v>
      </c>
      <c r="L2708">
        <v>112.45440000000001</v>
      </c>
      <c r="M2708">
        <v>4.0999999999999996</v>
      </c>
    </row>
    <row r="2709" spans="1:13" x14ac:dyDescent="0.25">
      <c r="A2709" t="s">
        <v>20</v>
      </c>
      <c r="B2709">
        <v>2708</v>
      </c>
      <c r="C2709" t="s">
        <v>235</v>
      </c>
      <c r="D2709" t="s">
        <v>15</v>
      </c>
      <c r="E2709">
        <v>2012</v>
      </c>
      <c r="F2709" t="s">
        <v>16</v>
      </c>
      <c r="G2709" t="s">
        <v>17</v>
      </c>
      <c r="H2709" t="s">
        <v>18</v>
      </c>
      <c r="I2709" t="s">
        <v>19</v>
      </c>
      <c r="J2709">
        <v>4.6556408000000001E-2</v>
      </c>
      <c r="K2709">
        <v>8.1850000000000005</v>
      </c>
      <c r="L2709">
        <v>47.769199999999998</v>
      </c>
      <c r="M2709">
        <v>4.0999999999999996</v>
      </c>
    </row>
    <row r="2710" spans="1:13" x14ac:dyDescent="0.25">
      <c r="A2710" t="s">
        <v>20</v>
      </c>
      <c r="B2710">
        <v>2709</v>
      </c>
      <c r="C2710" t="s">
        <v>684</v>
      </c>
      <c r="D2710" t="s">
        <v>98</v>
      </c>
      <c r="E2710">
        <v>2012</v>
      </c>
      <c r="F2710" t="s">
        <v>16</v>
      </c>
      <c r="G2710" t="s">
        <v>17</v>
      </c>
      <c r="H2710" t="s">
        <v>18</v>
      </c>
      <c r="I2710" t="s">
        <v>19</v>
      </c>
      <c r="J2710">
        <v>7.6193762999999998E-2</v>
      </c>
      <c r="K2710">
        <v>15.1</v>
      </c>
      <c r="L2710">
        <v>89.783000000000001</v>
      </c>
      <c r="M2710">
        <v>4.0999999999999996</v>
      </c>
    </row>
    <row r="2711" spans="1:13" x14ac:dyDescent="0.25">
      <c r="A2711" t="s">
        <v>20</v>
      </c>
      <c r="B2711">
        <v>2710</v>
      </c>
      <c r="C2711" t="s">
        <v>1377</v>
      </c>
      <c r="D2711" t="s">
        <v>60</v>
      </c>
      <c r="E2711">
        <v>2012</v>
      </c>
      <c r="F2711" t="s">
        <v>16</v>
      </c>
      <c r="G2711" t="s">
        <v>17</v>
      </c>
      <c r="H2711" t="s">
        <v>18</v>
      </c>
      <c r="I2711" t="s">
        <v>19</v>
      </c>
      <c r="J2711">
        <v>1.1106464999999999E-2</v>
      </c>
      <c r="K2711">
        <v>10.6</v>
      </c>
      <c r="L2711">
        <v>42.745399999999997</v>
      </c>
      <c r="M2711">
        <v>4.0999999999999996</v>
      </c>
    </row>
    <row r="2712" spans="1:13" x14ac:dyDescent="0.25">
      <c r="A2712" t="s">
        <v>20</v>
      </c>
      <c r="B2712">
        <v>2711</v>
      </c>
      <c r="C2712" t="s">
        <v>1369</v>
      </c>
      <c r="D2712" t="s">
        <v>31</v>
      </c>
      <c r="E2712">
        <v>2012</v>
      </c>
      <c r="F2712" t="s">
        <v>16</v>
      </c>
      <c r="G2712" t="s">
        <v>17</v>
      </c>
      <c r="H2712" t="s">
        <v>18</v>
      </c>
      <c r="I2712" t="s">
        <v>19</v>
      </c>
      <c r="J2712">
        <v>5.0829881E-2</v>
      </c>
      <c r="K2712">
        <v>7.5</v>
      </c>
      <c r="L2712">
        <v>122.7072</v>
      </c>
      <c r="M2712">
        <v>4.0999999999999996</v>
      </c>
    </row>
    <row r="2713" spans="1:13" x14ac:dyDescent="0.25">
      <c r="A2713" t="s">
        <v>20</v>
      </c>
      <c r="B2713">
        <v>2712</v>
      </c>
      <c r="C2713" t="s">
        <v>204</v>
      </c>
      <c r="D2713" t="s">
        <v>31</v>
      </c>
      <c r="E2713">
        <v>2012</v>
      </c>
      <c r="F2713" t="s">
        <v>16</v>
      </c>
      <c r="G2713" t="s">
        <v>17</v>
      </c>
      <c r="H2713" t="s">
        <v>18</v>
      </c>
      <c r="I2713" t="s">
        <v>19</v>
      </c>
      <c r="J2713">
        <v>8.9817198000000001E-2</v>
      </c>
      <c r="K2713">
        <v>14.1</v>
      </c>
      <c r="L2713">
        <v>142.74959999999999</v>
      </c>
      <c r="M2713">
        <v>4.0999999999999996</v>
      </c>
    </row>
    <row r="2714" spans="1:13" x14ac:dyDescent="0.25">
      <c r="A2714" t="s">
        <v>20</v>
      </c>
      <c r="B2714">
        <v>2713</v>
      </c>
      <c r="C2714" t="s">
        <v>374</v>
      </c>
      <c r="D2714" t="s">
        <v>70</v>
      </c>
      <c r="E2714">
        <v>2012</v>
      </c>
      <c r="F2714" t="s">
        <v>16</v>
      </c>
      <c r="G2714" t="s">
        <v>17</v>
      </c>
      <c r="H2714" t="s">
        <v>18</v>
      </c>
      <c r="I2714" t="s">
        <v>19</v>
      </c>
      <c r="J2714">
        <v>4.5378572999999998E-2</v>
      </c>
      <c r="K2714">
        <v>19.100000000000001</v>
      </c>
      <c r="L2714">
        <v>42.413800000000002</v>
      </c>
      <c r="M2714">
        <v>4.0999999999999996</v>
      </c>
    </row>
    <row r="2715" spans="1:13" x14ac:dyDescent="0.25">
      <c r="A2715" t="s">
        <v>20</v>
      </c>
      <c r="B2715">
        <v>2714</v>
      </c>
      <c r="C2715" t="s">
        <v>1378</v>
      </c>
      <c r="D2715" t="s">
        <v>70</v>
      </c>
      <c r="E2715">
        <v>2012</v>
      </c>
      <c r="F2715" t="s">
        <v>16</v>
      </c>
      <c r="G2715" t="s">
        <v>17</v>
      </c>
      <c r="H2715" t="s">
        <v>18</v>
      </c>
      <c r="I2715" t="s">
        <v>19</v>
      </c>
      <c r="J2715">
        <v>4.4566659000000002E-2</v>
      </c>
      <c r="K2715">
        <v>19.850000000000001</v>
      </c>
      <c r="L2715">
        <v>88.585599999999999</v>
      </c>
      <c r="M2715">
        <v>4.0999999999999996</v>
      </c>
    </row>
    <row r="2716" spans="1:13" x14ac:dyDescent="0.25">
      <c r="A2716" t="s">
        <v>20</v>
      </c>
      <c r="B2716">
        <v>2715</v>
      </c>
      <c r="C2716" t="s">
        <v>719</v>
      </c>
      <c r="D2716" t="s">
        <v>27</v>
      </c>
      <c r="E2716">
        <v>2012</v>
      </c>
      <c r="F2716" t="s">
        <v>16</v>
      </c>
      <c r="G2716" t="s">
        <v>17</v>
      </c>
      <c r="H2716" t="s">
        <v>18</v>
      </c>
      <c r="I2716" t="s">
        <v>19</v>
      </c>
      <c r="J2716">
        <v>3.6729122000000003E-2</v>
      </c>
      <c r="K2716">
        <v>13.15</v>
      </c>
      <c r="L2716">
        <v>179.79759999999999</v>
      </c>
      <c r="M2716">
        <v>4.0999999999999996</v>
      </c>
    </row>
    <row r="2717" spans="1:13" x14ac:dyDescent="0.25">
      <c r="A2717" t="s">
        <v>20</v>
      </c>
      <c r="B2717">
        <v>2716</v>
      </c>
      <c r="C2717" t="s">
        <v>949</v>
      </c>
      <c r="D2717" t="s">
        <v>27</v>
      </c>
      <c r="E2717">
        <v>2012</v>
      </c>
      <c r="F2717" t="s">
        <v>16</v>
      </c>
      <c r="G2717" t="s">
        <v>17</v>
      </c>
      <c r="H2717" t="s">
        <v>18</v>
      </c>
      <c r="I2717" t="s">
        <v>19</v>
      </c>
      <c r="J2717">
        <v>2.6362624000000001E-2</v>
      </c>
      <c r="K2717">
        <v>14.3</v>
      </c>
      <c r="L2717">
        <v>78.330200000000005</v>
      </c>
      <c r="M2717">
        <v>4.0999999999999996</v>
      </c>
    </row>
    <row r="2718" spans="1:13" x14ac:dyDescent="0.25">
      <c r="A2718" t="s">
        <v>20</v>
      </c>
      <c r="B2718">
        <v>2717</v>
      </c>
      <c r="C2718" t="s">
        <v>348</v>
      </c>
      <c r="D2718" t="s">
        <v>27</v>
      </c>
      <c r="E2718">
        <v>2012</v>
      </c>
      <c r="F2718" t="s">
        <v>16</v>
      </c>
      <c r="G2718" t="s">
        <v>17</v>
      </c>
      <c r="H2718" t="s">
        <v>18</v>
      </c>
      <c r="I2718" t="s">
        <v>19</v>
      </c>
      <c r="J2718">
        <v>8.9956449999999993E-2</v>
      </c>
      <c r="K2718">
        <v>15.25</v>
      </c>
      <c r="L2718">
        <v>217.11920000000001</v>
      </c>
      <c r="M2718">
        <v>4.0999999999999996</v>
      </c>
    </row>
    <row r="2719" spans="1:13" x14ac:dyDescent="0.25">
      <c r="A2719" t="s">
        <v>20</v>
      </c>
      <c r="B2719">
        <v>2718</v>
      </c>
      <c r="C2719" t="s">
        <v>410</v>
      </c>
      <c r="D2719" t="s">
        <v>27</v>
      </c>
      <c r="E2719">
        <v>2012</v>
      </c>
      <c r="F2719" t="s">
        <v>16</v>
      </c>
      <c r="G2719" t="s">
        <v>17</v>
      </c>
      <c r="H2719" t="s">
        <v>18</v>
      </c>
      <c r="I2719" t="s">
        <v>19</v>
      </c>
      <c r="J2719">
        <v>3.2678839000000001E-2</v>
      </c>
      <c r="K2719">
        <v>17.100000000000001</v>
      </c>
      <c r="L2719">
        <v>150.73920000000001</v>
      </c>
      <c r="M2719">
        <v>4.0999999999999996</v>
      </c>
    </row>
    <row r="2720" spans="1:13" x14ac:dyDescent="0.25">
      <c r="A2720" t="s">
        <v>20</v>
      </c>
      <c r="B2720">
        <v>2719</v>
      </c>
      <c r="C2720" t="s">
        <v>1213</v>
      </c>
      <c r="D2720" t="s">
        <v>27</v>
      </c>
      <c r="E2720">
        <v>2012</v>
      </c>
      <c r="F2720" t="s">
        <v>16</v>
      </c>
      <c r="G2720" t="s">
        <v>17</v>
      </c>
      <c r="H2720" t="s">
        <v>18</v>
      </c>
      <c r="I2720" t="s">
        <v>19</v>
      </c>
      <c r="J2720">
        <v>5.6379439000000003E-2</v>
      </c>
      <c r="K2720">
        <v>17.600000000000001</v>
      </c>
      <c r="L2720">
        <v>42.745399999999997</v>
      </c>
      <c r="M2720">
        <v>4.0999999999999996</v>
      </c>
    </row>
    <row r="2721" spans="1:13" x14ac:dyDescent="0.25">
      <c r="A2721" t="s">
        <v>20</v>
      </c>
      <c r="B2721">
        <v>2720</v>
      </c>
      <c r="C2721" t="s">
        <v>234</v>
      </c>
      <c r="D2721" t="s">
        <v>15</v>
      </c>
      <c r="E2721">
        <v>2012</v>
      </c>
      <c r="F2721" t="s">
        <v>16</v>
      </c>
      <c r="G2721" t="s">
        <v>17</v>
      </c>
      <c r="H2721" t="s">
        <v>18</v>
      </c>
      <c r="I2721" t="s">
        <v>19</v>
      </c>
      <c r="J2721">
        <v>5.2061482999999999E-2</v>
      </c>
      <c r="K2721">
        <v>7.72</v>
      </c>
      <c r="L2721">
        <v>76.798599999999993</v>
      </c>
      <c r="M2721">
        <v>4.0999999999999996</v>
      </c>
    </row>
    <row r="2722" spans="1:13" x14ac:dyDescent="0.25">
      <c r="A2722" t="s">
        <v>20</v>
      </c>
      <c r="B2722">
        <v>2721</v>
      </c>
      <c r="C2722" t="s">
        <v>1149</v>
      </c>
      <c r="D2722" t="s">
        <v>22</v>
      </c>
      <c r="E2722">
        <v>2012</v>
      </c>
      <c r="F2722" t="s">
        <v>16</v>
      </c>
      <c r="G2722" t="s">
        <v>17</v>
      </c>
      <c r="H2722" t="s">
        <v>18</v>
      </c>
      <c r="I2722" t="s">
        <v>19</v>
      </c>
      <c r="J2722">
        <v>6.9653585000000004E-2</v>
      </c>
      <c r="K2722">
        <v>9</v>
      </c>
      <c r="L2722">
        <v>266.28840000000002</v>
      </c>
      <c r="M2722">
        <v>4.0999999999999996</v>
      </c>
    </row>
    <row r="2723" spans="1:13" x14ac:dyDescent="0.25">
      <c r="A2723" t="s">
        <v>20</v>
      </c>
      <c r="B2723">
        <v>2722</v>
      </c>
      <c r="C2723" t="s">
        <v>744</v>
      </c>
      <c r="D2723" t="s">
        <v>22</v>
      </c>
      <c r="E2723">
        <v>2012</v>
      </c>
      <c r="F2723" t="s">
        <v>16</v>
      </c>
      <c r="G2723" t="s">
        <v>17</v>
      </c>
      <c r="H2723" t="s">
        <v>18</v>
      </c>
      <c r="I2723" t="s">
        <v>19</v>
      </c>
      <c r="J2723">
        <v>2.7757460000000001E-2</v>
      </c>
      <c r="K2723">
        <v>19.350000000000001</v>
      </c>
      <c r="L2723">
        <v>62.516800000000003</v>
      </c>
      <c r="M2723">
        <v>4.0999999999999996</v>
      </c>
    </row>
    <row r="2724" spans="1:13" x14ac:dyDescent="0.25">
      <c r="A2724" t="s">
        <v>20</v>
      </c>
      <c r="B2724">
        <v>2723</v>
      </c>
      <c r="C2724" t="s">
        <v>354</v>
      </c>
      <c r="D2724" t="s">
        <v>45</v>
      </c>
      <c r="E2724">
        <v>2012</v>
      </c>
      <c r="F2724" t="s">
        <v>16</v>
      </c>
      <c r="G2724" t="s">
        <v>17</v>
      </c>
      <c r="H2724" t="s">
        <v>18</v>
      </c>
      <c r="I2724" t="s">
        <v>19</v>
      </c>
      <c r="J2724">
        <v>0</v>
      </c>
      <c r="K2724">
        <v>8.51</v>
      </c>
      <c r="L2724">
        <v>142.14699999999999</v>
      </c>
      <c r="M2724">
        <v>4.0999999999999996</v>
      </c>
    </row>
    <row r="2725" spans="1:13" x14ac:dyDescent="0.25">
      <c r="A2725" t="s">
        <v>20</v>
      </c>
      <c r="B2725">
        <v>2724</v>
      </c>
      <c r="C2725" t="s">
        <v>1379</v>
      </c>
      <c r="D2725" t="s">
        <v>45</v>
      </c>
      <c r="E2725">
        <v>2012</v>
      </c>
      <c r="F2725" t="s">
        <v>16</v>
      </c>
      <c r="G2725" t="s">
        <v>17</v>
      </c>
      <c r="H2725" t="s">
        <v>18</v>
      </c>
      <c r="I2725" t="s">
        <v>19</v>
      </c>
      <c r="J2725">
        <v>4.4730667000000002E-2</v>
      </c>
      <c r="K2725">
        <v>9.3000000000000007</v>
      </c>
      <c r="L2725">
        <v>245.18020000000001</v>
      </c>
      <c r="M2725">
        <v>4.0999999999999996</v>
      </c>
    </row>
    <row r="2726" spans="1:13" x14ac:dyDescent="0.25">
      <c r="A2726" t="s">
        <v>20</v>
      </c>
      <c r="B2726">
        <v>2725</v>
      </c>
      <c r="C2726" t="s">
        <v>1380</v>
      </c>
      <c r="D2726" t="s">
        <v>45</v>
      </c>
      <c r="E2726">
        <v>2012</v>
      </c>
      <c r="F2726" t="s">
        <v>16</v>
      </c>
      <c r="G2726" t="s">
        <v>17</v>
      </c>
      <c r="H2726" t="s">
        <v>18</v>
      </c>
      <c r="I2726" t="s">
        <v>19</v>
      </c>
      <c r="J2726">
        <v>5.9417055000000003E-2</v>
      </c>
      <c r="K2726">
        <v>15.1</v>
      </c>
      <c r="L2726">
        <v>237.9248</v>
      </c>
      <c r="M2726">
        <v>4.0999999999999996</v>
      </c>
    </row>
    <row r="2727" spans="1:13" x14ac:dyDescent="0.25">
      <c r="A2727" t="s">
        <v>20</v>
      </c>
      <c r="B2727">
        <v>2726</v>
      </c>
      <c r="C2727" t="s">
        <v>1381</v>
      </c>
      <c r="D2727" t="s">
        <v>67</v>
      </c>
      <c r="E2727">
        <v>2012</v>
      </c>
      <c r="F2727" t="s">
        <v>16</v>
      </c>
      <c r="G2727" t="s">
        <v>17</v>
      </c>
      <c r="H2727" t="s">
        <v>18</v>
      </c>
      <c r="I2727" t="s">
        <v>19</v>
      </c>
      <c r="J2727">
        <v>4.8762382999999999E-2</v>
      </c>
      <c r="K2727">
        <v>10.65</v>
      </c>
      <c r="L2727">
        <v>165.2526</v>
      </c>
      <c r="M2727">
        <v>4.0999999999999996</v>
      </c>
    </row>
    <row r="2728" spans="1:13" x14ac:dyDescent="0.25">
      <c r="A2728" t="s">
        <v>20</v>
      </c>
      <c r="B2728">
        <v>2727</v>
      </c>
      <c r="C2728" t="s">
        <v>983</v>
      </c>
      <c r="D2728" t="s">
        <v>51</v>
      </c>
      <c r="E2728">
        <v>2012</v>
      </c>
      <c r="F2728" t="s">
        <v>16</v>
      </c>
      <c r="G2728" t="s">
        <v>17</v>
      </c>
      <c r="H2728" t="s">
        <v>18</v>
      </c>
      <c r="I2728" t="s">
        <v>19</v>
      </c>
      <c r="J2728">
        <v>4.1986638999999999E-2</v>
      </c>
      <c r="K2728">
        <v>6.6749999999999998</v>
      </c>
      <c r="L2728">
        <v>93.246200000000002</v>
      </c>
      <c r="M2728">
        <v>4.0999999999999996</v>
      </c>
    </row>
    <row r="2729" spans="1:13" x14ac:dyDescent="0.25">
      <c r="A2729" t="s">
        <v>20</v>
      </c>
      <c r="B2729">
        <v>2728</v>
      </c>
      <c r="C2729" t="s">
        <v>307</v>
      </c>
      <c r="D2729" t="s">
        <v>51</v>
      </c>
      <c r="E2729">
        <v>2012</v>
      </c>
      <c r="F2729" t="s">
        <v>16</v>
      </c>
      <c r="G2729" t="s">
        <v>17</v>
      </c>
      <c r="H2729" t="s">
        <v>18</v>
      </c>
      <c r="I2729" t="s">
        <v>19</v>
      </c>
      <c r="J2729">
        <v>0.108059141</v>
      </c>
      <c r="K2729">
        <v>9.1950000000000003</v>
      </c>
      <c r="L2729">
        <v>181.76339999999999</v>
      </c>
      <c r="M2729">
        <v>4.0999999999999996</v>
      </c>
    </row>
    <row r="2730" spans="1:13" x14ac:dyDescent="0.25">
      <c r="A2730" t="s">
        <v>20</v>
      </c>
      <c r="B2730">
        <v>2729</v>
      </c>
      <c r="C2730" t="s">
        <v>392</v>
      </c>
      <c r="D2730" t="s">
        <v>51</v>
      </c>
      <c r="E2730">
        <v>2012</v>
      </c>
      <c r="F2730" t="s">
        <v>16</v>
      </c>
      <c r="G2730" t="s">
        <v>17</v>
      </c>
      <c r="H2730" t="s">
        <v>18</v>
      </c>
      <c r="I2730" t="s">
        <v>19</v>
      </c>
      <c r="J2730">
        <v>6.6979957000000007E-2</v>
      </c>
      <c r="K2730">
        <v>14.1</v>
      </c>
      <c r="L2730">
        <v>196.70840000000001</v>
      </c>
      <c r="M2730">
        <v>4.0999999999999996</v>
      </c>
    </row>
    <row r="2731" spans="1:13" x14ac:dyDescent="0.25">
      <c r="A2731" t="s">
        <v>20</v>
      </c>
      <c r="B2731">
        <v>2730</v>
      </c>
      <c r="C2731" t="s">
        <v>1061</v>
      </c>
      <c r="D2731" t="s">
        <v>35</v>
      </c>
      <c r="E2731">
        <v>2012</v>
      </c>
      <c r="F2731" t="s">
        <v>16</v>
      </c>
      <c r="G2731" t="s">
        <v>17</v>
      </c>
      <c r="H2731" t="s">
        <v>18</v>
      </c>
      <c r="I2731" t="s">
        <v>19</v>
      </c>
      <c r="J2731">
        <v>4.1951439E-2</v>
      </c>
      <c r="K2731">
        <v>9.5</v>
      </c>
      <c r="L2731">
        <v>32.49</v>
      </c>
      <c r="M2731">
        <v>4.0999999999999996</v>
      </c>
    </row>
    <row r="2732" spans="1:13" x14ac:dyDescent="0.25">
      <c r="A2732" t="s">
        <v>20</v>
      </c>
      <c r="B2732">
        <v>2731</v>
      </c>
      <c r="C2732" t="s">
        <v>1048</v>
      </c>
      <c r="D2732" t="s">
        <v>35</v>
      </c>
      <c r="E2732">
        <v>2012</v>
      </c>
      <c r="F2732" t="s">
        <v>16</v>
      </c>
      <c r="G2732" t="s">
        <v>17</v>
      </c>
      <c r="H2732" t="s">
        <v>18</v>
      </c>
      <c r="I2732" t="s">
        <v>19</v>
      </c>
      <c r="J2732">
        <v>2.3613954999999999E-2</v>
      </c>
      <c r="K2732">
        <v>16.100000000000001</v>
      </c>
      <c r="L2732">
        <v>192.88460000000001</v>
      </c>
      <c r="M2732">
        <v>4.0999999999999996</v>
      </c>
    </row>
    <row r="2733" spans="1:13" x14ac:dyDescent="0.25">
      <c r="A2733" t="s">
        <v>13</v>
      </c>
      <c r="B2733">
        <v>2732</v>
      </c>
      <c r="C2733" t="s">
        <v>423</v>
      </c>
      <c r="D2733" t="s">
        <v>98</v>
      </c>
      <c r="E2733">
        <v>2012</v>
      </c>
      <c r="F2733" t="s">
        <v>16</v>
      </c>
      <c r="G2733" t="s">
        <v>17</v>
      </c>
      <c r="H2733" t="s">
        <v>18</v>
      </c>
      <c r="I2733" t="s">
        <v>19</v>
      </c>
      <c r="J2733">
        <v>6.3359419999999998E-3</v>
      </c>
      <c r="K2733">
        <v>6.6349999999999998</v>
      </c>
      <c r="L2733">
        <v>121.8098</v>
      </c>
      <c r="M2733">
        <v>4.0999999999999996</v>
      </c>
    </row>
    <row r="2734" spans="1:13" x14ac:dyDescent="0.25">
      <c r="A2734" t="s">
        <v>13</v>
      </c>
      <c r="B2734">
        <v>2733</v>
      </c>
      <c r="C2734" t="s">
        <v>339</v>
      </c>
      <c r="D2734" t="s">
        <v>98</v>
      </c>
      <c r="E2734">
        <v>2012</v>
      </c>
      <c r="F2734" t="s">
        <v>16</v>
      </c>
      <c r="G2734" t="s">
        <v>17</v>
      </c>
      <c r="H2734" t="s">
        <v>18</v>
      </c>
      <c r="I2734" t="s">
        <v>19</v>
      </c>
      <c r="J2734">
        <v>0.12845948099999999</v>
      </c>
      <c r="K2734">
        <v>14.5</v>
      </c>
      <c r="L2734">
        <v>102.03319999999999</v>
      </c>
      <c r="M2734">
        <v>4.0999999999999996</v>
      </c>
    </row>
    <row r="2735" spans="1:13" x14ac:dyDescent="0.25">
      <c r="A2735" t="s">
        <v>13</v>
      </c>
      <c r="B2735">
        <v>2734</v>
      </c>
      <c r="C2735" t="s">
        <v>1382</v>
      </c>
      <c r="D2735" t="s">
        <v>60</v>
      </c>
      <c r="E2735">
        <v>2012</v>
      </c>
      <c r="F2735" t="s">
        <v>16</v>
      </c>
      <c r="G2735" t="s">
        <v>17</v>
      </c>
      <c r="H2735" t="s">
        <v>18</v>
      </c>
      <c r="I2735" t="s">
        <v>19</v>
      </c>
      <c r="J2735">
        <v>2.454694E-2</v>
      </c>
      <c r="K2735">
        <v>5.26</v>
      </c>
      <c r="L2735">
        <v>95.706800000000001</v>
      </c>
      <c r="M2735">
        <v>4.0999999999999996</v>
      </c>
    </row>
    <row r="2736" spans="1:13" x14ac:dyDescent="0.25">
      <c r="A2736" t="s">
        <v>13</v>
      </c>
      <c r="B2736">
        <v>2735</v>
      </c>
      <c r="C2736" t="s">
        <v>986</v>
      </c>
      <c r="D2736" t="s">
        <v>60</v>
      </c>
      <c r="E2736">
        <v>2012</v>
      </c>
      <c r="F2736" t="s">
        <v>16</v>
      </c>
      <c r="G2736" t="s">
        <v>17</v>
      </c>
      <c r="H2736" t="s">
        <v>18</v>
      </c>
      <c r="I2736" t="s">
        <v>19</v>
      </c>
      <c r="J2736">
        <v>0</v>
      </c>
      <c r="K2736">
        <v>9.6</v>
      </c>
      <c r="L2736">
        <v>101.699</v>
      </c>
      <c r="M2736">
        <v>4.0999999999999996</v>
      </c>
    </row>
    <row r="2737" spans="1:13" x14ac:dyDescent="0.25">
      <c r="A2737" t="s">
        <v>13</v>
      </c>
      <c r="B2737">
        <v>2736</v>
      </c>
      <c r="C2737" t="s">
        <v>253</v>
      </c>
      <c r="D2737" t="s">
        <v>31</v>
      </c>
      <c r="E2737">
        <v>2012</v>
      </c>
      <c r="F2737" t="s">
        <v>16</v>
      </c>
      <c r="G2737" t="s">
        <v>17</v>
      </c>
      <c r="H2737" t="s">
        <v>18</v>
      </c>
      <c r="I2737" t="s">
        <v>19</v>
      </c>
      <c r="J2737">
        <v>3.0890618000000002E-2</v>
      </c>
      <c r="K2737">
        <v>8.42</v>
      </c>
      <c r="L2737">
        <v>228.73519999999999</v>
      </c>
      <c r="M2737">
        <v>4.0999999999999996</v>
      </c>
    </row>
    <row r="2738" spans="1:13" x14ac:dyDescent="0.25">
      <c r="A2738" t="s">
        <v>13</v>
      </c>
      <c r="B2738">
        <v>2737</v>
      </c>
      <c r="C2738" t="s">
        <v>1142</v>
      </c>
      <c r="D2738" t="s">
        <v>70</v>
      </c>
      <c r="E2738">
        <v>2012</v>
      </c>
      <c r="F2738" t="s">
        <v>16</v>
      </c>
      <c r="G2738" t="s">
        <v>17</v>
      </c>
      <c r="H2738" t="s">
        <v>18</v>
      </c>
      <c r="I2738" t="s">
        <v>19</v>
      </c>
      <c r="J2738">
        <v>7.4035365000000006E-2</v>
      </c>
      <c r="K2738">
        <v>12.6</v>
      </c>
      <c r="L2738">
        <v>256.13560000000001</v>
      </c>
      <c r="M2738">
        <v>4.0999999999999996</v>
      </c>
    </row>
    <row r="2739" spans="1:13" x14ac:dyDescent="0.25">
      <c r="A2739" t="s">
        <v>13</v>
      </c>
      <c r="B2739">
        <v>2738</v>
      </c>
      <c r="C2739" t="s">
        <v>1363</v>
      </c>
      <c r="D2739" t="s">
        <v>70</v>
      </c>
      <c r="E2739">
        <v>2012</v>
      </c>
      <c r="F2739" t="s">
        <v>16</v>
      </c>
      <c r="G2739" t="s">
        <v>17</v>
      </c>
      <c r="H2739" t="s">
        <v>18</v>
      </c>
      <c r="I2739" t="s">
        <v>19</v>
      </c>
      <c r="J2739">
        <v>6.3429817999999999E-2</v>
      </c>
      <c r="K2739">
        <v>16.100000000000001</v>
      </c>
      <c r="L2739">
        <v>179.43180000000001</v>
      </c>
      <c r="M2739">
        <v>4.0999999999999996</v>
      </c>
    </row>
    <row r="2740" spans="1:13" x14ac:dyDescent="0.25">
      <c r="A2740" t="s">
        <v>13</v>
      </c>
      <c r="B2740">
        <v>2739</v>
      </c>
      <c r="C2740" t="s">
        <v>924</v>
      </c>
      <c r="D2740" t="s">
        <v>27</v>
      </c>
      <c r="E2740">
        <v>2012</v>
      </c>
      <c r="F2740" t="s">
        <v>16</v>
      </c>
      <c r="G2740" t="s">
        <v>17</v>
      </c>
      <c r="H2740" t="s">
        <v>18</v>
      </c>
      <c r="I2740" t="s">
        <v>19</v>
      </c>
      <c r="J2740">
        <v>3.7580876999999999E-2</v>
      </c>
      <c r="K2740">
        <v>14</v>
      </c>
      <c r="L2740">
        <v>162.65260000000001</v>
      </c>
      <c r="M2740">
        <v>4.0999999999999996</v>
      </c>
    </row>
    <row r="2741" spans="1:13" x14ac:dyDescent="0.25">
      <c r="A2741" t="s">
        <v>13</v>
      </c>
      <c r="B2741">
        <v>2740</v>
      </c>
      <c r="C2741" t="s">
        <v>1337</v>
      </c>
      <c r="D2741" t="s">
        <v>15</v>
      </c>
      <c r="E2741">
        <v>2012</v>
      </c>
      <c r="F2741" t="s">
        <v>16</v>
      </c>
      <c r="G2741" t="s">
        <v>17</v>
      </c>
      <c r="H2741" t="s">
        <v>18</v>
      </c>
      <c r="I2741" t="s">
        <v>19</v>
      </c>
      <c r="J2741">
        <v>3.8817121000000003E-2</v>
      </c>
      <c r="K2741">
        <v>5.7850000000000001</v>
      </c>
      <c r="L2741">
        <v>262.62520000000001</v>
      </c>
      <c r="M2741">
        <v>4.0999999999999996</v>
      </c>
    </row>
    <row r="2742" spans="1:13" x14ac:dyDescent="0.25">
      <c r="A2742" t="s">
        <v>13</v>
      </c>
      <c r="B2742">
        <v>2741</v>
      </c>
      <c r="C2742" t="s">
        <v>1160</v>
      </c>
      <c r="D2742" t="s">
        <v>15</v>
      </c>
      <c r="E2742">
        <v>2012</v>
      </c>
      <c r="F2742" t="s">
        <v>16</v>
      </c>
      <c r="G2742" t="s">
        <v>17</v>
      </c>
      <c r="H2742" t="s">
        <v>18</v>
      </c>
      <c r="I2742" t="s">
        <v>19</v>
      </c>
      <c r="J2742">
        <v>3.0992735E-2</v>
      </c>
      <c r="K2742">
        <v>7.55</v>
      </c>
      <c r="L2742">
        <v>124.30719999999999</v>
      </c>
      <c r="M2742">
        <v>4.0999999999999996</v>
      </c>
    </row>
    <row r="2743" spans="1:13" x14ac:dyDescent="0.25">
      <c r="A2743" t="s">
        <v>13</v>
      </c>
      <c r="B2743">
        <v>2742</v>
      </c>
      <c r="C2743" t="s">
        <v>1029</v>
      </c>
      <c r="D2743" t="s">
        <v>15</v>
      </c>
      <c r="E2743">
        <v>2012</v>
      </c>
      <c r="F2743" t="s">
        <v>16</v>
      </c>
      <c r="G2743" t="s">
        <v>17</v>
      </c>
      <c r="H2743" t="s">
        <v>18</v>
      </c>
      <c r="I2743" t="s">
        <v>19</v>
      </c>
      <c r="J2743">
        <v>0.16561641499999999</v>
      </c>
      <c r="K2743">
        <v>13.15</v>
      </c>
      <c r="L2743">
        <v>172.6764</v>
      </c>
      <c r="M2743">
        <v>4.0999999999999996</v>
      </c>
    </row>
    <row r="2744" spans="1:13" x14ac:dyDescent="0.25">
      <c r="A2744" t="s">
        <v>13</v>
      </c>
      <c r="B2744">
        <v>2743</v>
      </c>
      <c r="C2744" t="s">
        <v>1259</v>
      </c>
      <c r="D2744" t="s">
        <v>15</v>
      </c>
      <c r="E2744">
        <v>2012</v>
      </c>
      <c r="F2744" t="s">
        <v>16</v>
      </c>
      <c r="G2744" t="s">
        <v>17</v>
      </c>
      <c r="H2744" t="s">
        <v>18</v>
      </c>
      <c r="I2744" t="s">
        <v>19</v>
      </c>
      <c r="J2744">
        <v>0.105831117</v>
      </c>
      <c r="K2744">
        <v>15.1</v>
      </c>
      <c r="L2744">
        <v>41.679600000000001</v>
      </c>
      <c r="M2744">
        <v>4.0999999999999996</v>
      </c>
    </row>
    <row r="2745" spans="1:13" x14ac:dyDescent="0.25">
      <c r="A2745" t="s">
        <v>13</v>
      </c>
      <c r="B2745">
        <v>2744</v>
      </c>
      <c r="C2745" t="s">
        <v>160</v>
      </c>
      <c r="D2745" t="s">
        <v>57</v>
      </c>
      <c r="E2745">
        <v>2012</v>
      </c>
      <c r="F2745" t="s">
        <v>16</v>
      </c>
      <c r="G2745" t="s">
        <v>17</v>
      </c>
      <c r="H2745" t="s">
        <v>18</v>
      </c>
      <c r="I2745" t="s">
        <v>19</v>
      </c>
      <c r="J2745">
        <v>4.4321421999999999E-2</v>
      </c>
      <c r="K2745">
        <v>5.19</v>
      </c>
      <c r="L2745">
        <v>103.899</v>
      </c>
      <c r="M2745">
        <v>4.0999999999999996</v>
      </c>
    </row>
    <row r="2746" spans="1:13" x14ac:dyDescent="0.25">
      <c r="A2746" t="s">
        <v>13</v>
      </c>
      <c r="B2746">
        <v>2745</v>
      </c>
      <c r="C2746" t="s">
        <v>1383</v>
      </c>
      <c r="D2746" t="s">
        <v>57</v>
      </c>
      <c r="E2746">
        <v>2012</v>
      </c>
      <c r="F2746" t="s">
        <v>16</v>
      </c>
      <c r="G2746" t="s">
        <v>17</v>
      </c>
      <c r="H2746" t="s">
        <v>18</v>
      </c>
      <c r="I2746" t="s">
        <v>19</v>
      </c>
      <c r="J2746">
        <v>0.151087845</v>
      </c>
      <c r="K2746">
        <v>5.86</v>
      </c>
      <c r="L2746">
        <v>155.13140000000001</v>
      </c>
      <c r="M2746">
        <v>4.0999999999999996</v>
      </c>
    </row>
    <row r="2747" spans="1:13" x14ac:dyDescent="0.25">
      <c r="A2747" t="s">
        <v>13</v>
      </c>
      <c r="B2747">
        <v>2746</v>
      </c>
      <c r="C2747" t="s">
        <v>788</v>
      </c>
      <c r="D2747" t="s">
        <v>57</v>
      </c>
      <c r="E2747">
        <v>2012</v>
      </c>
      <c r="F2747" t="s">
        <v>16</v>
      </c>
      <c r="G2747" t="s">
        <v>17</v>
      </c>
      <c r="H2747" t="s">
        <v>18</v>
      </c>
      <c r="I2747" t="s">
        <v>19</v>
      </c>
      <c r="J2747">
        <v>0.15130832599999999</v>
      </c>
      <c r="K2747">
        <v>20.350000000000001</v>
      </c>
      <c r="L2747">
        <v>81.727599999999995</v>
      </c>
      <c r="M2747">
        <v>4.0999999999999996</v>
      </c>
    </row>
    <row r="2748" spans="1:13" x14ac:dyDescent="0.25">
      <c r="A2748" t="s">
        <v>13</v>
      </c>
      <c r="B2748">
        <v>2747</v>
      </c>
      <c r="C2748" t="s">
        <v>1340</v>
      </c>
      <c r="D2748" t="s">
        <v>51</v>
      </c>
      <c r="E2748">
        <v>2012</v>
      </c>
      <c r="F2748" t="s">
        <v>16</v>
      </c>
      <c r="G2748" t="s">
        <v>17</v>
      </c>
      <c r="H2748" t="s">
        <v>18</v>
      </c>
      <c r="I2748" t="s">
        <v>19</v>
      </c>
      <c r="J2748">
        <v>0</v>
      </c>
      <c r="K2748">
        <v>6.89</v>
      </c>
      <c r="L2748">
        <v>193.482</v>
      </c>
      <c r="M2748">
        <v>4.0999999999999996</v>
      </c>
    </row>
    <row r="2749" spans="1:13" x14ac:dyDescent="0.25">
      <c r="A2749" t="s">
        <v>13</v>
      </c>
      <c r="B2749">
        <v>2748</v>
      </c>
      <c r="C2749" t="s">
        <v>716</v>
      </c>
      <c r="D2749" t="s">
        <v>51</v>
      </c>
      <c r="E2749">
        <v>2012</v>
      </c>
      <c r="F2749" t="s">
        <v>16</v>
      </c>
      <c r="G2749" t="s">
        <v>17</v>
      </c>
      <c r="H2749" t="s">
        <v>18</v>
      </c>
      <c r="I2749" t="s">
        <v>19</v>
      </c>
      <c r="J2749">
        <v>0.144856342</v>
      </c>
      <c r="K2749">
        <v>7.21</v>
      </c>
      <c r="L2749">
        <v>100.53319999999999</v>
      </c>
      <c r="M2749">
        <v>4.0999999999999996</v>
      </c>
    </row>
    <row r="2750" spans="1:13" x14ac:dyDescent="0.25">
      <c r="A2750" t="s">
        <v>13</v>
      </c>
      <c r="B2750">
        <v>2749</v>
      </c>
      <c r="C2750" t="s">
        <v>1261</v>
      </c>
      <c r="D2750" t="s">
        <v>51</v>
      </c>
      <c r="E2750">
        <v>2012</v>
      </c>
      <c r="F2750" t="s">
        <v>16</v>
      </c>
      <c r="G2750" t="s">
        <v>17</v>
      </c>
      <c r="H2750" t="s">
        <v>18</v>
      </c>
      <c r="I2750" t="s">
        <v>19</v>
      </c>
      <c r="J2750">
        <v>2.0908607999999999E-2</v>
      </c>
      <c r="K2750">
        <v>19.850000000000001</v>
      </c>
      <c r="L2750">
        <v>63.519399999999997</v>
      </c>
      <c r="M2750">
        <v>4.0999999999999996</v>
      </c>
    </row>
    <row r="2751" spans="1:13" x14ac:dyDescent="0.25">
      <c r="A2751" t="s">
        <v>13</v>
      </c>
      <c r="B2751">
        <v>2750</v>
      </c>
      <c r="C2751" t="s">
        <v>963</v>
      </c>
      <c r="D2751" t="s">
        <v>35</v>
      </c>
      <c r="E2751">
        <v>2012</v>
      </c>
      <c r="F2751" t="s">
        <v>16</v>
      </c>
      <c r="G2751" t="s">
        <v>17</v>
      </c>
      <c r="H2751" t="s">
        <v>18</v>
      </c>
      <c r="I2751" t="s">
        <v>19</v>
      </c>
      <c r="J2751">
        <v>7.7292301999999993E-2</v>
      </c>
      <c r="K2751">
        <v>19.5</v>
      </c>
      <c r="L2751">
        <v>235.39580000000001</v>
      </c>
      <c r="M2751">
        <v>4.0999999999999996</v>
      </c>
    </row>
    <row r="2752" spans="1:13" x14ac:dyDescent="0.25">
      <c r="A2752" t="s">
        <v>13</v>
      </c>
      <c r="B2752">
        <v>2751</v>
      </c>
      <c r="C2752" t="s">
        <v>161</v>
      </c>
      <c r="D2752" t="s">
        <v>162</v>
      </c>
      <c r="E2752">
        <v>2012</v>
      </c>
      <c r="F2752" t="s">
        <v>16</v>
      </c>
      <c r="G2752" t="s">
        <v>17</v>
      </c>
      <c r="H2752" t="s">
        <v>18</v>
      </c>
      <c r="I2752" t="s">
        <v>19</v>
      </c>
      <c r="J2752">
        <v>0</v>
      </c>
      <c r="K2752">
        <v>21.2</v>
      </c>
      <c r="L2752">
        <v>173.6738</v>
      </c>
      <c r="M2752">
        <v>4.0999999999999996</v>
      </c>
    </row>
    <row r="2753" spans="1:13" x14ac:dyDescent="0.25">
      <c r="A2753" t="s">
        <v>20</v>
      </c>
      <c r="B2753">
        <v>2752</v>
      </c>
      <c r="C2753" t="s">
        <v>765</v>
      </c>
      <c r="D2753" t="s">
        <v>60</v>
      </c>
      <c r="E2753">
        <v>2018</v>
      </c>
      <c r="F2753" t="s">
        <v>141</v>
      </c>
      <c r="G2753" t="s">
        <v>17</v>
      </c>
      <c r="H2753" t="s">
        <v>29</v>
      </c>
      <c r="I2753" t="s">
        <v>43</v>
      </c>
      <c r="J2753">
        <v>4.2941558999999997E-2</v>
      </c>
      <c r="L2753">
        <v>102.9332</v>
      </c>
      <c r="M2753">
        <v>4.0999999999999996</v>
      </c>
    </row>
    <row r="2754" spans="1:13" x14ac:dyDescent="0.25">
      <c r="A2754" t="s">
        <v>20</v>
      </c>
      <c r="B2754">
        <v>2753</v>
      </c>
      <c r="C2754" t="s">
        <v>1384</v>
      </c>
      <c r="D2754" t="s">
        <v>31</v>
      </c>
      <c r="E2754">
        <v>2018</v>
      </c>
      <c r="F2754" t="s">
        <v>141</v>
      </c>
      <c r="G2754" t="s">
        <v>17</v>
      </c>
      <c r="H2754" t="s">
        <v>29</v>
      </c>
      <c r="I2754" t="s">
        <v>43</v>
      </c>
      <c r="J2754">
        <v>0.112161697</v>
      </c>
      <c r="L2754">
        <v>154.4682</v>
      </c>
      <c r="M2754">
        <v>4.0999999999999996</v>
      </c>
    </row>
    <row r="2755" spans="1:13" x14ac:dyDescent="0.25">
      <c r="A2755" t="s">
        <v>20</v>
      </c>
      <c r="B2755">
        <v>2754</v>
      </c>
      <c r="C2755" t="s">
        <v>1317</v>
      </c>
      <c r="D2755" t="s">
        <v>27</v>
      </c>
      <c r="E2755">
        <v>2018</v>
      </c>
      <c r="F2755" t="s">
        <v>141</v>
      </c>
      <c r="G2755" t="s">
        <v>17</v>
      </c>
      <c r="H2755" t="s">
        <v>29</v>
      </c>
      <c r="I2755" t="s">
        <v>43</v>
      </c>
      <c r="J2755">
        <v>0.116928924</v>
      </c>
      <c r="L2755">
        <v>183.32919999999999</v>
      </c>
      <c r="M2755">
        <v>4.0999999999999996</v>
      </c>
    </row>
    <row r="2756" spans="1:13" x14ac:dyDescent="0.25">
      <c r="A2756" t="s">
        <v>20</v>
      </c>
      <c r="B2756">
        <v>2755</v>
      </c>
      <c r="C2756" t="s">
        <v>972</v>
      </c>
      <c r="D2756" t="s">
        <v>27</v>
      </c>
      <c r="E2756">
        <v>2018</v>
      </c>
      <c r="F2756" t="s">
        <v>141</v>
      </c>
      <c r="G2756" t="s">
        <v>17</v>
      </c>
      <c r="H2756" t="s">
        <v>29</v>
      </c>
      <c r="I2756" t="s">
        <v>43</v>
      </c>
      <c r="J2756">
        <v>0.12658509500000001</v>
      </c>
      <c r="L2756">
        <v>122.4098</v>
      </c>
      <c r="M2756">
        <v>4.0999999999999996</v>
      </c>
    </row>
    <row r="2757" spans="1:13" x14ac:dyDescent="0.25">
      <c r="A2757" t="s">
        <v>20</v>
      </c>
      <c r="B2757">
        <v>2756</v>
      </c>
      <c r="C2757" t="s">
        <v>137</v>
      </c>
      <c r="D2757" t="s">
        <v>22</v>
      </c>
      <c r="E2757">
        <v>2018</v>
      </c>
      <c r="F2757" t="s">
        <v>141</v>
      </c>
      <c r="G2757" t="s">
        <v>17</v>
      </c>
      <c r="H2757" t="s">
        <v>29</v>
      </c>
      <c r="I2757" t="s">
        <v>43</v>
      </c>
      <c r="J2757">
        <v>1.7295906E-2</v>
      </c>
      <c r="L2757">
        <v>47.103400000000001</v>
      </c>
      <c r="M2757">
        <v>4.0999999999999996</v>
      </c>
    </row>
    <row r="2758" spans="1:13" x14ac:dyDescent="0.25">
      <c r="A2758" t="s">
        <v>20</v>
      </c>
      <c r="B2758">
        <v>2757</v>
      </c>
      <c r="C2758" t="s">
        <v>299</v>
      </c>
      <c r="D2758" t="s">
        <v>22</v>
      </c>
      <c r="E2758">
        <v>2018</v>
      </c>
      <c r="F2758" t="s">
        <v>141</v>
      </c>
      <c r="G2758" t="s">
        <v>17</v>
      </c>
      <c r="H2758" t="s">
        <v>29</v>
      </c>
      <c r="I2758" t="s">
        <v>43</v>
      </c>
      <c r="J2758">
        <v>7.3077196999999997E-2</v>
      </c>
      <c r="L2758">
        <v>34.321599999999997</v>
      </c>
      <c r="M2758">
        <v>4.0999999999999996</v>
      </c>
    </row>
    <row r="2759" spans="1:13" x14ac:dyDescent="0.25">
      <c r="A2759" t="s">
        <v>20</v>
      </c>
      <c r="B2759">
        <v>2758</v>
      </c>
      <c r="C2759" t="s">
        <v>1149</v>
      </c>
      <c r="D2759" t="s">
        <v>22</v>
      </c>
      <c r="E2759">
        <v>2018</v>
      </c>
      <c r="F2759" t="s">
        <v>141</v>
      </c>
      <c r="G2759" t="s">
        <v>17</v>
      </c>
      <c r="H2759" t="s">
        <v>29</v>
      </c>
      <c r="I2759" t="s">
        <v>43</v>
      </c>
      <c r="J2759">
        <v>0.121765124</v>
      </c>
      <c r="L2759">
        <v>264.1884</v>
      </c>
      <c r="M2759">
        <v>4.0999999999999996</v>
      </c>
    </row>
    <row r="2760" spans="1:13" x14ac:dyDescent="0.25">
      <c r="A2760" t="s">
        <v>20</v>
      </c>
      <c r="B2760">
        <v>2759</v>
      </c>
      <c r="C2760" t="s">
        <v>1385</v>
      </c>
      <c r="D2760" t="s">
        <v>22</v>
      </c>
      <c r="E2760">
        <v>2018</v>
      </c>
      <c r="F2760" t="s">
        <v>141</v>
      </c>
      <c r="G2760" t="s">
        <v>17</v>
      </c>
      <c r="H2760" t="s">
        <v>29</v>
      </c>
      <c r="I2760" t="s">
        <v>43</v>
      </c>
      <c r="J2760">
        <v>0.10178199</v>
      </c>
      <c r="L2760">
        <v>104.699</v>
      </c>
      <c r="M2760">
        <v>4.0999999999999996</v>
      </c>
    </row>
    <row r="2761" spans="1:13" x14ac:dyDescent="0.25">
      <c r="A2761" t="s">
        <v>20</v>
      </c>
      <c r="B2761">
        <v>2760</v>
      </c>
      <c r="C2761" t="s">
        <v>1386</v>
      </c>
      <c r="D2761" t="s">
        <v>45</v>
      </c>
      <c r="E2761">
        <v>2018</v>
      </c>
      <c r="F2761" t="s">
        <v>141</v>
      </c>
      <c r="G2761" t="s">
        <v>17</v>
      </c>
      <c r="H2761" t="s">
        <v>29</v>
      </c>
      <c r="I2761" t="s">
        <v>43</v>
      </c>
      <c r="J2761">
        <v>0.162248011</v>
      </c>
      <c r="L2761">
        <v>160.46039999999999</v>
      </c>
      <c r="M2761">
        <v>4.0999999999999996</v>
      </c>
    </row>
    <row r="2762" spans="1:13" x14ac:dyDescent="0.25">
      <c r="A2762" t="s">
        <v>20</v>
      </c>
      <c r="B2762">
        <v>2761</v>
      </c>
      <c r="C2762" t="s">
        <v>1330</v>
      </c>
      <c r="D2762" t="s">
        <v>45</v>
      </c>
      <c r="E2762">
        <v>2018</v>
      </c>
      <c r="F2762" t="s">
        <v>141</v>
      </c>
      <c r="G2762" t="s">
        <v>17</v>
      </c>
      <c r="H2762" t="s">
        <v>29</v>
      </c>
      <c r="I2762" t="s">
        <v>43</v>
      </c>
      <c r="J2762">
        <v>8.9187719999999998E-2</v>
      </c>
      <c r="L2762">
        <v>128.96780000000001</v>
      </c>
      <c r="M2762">
        <v>4.0999999999999996</v>
      </c>
    </row>
    <row r="2763" spans="1:13" x14ac:dyDescent="0.25">
      <c r="A2763" t="s">
        <v>20</v>
      </c>
      <c r="B2763">
        <v>2762</v>
      </c>
      <c r="C2763" t="s">
        <v>1387</v>
      </c>
      <c r="D2763" t="s">
        <v>45</v>
      </c>
      <c r="E2763">
        <v>2018</v>
      </c>
      <c r="F2763" t="s">
        <v>141</v>
      </c>
      <c r="G2763" t="s">
        <v>17</v>
      </c>
      <c r="H2763" t="s">
        <v>29</v>
      </c>
      <c r="I2763" t="s">
        <v>43</v>
      </c>
      <c r="J2763">
        <v>6.8753558000000006E-2</v>
      </c>
      <c r="L2763">
        <v>127.9678</v>
      </c>
      <c r="M2763">
        <v>4.0999999999999996</v>
      </c>
    </row>
    <row r="2764" spans="1:13" x14ac:dyDescent="0.25">
      <c r="A2764" t="s">
        <v>20</v>
      </c>
      <c r="B2764">
        <v>2763</v>
      </c>
      <c r="C2764" t="s">
        <v>1388</v>
      </c>
      <c r="D2764" t="s">
        <v>45</v>
      </c>
      <c r="E2764">
        <v>2018</v>
      </c>
      <c r="F2764" t="s">
        <v>141</v>
      </c>
      <c r="G2764" t="s">
        <v>17</v>
      </c>
      <c r="H2764" t="s">
        <v>29</v>
      </c>
      <c r="I2764" t="s">
        <v>43</v>
      </c>
      <c r="J2764">
        <v>0.102371638</v>
      </c>
      <c r="L2764">
        <v>221.2456</v>
      </c>
      <c r="M2764">
        <v>4.0999999999999996</v>
      </c>
    </row>
    <row r="2765" spans="1:13" x14ac:dyDescent="0.25">
      <c r="A2765" t="s">
        <v>20</v>
      </c>
      <c r="B2765">
        <v>2764</v>
      </c>
      <c r="C2765" t="s">
        <v>854</v>
      </c>
      <c r="D2765" t="s">
        <v>156</v>
      </c>
      <c r="E2765">
        <v>2018</v>
      </c>
      <c r="F2765" t="s">
        <v>141</v>
      </c>
      <c r="G2765" t="s">
        <v>17</v>
      </c>
      <c r="H2765" t="s">
        <v>29</v>
      </c>
      <c r="I2765" t="s">
        <v>43</v>
      </c>
      <c r="J2765">
        <v>5.9281315000000001E-2</v>
      </c>
      <c r="L2765">
        <v>111.586</v>
      </c>
      <c r="M2765">
        <v>4.0999999999999996</v>
      </c>
    </row>
    <row r="2766" spans="1:13" x14ac:dyDescent="0.25">
      <c r="A2766" t="s">
        <v>20</v>
      </c>
      <c r="B2766">
        <v>2765</v>
      </c>
      <c r="C2766" t="s">
        <v>1322</v>
      </c>
      <c r="D2766" t="s">
        <v>51</v>
      </c>
      <c r="E2766">
        <v>2018</v>
      </c>
      <c r="F2766" t="s">
        <v>141</v>
      </c>
      <c r="G2766" t="s">
        <v>17</v>
      </c>
      <c r="H2766" t="s">
        <v>29</v>
      </c>
      <c r="I2766" t="s">
        <v>43</v>
      </c>
      <c r="J2766">
        <v>0.20816215599999999</v>
      </c>
      <c r="L2766">
        <v>228.1694</v>
      </c>
      <c r="M2766">
        <v>4.0999999999999996</v>
      </c>
    </row>
    <row r="2767" spans="1:13" x14ac:dyDescent="0.25">
      <c r="A2767" t="s">
        <v>20</v>
      </c>
      <c r="B2767">
        <v>2766</v>
      </c>
      <c r="C2767" t="s">
        <v>419</v>
      </c>
      <c r="D2767" t="s">
        <v>51</v>
      </c>
      <c r="E2767">
        <v>2018</v>
      </c>
      <c r="F2767" t="s">
        <v>141</v>
      </c>
      <c r="G2767" t="s">
        <v>17</v>
      </c>
      <c r="H2767" t="s">
        <v>29</v>
      </c>
      <c r="I2767" t="s">
        <v>43</v>
      </c>
      <c r="J2767">
        <v>0.24732103899999999</v>
      </c>
      <c r="L2767">
        <v>152.3998</v>
      </c>
      <c r="M2767">
        <v>4.0999999999999996</v>
      </c>
    </row>
    <row r="2768" spans="1:13" x14ac:dyDescent="0.25">
      <c r="A2768" t="s">
        <v>20</v>
      </c>
      <c r="B2768">
        <v>2767</v>
      </c>
      <c r="C2768" t="s">
        <v>1389</v>
      </c>
      <c r="D2768" t="s">
        <v>51</v>
      </c>
      <c r="E2768">
        <v>2018</v>
      </c>
      <c r="F2768" t="s">
        <v>141</v>
      </c>
      <c r="G2768" t="s">
        <v>17</v>
      </c>
      <c r="H2768" t="s">
        <v>29</v>
      </c>
      <c r="I2768" t="s">
        <v>43</v>
      </c>
      <c r="J2768">
        <v>5.4443762E-2</v>
      </c>
      <c r="L2768">
        <v>184.65819999999999</v>
      </c>
      <c r="M2768">
        <v>4.0999999999999996</v>
      </c>
    </row>
    <row r="2769" spans="1:13" x14ac:dyDescent="0.25">
      <c r="A2769" t="s">
        <v>20</v>
      </c>
      <c r="B2769">
        <v>2768</v>
      </c>
      <c r="C2769" t="s">
        <v>1390</v>
      </c>
      <c r="D2769" t="s">
        <v>51</v>
      </c>
      <c r="E2769">
        <v>2018</v>
      </c>
      <c r="F2769" t="s">
        <v>141</v>
      </c>
      <c r="G2769" t="s">
        <v>17</v>
      </c>
      <c r="H2769" t="s">
        <v>29</v>
      </c>
      <c r="I2769" t="s">
        <v>43</v>
      </c>
      <c r="J2769">
        <v>4.8932713000000003E-2</v>
      </c>
      <c r="L2769">
        <v>144.476</v>
      </c>
      <c r="M2769">
        <v>4.0999999999999996</v>
      </c>
    </row>
    <row r="2770" spans="1:13" x14ac:dyDescent="0.25">
      <c r="A2770" t="s">
        <v>20</v>
      </c>
      <c r="B2770">
        <v>2769</v>
      </c>
      <c r="C2770" t="s">
        <v>596</v>
      </c>
      <c r="D2770" t="s">
        <v>51</v>
      </c>
      <c r="E2770">
        <v>2018</v>
      </c>
      <c r="F2770" t="s">
        <v>141</v>
      </c>
      <c r="G2770" t="s">
        <v>17</v>
      </c>
      <c r="H2770" t="s">
        <v>29</v>
      </c>
      <c r="I2770" t="s">
        <v>43</v>
      </c>
      <c r="J2770">
        <v>0.24410231499999999</v>
      </c>
      <c r="L2770">
        <v>148.07599999999999</v>
      </c>
      <c r="M2770">
        <v>4.0999999999999996</v>
      </c>
    </row>
    <row r="2771" spans="1:13" x14ac:dyDescent="0.25">
      <c r="A2771" t="s">
        <v>20</v>
      </c>
      <c r="B2771">
        <v>2770</v>
      </c>
      <c r="C2771" t="s">
        <v>122</v>
      </c>
      <c r="D2771" t="s">
        <v>51</v>
      </c>
      <c r="E2771">
        <v>2018</v>
      </c>
      <c r="F2771" t="s">
        <v>141</v>
      </c>
      <c r="G2771" t="s">
        <v>17</v>
      </c>
      <c r="H2771" t="s">
        <v>29</v>
      </c>
      <c r="I2771" t="s">
        <v>43</v>
      </c>
      <c r="J2771">
        <v>3.6012918999999997E-2</v>
      </c>
      <c r="L2771">
        <v>148.07339999999999</v>
      </c>
      <c r="M2771">
        <v>4.0999999999999996</v>
      </c>
    </row>
    <row r="2772" spans="1:13" x14ac:dyDescent="0.25">
      <c r="A2772" t="s">
        <v>20</v>
      </c>
      <c r="B2772">
        <v>2771</v>
      </c>
      <c r="C2772" t="s">
        <v>1267</v>
      </c>
      <c r="D2772" t="s">
        <v>51</v>
      </c>
      <c r="E2772">
        <v>2018</v>
      </c>
      <c r="F2772" t="s">
        <v>141</v>
      </c>
      <c r="G2772" t="s">
        <v>17</v>
      </c>
      <c r="H2772" t="s">
        <v>29</v>
      </c>
      <c r="I2772" t="s">
        <v>43</v>
      </c>
      <c r="J2772">
        <v>7.7849832999999993E-2</v>
      </c>
      <c r="L2772">
        <v>127.202</v>
      </c>
      <c r="M2772">
        <v>4.0999999999999996</v>
      </c>
    </row>
    <row r="2773" spans="1:13" x14ac:dyDescent="0.25">
      <c r="A2773" t="s">
        <v>13</v>
      </c>
      <c r="B2773">
        <v>2772</v>
      </c>
      <c r="C2773" t="s">
        <v>1140</v>
      </c>
      <c r="D2773" t="s">
        <v>98</v>
      </c>
      <c r="E2773">
        <v>2018</v>
      </c>
      <c r="F2773" t="s">
        <v>141</v>
      </c>
      <c r="G2773" t="s">
        <v>17</v>
      </c>
      <c r="H2773" t="s">
        <v>29</v>
      </c>
      <c r="I2773" t="s">
        <v>43</v>
      </c>
      <c r="J2773">
        <v>5.2791124000000002E-2</v>
      </c>
      <c r="L2773">
        <v>98.538399999999996</v>
      </c>
      <c r="M2773">
        <v>4.0999999999999996</v>
      </c>
    </row>
    <row r="2774" spans="1:13" x14ac:dyDescent="0.25">
      <c r="A2774" t="s">
        <v>13</v>
      </c>
      <c r="B2774">
        <v>2773</v>
      </c>
      <c r="C2774" t="s">
        <v>1334</v>
      </c>
      <c r="D2774" t="s">
        <v>98</v>
      </c>
      <c r="E2774">
        <v>2018</v>
      </c>
      <c r="F2774" t="s">
        <v>141</v>
      </c>
      <c r="G2774" t="s">
        <v>17</v>
      </c>
      <c r="H2774" t="s">
        <v>29</v>
      </c>
      <c r="I2774" t="s">
        <v>43</v>
      </c>
      <c r="J2774">
        <v>5.5213281000000003E-2</v>
      </c>
      <c r="L2774">
        <v>172.47640000000001</v>
      </c>
      <c r="M2774">
        <v>4.0999999999999996</v>
      </c>
    </row>
    <row r="2775" spans="1:13" x14ac:dyDescent="0.25">
      <c r="A2775" t="s">
        <v>13</v>
      </c>
      <c r="B2775">
        <v>2774</v>
      </c>
      <c r="C2775" t="s">
        <v>1177</v>
      </c>
      <c r="D2775" t="s">
        <v>60</v>
      </c>
      <c r="E2775">
        <v>2018</v>
      </c>
      <c r="F2775" t="s">
        <v>141</v>
      </c>
      <c r="G2775" t="s">
        <v>17</v>
      </c>
      <c r="H2775" t="s">
        <v>29</v>
      </c>
      <c r="I2775" t="s">
        <v>43</v>
      </c>
      <c r="J2775">
        <v>6.0587738000000002E-2</v>
      </c>
      <c r="L2775">
        <v>156.8288</v>
      </c>
      <c r="M2775">
        <v>4.0999999999999996</v>
      </c>
    </row>
    <row r="2776" spans="1:13" x14ac:dyDescent="0.25">
      <c r="A2776" t="s">
        <v>13</v>
      </c>
      <c r="B2776">
        <v>2775</v>
      </c>
      <c r="C2776" t="s">
        <v>252</v>
      </c>
      <c r="D2776" t="s">
        <v>31</v>
      </c>
      <c r="E2776">
        <v>2018</v>
      </c>
      <c r="F2776" t="s">
        <v>141</v>
      </c>
      <c r="G2776" t="s">
        <v>17</v>
      </c>
      <c r="H2776" t="s">
        <v>29</v>
      </c>
      <c r="I2776" t="s">
        <v>43</v>
      </c>
      <c r="J2776">
        <v>5.6338482000000002E-2</v>
      </c>
      <c r="L2776">
        <v>184.624</v>
      </c>
      <c r="M2776">
        <v>4.0999999999999996</v>
      </c>
    </row>
    <row r="2777" spans="1:13" x14ac:dyDescent="0.25">
      <c r="A2777" t="s">
        <v>13</v>
      </c>
      <c r="B2777">
        <v>2776</v>
      </c>
      <c r="C2777" t="s">
        <v>789</v>
      </c>
      <c r="D2777" t="s">
        <v>31</v>
      </c>
      <c r="E2777">
        <v>2018</v>
      </c>
      <c r="F2777" t="s">
        <v>141</v>
      </c>
      <c r="G2777" t="s">
        <v>17</v>
      </c>
      <c r="H2777" t="s">
        <v>29</v>
      </c>
      <c r="I2777" t="s">
        <v>43</v>
      </c>
      <c r="J2777">
        <v>0.148737487</v>
      </c>
      <c r="L2777">
        <v>155.13140000000001</v>
      </c>
      <c r="M2777">
        <v>4.0999999999999996</v>
      </c>
    </row>
    <row r="2778" spans="1:13" x14ac:dyDescent="0.25">
      <c r="A2778" t="s">
        <v>13</v>
      </c>
      <c r="B2778">
        <v>2777</v>
      </c>
      <c r="C2778" t="s">
        <v>256</v>
      </c>
      <c r="D2778" t="s">
        <v>70</v>
      </c>
      <c r="E2778">
        <v>2018</v>
      </c>
      <c r="F2778" t="s">
        <v>141</v>
      </c>
      <c r="G2778" t="s">
        <v>17</v>
      </c>
      <c r="H2778" t="s">
        <v>29</v>
      </c>
      <c r="I2778" t="s">
        <v>43</v>
      </c>
      <c r="J2778">
        <v>0.1107011</v>
      </c>
      <c r="L2778">
        <v>88.685599999999994</v>
      </c>
      <c r="M2778">
        <v>4.0999999999999996</v>
      </c>
    </row>
    <row r="2779" spans="1:13" x14ac:dyDescent="0.25">
      <c r="A2779" t="s">
        <v>13</v>
      </c>
      <c r="B2779">
        <v>2778</v>
      </c>
      <c r="C2779" t="s">
        <v>1013</v>
      </c>
      <c r="D2779" t="s">
        <v>15</v>
      </c>
      <c r="E2779">
        <v>2018</v>
      </c>
      <c r="F2779" t="s">
        <v>141</v>
      </c>
      <c r="G2779" t="s">
        <v>17</v>
      </c>
      <c r="H2779" t="s">
        <v>29</v>
      </c>
      <c r="I2779" t="s">
        <v>43</v>
      </c>
      <c r="J2779">
        <v>0.102999154</v>
      </c>
      <c r="L2779">
        <v>169.94479999999999</v>
      </c>
      <c r="M2779">
        <v>4.0999999999999996</v>
      </c>
    </row>
    <row r="2780" spans="1:13" x14ac:dyDescent="0.25">
      <c r="A2780" t="s">
        <v>13</v>
      </c>
      <c r="B2780">
        <v>2779</v>
      </c>
      <c r="C2780" t="s">
        <v>89</v>
      </c>
      <c r="D2780" t="s">
        <v>15</v>
      </c>
      <c r="E2780">
        <v>2018</v>
      </c>
      <c r="F2780" t="s">
        <v>141</v>
      </c>
      <c r="G2780" t="s">
        <v>17</v>
      </c>
      <c r="H2780" t="s">
        <v>29</v>
      </c>
      <c r="I2780" t="s">
        <v>43</v>
      </c>
      <c r="J2780">
        <v>3.3144603000000002E-2</v>
      </c>
      <c r="L2780">
        <v>62.753599999999999</v>
      </c>
      <c r="M2780">
        <v>4.0999999999999996</v>
      </c>
    </row>
    <row r="2781" spans="1:13" x14ac:dyDescent="0.25">
      <c r="A2781" t="s">
        <v>13</v>
      </c>
      <c r="B2781">
        <v>2780</v>
      </c>
      <c r="C2781" t="s">
        <v>965</v>
      </c>
      <c r="D2781" t="s">
        <v>15</v>
      </c>
      <c r="E2781">
        <v>2018</v>
      </c>
      <c r="F2781" t="s">
        <v>141</v>
      </c>
      <c r="G2781" t="s">
        <v>17</v>
      </c>
      <c r="H2781" t="s">
        <v>29</v>
      </c>
      <c r="I2781" t="s">
        <v>43</v>
      </c>
      <c r="J2781">
        <v>0.10229590399999999</v>
      </c>
      <c r="L2781">
        <v>162.3552</v>
      </c>
      <c r="M2781">
        <v>4.0999999999999996</v>
      </c>
    </row>
    <row r="2782" spans="1:13" x14ac:dyDescent="0.25">
      <c r="A2782" t="s">
        <v>13</v>
      </c>
      <c r="B2782">
        <v>2781</v>
      </c>
      <c r="C2782" t="s">
        <v>14</v>
      </c>
      <c r="D2782" t="s">
        <v>15</v>
      </c>
      <c r="E2782">
        <v>2018</v>
      </c>
      <c r="F2782" t="s">
        <v>141</v>
      </c>
      <c r="G2782" t="s">
        <v>17</v>
      </c>
      <c r="H2782" t="s">
        <v>29</v>
      </c>
      <c r="I2782" t="s">
        <v>43</v>
      </c>
      <c r="J2782">
        <v>0.17483889999999999</v>
      </c>
      <c r="L2782">
        <v>142.87860000000001</v>
      </c>
      <c r="M2782">
        <v>4.0999999999999996</v>
      </c>
    </row>
    <row r="2783" spans="1:13" x14ac:dyDescent="0.25">
      <c r="A2783" t="s">
        <v>13</v>
      </c>
      <c r="B2783">
        <v>2782</v>
      </c>
      <c r="C2783" t="s">
        <v>132</v>
      </c>
      <c r="D2783" t="s">
        <v>57</v>
      </c>
      <c r="E2783">
        <v>2018</v>
      </c>
      <c r="F2783" t="s">
        <v>141</v>
      </c>
      <c r="G2783" t="s">
        <v>17</v>
      </c>
      <c r="H2783" t="s">
        <v>29</v>
      </c>
      <c r="I2783" t="s">
        <v>43</v>
      </c>
      <c r="J2783">
        <v>2.1812600000000001E-2</v>
      </c>
      <c r="L2783">
        <v>194.71100000000001</v>
      </c>
      <c r="M2783">
        <v>4.0999999999999996</v>
      </c>
    </row>
    <row r="2784" spans="1:13" x14ac:dyDescent="0.25">
      <c r="A2784" t="s">
        <v>13</v>
      </c>
      <c r="B2784">
        <v>2783</v>
      </c>
      <c r="C2784" t="s">
        <v>1391</v>
      </c>
      <c r="D2784" t="s">
        <v>51</v>
      </c>
      <c r="E2784">
        <v>2018</v>
      </c>
      <c r="F2784" t="s">
        <v>141</v>
      </c>
      <c r="G2784" t="s">
        <v>17</v>
      </c>
      <c r="H2784" t="s">
        <v>29</v>
      </c>
      <c r="I2784" t="s">
        <v>43</v>
      </c>
      <c r="J2784">
        <v>0</v>
      </c>
      <c r="L2784">
        <v>58.758800000000001</v>
      </c>
      <c r="M2784">
        <v>4.0999999999999996</v>
      </c>
    </row>
    <row r="2785" spans="1:13" x14ac:dyDescent="0.25">
      <c r="A2785" t="s">
        <v>13</v>
      </c>
      <c r="B2785">
        <v>2784</v>
      </c>
      <c r="C2785" t="s">
        <v>925</v>
      </c>
      <c r="D2785" t="s">
        <v>27</v>
      </c>
      <c r="E2785">
        <v>2018</v>
      </c>
      <c r="F2785" t="s">
        <v>141</v>
      </c>
      <c r="G2785" t="s">
        <v>17</v>
      </c>
      <c r="H2785" t="s">
        <v>29</v>
      </c>
      <c r="I2785" t="s">
        <v>43</v>
      </c>
      <c r="J2785">
        <v>0.16147713999999999</v>
      </c>
      <c r="L2785">
        <v>186.22659999999999</v>
      </c>
      <c r="M2785">
        <v>4.0999999999999996</v>
      </c>
    </row>
    <row r="2786" spans="1:13" x14ac:dyDescent="0.25">
      <c r="A2786" t="s">
        <v>20</v>
      </c>
      <c r="B2786">
        <v>2785</v>
      </c>
      <c r="C2786" t="s">
        <v>931</v>
      </c>
      <c r="D2786" t="s">
        <v>70</v>
      </c>
      <c r="E2786">
        <v>2016</v>
      </c>
      <c r="F2786" t="s">
        <v>28</v>
      </c>
      <c r="G2786" t="s">
        <v>17</v>
      </c>
      <c r="H2786" t="s">
        <v>29</v>
      </c>
      <c r="I2786" t="s">
        <v>19</v>
      </c>
      <c r="J2786">
        <v>5.7060090000000001E-2</v>
      </c>
      <c r="K2786">
        <v>16</v>
      </c>
      <c r="L2786">
        <v>225.04040000000001</v>
      </c>
      <c r="M2786">
        <v>4.0999999999999996</v>
      </c>
    </row>
    <row r="2787" spans="1:13" x14ac:dyDescent="0.25">
      <c r="A2787" t="s">
        <v>20</v>
      </c>
      <c r="B2787">
        <v>2786</v>
      </c>
      <c r="C2787" t="s">
        <v>697</v>
      </c>
      <c r="D2787" t="s">
        <v>45</v>
      </c>
      <c r="E2787">
        <v>2016</v>
      </c>
      <c r="F2787" t="s">
        <v>28</v>
      </c>
      <c r="G2787" t="s">
        <v>17</v>
      </c>
      <c r="H2787" t="s">
        <v>29</v>
      </c>
      <c r="I2787" t="s">
        <v>19</v>
      </c>
      <c r="J2787">
        <v>1.4274291999999999E-2</v>
      </c>
      <c r="K2787">
        <v>19.5</v>
      </c>
      <c r="L2787">
        <v>55.6614</v>
      </c>
      <c r="M2787">
        <v>4.0999999999999996</v>
      </c>
    </row>
    <row r="2788" spans="1:13" x14ac:dyDescent="0.25">
      <c r="A2788" t="s">
        <v>20</v>
      </c>
      <c r="B2788">
        <v>2787</v>
      </c>
      <c r="C2788" t="s">
        <v>1392</v>
      </c>
      <c r="D2788" t="s">
        <v>98</v>
      </c>
      <c r="E2788">
        <v>2016</v>
      </c>
      <c r="F2788" t="s">
        <v>28</v>
      </c>
      <c r="G2788" t="s">
        <v>17</v>
      </c>
      <c r="H2788" t="s">
        <v>29</v>
      </c>
      <c r="I2788" t="s">
        <v>19</v>
      </c>
      <c r="J2788">
        <v>2.3734872000000001E-2</v>
      </c>
      <c r="K2788">
        <v>14</v>
      </c>
      <c r="L2788">
        <v>103.2332</v>
      </c>
      <c r="M2788">
        <v>4.0999999999999996</v>
      </c>
    </row>
    <row r="2789" spans="1:13" x14ac:dyDescent="0.25">
      <c r="A2789" t="s">
        <v>20</v>
      </c>
      <c r="B2789">
        <v>2788</v>
      </c>
      <c r="C2789" t="s">
        <v>202</v>
      </c>
      <c r="D2789" t="s">
        <v>98</v>
      </c>
      <c r="E2789">
        <v>2016</v>
      </c>
      <c r="F2789" t="s">
        <v>28</v>
      </c>
      <c r="G2789" t="s">
        <v>17</v>
      </c>
      <c r="H2789" t="s">
        <v>29</v>
      </c>
      <c r="I2789" t="s">
        <v>19</v>
      </c>
      <c r="J2789">
        <v>0.11326743</v>
      </c>
      <c r="K2789">
        <v>14.1</v>
      </c>
      <c r="L2789">
        <v>54.595599999999997</v>
      </c>
      <c r="M2789">
        <v>4.0999999999999996</v>
      </c>
    </row>
    <row r="2790" spans="1:13" x14ac:dyDescent="0.25">
      <c r="A2790" t="s">
        <v>20</v>
      </c>
      <c r="B2790">
        <v>2789</v>
      </c>
      <c r="C2790" t="s">
        <v>1131</v>
      </c>
      <c r="D2790" t="s">
        <v>98</v>
      </c>
      <c r="E2790">
        <v>2016</v>
      </c>
      <c r="F2790" t="s">
        <v>28</v>
      </c>
      <c r="G2790" t="s">
        <v>17</v>
      </c>
      <c r="H2790" t="s">
        <v>29</v>
      </c>
      <c r="I2790" t="s">
        <v>19</v>
      </c>
      <c r="J2790">
        <v>3.4369528000000003E-2</v>
      </c>
      <c r="K2790">
        <v>20</v>
      </c>
      <c r="L2790">
        <v>43.708599999999997</v>
      </c>
      <c r="M2790">
        <v>4.0999999999999996</v>
      </c>
    </row>
    <row r="2791" spans="1:13" x14ac:dyDescent="0.25">
      <c r="A2791" t="s">
        <v>20</v>
      </c>
      <c r="B2791">
        <v>2790</v>
      </c>
      <c r="C2791" t="s">
        <v>289</v>
      </c>
      <c r="D2791" t="s">
        <v>98</v>
      </c>
      <c r="E2791">
        <v>2016</v>
      </c>
      <c r="F2791" t="s">
        <v>28</v>
      </c>
      <c r="G2791" t="s">
        <v>17</v>
      </c>
      <c r="H2791" t="s">
        <v>29</v>
      </c>
      <c r="I2791" t="s">
        <v>19</v>
      </c>
      <c r="J2791">
        <v>6.0699725000000003E-2</v>
      </c>
      <c r="K2791">
        <v>20.350000000000001</v>
      </c>
      <c r="L2791">
        <v>233.36160000000001</v>
      </c>
      <c r="M2791">
        <v>4.0999999999999996</v>
      </c>
    </row>
    <row r="2792" spans="1:13" x14ac:dyDescent="0.25">
      <c r="A2792" t="s">
        <v>20</v>
      </c>
      <c r="B2792">
        <v>2791</v>
      </c>
      <c r="C2792" t="s">
        <v>973</v>
      </c>
      <c r="D2792" t="s">
        <v>77</v>
      </c>
      <c r="E2792">
        <v>2016</v>
      </c>
      <c r="F2792" t="s">
        <v>28</v>
      </c>
      <c r="G2792" t="s">
        <v>17</v>
      </c>
      <c r="H2792" t="s">
        <v>29</v>
      </c>
      <c r="I2792" t="s">
        <v>19</v>
      </c>
      <c r="J2792">
        <v>8.9260667000000002E-2</v>
      </c>
      <c r="K2792">
        <v>20.75</v>
      </c>
      <c r="L2792">
        <v>193.4478</v>
      </c>
      <c r="M2792">
        <v>4.0999999999999996</v>
      </c>
    </row>
    <row r="2793" spans="1:13" x14ac:dyDescent="0.25">
      <c r="A2793" t="s">
        <v>20</v>
      </c>
      <c r="B2793">
        <v>2792</v>
      </c>
      <c r="C2793" t="s">
        <v>1236</v>
      </c>
      <c r="D2793" t="s">
        <v>31</v>
      </c>
      <c r="E2793">
        <v>2016</v>
      </c>
      <c r="F2793" t="s">
        <v>28</v>
      </c>
      <c r="G2793" t="s">
        <v>17</v>
      </c>
      <c r="H2793" t="s">
        <v>29</v>
      </c>
      <c r="I2793" t="s">
        <v>19</v>
      </c>
      <c r="J2793">
        <v>3.7398952999999999E-2</v>
      </c>
      <c r="K2793">
        <v>5.1749999999999998</v>
      </c>
      <c r="L2793">
        <v>84.222399999999993</v>
      </c>
      <c r="M2793">
        <v>4.0999999999999996</v>
      </c>
    </row>
    <row r="2794" spans="1:13" x14ac:dyDescent="0.25">
      <c r="A2794" t="s">
        <v>20</v>
      </c>
      <c r="B2794">
        <v>2793</v>
      </c>
      <c r="C2794" t="s">
        <v>1223</v>
      </c>
      <c r="D2794" t="s">
        <v>70</v>
      </c>
      <c r="E2794">
        <v>2016</v>
      </c>
      <c r="F2794" t="s">
        <v>28</v>
      </c>
      <c r="G2794" t="s">
        <v>17</v>
      </c>
      <c r="H2794" t="s">
        <v>29</v>
      </c>
      <c r="I2794" t="s">
        <v>19</v>
      </c>
      <c r="J2794">
        <v>4.4925784000000003E-2</v>
      </c>
      <c r="K2794">
        <v>8.2100000000000009</v>
      </c>
      <c r="L2794">
        <v>86.019800000000004</v>
      </c>
      <c r="M2794">
        <v>4.0999999999999996</v>
      </c>
    </row>
    <row r="2795" spans="1:13" x14ac:dyDescent="0.25">
      <c r="A2795" t="s">
        <v>20</v>
      </c>
      <c r="B2795">
        <v>2794</v>
      </c>
      <c r="C2795" t="s">
        <v>1393</v>
      </c>
      <c r="D2795" t="s">
        <v>70</v>
      </c>
      <c r="E2795">
        <v>2016</v>
      </c>
      <c r="F2795" t="s">
        <v>28</v>
      </c>
      <c r="G2795" t="s">
        <v>17</v>
      </c>
      <c r="H2795" t="s">
        <v>29</v>
      </c>
      <c r="I2795" t="s">
        <v>19</v>
      </c>
      <c r="J2795">
        <v>7.4940030000000005E-2</v>
      </c>
      <c r="K2795">
        <v>13.1</v>
      </c>
      <c r="L2795">
        <v>75.035399999999996</v>
      </c>
      <c r="M2795">
        <v>4.0999999999999996</v>
      </c>
    </row>
    <row r="2796" spans="1:13" x14ac:dyDescent="0.25">
      <c r="A2796" t="s">
        <v>20</v>
      </c>
      <c r="B2796">
        <v>2795</v>
      </c>
      <c r="C2796" t="s">
        <v>591</v>
      </c>
      <c r="D2796" t="s">
        <v>70</v>
      </c>
      <c r="E2796">
        <v>2016</v>
      </c>
      <c r="F2796" t="s">
        <v>28</v>
      </c>
      <c r="G2796" t="s">
        <v>17</v>
      </c>
      <c r="H2796" t="s">
        <v>29</v>
      </c>
      <c r="I2796" t="s">
        <v>19</v>
      </c>
      <c r="J2796">
        <v>6.1986574000000003E-2</v>
      </c>
      <c r="K2796">
        <v>14.5</v>
      </c>
      <c r="L2796">
        <v>153.09979999999999</v>
      </c>
      <c r="M2796">
        <v>4.0999999999999996</v>
      </c>
    </row>
    <row r="2797" spans="1:13" x14ac:dyDescent="0.25">
      <c r="A2797" t="s">
        <v>20</v>
      </c>
      <c r="B2797">
        <v>2796</v>
      </c>
      <c r="C2797" t="s">
        <v>1394</v>
      </c>
      <c r="D2797" t="s">
        <v>70</v>
      </c>
      <c r="E2797">
        <v>2016</v>
      </c>
      <c r="F2797" t="s">
        <v>28</v>
      </c>
      <c r="G2797" t="s">
        <v>17</v>
      </c>
      <c r="H2797" t="s">
        <v>29</v>
      </c>
      <c r="I2797" t="s">
        <v>19</v>
      </c>
      <c r="J2797">
        <v>3.3213989999999999E-2</v>
      </c>
      <c r="K2797">
        <v>18.350000000000001</v>
      </c>
      <c r="L2797">
        <v>154.934</v>
      </c>
      <c r="M2797">
        <v>4.0999999999999996</v>
      </c>
    </row>
    <row r="2798" spans="1:13" x14ac:dyDescent="0.25">
      <c r="A2798" t="s">
        <v>20</v>
      </c>
      <c r="B2798">
        <v>2797</v>
      </c>
      <c r="C2798" t="s">
        <v>857</v>
      </c>
      <c r="D2798" t="s">
        <v>70</v>
      </c>
      <c r="E2798">
        <v>2016</v>
      </c>
      <c r="F2798" t="s">
        <v>28</v>
      </c>
      <c r="G2798" t="s">
        <v>17</v>
      </c>
      <c r="H2798" t="s">
        <v>29</v>
      </c>
      <c r="I2798" t="s">
        <v>19</v>
      </c>
      <c r="J2798">
        <v>0</v>
      </c>
      <c r="K2798">
        <v>20.7</v>
      </c>
      <c r="L2798">
        <v>78.466999999999999</v>
      </c>
      <c r="M2798">
        <v>4.0999999999999996</v>
      </c>
    </row>
    <row r="2799" spans="1:13" x14ac:dyDescent="0.25">
      <c r="A2799" t="s">
        <v>20</v>
      </c>
      <c r="B2799">
        <v>2798</v>
      </c>
      <c r="C2799" t="s">
        <v>232</v>
      </c>
      <c r="D2799" t="s">
        <v>27</v>
      </c>
      <c r="E2799">
        <v>2016</v>
      </c>
      <c r="F2799" t="s">
        <v>28</v>
      </c>
      <c r="G2799" t="s">
        <v>17</v>
      </c>
      <c r="H2799" t="s">
        <v>29</v>
      </c>
      <c r="I2799" t="s">
        <v>19</v>
      </c>
      <c r="J2799">
        <v>2.1860984999999999E-2</v>
      </c>
      <c r="K2799">
        <v>12.3</v>
      </c>
      <c r="L2799">
        <v>193.31620000000001</v>
      </c>
      <c r="M2799">
        <v>4.0999999999999996</v>
      </c>
    </row>
    <row r="2800" spans="1:13" x14ac:dyDescent="0.25">
      <c r="A2800" t="s">
        <v>20</v>
      </c>
      <c r="B2800">
        <v>2799</v>
      </c>
      <c r="C2800" t="s">
        <v>95</v>
      </c>
      <c r="D2800" t="s">
        <v>27</v>
      </c>
      <c r="E2800">
        <v>2016</v>
      </c>
      <c r="F2800" t="s">
        <v>28</v>
      </c>
      <c r="G2800" t="s">
        <v>17</v>
      </c>
      <c r="H2800" t="s">
        <v>29</v>
      </c>
      <c r="I2800" t="s">
        <v>19</v>
      </c>
      <c r="J2800">
        <v>1.3637046E-2</v>
      </c>
      <c r="K2800">
        <v>17.5</v>
      </c>
      <c r="L2800">
        <v>258.53039999999999</v>
      </c>
      <c r="M2800">
        <v>4.0999999999999996</v>
      </c>
    </row>
    <row r="2801" spans="1:13" x14ac:dyDescent="0.25">
      <c r="A2801" t="s">
        <v>20</v>
      </c>
      <c r="B2801">
        <v>2800</v>
      </c>
      <c r="C2801" t="s">
        <v>233</v>
      </c>
      <c r="D2801" t="s">
        <v>27</v>
      </c>
      <c r="E2801">
        <v>2016</v>
      </c>
      <c r="F2801" t="s">
        <v>28</v>
      </c>
      <c r="G2801" t="s">
        <v>17</v>
      </c>
      <c r="H2801" t="s">
        <v>29</v>
      </c>
      <c r="I2801" t="s">
        <v>19</v>
      </c>
      <c r="J2801">
        <v>3.9294853999999997E-2</v>
      </c>
      <c r="K2801">
        <v>18.600000000000001</v>
      </c>
      <c r="L2801">
        <v>246.68020000000001</v>
      </c>
      <c r="M2801">
        <v>4.0999999999999996</v>
      </c>
    </row>
    <row r="2802" spans="1:13" x14ac:dyDescent="0.25">
      <c r="A2802" t="s">
        <v>20</v>
      </c>
      <c r="B2802">
        <v>2801</v>
      </c>
      <c r="C2802" t="s">
        <v>913</v>
      </c>
      <c r="D2802" t="s">
        <v>15</v>
      </c>
      <c r="E2802">
        <v>2016</v>
      </c>
      <c r="F2802" t="s">
        <v>28</v>
      </c>
      <c r="G2802" t="s">
        <v>17</v>
      </c>
      <c r="H2802" t="s">
        <v>29</v>
      </c>
      <c r="I2802" t="s">
        <v>19</v>
      </c>
      <c r="J2802">
        <v>1.2448294E-2</v>
      </c>
      <c r="K2802">
        <v>19.75</v>
      </c>
      <c r="L2802">
        <v>188.28720000000001</v>
      </c>
      <c r="M2802">
        <v>4.0999999999999996</v>
      </c>
    </row>
    <row r="2803" spans="1:13" x14ac:dyDescent="0.25">
      <c r="A2803" t="s">
        <v>20</v>
      </c>
      <c r="B2803">
        <v>2802</v>
      </c>
      <c r="C2803" t="s">
        <v>1070</v>
      </c>
      <c r="D2803" t="s">
        <v>64</v>
      </c>
      <c r="E2803">
        <v>2016</v>
      </c>
      <c r="F2803" t="s">
        <v>28</v>
      </c>
      <c r="G2803" t="s">
        <v>17</v>
      </c>
      <c r="H2803" t="s">
        <v>29</v>
      </c>
      <c r="I2803" t="s">
        <v>19</v>
      </c>
      <c r="J2803">
        <v>4.3785694E-2</v>
      </c>
      <c r="K2803">
        <v>9.3000000000000007</v>
      </c>
      <c r="L2803">
        <v>191.68459999999999</v>
      </c>
      <c r="M2803">
        <v>4.0999999999999996</v>
      </c>
    </row>
    <row r="2804" spans="1:13" x14ac:dyDescent="0.25">
      <c r="A2804" t="s">
        <v>20</v>
      </c>
      <c r="B2804">
        <v>2803</v>
      </c>
      <c r="C2804" t="s">
        <v>281</v>
      </c>
      <c r="D2804" t="s">
        <v>22</v>
      </c>
      <c r="E2804">
        <v>2016</v>
      </c>
      <c r="F2804" t="s">
        <v>28</v>
      </c>
      <c r="G2804" t="s">
        <v>17</v>
      </c>
      <c r="H2804" t="s">
        <v>29</v>
      </c>
      <c r="I2804" t="s">
        <v>19</v>
      </c>
      <c r="J2804">
        <v>7.5735621000000003E-2</v>
      </c>
      <c r="K2804">
        <v>16.75</v>
      </c>
      <c r="L2804">
        <v>34.553199999999997</v>
      </c>
      <c r="M2804">
        <v>4.0999999999999996</v>
      </c>
    </row>
    <row r="2805" spans="1:13" x14ac:dyDescent="0.25">
      <c r="A2805" t="s">
        <v>20</v>
      </c>
      <c r="B2805">
        <v>2804</v>
      </c>
      <c r="C2805" t="s">
        <v>243</v>
      </c>
      <c r="D2805" t="s">
        <v>45</v>
      </c>
      <c r="E2805">
        <v>2016</v>
      </c>
      <c r="F2805" t="s">
        <v>28</v>
      </c>
      <c r="G2805" t="s">
        <v>17</v>
      </c>
      <c r="H2805" t="s">
        <v>29</v>
      </c>
      <c r="I2805" t="s">
        <v>19</v>
      </c>
      <c r="J2805">
        <v>5.9785949999999997E-3</v>
      </c>
      <c r="K2805">
        <v>6.36</v>
      </c>
      <c r="L2805">
        <v>163.65260000000001</v>
      </c>
      <c r="M2805">
        <v>4.0999999999999996</v>
      </c>
    </row>
    <row r="2806" spans="1:13" x14ac:dyDescent="0.25">
      <c r="A2806" t="s">
        <v>20</v>
      </c>
      <c r="B2806">
        <v>2805</v>
      </c>
      <c r="C2806" t="s">
        <v>999</v>
      </c>
      <c r="D2806" t="s">
        <v>45</v>
      </c>
      <c r="E2806">
        <v>2016</v>
      </c>
      <c r="F2806" t="s">
        <v>28</v>
      </c>
      <c r="G2806" t="s">
        <v>17</v>
      </c>
      <c r="H2806" t="s">
        <v>29</v>
      </c>
      <c r="I2806" t="s">
        <v>19</v>
      </c>
      <c r="J2806">
        <v>0.17769484599999999</v>
      </c>
      <c r="K2806">
        <v>8.43</v>
      </c>
      <c r="L2806">
        <v>171.1422</v>
      </c>
      <c r="M2806">
        <v>4.0999999999999996</v>
      </c>
    </row>
    <row r="2807" spans="1:13" x14ac:dyDescent="0.25">
      <c r="A2807" t="s">
        <v>20</v>
      </c>
      <c r="B2807">
        <v>2806</v>
      </c>
      <c r="C2807" t="s">
        <v>1395</v>
      </c>
      <c r="D2807" t="s">
        <v>45</v>
      </c>
      <c r="E2807">
        <v>2016</v>
      </c>
      <c r="F2807" t="s">
        <v>28</v>
      </c>
      <c r="G2807" t="s">
        <v>17</v>
      </c>
      <c r="H2807" t="s">
        <v>29</v>
      </c>
      <c r="I2807" t="s">
        <v>19</v>
      </c>
      <c r="J2807">
        <v>3.2022534999999998E-2</v>
      </c>
      <c r="K2807">
        <v>9</v>
      </c>
      <c r="L2807">
        <v>101.80159999999999</v>
      </c>
      <c r="M2807">
        <v>4.0999999999999996</v>
      </c>
    </row>
    <row r="2808" spans="1:13" x14ac:dyDescent="0.25">
      <c r="A2808" t="s">
        <v>20</v>
      </c>
      <c r="B2808">
        <v>2807</v>
      </c>
      <c r="C2808" t="s">
        <v>1396</v>
      </c>
      <c r="D2808" t="s">
        <v>45</v>
      </c>
      <c r="E2808">
        <v>2016</v>
      </c>
      <c r="F2808" t="s">
        <v>28</v>
      </c>
      <c r="G2808" t="s">
        <v>17</v>
      </c>
      <c r="H2808" t="s">
        <v>29</v>
      </c>
      <c r="I2808" t="s">
        <v>19</v>
      </c>
      <c r="J2808">
        <v>0</v>
      </c>
      <c r="K2808">
        <v>9.1</v>
      </c>
      <c r="L2808">
        <v>114.45180000000001</v>
      </c>
      <c r="M2808">
        <v>4.0999999999999996</v>
      </c>
    </row>
    <row r="2809" spans="1:13" x14ac:dyDescent="0.25">
      <c r="A2809" t="s">
        <v>20</v>
      </c>
      <c r="B2809">
        <v>2808</v>
      </c>
      <c r="C2809" t="s">
        <v>1397</v>
      </c>
      <c r="D2809" t="s">
        <v>45</v>
      </c>
      <c r="E2809">
        <v>2016</v>
      </c>
      <c r="F2809" t="s">
        <v>28</v>
      </c>
      <c r="G2809" t="s">
        <v>17</v>
      </c>
      <c r="H2809" t="s">
        <v>29</v>
      </c>
      <c r="I2809" t="s">
        <v>19</v>
      </c>
      <c r="J2809">
        <v>5.1847425000000003E-2</v>
      </c>
      <c r="K2809">
        <v>9.1300000000000008</v>
      </c>
      <c r="L2809">
        <v>152.80240000000001</v>
      </c>
      <c r="M2809">
        <v>4.0999999999999996</v>
      </c>
    </row>
    <row r="2810" spans="1:13" x14ac:dyDescent="0.25">
      <c r="A2810" t="s">
        <v>20</v>
      </c>
      <c r="B2810">
        <v>2809</v>
      </c>
      <c r="C2810" t="s">
        <v>655</v>
      </c>
      <c r="D2810" t="s">
        <v>45</v>
      </c>
      <c r="E2810">
        <v>2016</v>
      </c>
      <c r="F2810" t="s">
        <v>28</v>
      </c>
      <c r="G2810" t="s">
        <v>17</v>
      </c>
      <c r="H2810" t="s">
        <v>29</v>
      </c>
      <c r="I2810" t="s">
        <v>19</v>
      </c>
      <c r="J2810">
        <v>4.1824524000000002E-2</v>
      </c>
      <c r="K2810">
        <v>13</v>
      </c>
      <c r="L2810">
        <v>256.70139999999998</v>
      </c>
      <c r="M2810">
        <v>4.0999999999999996</v>
      </c>
    </row>
    <row r="2811" spans="1:13" x14ac:dyDescent="0.25">
      <c r="A2811" t="s">
        <v>20</v>
      </c>
      <c r="B2811">
        <v>2810</v>
      </c>
      <c r="C2811" t="s">
        <v>304</v>
      </c>
      <c r="D2811" t="s">
        <v>45</v>
      </c>
      <c r="E2811">
        <v>2016</v>
      </c>
      <c r="F2811" t="s">
        <v>28</v>
      </c>
      <c r="G2811" t="s">
        <v>17</v>
      </c>
      <c r="H2811" t="s">
        <v>29</v>
      </c>
      <c r="I2811" t="s">
        <v>19</v>
      </c>
      <c r="J2811">
        <v>3.3599041000000003E-2</v>
      </c>
      <c r="K2811">
        <v>15.2</v>
      </c>
      <c r="L2811">
        <v>107.7912</v>
      </c>
      <c r="M2811">
        <v>4.0999999999999996</v>
      </c>
    </row>
    <row r="2812" spans="1:13" x14ac:dyDescent="0.25">
      <c r="A2812" t="s">
        <v>20</v>
      </c>
      <c r="B2812">
        <v>2811</v>
      </c>
      <c r="C2812" t="s">
        <v>1398</v>
      </c>
      <c r="D2812" t="s">
        <v>45</v>
      </c>
      <c r="E2812">
        <v>2016</v>
      </c>
      <c r="F2812" t="s">
        <v>28</v>
      </c>
      <c r="G2812" t="s">
        <v>17</v>
      </c>
      <c r="H2812" t="s">
        <v>29</v>
      </c>
      <c r="I2812" t="s">
        <v>19</v>
      </c>
      <c r="J2812">
        <v>2.0487624999999999E-2</v>
      </c>
      <c r="K2812">
        <v>15.85</v>
      </c>
      <c r="L2812">
        <v>44.011200000000002</v>
      </c>
      <c r="M2812">
        <v>4.0999999999999996</v>
      </c>
    </row>
    <row r="2813" spans="1:13" x14ac:dyDescent="0.25">
      <c r="A2813" t="s">
        <v>20</v>
      </c>
      <c r="B2813">
        <v>2812</v>
      </c>
      <c r="C2813" t="s">
        <v>971</v>
      </c>
      <c r="D2813" t="s">
        <v>45</v>
      </c>
      <c r="E2813">
        <v>2016</v>
      </c>
      <c r="F2813" t="s">
        <v>28</v>
      </c>
      <c r="G2813" t="s">
        <v>17</v>
      </c>
      <c r="H2813" t="s">
        <v>29</v>
      </c>
      <c r="I2813" t="s">
        <v>19</v>
      </c>
      <c r="J2813">
        <v>3.6641596999999998E-2</v>
      </c>
      <c r="K2813">
        <v>16.5</v>
      </c>
      <c r="L2813">
        <v>178.73179999999999</v>
      </c>
      <c r="M2813">
        <v>4.0999999999999996</v>
      </c>
    </row>
    <row r="2814" spans="1:13" x14ac:dyDescent="0.25">
      <c r="A2814" t="s">
        <v>20</v>
      </c>
      <c r="B2814">
        <v>2813</v>
      </c>
      <c r="C2814" t="s">
        <v>1399</v>
      </c>
      <c r="D2814" t="s">
        <v>45</v>
      </c>
      <c r="E2814">
        <v>2016</v>
      </c>
      <c r="F2814" t="s">
        <v>28</v>
      </c>
      <c r="G2814" t="s">
        <v>17</v>
      </c>
      <c r="H2814" t="s">
        <v>29</v>
      </c>
      <c r="I2814" t="s">
        <v>19</v>
      </c>
      <c r="J2814">
        <v>0</v>
      </c>
      <c r="K2814">
        <v>19</v>
      </c>
      <c r="L2814">
        <v>189.18719999999999</v>
      </c>
      <c r="M2814">
        <v>4.0999999999999996</v>
      </c>
    </row>
    <row r="2815" spans="1:13" x14ac:dyDescent="0.25">
      <c r="A2815" t="s">
        <v>20</v>
      </c>
      <c r="B2815">
        <v>2814</v>
      </c>
      <c r="C2815" t="s">
        <v>1157</v>
      </c>
      <c r="D2815" t="s">
        <v>156</v>
      </c>
      <c r="E2815">
        <v>2016</v>
      </c>
      <c r="F2815" t="s">
        <v>28</v>
      </c>
      <c r="G2815" t="s">
        <v>17</v>
      </c>
      <c r="H2815" t="s">
        <v>29</v>
      </c>
      <c r="I2815" t="s">
        <v>19</v>
      </c>
      <c r="J2815">
        <v>5.4025643999999998E-2</v>
      </c>
      <c r="K2815">
        <v>19.850000000000001</v>
      </c>
      <c r="L2815">
        <v>197.27680000000001</v>
      </c>
      <c r="M2815">
        <v>4.0999999999999996</v>
      </c>
    </row>
    <row r="2816" spans="1:13" x14ac:dyDescent="0.25">
      <c r="A2816" t="s">
        <v>20</v>
      </c>
      <c r="B2816">
        <v>2815</v>
      </c>
      <c r="C2816" t="s">
        <v>1002</v>
      </c>
      <c r="D2816" t="s">
        <v>51</v>
      </c>
      <c r="E2816">
        <v>2016</v>
      </c>
      <c r="F2816" t="s">
        <v>28</v>
      </c>
      <c r="G2816" t="s">
        <v>17</v>
      </c>
      <c r="H2816" t="s">
        <v>29</v>
      </c>
      <c r="I2816" t="s">
        <v>19</v>
      </c>
      <c r="J2816">
        <v>7.1985530000000006E-2</v>
      </c>
      <c r="K2816">
        <v>6.1950000000000003</v>
      </c>
      <c r="L2816">
        <v>122.2098</v>
      </c>
      <c r="M2816">
        <v>4.0999999999999996</v>
      </c>
    </row>
    <row r="2817" spans="1:13" x14ac:dyDescent="0.25">
      <c r="A2817" t="s">
        <v>20</v>
      </c>
      <c r="B2817">
        <v>2816</v>
      </c>
      <c r="C2817" t="s">
        <v>91</v>
      </c>
      <c r="D2817" t="s">
        <v>51</v>
      </c>
      <c r="E2817">
        <v>2016</v>
      </c>
      <c r="F2817" t="s">
        <v>28</v>
      </c>
      <c r="G2817" t="s">
        <v>17</v>
      </c>
      <c r="H2817" t="s">
        <v>29</v>
      </c>
      <c r="I2817" t="s">
        <v>19</v>
      </c>
      <c r="J2817">
        <v>0.174350275</v>
      </c>
      <c r="K2817">
        <v>9.3000000000000007</v>
      </c>
      <c r="L2817">
        <v>104.49639999999999</v>
      </c>
      <c r="M2817">
        <v>4.0999999999999996</v>
      </c>
    </row>
    <row r="2818" spans="1:13" x14ac:dyDescent="0.25">
      <c r="A2818" t="s">
        <v>20</v>
      </c>
      <c r="B2818">
        <v>2817</v>
      </c>
      <c r="C2818" t="s">
        <v>479</v>
      </c>
      <c r="D2818" t="s">
        <v>51</v>
      </c>
      <c r="E2818">
        <v>2016</v>
      </c>
      <c r="F2818" t="s">
        <v>28</v>
      </c>
      <c r="G2818" t="s">
        <v>17</v>
      </c>
      <c r="H2818" t="s">
        <v>29</v>
      </c>
      <c r="I2818" t="s">
        <v>19</v>
      </c>
      <c r="J2818">
        <v>4.3763679999999999E-2</v>
      </c>
      <c r="K2818">
        <v>13.15</v>
      </c>
      <c r="L2818">
        <v>183.095</v>
      </c>
      <c r="M2818">
        <v>4.0999999999999996</v>
      </c>
    </row>
    <row r="2819" spans="1:13" x14ac:dyDescent="0.25">
      <c r="A2819" t="s">
        <v>20</v>
      </c>
      <c r="B2819">
        <v>2818</v>
      </c>
      <c r="C2819" t="s">
        <v>1091</v>
      </c>
      <c r="D2819" t="s">
        <v>51</v>
      </c>
      <c r="E2819">
        <v>2016</v>
      </c>
      <c r="F2819" t="s">
        <v>28</v>
      </c>
      <c r="G2819" t="s">
        <v>17</v>
      </c>
      <c r="H2819" t="s">
        <v>29</v>
      </c>
      <c r="I2819" t="s">
        <v>19</v>
      </c>
      <c r="J2819">
        <v>8.7719692000000002E-2</v>
      </c>
      <c r="K2819">
        <v>15.6</v>
      </c>
      <c r="L2819">
        <v>218.57980000000001</v>
      </c>
      <c r="M2819">
        <v>4.0999999999999996</v>
      </c>
    </row>
    <row r="2820" spans="1:13" x14ac:dyDescent="0.25">
      <c r="A2820" t="s">
        <v>20</v>
      </c>
      <c r="B2820">
        <v>2819</v>
      </c>
      <c r="C2820" t="s">
        <v>596</v>
      </c>
      <c r="D2820" t="s">
        <v>51</v>
      </c>
      <c r="E2820">
        <v>2016</v>
      </c>
      <c r="F2820" t="s">
        <v>28</v>
      </c>
      <c r="G2820" t="s">
        <v>17</v>
      </c>
      <c r="H2820" t="s">
        <v>29</v>
      </c>
      <c r="I2820" t="s">
        <v>19</v>
      </c>
      <c r="J2820">
        <v>0.139417654</v>
      </c>
      <c r="K2820">
        <v>16.850000000000001</v>
      </c>
      <c r="L2820">
        <v>147.476</v>
      </c>
      <c r="M2820">
        <v>4.0999999999999996</v>
      </c>
    </row>
    <row r="2821" spans="1:13" x14ac:dyDescent="0.25">
      <c r="A2821" t="s">
        <v>20</v>
      </c>
      <c r="B2821">
        <v>2820</v>
      </c>
      <c r="C2821" t="s">
        <v>250</v>
      </c>
      <c r="D2821" t="s">
        <v>51</v>
      </c>
      <c r="E2821">
        <v>2016</v>
      </c>
      <c r="F2821" t="s">
        <v>28</v>
      </c>
      <c r="G2821" t="s">
        <v>17</v>
      </c>
      <c r="H2821" t="s">
        <v>29</v>
      </c>
      <c r="I2821" t="s">
        <v>19</v>
      </c>
      <c r="J2821">
        <v>1.2607876E-2</v>
      </c>
      <c r="K2821">
        <v>18.2</v>
      </c>
      <c r="L2821">
        <v>139.81800000000001</v>
      </c>
      <c r="M2821">
        <v>4.0999999999999996</v>
      </c>
    </row>
    <row r="2822" spans="1:13" x14ac:dyDescent="0.25">
      <c r="A2822" t="s">
        <v>20</v>
      </c>
      <c r="B2822">
        <v>2821</v>
      </c>
      <c r="C2822" t="s">
        <v>1245</v>
      </c>
      <c r="D2822" t="s">
        <v>35</v>
      </c>
      <c r="E2822">
        <v>2016</v>
      </c>
      <c r="F2822" t="s">
        <v>28</v>
      </c>
      <c r="G2822" t="s">
        <v>17</v>
      </c>
      <c r="H2822" t="s">
        <v>29</v>
      </c>
      <c r="I2822" t="s">
        <v>19</v>
      </c>
      <c r="J2822">
        <v>3.5943717E-2</v>
      </c>
      <c r="K2822">
        <v>14.15</v>
      </c>
      <c r="L2822">
        <v>40.513800000000003</v>
      </c>
      <c r="M2822">
        <v>4.0999999999999996</v>
      </c>
    </row>
    <row r="2823" spans="1:13" x14ac:dyDescent="0.25">
      <c r="A2823" t="s">
        <v>20</v>
      </c>
      <c r="B2823">
        <v>2822</v>
      </c>
      <c r="C2823" t="s">
        <v>1400</v>
      </c>
      <c r="D2823" t="s">
        <v>35</v>
      </c>
      <c r="E2823">
        <v>2016</v>
      </c>
      <c r="F2823" t="s">
        <v>28</v>
      </c>
      <c r="G2823" t="s">
        <v>17</v>
      </c>
      <c r="H2823" t="s">
        <v>29</v>
      </c>
      <c r="I2823" t="s">
        <v>19</v>
      </c>
      <c r="J2823">
        <v>3.3380060000000003E-2</v>
      </c>
      <c r="K2823">
        <v>16.2</v>
      </c>
      <c r="L2823">
        <v>74.069599999999994</v>
      </c>
      <c r="M2823">
        <v>4.0999999999999996</v>
      </c>
    </row>
    <row r="2824" spans="1:13" x14ac:dyDescent="0.25">
      <c r="A2824" t="s">
        <v>13</v>
      </c>
      <c r="B2824">
        <v>2823</v>
      </c>
      <c r="C2824" t="s">
        <v>1401</v>
      </c>
      <c r="D2824" t="s">
        <v>98</v>
      </c>
      <c r="E2824">
        <v>2016</v>
      </c>
      <c r="F2824" t="s">
        <v>28</v>
      </c>
      <c r="G2824" t="s">
        <v>17</v>
      </c>
      <c r="H2824" t="s">
        <v>29</v>
      </c>
      <c r="I2824" t="s">
        <v>19</v>
      </c>
      <c r="J2824">
        <v>3.4411237999999997E-2</v>
      </c>
      <c r="K2824">
        <v>14.3</v>
      </c>
      <c r="L2824">
        <v>98.672600000000003</v>
      </c>
      <c r="M2824">
        <v>4.0999999999999996</v>
      </c>
    </row>
    <row r="2825" spans="1:13" x14ac:dyDescent="0.25">
      <c r="A2825" t="s">
        <v>13</v>
      </c>
      <c r="B2825">
        <v>2824</v>
      </c>
      <c r="C2825" t="s">
        <v>1177</v>
      </c>
      <c r="D2825" t="s">
        <v>60</v>
      </c>
      <c r="E2825">
        <v>2016</v>
      </c>
      <c r="F2825" t="s">
        <v>28</v>
      </c>
      <c r="G2825" t="s">
        <v>17</v>
      </c>
      <c r="H2825" t="s">
        <v>29</v>
      </c>
      <c r="I2825" t="s">
        <v>19</v>
      </c>
      <c r="J2825">
        <v>3.4604343000000003E-2</v>
      </c>
      <c r="K2825">
        <v>6.55</v>
      </c>
      <c r="L2825">
        <v>157.8288</v>
      </c>
      <c r="M2825">
        <v>4.0999999999999996</v>
      </c>
    </row>
    <row r="2826" spans="1:13" x14ac:dyDescent="0.25">
      <c r="A2826" t="s">
        <v>13</v>
      </c>
      <c r="B2826">
        <v>2825</v>
      </c>
      <c r="C2826" t="s">
        <v>599</v>
      </c>
      <c r="D2826" t="s">
        <v>77</v>
      </c>
      <c r="E2826">
        <v>2016</v>
      </c>
      <c r="F2826" t="s">
        <v>28</v>
      </c>
      <c r="G2826" t="s">
        <v>17</v>
      </c>
      <c r="H2826" t="s">
        <v>29</v>
      </c>
      <c r="I2826" t="s">
        <v>19</v>
      </c>
      <c r="J2826">
        <v>9.4567181E-2</v>
      </c>
      <c r="K2826">
        <v>7.8949999999999996</v>
      </c>
      <c r="L2826">
        <v>104.53319999999999</v>
      </c>
      <c r="M2826">
        <v>4.0999999999999996</v>
      </c>
    </row>
    <row r="2827" spans="1:13" x14ac:dyDescent="0.25">
      <c r="A2827" t="s">
        <v>13</v>
      </c>
      <c r="B2827">
        <v>2826</v>
      </c>
      <c r="C2827" t="s">
        <v>271</v>
      </c>
      <c r="D2827" t="s">
        <v>31</v>
      </c>
      <c r="E2827">
        <v>2016</v>
      </c>
      <c r="F2827" t="s">
        <v>28</v>
      </c>
      <c r="G2827" t="s">
        <v>17</v>
      </c>
      <c r="H2827" t="s">
        <v>29</v>
      </c>
      <c r="I2827" t="s">
        <v>19</v>
      </c>
      <c r="J2827">
        <v>0.153494979</v>
      </c>
      <c r="K2827">
        <v>7.84</v>
      </c>
      <c r="L2827">
        <v>48.935000000000002</v>
      </c>
      <c r="M2827">
        <v>4.0999999999999996</v>
      </c>
    </row>
    <row r="2828" spans="1:13" x14ac:dyDescent="0.25">
      <c r="A2828" t="s">
        <v>13</v>
      </c>
      <c r="B2828">
        <v>2827</v>
      </c>
      <c r="C2828" t="s">
        <v>700</v>
      </c>
      <c r="D2828" t="s">
        <v>31</v>
      </c>
      <c r="E2828">
        <v>2016</v>
      </c>
      <c r="F2828" t="s">
        <v>28</v>
      </c>
      <c r="G2828" t="s">
        <v>17</v>
      </c>
      <c r="H2828" t="s">
        <v>29</v>
      </c>
      <c r="I2828" t="s">
        <v>19</v>
      </c>
      <c r="J2828">
        <v>6.8125755999999996E-2</v>
      </c>
      <c r="K2828">
        <v>16.5</v>
      </c>
      <c r="L2828">
        <v>101.199</v>
      </c>
      <c r="M2828">
        <v>4.0999999999999996</v>
      </c>
    </row>
    <row r="2829" spans="1:13" x14ac:dyDescent="0.25">
      <c r="A2829" t="s">
        <v>13</v>
      </c>
      <c r="B2829">
        <v>2828</v>
      </c>
      <c r="C2829" t="s">
        <v>705</v>
      </c>
      <c r="D2829" t="s">
        <v>70</v>
      </c>
      <c r="E2829">
        <v>2016</v>
      </c>
      <c r="F2829" t="s">
        <v>28</v>
      </c>
      <c r="G2829" t="s">
        <v>17</v>
      </c>
      <c r="H2829" t="s">
        <v>29</v>
      </c>
      <c r="I2829" t="s">
        <v>19</v>
      </c>
      <c r="J2829">
        <v>4.7588696E-2</v>
      </c>
      <c r="K2829">
        <v>7.71</v>
      </c>
      <c r="L2829">
        <v>122.4756</v>
      </c>
      <c r="M2829">
        <v>4.0999999999999996</v>
      </c>
    </row>
    <row r="2830" spans="1:13" x14ac:dyDescent="0.25">
      <c r="A2830" t="s">
        <v>13</v>
      </c>
      <c r="B2830">
        <v>2829</v>
      </c>
      <c r="C2830" t="s">
        <v>1402</v>
      </c>
      <c r="D2830" t="s">
        <v>70</v>
      </c>
      <c r="E2830">
        <v>2016</v>
      </c>
      <c r="F2830" t="s">
        <v>28</v>
      </c>
      <c r="G2830" t="s">
        <v>17</v>
      </c>
      <c r="H2830" t="s">
        <v>29</v>
      </c>
      <c r="I2830" t="s">
        <v>19</v>
      </c>
      <c r="J2830">
        <v>3.8211536999999997E-2</v>
      </c>
      <c r="K2830">
        <v>8.3000000000000007</v>
      </c>
      <c r="L2830">
        <v>87.719800000000006</v>
      </c>
      <c r="M2830">
        <v>4.0999999999999996</v>
      </c>
    </row>
    <row r="2831" spans="1:13" x14ac:dyDescent="0.25">
      <c r="A2831" t="s">
        <v>13</v>
      </c>
      <c r="B2831">
        <v>2830</v>
      </c>
      <c r="C2831" t="s">
        <v>1403</v>
      </c>
      <c r="D2831" t="s">
        <v>70</v>
      </c>
      <c r="E2831">
        <v>2016</v>
      </c>
      <c r="F2831" t="s">
        <v>28</v>
      </c>
      <c r="G2831" t="s">
        <v>17</v>
      </c>
      <c r="H2831" t="s">
        <v>29</v>
      </c>
      <c r="I2831" t="s">
        <v>19</v>
      </c>
      <c r="J2831">
        <v>0.14586734700000001</v>
      </c>
      <c r="K2831">
        <v>10.195</v>
      </c>
      <c r="L2831">
        <v>194.07939999999999</v>
      </c>
      <c r="M2831">
        <v>4.0999999999999996</v>
      </c>
    </row>
    <row r="2832" spans="1:13" x14ac:dyDescent="0.25">
      <c r="A2832" t="s">
        <v>13</v>
      </c>
      <c r="B2832">
        <v>2831</v>
      </c>
      <c r="C2832" t="s">
        <v>400</v>
      </c>
      <c r="D2832" t="s">
        <v>70</v>
      </c>
      <c r="E2832">
        <v>2016</v>
      </c>
      <c r="F2832" t="s">
        <v>28</v>
      </c>
      <c r="G2832" t="s">
        <v>17</v>
      </c>
      <c r="H2832" t="s">
        <v>29</v>
      </c>
      <c r="I2832" t="s">
        <v>19</v>
      </c>
      <c r="J2832">
        <v>0.18329487999999999</v>
      </c>
      <c r="K2832">
        <v>18.25</v>
      </c>
      <c r="L2832">
        <v>111.657</v>
      </c>
      <c r="M2832">
        <v>4.0999999999999996</v>
      </c>
    </row>
    <row r="2833" spans="1:13" x14ac:dyDescent="0.25">
      <c r="A2833" t="s">
        <v>13</v>
      </c>
      <c r="B2833">
        <v>2832</v>
      </c>
      <c r="C2833" t="s">
        <v>532</v>
      </c>
      <c r="D2833" t="s">
        <v>27</v>
      </c>
      <c r="E2833">
        <v>2016</v>
      </c>
      <c r="F2833" t="s">
        <v>28</v>
      </c>
      <c r="G2833" t="s">
        <v>17</v>
      </c>
      <c r="H2833" t="s">
        <v>29</v>
      </c>
      <c r="I2833" t="s">
        <v>19</v>
      </c>
      <c r="J2833">
        <v>0.150015234</v>
      </c>
      <c r="K2833">
        <v>7.8250000000000002</v>
      </c>
      <c r="L2833">
        <v>157.52879999999999</v>
      </c>
      <c r="M2833">
        <v>4.0999999999999996</v>
      </c>
    </row>
    <row r="2834" spans="1:13" x14ac:dyDescent="0.25">
      <c r="A2834" t="s">
        <v>13</v>
      </c>
      <c r="B2834">
        <v>2833</v>
      </c>
      <c r="C2834" t="s">
        <v>342</v>
      </c>
      <c r="D2834" t="s">
        <v>27</v>
      </c>
      <c r="E2834">
        <v>2016</v>
      </c>
      <c r="F2834" t="s">
        <v>28</v>
      </c>
      <c r="G2834" t="s">
        <v>17</v>
      </c>
      <c r="H2834" t="s">
        <v>29</v>
      </c>
      <c r="I2834" t="s">
        <v>19</v>
      </c>
      <c r="J2834">
        <v>8.5834991999999999E-2</v>
      </c>
      <c r="K2834">
        <v>15.5</v>
      </c>
      <c r="L2834">
        <v>49.669199999999996</v>
      </c>
      <c r="M2834">
        <v>4.0999999999999996</v>
      </c>
    </row>
    <row r="2835" spans="1:13" x14ac:dyDescent="0.25">
      <c r="A2835" t="s">
        <v>13</v>
      </c>
      <c r="B2835">
        <v>2834</v>
      </c>
      <c r="C2835" t="s">
        <v>960</v>
      </c>
      <c r="D2835" t="s">
        <v>15</v>
      </c>
      <c r="E2835">
        <v>2016</v>
      </c>
      <c r="F2835" t="s">
        <v>28</v>
      </c>
      <c r="G2835" t="s">
        <v>17</v>
      </c>
      <c r="H2835" t="s">
        <v>29</v>
      </c>
      <c r="I2835" t="s">
        <v>19</v>
      </c>
      <c r="J2835">
        <v>4.9162885000000003E-2</v>
      </c>
      <c r="K2835">
        <v>6.46</v>
      </c>
      <c r="L2835">
        <v>146.9102</v>
      </c>
      <c r="M2835">
        <v>4.0999999999999996</v>
      </c>
    </row>
    <row r="2836" spans="1:13" x14ac:dyDescent="0.25">
      <c r="A2836" t="s">
        <v>13</v>
      </c>
      <c r="B2836">
        <v>2835</v>
      </c>
      <c r="C2836" t="s">
        <v>1351</v>
      </c>
      <c r="D2836" t="s">
        <v>15</v>
      </c>
      <c r="E2836">
        <v>2016</v>
      </c>
      <c r="F2836" t="s">
        <v>28</v>
      </c>
      <c r="G2836" t="s">
        <v>17</v>
      </c>
      <c r="H2836" t="s">
        <v>29</v>
      </c>
      <c r="I2836" t="s">
        <v>19</v>
      </c>
      <c r="J2836">
        <v>2.4404558E-2</v>
      </c>
      <c r="K2836">
        <v>14.15</v>
      </c>
      <c r="L2836">
        <v>198.31100000000001</v>
      </c>
      <c r="M2836">
        <v>4.0999999999999996</v>
      </c>
    </row>
    <row r="2837" spans="1:13" x14ac:dyDescent="0.25">
      <c r="A2837" t="s">
        <v>13</v>
      </c>
      <c r="B2837">
        <v>2836</v>
      </c>
      <c r="C2837" t="s">
        <v>89</v>
      </c>
      <c r="D2837" t="s">
        <v>15</v>
      </c>
      <c r="E2837">
        <v>2016</v>
      </c>
      <c r="F2837" t="s">
        <v>28</v>
      </c>
      <c r="G2837" t="s">
        <v>17</v>
      </c>
      <c r="H2837" t="s">
        <v>29</v>
      </c>
      <c r="I2837" t="s">
        <v>19</v>
      </c>
      <c r="J2837">
        <v>1.8930352000000001E-2</v>
      </c>
      <c r="K2837">
        <v>15.7</v>
      </c>
      <c r="L2837">
        <v>59.453600000000002</v>
      </c>
      <c r="M2837">
        <v>4.0999999999999996</v>
      </c>
    </row>
    <row r="2838" spans="1:13" x14ac:dyDescent="0.25">
      <c r="A2838" t="s">
        <v>13</v>
      </c>
      <c r="B2838">
        <v>2837</v>
      </c>
      <c r="C2838" t="s">
        <v>1383</v>
      </c>
      <c r="D2838" t="s">
        <v>57</v>
      </c>
      <c r="E2838">
        <v>2016</v>
      </c>
      <c r="F2838" t="s">
        <v>28</v>
      </c>
      <c r="G2838" t="s">
        <v>17</v>
      </c>
      <c r="H2838" t="s">
        <v>29</v>
      </c>
      <c r="I2838" t="s">
        <v>19</v>
      </c>
      <c r="J2838">
        <v>0.15085330799999999</v>
      </c>
      <c r="K2838">
        <v>5.86</v>
      </c>
      <c r="L2838">
        <v>156.03139999999999</v>
      </c>
      <c r="M2838">
        <v>4.0999999999999996</v>
      </c>
    </row>
    <row r="2839" spans="1:13" x14ac:dyDescent="0.25">
      <c r="A2839" t="s">
        <v>13</v>
      </c>
      <c r="B2839">
        <v>2838</v>
      </c>
      <c r="C2839" t="s">
        <v>320</v>
      </c>
      <c r="D2839" t="s">
        <v>57</v>
      </c>
      <c r="E2839">
        <v>2016</v>
      </c>
      <c r="F2839" t="s">
        <v>28</v>
      </c>
      <c r="G2839" t="s">
        <v>17</v>
      </c>
      <c r="H2839" t="s">
        <v>29</v>
      </c>
      <c r="I2839" t="s">
        <v>19</v>
      </c>
      <c r="J2839">
        <v>2.2058723999999998E-2</v>
      </c>
      <c r="K2839">
        <v>9.5</v>
      </c>
      <c r="L2839">
        <v>196.84520000000001</v>
      </c>
      <c r="M2839">
        <v>4.0999999999999996</v>
      </c>
    </row>
    <row r="2840" spans="1:13" x14ac:dyDescent="0.25">
      <c r="A2840" t="s">
        <v>13</v>
      </c>
      <c r="B2840">
        <v>2839</v>
      </c>
      <c r="C2840" t="s">
        <v>442</v>
      </c>
      <c r="D2840" t="s">
        <v>51</v>
      </c>
      <c r="E2840">
        <v>2016</v>
      </c>
      <c r="F2840" t="s">
        <v>28</v>
      </c>
      <c r="G2840" t="s">
        <v>17</v>
      </c>
      <c r="H2840" t="s">
        <v>29</v>
      </c>
      <c r="I2840" t="s">
        <v>19</v>
      </c>
      <c r="J2840">
        <v>0</v>
      </c>
      <c r="K2840">
        <v>8.31</v>
      </c>
      <c r="L2840">
        <v>177.40280000000001</v>
      </c>
      <c r="M2840">
        <v>4.0999999999999996</v>
      </c>
    </row>
    <row r="2841" spans="1:13" x14ac:dyDescent="0.25">
      <c r="A2841" t="s">
        <v>13</v>
      </c>
      <c r="B2841">
        <v>2840</v>
      </c>
      <c r="C2841" t="s">
        <v>134</v>
      </c>
      <c r="D2841" t="s">
        <v>51</v>
      </c>
      <c r="E2841">
        <v>2016</v>
      </c>
      <c r="F2841" t="s">
        <v>28</v>
      </c>
      <c r="G2841" t="s">
        <v>17</v>
      </c>
      <c r="H2841" t="s">
        <v>29</v>
      </c>
      <c r="I2841" t="s">
        <v>19</v>
      </c>
      <c r="J2841">
        <v>2.7343610000000001E-2</v>
      </c>
      <c r="K2841">
        <v>9.6</v>
      </c>
      <c r="L2841">
        <v>257.8304</v>
      </c>
      <c r="M2841">
        <v>4.0999999999999996</v>
      </c>
    </row>
    <row r="2842" spans="1:13" x14ac:dyDescent="0.25">
      <c r="A2842" t="s">
        <v>13</v>
      </c>
      <c r="B2842">
        <v>2841</v>
      </c>
      <c r="C2842" t="s">
        <v>603</v>
      </c>
      <c r="D2842" t="s">
        <v>51</v>
      </c>
      <c r="E2842">
        <v>2016</v>
      </c>
      <c r="F2842" t="s">
        <v>28</v>
      </c>
      <c r="G2842" t="s">
        <v>17</v>
      </c>
      <c r="H2842" t="s">
        <v>29</v>
      </c>
      <c r="I2842" t="s">
        <v>19</v>
      </c>
      <c r="J2842">
        <v>6.5896555999999995E-2</v>
      </c>
      <c r="K2842">
        <v>15.25</v>
      </c>
      <c r="L2842">
        <v>179.26599999999999</v>
      </c>
      <c r="M2842">
        <v>4.0999999999999996</v>
      </c>
    </row>
    <row r="2843" spans="1:13" x14ac:dyDescent="0.25">
      <c r="A2843" t="s">
        <v>13</v>
      </c>
      <c r="B2843">
        <v>2842</v>
      </c>
      <c r="C2843" t="s">
        <v>1404</v>
      </c>
      <c r="D2843" t="s">
        <v>51</v>
      </c>
      <c r="E2843">
        <v>2016</v>
      </c>
      <c r="F2843" t="s">
        <v>28</v>
      </c>
      <c r="G2843" t="s">
        <v>17</v>
      </c>
      <c r="H2843" t="s">
        <v>29</v>
      </c>
      <c r="I2843" t="s">
        <v>19</v>
      </c>
      <c r="J2843">
        <v>8.9554185999999994E-2</v>
      </c>
      <c r="K2843">
        <v>8.27</v>
      </c>
      <c r="L2843">
        <v>150.8708</v>
      </c>
      <c r="M2843">
        <v>4.0999999999999996</v>
      </c>
    </row>
    <row r="2844" spans="1:13" x14ac:dyDescent="0.25">
      <c r="A2844" t="s">
        <v>20</v>
      </c>
      <c r="B2844">
        <v>2843</v>
      </c>
      <c r="C2844" t="s">
        <v>1405</v>
      </c>
      <c r="D2844" t="s">
        <v>98</v>
      </c>
      <c r="E2844">
        <v>2015</v>
      </c>
      <c r="F2844" t="s">
        <v>36</v>
      </c>
      <c r="G2844" t="s">
        <v>37</v>
      </c>
      <c r="H2844" t="s">
        <v>18</v>
      </c>
      <c r="I2844" t="s">
        <v>19</v>
      </c>
      <c r="J2844">
        <v>4.3326510999999998E-2</v>
      </c>
      <c r="K2844">
        <v>7.75</v>
      </c>
      <c r="L2844">
        <v>95.643600000000006</v>
      </c>
      <c r="M2844">
        <v>4.0999999999999996</v>
      </c>
    </row>
    <row r="2845" spans="1:13" x14ac:dyDescent="0.25">
      <c r="A2845" t="s">
        <v>20</v>
      </c>
      <c r="B2845">
        <v>2844</v>
      </c>
      <c r="C2845" t="s">
        <v>1406</v>
      </c>
      <c r="D2845" t="s">
        <v>45</v>
      </c>
      <c r="E2845">
        <v>2015</v>
      </c>
      <c r="F2845" t="s">
        <v>36</v>
      </c>
      <c r="G2845" t="s">
        <v>37</v>
      </c>
      <c r="H2845" t="s">
        <v>18</v>
      </c>
      <c r="I2845" t="s">
        <v>19</v>
      </c>
      <c r="J2845">
        <v>8.3009875999999996E-2</v>
      </c>
      <c r="K2845">
        <v>13</v>
      </c>
      <c r="L2845">
        <v>61.119399999999999</v>
      </c>
      <c r="M2845">
        <v>4.0999999999999996</v>
      </c>
    </row>
    <row r="2846" spans="1:13" x14ac:dyDescent="0.25">
      <c r="A2846" t="s">
        <v>20</v>
      </c>
      <c r="B2846">
        <v>2845</v>
      </c>
      <c r="C2846" t="s">
        <v>1407</v>
      </c>
      <c r="D2846" t="s">
        <v>51</v>
      </c>
      <c r="E2846">
        <v>2015</v>
      </c>
      <c r="F2846" t="s">
        <v>36</v>
      </c>
      <c r="G2846" t="s">
        <v>37</v>
      </c>
      <c r="H2846" t="s">
        <v>18</v>
      </c>
      <c r="I2846" t="s">
        <v>19</v>
      </c>
      <c r="J2846">
        <v>5.9472609000000003E-2</v>
      </c>
      <c r="K2846">
        <v>7.76</v>
      </c>
      <c r="L2846">
        <v>98.77</v>
      </c>
      <c r="M2846">
        <v>4.0999999999999996</v>
      </c>
    </row>
    <row r="2847" spans="1:13" x14ac:dyDescent="0.25">
      <c r="A2847" t="s">
        <v>20</v>
      </c>
      <c r="B2847">
        <v>2846</v>
      </c>
      <c r="C2847" t="s">
        <v>1148</v>
      </c>
      <c r="D2847" t="s">
        <v>15</v>
      </c>
      <c r="E2847">
        <v>2020</v>
      </c>
      <c r="F2847" t="s">
        <v>40</v>
      </c>
      <c r="G2847" t="s">
        <v>37</v>
      </c>
      <c r="H2847" t="s">
        <v>18</v>
      </c>
      <c r="I2847" t="s">
        <v>19</v>
      </c>
      <c r="J2847">
        <v>0.17699102899999999</v>
      </c>
      <c r="K2847">
        <v>19.850000000000001</v>
      </c>
      <c r="L2847">
        <v>221.5772</v>
      </c>
      <c r="M2847">
        <v>4.0999999999999996</v>
      </c>
    </row>
    <row r="2848" spans="1:13" x14ac:dyDescent="0.25">
      <c r="A2848" t="s">
        <v>20</v>
      </c>
      <c r="B2848">
        <v>2847</v>
      </c>
      <c r="C2848" t="s">
        <v>648</v>
      </c>
      <c r="D2848" t="s">
        <v>162</v>
      </c>
      <c r="E2848">
        <v>2020</v>
      </c>
      <c r="F2848" t="s">
        <v>40</v>
      </c>
      <c r="G2848" t="s">
        <v>37</v>
      </c>
      <c r="H2848" t="s">
        <v>18</v>
      </c>
      <c r="I2848" t="s">
        <v>19</v>
      </c>
      <c r="J2848">
        <v>6.1192211000000003E-2</v>
      </c>
      <c r="K2848">
        <v>16</v>
      </c>
      <c r="L2848">
        <v>224.1404</v>
      </c>
      <c r="M2848">
        <v>4.0999999999999996</v>
      </c>
    </row>
    <row r="2849" spans="1:13" x14ac:dyDescent="0.25">
      <c r="A2849" t="s">
        <v>20</v>
      </c>
      <c r="B2849">
        <v>2848</v>
      </c>
      <c r="C2849" t="s">
        <v>1408</v>
      </c>
      <c r="D2849" t="s">
        <v>98</v>
      </c>
      <c r="E2849">
        <v>2015</v>
      </c>
      <c r="F2849" t="s">
        <v>36</v>
      </c>
      <c r="G2849" t="s">
        <v>37</v>
      </c>
      <c r="H2849" t="s">
        <v>18</v>
      </c>
      <c r="I2849" t="s">
        <v>19</v>
      </c>
      <c r="J2849">
        <v>0.103481775</v>
      </c>
      <c r="K2849">
        <v>5.6349999999999998</v>
      </c>
      <c r="L2849">
        <v>150.005</v>
      </c>
      <c r="M2849">
        <v>4.0999999999999996</v>
      </c>
    </row>
    <row r="2850" spans="1:13" x14ac:dyDescent="0.25">
      <c r="A2850" t="s">
        <v>20</v>
      </c>
      <c r="B2850">
        <v>2849</v>
      </c>
      <c r="C2850" t="s">
        <v>819</v>
      </c>
      <c r="D2850" t="s">
        <v>98</v>
      </c>
      <c r="E2850">
        <v>2015</v>
      </c>
      <c r="F2850" t="s">
        <v>36</v>
      </c>
      <c r="G2850" t="s">
        <v>37</v>
      </c>
      <c r="H2850" t="s">
        <v>18</v>
      </c>
      <c r="I2850" t="s">
        <v>19</v>
      </c>
      <c r="J2850">
        <v>1.3957308E-2</v>
      </c>
      <c r="K2850">
        <v>8.3550000000000004</v>
      </c>
      <c r="L2850">
        <v>94.046199999999999</v>
      </c>
      <c r="M2850">
        <v>4.0999999999999996</v>
      </c>
    </row>
    <row r="2851" spans="1:13" x14ac:dyDescent="0.25">
      <c r="A2851" t="s">
        <v>20</v>
      </c>
      <c r="B2851">
        <v>2850</v>
      </c>
      <c r="C2851" t="s">
        <v>1144</v>
      </c>
      <c r="D2851" t="s">
        <v>77</v>
      </c>
      <c r="E2851">
        <v>2015</v>
      </c>
      <c r="F2851" t="s">
        <v>36</v>
      </c>
      <c r="G2851" t="s">
        <v>37</v>
      </c>
      <c r="H2851" t="s">
        <v>18</v>
      </c>
      <c r="I2851" t="s">
        <v>19</v>
      </c>
      <c r="J2851">
        <v>0.14339617499999999</v>
      </c>
      <c r="K2851">
        <v>15.6</v>
      </c>
      <c r="L2851">
        <v>128.0994</v>
      </c>
      <c r="M2851">
        <v>4.0999999999999996</v>
      </c>
    </row>
    <row r="2852" spans="1:13" x14ac:dyDescent="0.25">
      <c r="A2852" t="s">
        <v>20</v>
      </c>
      <c r="B2852">
        <v>2851</v>
      </c>
      <c r="C2852" t="s">
        <v>1191</v>
      </c>
      <c r="D2852" t="s">
        <v>31</v>
      </c>
      <c r="E2852">
        <v>2015</v>
      </c>
      <c r="F2852" t="s">
        <v>36</v>
      </c>
      <c r="G2852" t="s">
        <v>37</v>
      </c>
      <c r="H2852" t="s">
        <v>18</v>
      </c>
      <c r="I2852" t="s">
        <v>19</v>
      </c>
      <c r="J2852">
        <v>0.1175683</v>
      </c>
      <c r="K2852">
        <v>4.9050000000000002</v>
      </c>
      <c r="L2852">
        <v>197.67679999999999</v>
      </c>
      <c r="M2852">
        <v>4.0999999999999996</v>
      </c>
    </row>
    <row r="2853" spans="1:13" x14ac:dyDescent="0.25">
      <c r="A2853" t="s">
        <v>20</v>
      </c>
      <c r="B2853">
        <v>2852</v>
      </c>
      <c r="C2853" t="s">
        <v>1251</v>
      </c>
      <c r="D2853" t="s">
        <v>31</v>
      </c>
      <c r="E2853">
        <v>2015</v>
      </c>
      <c r="F2853" t="s">
        <v>36</v>
      </c>
      <c r="G2853" t="s">
        <v>37</v>
      </c>
      <c r="H2853" t="s">
        <v>18</v>
      </c>
      <c r="I2853" t="s">
        <v>19</v>
      </c>
      <c r="J2853">
        <v>3.0188505000000001E-2</v>
      </c>
      <c r="K2853">
        <v>12.1</v>
      </c>
      <c r="L2853">
        <v>77.367000000000004</v>
      </c>
      <c r="M2853">
        <v>4.0999999999999996</v>
      </c>
    </row>
    <row r="2854" spans="1:13" x14ac:dyDescent="0.25">
      <c r="A2854" t="s">
        <v>20</v>
      </c>
      <c r="B2854">
        <v>2853</v>
      </c>
      <c r="C2854" t="s">
        <v>1079</v>
      </c>
      <c r="D2854" t="s">
        <v>70</v>
      </c>
      <c r="E2854">
        <v>2015</v>
      </c>
      <c r="F2854" t="s">
        <v>36</v>
      </c>
      <c r="G2854" t="s">
        <v>37</v>
      </c>
      <c r="H2854" t="s">
        <v>18</v>
      </c>
      <c r="I2854" t="s">
        <v>19</v>
      </c>
      <c r="J2854">
        <v>7.6891526000000002E-2</v>
      </c>
      <c r="K2854">
        <v>6.13</v>
      </c>
      <c r="L2854">
        <v>61.553600000000003</v>
      </c>
      <c r="M2854">
        <v>4.0999999999999996</v>
      </c>
    </row>
    <row r="2855" spans="1:13" x14ac:dyDescent="0.25">
      <c r="A2855" t="s">
        <v>20</v>
      </c>
      <c r="B2855">
        <v>2854</v>
      </c>
      <c r="C2855" t="s">
        <v>589</v>
      </c>
      <c r="D2855" t="s">
        <v>70</v>
      </c>
      <c r="E2855">
        <v>2015</v>
      </c>
      <c r="F2855" t="s">
        <v>36</v>
      </c>
      <c r="G2855" t="s">
        <v>37</v>
      </c>
      <c r="H2855" t="s">
        <v>18</v>
      </c>
      <c r="I2855" t="s">
        <v>19</v>
      </c>
      <c r="J2855">
        <v>2.4276035000000001E-2</v>
      </c>
      <c r="K2855">
        <v>19.600000000000001</v>
      </c>
      <c r="L2855">
        <v>45.3718</v>
      </c>
      <c r="M2855">
        <v>4.0999999999999996</v>
      </c>
    </row>
    <row r="2856" spans="1:13" x14ac:dyDescent="0.25">
      <c r="A2856" t="s">
        <v>20</v>
      </c>
      <c r="B2856">
        <v>2855</v>
      </c>
      <c r="C2856" t="s">
        <v>411</v>
      </c>
      <c r="D2856" t="s">
        <v>27</v>
      </c>
      <c r="E2856">
        <v>2015</v>
      </c>
      <c r="F2856" t="s">
        <v>36</v>
      </c>
      <c r="G2856" t="s">
        <v>37</v>
      </c>
      <c r="H2856" t="s">
        <v>18</v>
      </c>
      <c r="I2856" t="s">
        <v>19</v>
      </c>
      <c r="J2856">
        <v>9.5989601999999993E-2</v>
      </c>
      <c r="K2856">
        <v>5.9850000000000003</v>
      </c>
      <c r="L2856">
        <v>127.3678</v>
      </c>
      <c r="M2856">
        <v>4.0999999999999996</v>
      </c>
    </row>
    <row r="2857" spans="1:13" x14ac:dyDescent="0.25">
      <c r="A2857" t="s">
        <v>20</v>
      </c>
      <c r="B2857">
        <v>2856</v>
      </c>
      <c r="C2857" t="s">
        <v>530</v>
      </c>
      <c r="D2857" t="s">
        <v>27</v>
      </c>
      <c r="E2857">
        <v>2015</v>
      </c>
      <c r="F2857" t="s">
        <v>36</v>
      </c>
      <c r="G2857" t="s">
        <v>37</v>
      </c>
      <c r="H2857" t="s">
        <v>18</v>
      </c>
      <c r="I2857" t="s">
        <v>19</v>
      </c>
      <c r="J2857">
        <v>5.2418124000000003E-2</v>
      </c>
      <c r="K2857">
        <v>7.36</v>
      </c>
      <c r="L2857">
        <v>56.558799999999998</v>
      </c>
      <c r="M2857">
        <v>4.0999999999999996</v>
      </c>
    </row>
    <row r="2858" spans="1:13" x14ac:dyDescent="0.25">
      <c r="A2858" t="s">
        <v>20</v>
      </c>
      <c r="B2858">
        <v>2857</v>
      </c>
      <c r="C2858" t="s">
        <v>1081</v>
      </c>
      <c r="D2858" t="s">
        <v>27</v>
      </c>
      <c r="E2858">
        <v>2015</v>
      </c>
      <c r="F2858" t="s">
        <v>36</v>
      </c>
      <c r="G2858" t="s">
        <v>37</v>
      </c>
      <c r="H2858" t="s">
        <v>18</v>
      </c>
      <c r="I2858" t="s">
        <v>19</v>
      </c>
      <c r="J2858">
        <v>1.4721579E-2</v>
      </c>
      <c r="K2858">
        <v>17.350000000000001</v>
      </c>
      <c r="L2858">
        <v>73.103800000000007</v>
      </c>
      <c r="M2858">
        <v>4.0999999999999996</v>
      </c>
    </row>
    <row r="2859" spans="1:13" x14ac:dyDescent="0.25">
      <c r="A2859" t="s">
        <v>20</v>
      </c>
      <c r="B2859">
        <v>2858</v>
      </c>
      <c r="C2859" t="s">
        <v>144</v>
      </c>
      <c r="D2859" t="s">
        <v>15</v>
      </c>
      <c r="E2859">
        <v>2015</v>
      </c>
      <c r="F2859" t="s">
        <v>36</v>
      </c>
      <c r="G2859" t="s">
        <v>37</v>
      </c>
      <c r="H2859" t="s">
        <v>18</v>
      </c>
      <c r="I2859" t="s">
        <v>19</v>
      </c>
      <c r="J2859">
        <v>2.1647195000000001E-2</v>
      </c>
      <c r="K2859">
        <v>8.7750000000000004</v>
      </c>
      <c r="L2859">
        <v>109.5228</v>
      </c>
      <c r="M2859">
        <v>4.0999999999999996</v>
      </c>
    </row>
    <row r="2860" spans="1:13" x14ac:dyDescent="0.25">
      <c r="A2860" t="s">
        <v>20</v>
      </c>
      <c r="B2860">
        <v>2859</v>
      </c>
      <c r="C2860" t="s">
        <v>1041</v>
      </c>
      <c r="D2860" t="s">
        <v>15</v>
      </c>
      <c r="E2860">
        <v>2015</v>
      </c>
      <c r="F2860" t="s">
        <v>36</v>
      </c>
      <c r="G2860" t="s">
        <v>37</v>
      </c>
      <c r="H2860" t="s">
        <v>18</v>
      </c>
      <c r="I2860" t="s">
        <v>19</v>
      </c>
      <c r="J2860">
        <v>4.9819857000000002E-2</v>
      </c>
      <c r="K2860">
        <v>10.8</v>
      </c>
      <c r="L2860">
        <v>243.21440000000001</v>
      </c>
      <c r="M2860">
        <v>4.0999999999999996</v>
      </c>
    </row>
    <row r="2861" spans="1:13" x14ac:dyDescent="0.25">
      <c r="A2861" t="s">
        <v>20</v>
      </c>
      <c r="B2861">
        <v>2860</v>
      </c>
      <c r="C2861" t="s">
        <v>1148</v>
      </c>
      <c r="D2861" t="s">
        <v>15</v>
      </c>
      <c r="E2861">
        <v>2015</v>
      </c>
      <c r="F2861" t="s">
        <v>36</v>
      </c>
      <c r="G2861" t="s">
        <v>37</v>
      </c>
      <c r="H2861" t="s">
        <v>18</v>
      </c>
      <c r="I2861" t="s">
        <v>19</v>
      </c>
      <c r="J2861">
        <v>0.17635244999999999</v>
      </c>
      <c r="K2861">
        <v>19.850000000000001</v>
      </c>
      <c r="L2861">
        <v>220.87719999999999</v>
      </c>
      <c r="M2861">
        <v>4.0999999999999996</v>
      </c>
    </row>
    <row r="2862" spans="1:13" x14ac:dyDescent="0.25">
      <c r="A2862" t="s">
        <v>20</v>
      </c>
      <c r="B2862">
        <v>2861</v>
      </c>
      <c r="C2862" t="s">
        <v>298</v>
      </c>
      <c r="D2862" t="s">
        <v>22</v>
      </c>
      <c r="E2862">
        <v>2015</v>
      </c>
      <c r="F2862" t="s">
        <v>36</v>
      </c>
      <c r="G2862" t="s">
        <v>37</v>
      </c>
      <c r="H2862" t="s">
        <v>29</v>
      </c>
      <c r="I2862" t="s">
        <v>19</v>
      </c>
      <c r="J2862">
        <v>9.3071679000000004E-2</v>
      </c>
      <c r="K2862">
        <v>5.32</v>
      </c>
      <c r="L2862">
        <v>103.8674</v>
      </c>
      <c r="M2862">
        <v>4.0999999999999996</v>
      </c>
    </row>
    <row r="2863" spans="1:13" x14ac:dyDescent="0.25">
      <c r="A2863" t="s">
        <v>20</v>
      </c>
      <c r="B2863">
        <v>2862</v>
      </c>
      <c r="C2863" t="s">
        <v>1409</v>
      </c>
      <c r="D2863" t="s">
        <v>22</v>
      </c>
      <c r="E2863">
        <v>2015</v>
      </c>
      <c r="F2863" t="s">
        <v>36</v>
      </c>
      <c r="G2863" t="s">
        <v>37</v>
      </c>
      <c r="H2863" t="s">
        <v>29</v>
      </c>
      <c r="I2863" t="s">
        <v>19</v>
      </c>
      <c r="J2863">
        <v>1.2141035999999999E-2</v>
      </c>
      <c r="K2863">
        <v>15.2</v>
      </c>
      <c r="L2863">
        <v>48.703400000000002</v>
      </c>
      <c r="M2863">
        <v>4.0999999999999996</v>
      </c>
    </row>
    <row r="2864" spans="1:13" x14ac:dyDescent="0.25">
      <c r="A2864" t="s">
        <v>20</v>
      </c>
      <c r="B2864">
        <v>2863</v>
      </c>
      <c r="C2864" t="s">
        <v>1266</v>
      </c>
      <c r="D2864" t="s">
        <v>45</v>
      </c>
      <c r="E2864">
        <v>2015</v>
      </c>
      <c r="F2864" t="s">
        <v>36</v>
      </c>
      <c r="G2864" t="s">
        <v>37</v>
      </c>
      <c r="H2864" t="s">
        <v>29</v>
      </c>
      <c r="I2864" t="s">
        <v>19</v>
      </c>
      <c r="J2864">
        <v>0</v>
      </c>
      <c r="K2864">
        <v>8.18</v>
      </c>
      <c r="L2864">
        <v>140.5154</v>
      </c>
      <c r="M2864">
        <v>4.0999999999999996</v>
      </c>
    </row>
    <row r="2865" spans="1:13" x14ac:dyDescent="0.25">
      <c r="A2865" t="s">
        <v>20</v>
      </c>
      <c r="B2865">
        <v>2864</v>
      </c>
      <c r="C2865" t="s">
        <v>417</v>
      </c>
      <c r="D2865" t="s">
        <v>45</v>
      </c>
      <c r="E2865">
        <v>2015</v>
      </c>
      <c r="F2865" t="s">
        <v>36</v>
      </c>
      <c r="G2865" t="s">
        <v>37</v>
      </c>
      <c r="H2865" t="s">
        <v>29</v>
      </c>
      <c r="I2865" t="s">
        <v>19</v>
      </c>
      <c r="J2865">
        <v>1.9546213999999999E-2</v>
      </c>
      <c r="K2865">
        <v>9</v>
      </c>
      <c r="L2865">
        <v>168.1474</v>
      </c>
      <c r="M2865">
        <v>4.0999999999999996</v>
      </c>
    </row>
    <row r="2866" spans="1:13" x14ac:dyDescent="0.25">
      <c r="A2866" t="s">
        <v>20</v>
      </c>
      <c r="B2866">
        <v>2865</v>
      </c>
      <c r="C2866" t="s">
        <v>1150</v>
      </c>
      <c r="D2866" t="s">
        <v>45</v>
      </c>
      <c r="E2866">
        <v>2015</v>
      </c>
      <c r="F2866" t="s">
        <v>36</v>
      </c>
      <c r="G2866" t="s">
        <v>37</v>
      </c>
      <c r="H2866" t="s">
        <v>29</v>
      </c>
      <c r="I2866" t="s">
        <v>19</v>
      </c>
      <c r="J2866">
        <v>2.8738058E-2</v>
      </c>
      <c r="K2866">
        <v>10.85</v>
      </c>
      <c r="L2866">
        <v>117.1808</v>
      </c>
      <c r="M2866">
        <v>4.0999999999999996</v>
      </c>
    </row>
    <row r="2867" spans="1:13" x14ac:dyDescent="0.25">
      <c r="A2867" t="s">
        <v>20</v>
      </c>
      <c r="B2867">
        <v>2866</v>
      </c>
      <c r="C2867" t="s">
        <v>385</v>
      </c>
      <c r="D2867" t="s">
        <v>45</v>
      </c>
      <c r="E2867">
        <v>2015</v>
      </c>
      <c r="F2867" t="s">
        <v>36</v>
      </c>
      <c r="G2867" t="s">
        <v>37</v>
      </c>
      <c r="H2867" t="s">
        <v>29</v>
      </c>
      <c r="I2867" t="s">
        <v>19</v>
      </c>
      <c r="J2867">
        <v>1.4251461E-2</v>
      </c>
      <c r="K2867">
        <v>20.25</v>
      </c>
      <c r="L2867">
        <v>148.64179999999999</v>
      </c>
      <c r="M2867">
        <v>4.0999999999999996</v>
      </c>
    </row>
    <row r="2868" spans="1:13" x14ac:dyDescent="0.25">
      <c r="A2868" t="s">
        <v>20</v>
      </c>
      <c r="B2868">
        <v>2867</v>
      </c>
      <c r="C2868" t="s">
        <v>864</v>
      </c>
      <c r="D2868" t="s">
        <v>57</v>
      </c>
      <c r="E2868">
        <v>2015</v>
      </c>
      <c r="F2868" t="s">
        <v>36</v>
      </c>
      <c r="G2868" t="s">
        <v>37</v>
      </c>
      <c r="H2868" t="s">
        <v>29</v>
      </c>
      <c r="I2868" t="s">
        <v>19</v>
      </c>
      <c r="J2868">
        <v>6.9565759000000005E-2</v>
      </c>
      <c r="K2868">
        <v>12.65</v>
      </c>
      <c r="L2868">
        <v>52.432400000000001</v>
      </c>
      <c r="M2868">
        <v>4.0999999999999996</v>
      </c>
    </row>
    <row r="2869" spans="1:13" x14ac:dyDescent="0.25">
      <c r="A2869" t="s">
        <v>20</v>
      </c>
      <c r="B2869">
        <v>2868</v>
      </c>
      <c r="C2869" t="s">
        <v>1243</v>
      </c>
      <c r="D2869" t="s">
        <v>57</v>
      </c>
      <c r="E2869">
        <v>2015</v>
      </c>
      <c r="F2869" t="s">
        <v>36</v>
      </c>
      <c r="G2869" t="s">
        <v>37</v>
      </c>
      <c r="H2869" t="s">
        <v>29</v>
      </c>
      <c r="I2869" t="s">
        <v>19</v>
      </c>
      <c r="J2869">
        <v>5.8209078999999997E-2</v>
      </c>
      <c r="K2869">
        <v>17.600000000000001</v>
      </c>
      <c r="L2869">
        <v>153.63140000000001</v>
      </c>
      <c r="M2869">
        <v>4.0999999999999996</v>
      </c>
    </row>
    <row r="2870" spans="1:13" x14ac:dyDescent="0.25">
      <c r="A2870" t="s">
        <v>20</v>
      </c>
      <c r="B2870">
        <v>2869</v>
      </c>
      <c r="C2870" t="s">
        <v>1410</v>
      </c>
      <c r="D2870" t="s">
        <v>67</v>
      </c>
      <c r="E2870">
        <v>2015</v>
      </c>
      <c r="F2870" t="s">
        <v>36</v>
      </c>
      <c r="G2870" t="s">
        <v>37</v>
      </c>
      <c r="H2870" t="s">
        <v>29</v>
      </c>
      <c r="I2870" t="s">
        <v>19</v>
      </c>
      <c r="J2870">
        <v>8.1361288000000004E-2</v>
      </c>
      <c r="K2870">
        <v>6.0949999999999998</v>
      </c>
      <c r="L2870">
        <v>141.91540000000001</v>
      </c>
      <c r="M2870">
        <v>4.0999999999999996</v>
      </c>
    </row>
    <row r="2871" spans="1:13" x14ac:dyDescent="0.25">
      <c r="A2871" t="s">
        <v>20</v>
      </c>
      <c r="B2871">
        <v>2870</v>
      </c>
      <c r="C2871" t="s">
        <v>443</v>
      </c>
      <c r="D2871" t="s">
        <v>67</v>
      </c>
      <c r="E2871">
        <v>2015</v>
      </c>
      <c r="F2871" t="s">
        <v>36</v>
      </c>
      <c r="G2871" t="s">
        <v>37</v>
      </c>
      <c r="H2871" t="s">
        <v>29</v>
      </c>
      <c r="I2871" t="s">
        <v>19</v>
      </c>
      <c r="J2871">
        <v>3.4013539000000002E-2</v>
      </c>
      <c r="K2871">
        <v>18.5</v>
      </c>
      <c r="L2871">
        <v>133.22839999999999</v>
      </c>
      <c r="M2871">
        <v>4.0999999999999996</v>
      </c>
    </row>
    <row r="2872" spans="1:13" x14ac:dyDescent="0.25">
      <c r="A2872" t="s">
        <v>20</v>
      </c>
      <c r="B2872">
        <v>2871</v>
      </c>
      <c r="C2872" t="s">
        <v>1215</v>
      </c>
      <c r="D2872" t="s">
        <v>51</v>
      </c>
      <c r="E2872">
        <v>2015</v>
      </c>
      <c r="F2872" t="s">
        <v>36</v>
      </c>
      <c r="G2872" t="s">
        <v>37</v>
      </c>
      <c r="H2872" t="s">
        <v>29</v>
      </c>
      <c r="I2872" t="s">
        <v>19</v>
      </c>
      <c r="J2872">
        <v>5.2917344999999998E-2</v>
      </c>
      <c r="K2872">
        <v>18.75</v>
      </c>
      <c r="L2872">
        <v>190.65039999999999</v>
      </c>
      <c r="M2872">
        <v>4.0999999999999996</v>
      </c>
    </row>
    <row r="2873" spans="1:13" x14ac:dyDescent="0.25">
      <c r="A2873" t="s">
        <v>20</v>
      </c>
      <c r="B2873">
        <v>2872</v>
      </c>
      <c r="C2873" t="s">
        <v>1411</v>
      </c>
      <c r="D2873" t="s">
        <v>35</v>
      </c>
      <c r="E2873">
        <v>2015</v>
      </c>
      <c r="F2873" t="s">
        <v>36</v>
      </c>
      <c r="G2873" t="s">
        <v>37</v>
      </c>
      <c r="H2873" t="s">
        <v>29</v>
      </c>
      <c r="I2873" t="s">
        <v>19</v>
      </c>
      <c r="J2873">
        <v>4.5463871000000003E-2</v>
      </c>
      <c r="K2873">
        <v>5.73</v>
      </c>
      <c r="L2873">
        <v>85.288200000000003</v>
      </c>
      <c r="M2873">
        <v>4.0999999999999996</v>
      </c>
    </row>
    <row r="2874" spans="1:13" x14ac:dyDescent="0.25">
      <c r="A2874" t="s">
        <v>20</v>
      </c>
      <c r="B2874">
        <v>2873</v>
      </c>
      <c r="C2874" t="s">
        <v>648</v>
      </c>
      <c r="D2874" t="s">
        <v>162</v>
      </c>
      <c r="E2874">
        <v>2015</v>
      </c>
      <c r="F2874" t="s">
        <v>36</v>
      </c>
      <c r="G2874" t="s">
        <v>37</v>
      </c>
      <c r="H2874" t="s">
        <v>29</v>
      </c>
      <c r="I2874" t="s">
        <v>19</v>
      </c>
      <c r="J2874">
        <v>6.0971431E-2</v>
      </c>
      <c r="K2874">
        <v>16</v>
      </c>
      <c r="L2874">
        <v>226.24039999999999</v>
      </c>
      <c r="M2874">
        <v>4.0999999999999996</v>
      </c>
    </row>
    <row r="2875" spans="1:13" x14ac:dyDescent="0.25">
      <c r="A2875" t="s">
        <v>20</v>
      </c>
      <c r="B2875">
        <v>2874</v>
      </c>
      <c r="C2875" t="s">
        <v>287</v>
      </c>
      <c r="D2875" t="s">
        <v>98</v>
      </c>
      <c r="E2875">
        <v>2020</v>
      </c>
      <c r="F2875" t="s">
        <v>40</v>
      </c>
      <c r="G2875" t="s">
        <v>37</v>
      </c>
      <c r="H2875" t="s">
        <v>29</v>
      </c>
      <c r="I2875" t="s">
        <v>19</v>
      </c>
      <c r="J2875">
        <v>9.5696333999999994E-2</v>
      </c>
      <c r="K2875">
        <v>15.1</v>
      </c>
      <c r="L2875">
        <v>159.7604</v>
      </c>
      <c r="M2875">
        <v>4.0999999999999996</v>
      </c>
    </row>
    <row r="2876" spans="1:13" x14ac:dyDescent="0.25">
      <c r="A2876" t="s">
        <v>20</v>
      </c>
      <c r="B2876">
        <v>2875</v>
      </c>
      <c r="C2876" t="s">
        <v>165</v>
      </c>
      <c r="D2876" t="s">
        <v>98</v>
      </c>
      <c r="E2876">
        <v>2020</v>
      </c>
      <c r="F2876" t="s">
        <v>40</v>
      </c>
      <c r="G2876" t="s">
        <v>37</v>
      </c>
      <c r="H2876" t="s">
        <v>29</v>
      </c>
      <c r="I2876" t="s">
        <v>19</v>
      </c>
      <c r="J2876">
        <v>8.3473583000000004E-2</v>
      </c>
      <c r="K2876">
        <v>20.6</v>
      </c>
      <c r="L2876">
        <v>120.87560000000001</v>
      </c>
      <c r="M2876">
        <v>4.0999999999999996</v>
      </c>
    </row>
    <row r="2877" spans="1:13" x14ac:dyDescent="0.25">
      <c r="A2877" t="s">
        <v>20</v>
      </c>
      <c r="B2877">
        <v>2876</v>
      </c>
      <c r="C2877" t="s">
        <v>636</v>
      </c>
      <c r="D2877" t="s">
        <v>60</v>
      </c>
      <c r="E2877">
        <v>2020</v>
      </c>
      <c r="F2877" t="s">
        <v>40</v>
      </c>
      <c r="G2877" t="s">
        <v>37</v>
      </c>
      <c r="H2877" t="s">
        <v>29</v>
      </c>
      <c r="I2877" t="s">
        <v>19</v>
      </c>
      <c r="J2877">
        <v>0.14168603699999999</v>
      </c>
      <c r="K2877">
        <v>4.6349999999999998</v>
      </c>
      <c r="L2877">
        <v>126.99939999999999</v>
      </c>
      <c r="M2877">
        <v>4.0999999999999996</v>
      </c>
    </row>
    <row r="2878" spans="1:13" x14ac:dyDescent="0.25">
      <c r="A2878" t="s">
        <v>20</v>
      </c>
      <c r="B2878">
        <v>2877</v>
      </c>
      <c r="C2878" t="s">
        <v>290</v>
      </c>
      <c r="D2878" t="s">
        <v>60</v>
      </c>
      <c r="E2878">
        <v>2020</v>
      </c>
      <c r="F2878" t="s">
        <v>40</v>
      </c>
      <c r="G2878" t="s">
        <v>37</v>
      </c>
      <c r="H2878" t="s">
        <v>29</v>
      </c>
      <c r="I2878" t="s">
        <v>19</v>
      </c>
      <c r="J2878">
        <v>9.3117400000000003E-2</v>
      </c>
      <c r="K2878">
        <v>4.7850000000000001</v>
      </c>
      <c r="L2878">
        <v>118.60980000000001</v>
      </c>
      <c r="M2878">
        <v>4.0999999999999996</v>
      </c>
    </row>
    <row r="2879" spans="1:13" x14ac:dyDescent="0.25">
      <c r="A2879" t="s">
        <v>20</v>
      </c>
      <c r="B2879">
        <v>2878</v>
      </c>
      <c r="C2879" t="s">
        <v>59</v>
      </c>
      <c r="D2879" t="s">
        <v>60</v>
      </c>
      <c r="E2879">
        <v>2020</v>
      </c>
      <c r="F2879" t="s">
        <v>40</v>
      </c>
      <c r="G2879" t="s">
        <v>37</v>
      </c>
      <c r="H2879" t="s">
        <v>29</v>
      </c>
      <c r="I2879" t="s">
        <v>19</v>
      </c>
      <c r="J2879">
        <v>0.14725560400000001</v>
      </c>
      <c r="K2879">
        <v>17.850000000000001</v>
      </c>
      <c r="L2879">
        <v>93.743600000000001</v>
      </c>
      <c r="M2879">
        <v>4.0999999999999996</v>
      </c>
    </row>
    <row r="2880" spans="1:13" x14ac:dyDescent="0.25">
      <c r="A2880" t="s">
        <v>20</v>
      </c>
      <c r="B2880">
        <v>2879</v>
      </c>
      <c r="C2880" t="s">
        <v>1144</v>
      </c>
      <c r="D2880" t="s">
        <v>77</v>
      </c>
      <c r="E2880">
        <v>2020</v>
      </c>
      <c r="F2880" t="s">
        <v>40</v>
      </c>
      <c r="G2880" t="s">
        <v>37</v>
      </c>
      <c r="H2880" t="s">
        <v>29</v>
      </c>
      <c r="I2880" t="s">
        <v>19</v>
      </c>
      <c r="J2880">
        <v>0.14391541699999999</v>
      </c>
      <c r="K2880">
        <v>15.6</v>
      </c>
      <c r="L2880">
        <v>127.5994</v>
      </c>
      <c r="M2880">
        <v>4.0999999999999996</v>
      </c>
    </row>
    <row r="2881" spans="1:13" x14ac:dyDescent="0.25">
      <c r="A2881" t="s">
        <v>20</v>
      </c>
      <c r="B2881">
        <v>2880</v>
      </c>
      <c r="C2881" t="s">
        <v>292</v>
      </c>
      <c r="D2881" t="s">
        <v>31</v>
      </c>
      <c r="E2881">
        <v>2020</v>
      </c>
      <c r="F2881" t="s">
        <v>40</v>
      </c>
      <c r="G2881" t="s">
        <v>37</v>
      </c>
      <c r="H2881" t="s">
        <v>29</v>
      </c>
      <c r="I2881" t="s">
        <v>19</v>
      </c>
      <c r="J2881">
        <v>0</v>
      </c>
      <c r="K2881">
        <v>7.96</v>
      </c>
      <c r="L2881">
        <v>160.7894</v>
      </c>
      <c r="M2881">
        <v>4.0999999999999996</v>
      </c>
    </row>
    <row r="2882" spans="1:13" x14ac:dyDescent="0.25">
      <c r="A2882" t="s">
        <v>20</v>
      </c>
      <c r="B2882">
        <v>2881</v>
      </c>
      <c r="C2882" t="s">
        <v>947</v>
      </c>
      <c r="D2882" t="s">
        <v>31</v>
      </c>
      <c r="E2882">
        <v>2020</v>
      </c>
      <c r="F2882" t="s">
        <v>40</v>
      </c>
      <c r="G2882" t="s">
        <v>37</v>
      </c>
      <c r="H2882" t="s">
        <v>29</v>
      </c>
      <c r="I2882" t="s">
        <v>19</v>
      </c>
      <c r="J2882">
        <v>1.7845372000000002E-2</v>
      </c>
      <c r="K2882">
        <v>11.6</v>
      </c>
      <c r="L2882">
        <v>179.0686</v>
      </c>
      <c r="M2882">
        <v>4.0999999999999996</v>
      </c>
    </row>
    <row r="2883" spans="1:13" x14ac:dyDescent="0.25">
      <c r="A2883" t="s">
        <v>20</v>
      </c>
      <c r="B2883">
        <v>2882</v>
      </c>
      <c r="C2883" t="s">
        <v>1412</v>
      </c>
      <c r="D2883" t="s">
        <v>31</v>
      </c>
      <c r="E2883">
        <v>2020</v>
      </c>
      <c r="F2883" t="s">
        <v>40</v>
      </c>
      <c r="G2883" t="s">
        <v>37</v>
      </c>
      <c r="H2883" t="s">
        <v>29</v>
      </c>
      <c r="I2883" t="s">
        <v>19</v>
      </c>
      <c r="J2883">
        <v>7.3606828999999999E-2</v>
      </c>
      <c r="K2883">
        <v>18</v>
      </c>
      <c r="L2883">
        <v>156.69720000000001</v>
      </c>
      <c r="M2883">
        <v>4.0999999999999996</v>
      </c>
    </row>
    <row r="2884" spans="1:13" x14ac:dyDescent="0.25">
      <c r="A2884" t="s">
        <v>20</v>
      </c>
      <c r="B2884">
        <v>2883</v>
      </c>
      <c r="C2884" t="s">
        <v>206</v>
      </c>
      <c r="D2884" t="s">
        <v>70</v>
      </c>
      <c r="E2884">
        <v>2020</v>
      </c>
      <c r="F2884" t="s">
        <v>40</v>
      </c>
      <c r="G2884" t="s">
        <v>37</v>
      </c>
      <c r="H2884" t="s">
        <v>29</v>
      </c>
      <c r="I2884" t="s">
        <v>19</v>
      </c>
      <c r="J2884">
        <v>5.8431120000000003E-2</v>
      </c>
      <c r="K2884">
        <v>13.8</v>
      </c>
      <c r="L2884">
        <v>243.68020000000001</v>
      </c>
      <c r="M2884">
        <v>4.0999999999999996</v>
      </c>
    </row>
    <row r="2885" spans="1:13" x14ac:dyDescent="0.25">
      <c r="A2885" t="s">
        <v>20</v>
      </c>
      <c r="B2885">
        <v>2884</v>
      </c>
      <c r="C2885" t="s">
        <v>143</v>
      </c>
      <c r="D2885" t="s">
        <v>70</v>
      </c>
      <c r="E2885">
        <v>2020</v>
      </c>
      <c r="F2885" t="s">
        <v>40</v>
      </c>
      <c r="G2885" t="s">
        <v>37</v>
      </c>
      <c r="H2885" t="s">
        <v>29</v>
      </c>
      <c r="I2885" t="s">
        <v>19</v>
      </c>
      <c r="J2885">
        <v>0.14215211</v>
      </c>
      <c r="K2885">
        <v>13.8</v>
      </c>
      <c r="L2885">
        <v>263.58839999999998</v>
      </c>
      <c r="M2885">
        <v>4.0999999999999996</v>
      </c>
    </row>
    <row r="2886" spans="1:13" x14ac:dyDescent="0.25">
      <c r="A2886" t="s">
        <v>20</v>
      </c>
      <c r="B2886">
        <v>2885</v>
      </c>
      <c r="C2886" t="s">
        <v>1219</v>
      </c>
      <c r="D2886" t="s">
        <v>70</v>
      </c>
      <c r="E2886">
        <v>2020</v>
      </c>
      <c r="F2886" t="s">
        <v>40</v>
      </c>
      <c r="G2886" t="s">
        <v>37</v>
      </c>
      <c r="H2886" t="s">
        <v>29</v>
      </c>
      <c r="I2886" t="s">
        <v>19</v>
      </c>
      <c r="J2886">
        <v>8.9975293999999997E-2</v>
      </c>
      <c r="K2886">
        <v>20.350000000000001</v>
      </c>
      <c r="L2886">
        <v>261.65940000000001</v>
      </c>
      <c r="M2886">
        <v>4.0999999999999996</v>
      </c>
    </row>
    <row r="2887" spans="1:13" x14ac:dyDescent="0.25">
      <c r="A2887" t="s">
        <v>20</v>
      </c>
      <c r="B2887">
        <v>2886</v>
      </c>
      <c r="C2887" t="s">
        <v>1110</v>
      </c>
      <c r="D2887" t="s">
        <v>27</v>
      </c>
      <c r="E2887">
        <v>2020</v>
      </c>
      <c r="F2887" t="s">
        <v>40</v>
      </c>
      <c r="G2887" t="s">
        <v>37</v>
      </c>
      <c r="H2887" t="s">
        <v>29</v>
      </c>
      <c r="I2887" t="s">
        <v>19</v>
      </c>
      <c r="J2887">
        <v>8.6945823000000005E-2</v>
      </c>
      <c r="K2887">
        <v>5.88</v>
      </c>
      <c r="L2887">
        <v>152.99979999999999</v>
      </c>
      <c r="M2887">
        <v>4.0999999999999996</v>
      </c>
    </row>
    <row r="2888" spans="1:13" x14ac:dyDescent="0.25">
      <c r="A2888" t="s">
        <v>20</v>
      </c>
      <c r="B2888">
        <v>2887</v>
      </c>
      <c r="C2888" t="s">
        <v>1021</v>
      </c>
      <c r="D2888" t="s">
        <v>27</v>
      </c>
      <c r="E2888">
        <v>2020</v>
      </c>
      <c r="F2888" t="s">
        <v>40</v>
      </c>
      <c r="G2888" t="s">
        <v>37</v>
      </c>
      <c r="H2888" t="s">
        <v>29</v>
      </c>
      <c r="I2888" t="s">
        <v>19</v>
      </c>
      <c r="J2888">
        <v>0</v>
      </c>
      <c r="K2888">
        <v>7.9050000000000002</v>
      </c>
      <c r="L2888">
        <v>109.1254</v>
      </c>
      <c r="M2888">
        <v>4.0999999999999996</v>
      </c>
    </row>
    <row r="2889" spans="1:13" x14ac:dyDescent="0.25">
      <c r="A2889" t="s">
        <v>20</v>
      </c>
      <c r="B2889">
        <v>2888</v>
      </c>
      <c r="C2889" t="s">
        <v>348</v>
      </c>
      <c r="D2889" t="s">
        <v>27</v>
      </c>
      <c r="E2889">
        <v>2020</v>
      </c>
      <c r="F2889" t="s">
        <v>40</v>
      </c>
      <c r="G2889" t="s">
        <v>37</v>
      </c>
      <c r="H2889" t="s">
        <v>29</v>
      </c>
      <c r="I2889" t="s">
        <v>19</v>
      </c>
      <c r="J2889">
        <v>9.0324848999999999E-2</v>
      </c>
      <c r="K2889">
        <v>15.25</v>
      </c>
      <c r="L2889">
        <v>214.41919999999999</v>
      </c>
      <c r="M2889">
        <v>4.0999999999999996</v>
      </c>
    </row>
    <row r="2890" spans="1:13" x14ac:dyDescent="0.25">
      <c r="A2890" t="s">
        <v>20</v>
      </c>
      <c r="B2890">
        <v>2889</v>
      </c>
      <c r="C2890" t="s">
        <v>731</v>
      </c>
      <c r="D2890" t="s">
        <v>27</v>
      </c>
      <c r="E2890">
        <v>2020</v>
      </c>
      <c r="F2890" t="s">
        <v>40</v>
      </c>
      <c r="G2890" t="s">
        <v>37</v>
      </c>
      <c r="H2890" t="s">
        <v>29</v>
      </c>
      <c r="I2890" t="s">
        <v>19</v>
      </c>
      <c r="J2890">
        <v>0.117574554</v>
      </c>
      <c r="K2890">
        <v>15.6</v>
      </c>
      <c r="L2890">
        <v>75.667000000000002</v>
      </c>
      <c r="M2890">
        <v>4.0999999999999996</v>
      </c>
    </row>
    <row r="2891" spans="1:13" x14ac:dyDescent="0.25">
      <c r="A2891" t="s">
        <v>20</v>
      </c>
      <c r="B2891">
        <v>2890</v>
      </c>
      <c r="C2891" t="s">
        <v>1326</v>
      </c>
      <c r="D2891" t="s">
        <v>27</v>
      </c>
      <c r="E2891">
        <v>2020</v>
      </c>
      <c r="F2891" t="s">
        <v>40</v>
      </c>
      <c r="G2891" t="s">
        <v>37</v>
      </c>
      <c r="H2891" t="s">
        <v>29</v>
      </c>
      <c r="I2891" t="s">
        <v>19</v>
      </c>
      <c r="J2891">
        <v>0.100640587</v>
      </c>
      <c r="K2891">
        <v>19.2</v>
      </c>
      <c r="L2891">
        <v>112.68859999999999</v>
      </c>
      <c r="M2891">
        <v>4.0999999999999996</v>
      </c>
    </row>
    <row r="2892" spans="1:13" x14ac:dyDescent="0.25">
      <c r="A2892" t="s">
        <v>20</v>
      </c>
      <c r="B2892">
        <v>2891</v>
      </c>
      <c r="C2892" t="s">
        <v>664</v>
      </c>
      <c r="D2892" t="s">
        <v>15</v>
      </c>
      <c r="E2892">
        <v>2020</v>
      </c>
      <c r="F2892" t="s">
        <v>40</v>
      </c>
      <c r="G2892" t="s">
        <v>37</v>
      </c>
      <c r="H2892" t="s">
        <v>29</v>
      </c>
      <c r="I2892" t="s">
        <v>19</v>
      </c>
      <c r="J2892">
        <v>8.5757338000000002E-2</v>
      </c>
      <c r="K2892">
        <v>5.6550000000000002</v>
      </c>
      <c r="L2892">
        <v>164.75</v>
      </c>
      <c r="M2892">
        <v>4.0999999999999996</v>
      </c>
    </row>
    <row r="2893" spans="1:13" x14ac:dyDescent="0.25">
      <c r="A2893" t="s">
        <v>20</v>
      </c>
      <c r="B2893">
        <v>2892</v>
      </c>
      <c r="C2893" t="s">
        <v>1413</v>
      </c>
      <c r="D2893" t="s">
        <v>15</v>
      </c>
      <c r="E2893">
        <v>2020</v>
      </c>
      <c r="F2893" t="s">
        <v>40</v>
      </c>
      <c r="G2893" t="s">
        <v>37</v>
      </c>
      <c r="H2893" t="s">
        <v>29</v>
      </c>
      <c r="I2893" t="s">
        <v>19</v>
      </c>
      <c r="J2893">
        <v>9.3913606999999996E-2</v>
      </c>
      <c r="K2893">
        <v>7.3250000000000002</v>
      </c>
      <c r="L2893">
        <v>93.214600000000004</v>
      </c>
      <c r="M2893">
        <v>4.0999999999999996</v>
      </c>
    </row>
    <row r="2894" spans="1:13" x14ac:dyDescent="0.25">
      <c r="A2894" t="s">
        <v>20</v>
      </c>
      <c r="B2894">
        <v>2893</v>
      </c>
      <c r="C2894" t="s">
        <v>1115</v>
      </c>
      <c r="D2894" t="s">
        <v>15</v>
      </c>
      <c r="E2894">
        <v>2020</v>
      </c>
      <c r="F2894" t="s">
        <v>40</v>
      </c>
      <c r="G2894" t="s">
        <v>37</v>
      </c>
      <c r="H2894" t="s">
        <v>29</v>
      </c>
      <c r="I2894" t="s">
        <v>19</v>
      </c>
      <c r="J2894">
        <v>4.9496898999999997E-2</v>
      </c>
      <c r="K2894">
        <v>13.65</v>
      </c>
      <c r="L2894">
        <v>151.505</v>
      </c>
      <c r="M2894">
        <v>4.0999999999999996</v>
      </c>
    </row>
    <row r="2895" spans="1:13" x14ac:dyDescent="0.25">
      <c r="A2895" t="s">
        <v>20</v>
      </c>
      <c r="B2895">
        <v>2894</v>
      </c>
      <c r="C2895" t="s">
        <v>109</v>
      </c>
      <c r="D2895" t="s">
        <v>64</v>
      </c>
      <c r="E2895">
        <v>2020</v>
      </c>
      <c r="F2895" t="s">
        <v>40</v>
      </c>
      <c r="G2895" t="s">
        <v>37</v>
      </c>
      <c r="H2895" t="s">
        <v>29</v>
      </c>
      <c r="I2895" t="s">
        <v>19</v>
      </c>
      <c r="J2895">
        <v>3.6124109999999998E-3</v>
      </c>
      <c r="K2895">
        <v>5.88</v>
      </c>
      <c r="L2895">
        <v>154.20179999999999</v>
      </c>
      <c r="M2895">
        <v>4.0999999999999996</v>
      </c>
    </row>
    <row r="2896" spans="1:13" x14ac:dyDescent="0.25">
      <c r="A2896" t="s">
        <v>20</v>
      </c>
      <c r="B2896">
        <v>2895</v>
      </c>
      <c r="C2896" t="s">
        <v>720</v>
      </c>
      <c r="D2896" t="s">
        <v>64</v>
      </c>
      <c r="E2896">
        <v>2020</v>
      </c>
      <c r="F2896" t="s">
        <v>40</v>
      </c>
      <c r="G2896" t="s">
        <v>37</v>
      </c>
      <c r="H2896" t="s">
        <v>29</v>
      </c>
      <c r="I2896" t="s">
        <v>19</v>
      </c>
      <c r="J2896">
        <v>7.2252888000000001E-2</v>
      </c>
      <c r="K2896">
        <v>8.3650000000000002</v>
      </c>
      <c r="L2896">
        <v>39.650599999999997</v>
      </c>
      <c r="M2896">
        <v>4.0999999999999996</v>
      </c>
    </row>
    <row r="2897" spans="1:13" x14ac:dyDescent="0.25">
      <c r="A2897" t="s">
        <v>20</v>
      </c>
      <c r="B2897">
        <v>2896</v>
      </c>
      <c r="C2897" t="s">
        <v>148</v>
      </c>
      <c r="D2897" t="s">
        <v>22</v>
      </c>
      <c r="E2897">
        <v>2020</v>
      </c>
      <c r="F2897" t="s">
        <v>40</v>
      </c>
      <c r="G2897" t="s">
        <v>37</v>
      </c>
      <c r="H2897" t="s">
        <v>29</v>
      </c>
      <c r="I2897" t="s">
        <v>19</v>
      </c>
      <c r="J2897">
        <v>0.12648042200000001</v>
      </c>
      <c r="K2897">
        <v>5.6150000000000002</v>
      </c>
      <c r="L2897">
        <v>121.57299999999999</v>
      </c>
      <c r="M2897">
        <v>4.0999999999999996</v>
      </c>
    </row>
    <row r="2898" spans="1:13" x14ac:dyDescent="0.25">
      <c r="A2898" t="s">
        <v>20</v>
      </c>
      <c r="B2898">
        <v>2897</v>
      </c>
      <c r="C2898" t="s">
        <v>354</v>
      </c>
      <c r="D2898" t="s">
        <v>45</v>
      </c>
      <c r="E2898">
        <v>2020</v>
      </c>
      <c r="F2898" t="s">
        <v>40</v>
      </c>
      <c r="G2898" t="s">
        <v>37</v>
      </c>
      <c r="H2898" t="s">
        <v>29</v>
      </c>
      <c r="I2898" t="s">
        <v>19</v>
      </c>
      <c r="J2898">
        <v>5.2239735000000002E-2</v>
      </c>
      <c r="K2898">
        <v>8.51</v>
      </c>
      <c r="L2898">
        <v>141.947</v>
      </c>
      <c r="M2898">
        <v>4.0999999999999996</v>
      </c>
    </row>
    <row r="2899" spans="1:13" x14ac:dyDescent="0.25">
      <c r="A2899" t="s">
        <v>20</v>
      </c>
      <c r="B2899">
        <v>2898</v>
      </c>
      <c r="C2899" t="s">
        <v>302</v>
      </c>
      <c r="D2899" t="s">
        <v>45</v>
      </c>
      <c r="E2899">
        <v>2020</v>
      </c>
      <c r="F2899" t="s">
        <v>40</v>
      </c>
      <c r="G2899" t="s">
        <v>37</v>
      </c>
      <c r="H2899" t="s">
        <v>29</v>
      </c>
      <c r="I2899" t="s">
        <v>19</v>
      </c>
      <c r="J2899">
        <v>2.9811549999999999E-2</v>
      </c>
      <c r="K2899">
        <v>9.6</v>
      </c>
      <c r="L2899">
        <v>45.208599999999997</v>
      </c>
      <c r="M2899">
        <v>4.0999999999999996</v>
      </c>
    </row>
    <row r="2900" spans="1:13" x14ac:dyDescent="0.25">
      <c r="A2900" t="s">
        <v>20</v>
      </c>
      <c r="B2900">
        <v>2899</v>
      </c>
      <c r="C2900" t="s">
        <v>1137</v>
      </c>
      <c r="D2900" t="s">
        <v>45</v>
      </c>
      <c r="E2900">
        <v>2020</v>
      </c>
      <c r="F2900" t="s">
        <v>40</v>
      </c>
      <c r="G2900" t="s">
        <v>37</v>
      </c>
      <c r="H2900" t="s">
        <v>29</v>
      </c>
      <c r="I2900" t="s">
        <v>19</v>
      </c>
      <c r="J2900">
        <v>0.10402738</v>
      </c>
      <c r="K2900">
        <v>12.5</v>
      </c>
      <c r="L2900">
        <v>172.2448</v>
      </c>
      <c r="M2900">
        <v>4.0999999999999996</v>
      </c>
    </row>
    <row r="2901" spans="1:13" x14ac:dyDescent="0.25">
      <c r="A2901" t="s">
        <v>20</v>
      </c>
      <c r="B2901">
        <v>2900</v>
      </c>
      <c r="C2901" t="s">
        <v>304</v>
      </c>
      <c r="D2901" t="s">
        <v>45</v>
      </c>
      <c r="E2901">
        <v>2020</v>
      </c>
      <c r="F2901" t="s">
        <v>40</v>
      </c>
      <c r="G2901" t="s">
        <v>37</v>
      </c>
      <c r="H2901" t="s">
        <v>33</v>
      </c>
      <c r="I2901" t="s">
        <v>19</v>
      </c>
      <c r="J2901">
        <v>0</v>
      </c>
      <c r="K2901">
        <v>15.2</v>
      </c>
      <c r="L2901">
        <v>110.49120000000001</v>
      </c>
      <c r="M2901">
        <v>4.0999999999999996</v>
      </c>
    </row>
    <row r="2902" spans="1:13" x14ac:dyDescent="0.25">
      <c r="A2902" t="s">
        <v>20</v>
      </c>
      <c r="B2902">
        <v>2901</v>
      </c>
      <c r="C2902" t="s">
        <v>1414</v>
      </c>
      <c r="D2902" t="s">
        <v>45</v>
      </c>
      <c r="E2902">
        <v>2020</v>
      </c>
      <c r="F2902" t="s">
        <v>40</v>
      </c>
      <c r="G2902" t="s">
        <v>37</v>
      </c>
      <c r="H2902" t="s">
        <v>33</v>
      </c>
      <c r="I2902" t="s">
        <v>19</v>
      </c>
      <c r="J2902">
        <v>3.5348491000000003E-2</v>
      </c>
      <c r="K2902">
        <v>15.35</v>
      </c>
      <c r="L2902">
        <v>124.673</v>
      </c>
      <c r="M2902">
        <v>4.0999999999999996</v>
      </c>
    </row>
    <row r="2903" spans="1:13" x14ac:dyDescent="0.25">
      <c r="A2903" t="s">
        <v>20</v>
      </c>
      <c r="B2903">
        <v>2902</v>
      </c>
      <c r="C2903" t="s">
        <v>1415</v>
      </c>
      <c r="D2903" t="s">
        <v>45</v>
      </c>
      <c r="E2903">
        <v>2020</v>
      </c>
      <c r="F2903" t="s">
        <v>40</v>
      </c>
      <c r="G2903" t="s">
        <v>37</v>
      </c>
      <c r="H2903" t="s">
        <v>33</v>
      </c>
      <c r="I2903" t="s">
        <v>19</v>
      </c>
      <c r="J2903">
        <v>7.3080167000000001E-2</v>
      </c>
      <c r="K2903">
        <v>16</v>
      </c>
      <c r="L2903">
        <v>228.46680000000001</v>
      </c>
      <c r="M2903">
        <v>4.0999999999999996</v>
      </c>
    </row>
    <row r="2904" spans="1:13" x14ac:dyDescent="0.25">
      <c r="A2904" t="s">
        <v>20</v>
      </c>
      <c r="B2904">
        <v>2903</v>
      </c>
      <c r="C2904" t="s">
        <v>177</v>
      </c>
      <c r="D2904" t="s">
        <v>45</v>
      </c>
      <c r="E2904">
        <v>2020</v>
      </c>
      <c r="F2904" t="s">
        <v>40</v>
      </c>
      <c r="G2904" t="s">
        <v>37</v>
      </c>
      <c r="H2904" t="s">
        <v>33</v>
      </c>
      <c r="I2904" t="s">
        <v>19</v>
      </c>
      <c r="J2904">
        <v>2.1447101999999999E-2</v>
      </c>
      <c r="K2904">
        <v>20.350000000000001</v>
      </c>
      <c r="L2904">
        <v>76.332800000000006</v>
      </c>
      <c r="M2904">
        <v>4.0999999999999996</v>
      </c>
    </row>
    <row r="2905" spans="1:13" x14ac:dyDescent="0.25">
      <c r="A2905" t="s">
        <v>20</v>
      </c>
      <c r="B2905">
        <v>2904</v>
      </c>
      <c r="C2905" t="s">
        <v>1372</v>
      </c>
      <c r="D2905" t="s">
        <v>57</v>
      </c>
      <c r="E2905">
        <v>2020</v>
      </c>
      <c r="F2905" t="s">
        <v>40</v>
      </c>
      <c r="G2905" t="s">
        <v>37</v>
      </c>
      <c r="H2905" t="s">
        <v>33</v>
      </c>
      <c r="I2905" t="s">
        <v>19</v>
      </c>
      <c r="J2905">
        <v>7.3210669999999997E-3</v>
      </c>
      <c r="K2905">
        <v>11.3</v>
      </c>
      <c r="L2905">
        <v>197.74260000000001</v>
      </c>
      <c r="M2905">
        <v>4.0999999999999996</v>
      </c>
    </row>
    <row r="2906" spans="1:13" x14ac:dyDescent="0.25">
      <c r="A2906" t="s">
        <v>20</v>
      </c>
      <c r="B2906">
        <v>2905</v>
      </c>
      <c r="C2906" t="s">
        <v>854</v>
      </c>
      <c r="D2906" t="s">
        <v>156</v>
      </c>
      <c r="E2906">
        <v>2020</v>
      </c>
      <c r="F2906" t="s">
        <v>40</v>
      </c>
      <c r="G2906" t="s">
        <v>37</v>
      </c>
      <c r="H2906" t="s">
        <v>33</v>
      </c>
      <c r="I2906" t="s">
        <v>19</v>
      </c>
      <c r="J2906">
        <v>3.4049703000000001E-2</v>
      </c>
      <c r="K2906">
        <v>11.65</v>
      </c>
      <c r="L2906">
        <v>112.286</v>
      </c>
      <c r="M2906">
        <v>4.0999999999999996</v>
      </c>
    </row>
    <row r="2907" spans="1:13" x14ac:dyDescent="0.25">
      <c r="A2907" t="s">
        <v>20</v>
      </c>
      <c r="B2907">
        <v>2906</v>
      </c>
      <c r="C2907" t="s">
        <v>613</v>
      </c>
      <c r="D2907" t="s">
        <v>51</v>
      </c>
      <c r="E2907">
        <v>2020</v>
      </c>
      <c r="F2907" t="s">
        <v>40</v>
      </c>
      <c r="G2907" t="s">
        <v>37</v>
      </c>
      <c r="H2907" t="s">
        <v>33</v>
      </c>
      <c r="I2907" t="s">
        <v>19</v>
      </c>
      <c r="J2907">
        <v>4.0144377000000002E-2</v>
      </c>
      <c r="K2907">
        <v>11.65</v>
      </c>
      <c r="L2907">
        <v>228.96940000000001</v>
      </c>
      <c r="M2907">
        <v>4.0999999999999996</v>
      </c>
    </row>
    <row r="2908" spans="1:13" x14ac:dyDescent="0.25">
      <c r="A2908" t="s">
        <v>20</v>
      </c>
      <c r="B2908">
        <v>2907</v>
      </c>
      <c r="C2908" t="s">
        <v>626</v>
      </c>
      <c r="D2908" t="s">
        <v>51</v>
      </c>
      <c r="E2908">
        <v>2020</v>
      </c>
      <c r="F2908" t="s">
        <v>40</v>
      </c>
      <c r="G2908" t="s">
        <v>37</v>
      </c>
      <c r="H2908" t="s">
        <v>33</v>
      </c>
      <c r="I2908" t="s">
        <v>19</v>
      </c>
      <c r="J2908">
        <v>0.12881466899999999</v>
      </c>
      <c r="K2908">
        <v>19</v>
      </c>
      <c r="L2908">
        <v>107.6622</v>
      </c>
      <c r="M2908">
        <v>4.0999999999999996</v>
      </c>
    </row>
    <row r="2909" spans="1:13" x14ac:dyDescent="0.25">
      <c r="A2909" t="s">
        <v>20</v>
      </c>
      <c r="B2909">
        <v>2908</v>
      </c>
      <c r="C2909" t="s">
        <v>1287</v>
      </c>
      <c r="D2909" t="s">
        <v>51</v>
      </c>
      <c r="E2909">
        <v>2020</v>
      </c>
      <c r="F2909" t="s">
        <v>40</v>
      </c>
      <c r="G2909" t="s">
        <v>37</v>
      </c>
      <c r="H2909" t="s">
        <v>33</v>
      </c>
      <c r="I2909" t="s">
        <v>19</v>
      </c>
      <c r="J2909">
        <v>6.4728147999999999E-2</v>
      </c>
      <c r="K2909">
        <v>20.2</v>
      </c>
      <c r="L2909">
        <v>258.06459999999998</v>
      </c>
      <c r="M2909">
        <v>4.0999999999999996</v>
      </c>
    </row>
    <row r="2910" spans="1:13" x14ac:dyDescent="0.25">
      <c r="A2910" t="s">
        <v>20</v>
      </c>
      <c r="B2910">
        <v>2909</v>
      </c>
      <c r="C2910" t="s">
        <v>646</v>
      </c>
      <c r="D2910" t="s">
        <v>51</v>
      </c>
      <c r="E2910">
        <v>2020</v>
      </c>
      <c r="F2910" t="s">
        <v>40</v>
      </c>
      <c r="G2910" t="s">
        <v>37</v>
      </c>
      <c r="H2910" t="s">
        <v>33</v>
      </c>
      <c r="I2910" t="s">
        <v>19</v>
      </c>
      <c r="J2910">
        <v>1.9533097999999999E-2</v>
      </c>
      <c r="K2910">
        <v>21.25</v>
      </c>
      <c r="L2910">
        <v>120.4756</v>
      </c>
      <c r="M2910">
        <v>4.0999999999999996</v>
      </c>
    </row>
    <row r="2911" spans="1:13" x14ac:dyDescent="0.25">
      <c r="A2911" t="s">
        <v>20</v>
      </c>
      <c r="B2911">
        <v>2910</v>
      </c>
      <c r="C2911" t="s">
        <v>1416</v>
      </c>
      <c r="D2911" t="s">
        <v>162</v>
      </c>
      <c r="E2911">
        <v>2020</v>
      </c>
      <c r="F2911" t="s">
        <v>40</v>
      </c>
      <c r="G2911" t="s">
        <v>37</v>
      </c>
      <c r="H2911" t="s">
        <v>33</v>
      </c>
      <c r="I2911" t="s">
        <v>19</v>
      </c>
      <c r="J2911">
        <v>3.8123176000000002E-2</v>
      </c>
      <c r="K2911">
        <v>14.15</v>
      </c>
      <c r="L2911">
        <v>123.5046</v>
      </c>
      <c r="M2911">
        <v>4.0999999999999996</v>
      </c>
    </row>
    <row r="2912" spans="1:13" x14ac:dyDescent="0.25">
      <c r="A2912" t="s">
        <v>20</v>
      </c>
      <c r="B2912">
        <v>2911</v>
      </c>
      <c r="C2912" t="s">
        <v>1139</v>
      </c>
      <c r="D2912" t="s">
        <v>162</v>
      </c>
      <c r="E2912">
        <v>2020</v>
      </c>
      <c r="F2912" t="s">
        <v>40</v>
      </c>
      <c r="G2912" t="s">
        <v>37</v>
      </c>
      <c r="H2912" t="s">
        <v>33</v>
      </c>
      <c r="I2912" t="s">
        <v>19</v>
      </c>
      <c r="J2912">
        <v>6.0589424000000003E-2</v>
      </c>
      <c r="K2912">
        <v>18.25</v>
      </c>
      <c r="L2912">
        <v>162.55260000000001</v>
      </c>
      <c r="M2912">
        <v>4.0999999999999996</v>
      </c>
    </row>
    <row r="2913" spans="1:13" x14ac:dyDescent="0.25">
      <c r="A2913" t="s">
        <v>13</v>
      </c>
      <c r="B2913">
        <v>2912</v>
      </c>
      <c r="C2913" t="s">
        <v>514</v>
      </c>
      <c r="D2913" t="s">
        <v>31</v>
      </c>
      <c r="E2913">
        <v>2015</v>
      </c>
      <c r="F2913" t="s">
        <v>36</v>
      </c>
      <c r="G2913" t="s">
        <v>37</v>
      </c>
      <c r="H2913" t="s">
        <v>33</v>
      </c>
      <c r="I2913" t="s">
        <v>19</v>
      </c>
      <c r="J2913">
        <v>0.14029249499999999</v>
      </c>
      <c r="K2913">
        <v>6.8849999999999998</v>
      </c>
      <c r="L2913">
        <v>108.5228</v>
      </c>
      <c r="M2913">
        <v>4.0999999999999996</v>
      </c>
    </row>
    <row r="2914" spans="1:13" x14ac:dyDescent="0.25">
      <c r="A2914" t="s">
        <v>13</v>
      </c>
      <c r="B2914">
        <v>2913</v>
      </c>
      <c r="C2914" t="s">
        <v>734</v>
      </c>
      <c r="D2914" t="s">
        <v>31</v>
      </c>
      <c r="E2914">
        <v>2015</v>
      </c>
      <c r="F2914" t="s">
        <v>36</v>
      </c>
      <c r="G2914" t="s">
        <v>37</v>
      </c>
      <c r="H2914" t="s">
        <v>33</v>
      </c>
      <c r="I2914" t="s">
        <v>19</v>
      </c>
      <c r="J2914">
        <v>2.0823288999999998E-2</v>
      </c>
      <c r="K2914">
        <v>7.27</v>
      </c>
      <c r="L2914">
        <v>92.448800000000006</v>
      </c>
      <c r="M2914">
        <v>4.0999999999999996</v>
      </c>
    </row>
    <row r="2915" spans="1:13" x14ac:dyDescent="0.25">
      <c r="A2915" t="s">
        <v>13</v>
      </c>
      <c r="B2915">
        <v>2914</v>
      </c>
      <c r="C2915" t="s">
        <v>397</v>
      </c>
      <c r="D2915" t="s">
        <v>31</v>
      </c>
      <c r="E2915">
        <v>2015</v>
      </c>
      <c r="F2915" t="s">
        <v>36</v>
      </c>
      <c r="G2915" t="s">
        <v>37</v>
      </c>
      <c r="H2915" t="s">
        <v>33</v>
      </c>
      <c r="I2915" t="s">
        <v>19</v>
      </c>
      <c r="J2915">
        <v>3.0150192999999999E-2</v>
      </c>
      <c r="K2915">
        <v>13</v>
      </c>
      <c r="L2915">
        <v>61.421999999999997</v>
      </c>
      <c r="M2915">
        <v>4.0999999999999996</v>
      </c>
    </row>
    <row r="2916" spans="1:13" x14ac:dyDescent="0.25">
      <c r="A2916" t="s">
        <v>13</v>
      </c>
      <c r="B2916">
        <v>2915</v>
      </c>
      <c r="C2916" t="s">
        <v>1417</v>
      </c>
      <c r="D2916" t="s">
        <v>70</v>
      </c>
      <c r="E2916">
        <v>2015</v>
      </c>
      <c r="F2916" t="s">
        <v>36</v>
      </c>
      <c r="G2916" t="s">
        <v>37</v>
      </c>
      <c r="H2916" t="s">
        <v>33</v>
      </c>
      <c r="I2916" t="s">
        <v>19</v>
      </c>
      <c r="J2916">
        <v>8.2966919999999996E-3</v>
      </c>
      <c r="K2916">
        <v>11.15</v>
      </c>
      <c r="L2916">
        <v>150.67080000000001</v>
      </c>
      <c r="M2916">
        <v>4.0999999999999996</v>
      </c>
    </row>
    <row r="2917" spans="1:13" x14ac:dyDescent="0.25">
      <c r="A2917" t="s">
        <v>13</v>
      </c>
      <c r="B2917">
        <v>2916</v>
      </c>
      <c r="C2917" t="s">
        <v>557</v>
      </c>
      <c r="D2917" t="s">
        <v>70</v>
      </c>
      <c r="E2917">
        <v>2015</v>
      </c>
      <c r="F2917" t="s">
        <v>36</v>
      </c>
      <c r="G2917" t="s">
        <v>37</v>
      </c>
      <c r="H2917" t="s">
        <v>33</v>
      </c>
      <c r="I2917" t="s">
        <v>19</v>
      </c>
      <c r="J2917">
        <v>0.107274301</v>
      </c>
      <c r="K2917">
        <v>11.8</v>
      </c>
      <c r="L2917">
        <v>221.1772</v>
      </c>
      <c r="M2917">
        <v>4.0999999999999996</v>
      </c>
    </row>
    <row r="2918" spans="1:13" x14ac:dyDescent="0.25">
      <c r="A2918" t="s">
        <v>13</v>
      </c>
      <c r="B2918">
        <v>2917</v>
      </c>
      <c r="C2918" t="s">
        <v>1418</v>
      </c>
      <c r="D2918" t="s">
        <v>27</v>
      </c>
      <c r="E2918">
        <v>2015</v>
      </c>
      <c r="F2918" t="s">
        <v>36</v>
      </c>
      <c r="G2918" t="s">
        <v>37</v>
      </c>
      <c r="H2918" t="s">
        <v>33</v>
      </c>
      <c r="I2918" t="s">
        <v>19</v>
      </c>
      <c r="J2918">
        <v>8.8025298000000002E-2</v>
      </c>
      <c r="K2918">
        <v>11</v>
      </c>
      <c r="L2918">
        <v>158.06299999999999</v>
      </c>
      <c r="M2918">
        <v>4.0999999999999996</v>
      </c>
    </row>
    <row r="2919" spans="1:13" x14ac:dyDescent="0.25">
      <c r="A2919" t="s">
        <v>13</v>
      </c>
      <c r="B2919">
        <v>2918</v>
      </c>
      <c r="C2919" t="s">
        <v>527</v>
      </c>
      <c r="D2919" t="s">
        <v>27</v>
      </c>
      <c r="E2919">
        <v>2015</v>
      </c>
      <c r="F2919" t="s">
        <v>36</v>
      </c>
      <c r="G2919" t="s">
        <v>37</v>
      </c>
      <c r="H2919" t="s">
        <v>33</v>
      </c>
      <c r="I2919" t="s">
        <v>19</v>
      </c>
      <c r="J2919">
        <v>0</v>
      </c>
      <c r="K2919">
        <v>18.5</v>
      </c>
      <c r="L2919">
        <v>148.74180000000001</v>
      </c>
      <c r="M2919">
        <v>4.0999999999999996</v>
      </c>
    </row>
    <row r="2920" spans="1:13" x14ac:dyDescent="0.25">
      <c r="A2920" t="s">
        <v>13</v>
      </c>
      <c r="B2920">
        <v>2919</v>
      </c>
      <c r="C2920" t="s">
        <v>1161</v>
      </c>
      <c r="D2920" t="s">
        <v>15</v>
      </c>
      <c r="E2920">
        <v>2015</v>
      </c>
      <c r="F2920" t="s">
        <v>36</v>
      </c>
      <c r="G2920" t="s">
        <v>37</v>
      </c>
      <c r="H2920" t="s">
        <v>33</v>
      </c>
      <c r="I2920" t="s">
        <v>19</v>
      </c>
      <c r="J2920">
        <v>4.1641932999999999E-2</v>
      </c>
      <c r="K2920">
        <v>12.6</v>
      </c>
      <c r="L2920">
        <v>121.10720000000001</v>
      </c>
      <c r="M2920">
        <v>4.0999999999999996</v>
      </c>
    </row>
    <row r="2921" spans="1:13" x14ac:dyDescent="0.25">
      <c r="A2921" t="s">
        <v>13</v>
      </c>
      <c r="B2921">
        <v>2920</v>
      </c>
      <c r="C2921" t="s">
        <v>1351</v>
      </c>
      <c r="D2921" t="s">
        <v>15</v>
      </c>
      <c r="E2921">
        <v>2015</v>
      </c>
      <c r="F2921" t="s">
        <v>36</v>
      </c>
      <c r="G2921" t="s">
        <v>37</v>
      </c>
      <c r="H2921" t="s">
        <v>33</v>
      </c>
      <c r="I2921" t="s">
        <v>19</v>
      </c>
      <c r="J2921">
        <v>2.4454052E-2</v>
      </c>
      <c r="K2921">
        <v>14.15</v>
      </c>
      <c r="L2921">
        <v>197.21100000000001</v>
      </c>
      <c r="M2921">
        <v>4.0999999999999996</v>
      </c>
    </row>
    <row r="2922" spans="1:13" x14ac:dyDescent="0.25">
      <c r="A2922" t="s">
        <v>13</v>
      </c>
      <c r="B2922">
        <v>2921</v>
      </c>
      <c r="C2922" t="s">
        <v>89</v>
      </c>
      <c r="D2922" t="s">
        <v>15</v>
      </c>
      <c r="E2922">
        <v>2015</v>
      </c>
      <c r="F2922" t="s">
        <v>36</v>
      </c>
      <c r="G2922" t="s">
        <v>37</v>
      </c>
      <c r="H2922" t="s">
        <v>33</v>
      </c>
      <c r="I2922" t="s">
        <v>19</v>
      </c>
      <c r="J2922">
        <v>1.8968743E-2</v>
      </c>
      <c r="K2922">
        <v>15.7</v>
      </c>
      <c r="L2922">
        <v>61.953600000000002</v>
      </c>
      <c r="M2922">
        <v>4.0999999999999996</v>
      </c>
    </row>
    <row r="2923" spans="1:13" x14ac:dyDescent="0.25">
      <c r="A2923" t="s">
        <v>13</v>
      </c>
      <c r="B2923">
        <v>2922</v>
      </c>
      <c r="C2923" t="s">
        <v>840</v>
      </c>
      <c r="D2923" t="s">
        <v>57</v>
      </c>
      <c r="E2923">
        <v>2015</v>
      </c>
      <c r="F2923" t="s">
        <v>36</v>
      </c>
      <c r="G2923" t="s">
        <v>37</v>
      </c>
      <c r="H2923" t="s">
        <v>33</v>
      </c>
      <c r="I2923" t="s">
        <v>19</v>
      </c>
      <c r="J2923">
        <v>0.13764546699999999</v>
      </c>
      <c r="K2923">
        <v>6.9850000000000003</v>
      </c>
      <c r="L2923">
        <v>185.26079999999999</v>
      </c>
      <c r="M2923">
        <v>4.0999999999999996</v>
      </c>
    </row>
    <row r="2924" spans="1:13" x14ac:dyDescent="0.25">
      <c r="A2924" t="s">
        <v>13</v>
      </c>
      <c r="B2924">
        <v>2923</v>
      </c>
      <c r="C2924" t="s">
        <v>529</v>
      </c>
      <c r="D2924" t="s">
        <v>57</v>
      </c>
      <c r="E2924">
        <v>2015</v>
      </c>
      <c r="F2924" t="s">
        <v>36</v>
      </c>
      <c r="G2924" t="s">
        <v>37</v>
      </c>
      <c r="H2924" t="s">
        <v>33</v>
      </c>
      <c r="I2924" t="s">
        <v>19</v>
      </c>
      <c r="J2924">
        <v>6.9728295999999995E-2</v>
      </c>
      <c r="K2924">
        <v>11.395</v>
      </c>
      <c r="L2924">
        <v>233.9616</v>
      </c>
      <c r="M2924">
        <v>4.0999999999999996</v>
      </c>
    </row>
    <row r="2925" spans="1:13" x14ac:dyDescent="0.25">
      <c r="A2925" t="s">
        <v>13</v>
      </c>
      <c r="B2925">
        <v>2924</v>
      </c>
      <c r="C2925" t="s">
        <v>133</v>
      </c>
      <c r="D2925" t="s">
        <v>57</v>
      </c>
      <c r="E2925">
        <v>2015</v>
      </c>
      <c r="F2925" t="s">
        <v>36</v>
      </c>
      <c r="G2925" t="s">
        <v>37</v>
      </c>
      <c r="H2925" t="s">
        <v>33</v>
      </c>
      <c r="I2925" t="s">
        <v>19</v>
      </c>
      <c r="J2925">
        <v>0</v>
      </c>
      <c r="K2925">
        <v>13.65</v>
      </c>
      <c r="L2925">
        <v>37.953200000000002</v>
      </c>
      <c r="M2925">
        <v>4.0999999999999996</v>
      </c>
    </row>
    <row r="2926" spans="1:13" x14ac:dyDescent="0.25">
      <c r="A2926" t="s">
        <v>13</v>
      </c>
      <c r="B2926">
        <v>2925</v>
      </c>
      <c r="C2926" t="s">
        <v>198</v>
      </c>
      <c r="D2926" t="s">
        <v>51</v>
      </c>
      <c r="E2926">
        <v>2015</v>
      </c>
      <c r="F2926" t="s">
        <v>36</v>
      </c>
      <c r="G2926" t="s">
        <v>37</v>
      </c>
      <c r="H2926" t="s">
        <v>33</v>
      </c>
      <c r="I2926" t="s">
        <v>19</v>
      </c>
      <c r="J2926">
        <v>0.12396141500000001</v>
      </c>
      <c r="K2926">
        <v>6.3849999999999998</v>
      </c>
      <c r="L2926">
        <v>33.287399999999998</v>
      </c>
      <c r="M2926">
        <v>4.0999999999999996</v>
      </c>
    </row>
    <row r="2927" spans="1:13" x14ac:dyDescent="0.25">
      <c r="A2927" t="s">
        <v>13</v>
      </c>
      <c r="B2927">
        <v>2926</v>
      </c>
      <c r="C2927" t="s">
        <v>1271</v>
      </c>
      <c r="D2927" t="s">
        <v>98</v>
      </c>
      <c r="E2927">
        <v>2020</v>
      </c>
      <c r="F2927" t="s">
        <v>40</v>
      </c>
      <c r="G2927" t="s">
        <v>37</v>
      </c>
      <c r="H2927" t="s">
        <v>33</v>
      </c>
      <c r="I2927" t="s">
        <v>19</v>
      </c>
      <c r="J2927">
        <v>4.7152553999999999E-2</v>
      </c>
      <c r="K2927">
        <v>8.3800000000000008</v>
      </c>
      <c r="L2927">
        <v>110.157</v>
      </c>
      <c r="M2927">
        <v>4.0999999999999996</v>
      </c>
    </row>
    <row r="2928" spans="1:13" x14ac:dyDescent="0.25">
      <c r="A2928" t="s">
        <v>13</v>
      </c>
      <c r="B2928">
        <v>2927</v>
      </c>
      <c r="C2928" t="s">
        <v>937</v>
      </c>
      <c r="D2928" t="s">
        <v>98</v>
      </c>
      <c r="E2928">
        <v>2020</v>
      </c>
      <c r="F2928" t="s">
        <v>40</v>
      </c>
      <c r="G2928" t="s">
        <v>37</v>
      </c>
      <c r="H2928" t="s">
        <v>33</v>
      </c>
      <c r="I2928" t="s">
        <v>19</v>
      </c>
      <c r="J2928">
        <v>5.1908823999999999E-2</v>
      </c>
      <c r="K2928">
        <v>9.1950000000000003</v>
      </c>
      <c r="L2928">
        <v>78.164400000000001</v>
      </c>
      <c r="M2928">
        <v>4.0999999999999996</v>
      </c>
    </row>
    <row r="2929" spans="1:13" x14ac:dyDescent="0.25">
      <c r="A2929" t="s">
        <v>13</v>
      </c>
      <c r="B2929">
        <v>2928</v>
      </c>
      <c r="C2929" t="s">
        <v>30</v>
      </c>
      <c r="D2929" t="s">
        <v>31</v>
      </c>
      <c r="E2929">
        <v>2020</v>
      </c>
      <c r="F2929" t="s">
        <v>40</v>
      </c>
      <c r="G2929" t="s">
        <v>37</v>
      </c>
      <c r="H2929" t="s">
        <v>33</v>
      </c>
      <c r="I2929" t="s">
        <v>19</v>
      </c>
      <c r="J2929">
        <v>4.2552418000000002E-2</v>
      </c>
      <c r="K2929">
        <v>12.15</v>
      </c>
      <c r="L2929">
        <v>123.5046</v>
      </c>
      <c r="M2929">
        <v>4.0999999999999996</v>
      </c>
    </row>
    <row r="2930" spans="1:13" x14ac:dyDescent="0.25">
      <c r="A2930" t="s">
        <v>13</v>
      </c>
      <c r="B2930">
        <v>2929</v>
      </c>
      <c r="C2930" t="s">
        <v>398</v>
      </c>
      <c r="D2930" t="s">
        <v>31</v>
      </c>
      <c r="E2930">
        <v>2020</v>
      </c>
      <c r="F2930" t="s">
        <v>40</v>
      </c>
      <c r="G2930" t="s">
        <v>37</v>
      </c>
      <c r="H2930" t="s">
        <v>33</v>
      </c>
      <c r="I2930" t="s">
        <v>19</v>
      </c>
      <c r="J2930">
        <v>4.1482393999999999E-2</v>
      </c>
      <c r="K2930">
        <v>14.5</v>
      </c>
      <c r="L2930">
        <v>40.045400000000001</v>
      </c>
      <c r="M2930">
        <v>4.0999999999999996</v>
      </c>
    </row>
    <row r="2931" spans="1:13" x14ac:dyDescent="0.25">
      <c r="A2931" t="s">
        <v>13</v>
      </c>
      <c r="B2931">
        <v>2930</v>
      </c>
      <c r="C2931" t="s">
        <v>1419</v>
      </c>
      <c r="D2931" t="s">
        <v>27</v>
      </c>
      <c r="E2931">
        <v>2020</v>
      </c>
      <c r="F2931" t="s">
        <v>40</v>
      </c>
      <c r="G2931" t="s">
        <v>37</v>
      </c>
      <c r="H2931" t="s">
        <v>33</v>
      </c>
      <c r="I2931" t="s">
        <v>19</v>
      </c>
      <c r="J2931">
        <v>3.6042939000000003E-2</v>
      </c>
      <c r="K2931">
        <v>6.8650000000000002</v>
      </c>
      <c r="L2931">
        <v>244.4486</v>
      </c>
      <c r="M2931">
        <v>4.0999999999999996</v>
      </c>
    </row>
    <row r="2932" spans="1:13" x14ac:dyDescent="0.25">
      <c r="A2932" t="s">
        <v>13</v>
      </c>
      <c r="B2932">
        <v>2931</v>
      </c>
      <c r="C2932" t="s">
        <v>942</v>
      </c>
      <c r="D2932" t="s">
        <v>27</v>
      </c>
      <c r="E2932">
        <v>2020</v>
      </c>
      <c r="F2932" t="s">
        <v>40</v>
      </c>
      <c r="G2932" t="s">
        <v>37</v>
      </c>
      <c r="H2932" t="s">
        <v>33</v>
      </c>
      <c r="I2932" t="s">
        <v>19</v>
      </c>
      <c r="J2932">
        <v>0.153011599</v>
      </c>
      <c r="K2932">
        <v>7.47</v>
      </c>
      <c r="L2932">
        <v>215.2218</v>
      </c>
      <c r="M2932">
        <v>4.0999999999999996</v>
      </c>
    </row>
    <row r="2933" spans="1:13" x14ac:dyDescent="0.25">
      <c r="A2933" t="s">
        <v>13</v>
      </c>
      <c r="B2933">
        <v>2932</v>
      </c>
      <c r="C2933" t="s">
        <v>601</v>
      </c>
      <c r="D2933" t="s">
        <v>27</v>
      </c>
      <c r="E2933">
        <v>2020</v>
      </c>
      <c r="F2933" t="s">
        <v>40</v>
      </c>
      <c r="G2933" t="s">
        <v>37</v>
      </c>
      <c r="H2933" t="s">
        <v>33</v>
      </c>
      <c r="I2933" t="s">
        <v>19</v>
      </c>
      <c r="J2933">
        <v>0</v>
      </c>
      <c r="K2933">
        <v>20.5</v>
      </c>
      <c r="L2933">
        <v>83.259200000000007</v>
      </c>
      <c r="M2933">
        <v>4.0999999999999996</v>
      </c>
    </row>
    <row r="2934" spans="1:13" x14ac:dyDescent="0.25">
      <c r="A2934" t="s">
        <v>13</v>
      </c>
      <c r="B2934">
        <v>2933</v>
      </c>
      <c r="C2934" t="s">
        <v>1222</v>
      </c>
      <c r="D2934" t="s">
        <v>15</v>
      </c>
      <c r="E2934">
        <v>2020</v>
      </c>
      <c r="F2934" t="s">
        <v>40</v>
      </c>
      <c r="G2934" t="s">
        <v>37</v>
      </c>
      <c r="H2934" t="s">
        <v>18</v>
      </c>
      <c r="I2934" t="s">
        <v>19</v>
      </c>
      <c r="J2934">
        <v>3.5350044999999997E-2</v>
      </c>
      <c r="K2934">
        <v>9.5</v>
      </c>
      <c r="L2934">
        <v>169.7448</v>
      </c>
      <c r="M2934">
        <v>4.0999999999999996</v>
      </c>
    </row>
    <row r="2935" spans="1:13" x14ac:dyDescent="0.25">
      <c r="A2935" t="s">
        <v>13</v>
      </c>
      <c r="B2935">
        <v>2934</v>
      </c>
      <c r="C2935" t="s">
        <v>1420</v>
      </c>
      <c r="D2935" t="s">
        <v>15</v>
      </c>
      <c r="E2935">
        <v>2020</v>
      </c>
      <c r="F2935" t="s">
        <v>40</v>
      </c>
      <c r="G2935" t="s">
        <v>37</v>
      </c>
      <c r="H2935" t="s">
        <v>18</v>
      </c>
      <c r="I2935" t="s">
        <v>19</v>
      </c>
      <c r="J2935">
        <v>0.101335811</v>
      </c>
      <c r="K2935">
        <v>15.5</v>
      </c>
      <c r="L2935">
        <v>196.57679999999999</v>
      </c>
      <c r="M2935">
        <v>4.0999999999999996</v>
      </c>
    </row>
    <row r="2936" spans="1:13" x14ac:dyDescent="0.25">
      <c r="A2936" t="s">
        <v>13</v>
      </c>
      <c r="B2936">
        <v>2935</v>
      </c>
      <c r="C2936" t="s">
        <v>812</v>
      </c>
      <c r="D2936" t="s">
        <v>57</v>
      </c>
      <c r="E2936">
        <v>2020</v>
      </c>
      <c r="F2936" t="s">
        <v>40</v>
      </c>
      <c r="G2936" t="s">
        <v>37</v>
      </c>
      <c r="H2936" t="s">
        <v>18</v>
      </c>
      <c r="I2936" t="s">
        <v>19</v>
      </c>
      <c r="J2936">
        <v>9.5195305999999993E-2</v>
      </c>
      <c r="K2936">
        <v>6.1550000000000002</v>
      </c>
      <c r="L2936">
        <v>213.95599999999999</v>
      </c>
      <c r="M2936">
        <v>4.0999999999999996</v>
      </c>
    </row>
    <row r="2937" spans="1:13" x14ac:dyDescent="0.25">
      <c r="A2937" t="s">
        <v>13</v>
      </c>
      <c r="B2937">
        <v>2936</v>
      </c>
      <c r="C2937" t="s">
        <v>1391</v>
      </c>
      <c r="D2937" t="s">
        <v>51</v>
      </c>
      <c r="E2937">
        <v>2020</v>
      </c>
      <c r="F2937" t="s">
        <v>40</v>
      </c>
      <c r="G2937" t="s">
        <v>37</v>
      </c>
      <c r="H2937" t="s">
        <v>18</v>
      </c>
      <c r="I2937" t="s">
        <v>19</v>
      </c>
      <c r="J2937">
        <v>1.2823829E-2</v>
      </c>
      <c r="K2937">
        <v>13.65</v>
      </c>
      <c r="L2937">
        <v>55.558799999999998</v>
      </c>
      <c r="M2937">
        <v>4.0999999999999996</v>
      </c>
    </row>
    <row r="2938" spans="1:13" x14ac:dyDescent="0.25">
      <c r="A2938" t="s">
        <v>13</v>
      </c>
      <c r="B2938">
        <v>2937</v>
      </c>
      <c r="C2938" t="s">
        <v>1421</v>
      </c>
      <c r="D2938" t="s">
        <v>35</v>
      </c>
      <c r="E2938">
        <v>2020</v>
      </c>
      <c r="F2938" t="s">
        <v>40</v>
      </c>
      <c r="G2938" t="s">
        <v>37</v>
      </c>
      <c r="H2938" t="s">
        <v>18</v>
      </c>
      <c r="I2938" t="s">
        <v>19</v>
      </c>
      <c r="J2938">
        <v>6.1521568999999998E-2</v>
      </c>
      <c r="K2938">
        <v>12.1</v>
      </c>
      <c r="L2938">
        <v>55.861400000000003</v>
      </c>
      <c r="M2938">
        <v>4.0999999999999996</v>
      </c>
    </row>
    <row r="2939" spans="1:13" x14ac:dyDescent="0.25">
      <c r="A2939" t="s">
        <v>38</v>
      </c>
      <c r="B2939">
        <v>2938</v>
      </c>
      <c r="C2939" t="s">
        <v>235</v>
      </c>
      <c r="D2939" t="s">
        <v>15</v>
      </c>
      <c r="E2939">
        <v>2015</v>
      </c>
      <c r="F2939" t="s">
        <v>36</v>
      </c>
      <c r="G2939" t="s">
        <v>37</v>
      </c>
      <c r="H2939" t="s">
        <v>18</v>
      </c>
      <c r="I2939" t="s">
        <v>19</v>
      </c>
      <c r="J2939">
        <v>4.6578409000000001E-2</v>
      </c>
      <c r="K2939">
        <v>8.1850000000000005</v>
      </c>
      <c r="L2939">
        <v>48.669199999999996</v>
      </c>
      <c r="M2939">
        <v>4.0999999999999996</v>
      </c>
    </row>
    <row r="2940" spans="1:13" x14ac:dyDescent="0.25">
      <c r="A2940" t="s">
        <v>38</v>
      </c>
      <c r="B2940">
        <v>2939</v>
      </c>
      <c r="C2940" t="s">
        <v>155</v>
      </c>
      <c r="D2940" t="s">
        <v>156</v>
      </c>
      <c r="E2940">
        <v>2015</v>
      </c>
      <c r="F2940" t="s">
        <v>36</v>
      </c>
      <c r="G2940" t="s">
        <v>37</v>
      </c>
      <c r="H2940" t="s">
        <v>18</v>
      </c>
      <c r="I2940" t="s">
        <v>19</v>
      </c>
      <c r="J2940">
        <v>7.3559521000000003E-2</v>
      </c>
      <c r="K2940">
        <v>17.75</v>
      </c>
      <c r="L2940">
        <v>33.921599999999998</v>
      </c>
      <c r="M2940">
        <v>4.0999999999999996</v>
      </c>
    </row>
    <row r="2941" spans="1:13" x14ac:dyDescent="0.25">
      <c r="A2941" t="s">
        <v>38</v>
      </c>
      <c r="B2941">
        <v>2940</v>
      </c>
      <c r="C2941" t="s">
        <v>1264</v>
      </c>
      <c r="D2941" t="s">
        <v>31</v>
      </c>
      <c r="E2941">
        <v>2020</v>
      </c>
      <c r="F2941" t="s">
        <v>40</v>
      </c>
      <c r="G2941" t="s">
        <v>37</v>
      </c>
      <c r="H2941" t="s">
        <v>18</v>
      </c>
      <c r="I2941" t="s">
        <v>19</v>
      </c>
      <c r="J2941">
        <v>0</v>
      </c>
      <c r="K2941">
        <v>16.25</v>
      </c>
      <c r="L2941">
        <v>89.880399999999995</v>
      </c>
      <c r="M2941">
        <v>4.0999999999999996</v>
      </c>
    </row>
    <row r="2942" spans="1:13" x14ac:dyDescent="0.25">
      <c r="A2942" t="s">
        <v>13</v>
      </c>
      <c r="B2942">
        <v>2941</v>
      </c>
      <c r="C2942" t="s">
        <v>891</v>
      </c>
      <c r="D2942" t="s">
        <v>162</v>
      </c>
      <c r="E2942">
        <v>2015</v>
      </c>
      <c r="F2942" t="s">
        <v>36</v>
      </c>
      <c r="G2942" t="s">
        <v>37</v>
      </c>
      <c r="H2942" t="s">
        <v>18</v>
      </c>
      <c r="I2942" t="s">
        <v>19</v>
      </c>
      <c r="J2942">
        <v>0.12907745500000001</v>
      </c>
      <c r="K2942">
        <v>13.5</v>
      </c>
      <c r="L2942">
        <v>95.206800000000001</v>
      </c>
      <c r="M2942">
        <v>4.0999999999999996</v>
      </c>
    </row>
    <row r="2943" spans="1:13" x14ac:dyDescent="0.25">
      <c r="A2943" t="s">
        <v>13</v>
      </c>
      <c r="B2943">
        <v>2942</v>
      </c>
      <c r="C2943" t="s">
        <v>1220</v>
      </c>
      <c r="D2943" t="s">
        <v>98</v>
      </c>
      <c r="E2943">
        <v>2020</v>
      </c>
      <c r="F2943" t="s">
        <v>40</v>
      </c>
      <c r="G2943" t="s">
        <v>37</v>
      </c>
      <c r="H2943" t="s">
        <v>18</v>
      </c>
      <c r="I2943" t="s">
        <v>19</v>
      </c>
      <c r="J2943">
        <v>8.2731751000000006E-2</v>
      </c>
      <c r="K2943">
        <v>19.350000000000001</v>
      </c>
      <c r="L2943">
        <v>49.203400000000002</v>
      </c>
      <c r="M2943">
        <v>4.0999999999999996</v>
      </c>
    </row>
    <row r="2944" spans="1:13" x14ac:dyDescent="0.25">
      <c r="A2944" t="s">
        <v>20</v>
      </c>
      <c r="B2944">
        <v>2943</v>
      </c>
      <c r="C2944" t="s">
        <v>1422</v>
      </c>
      <c r="D2944" t="s">
        <v>70</v>
      </c>
      <c r="E2944">
        <v>2017</v>
      </c>
      <c r="F2944" t="s">
        <v>53</v>
      </c>
      <c r="G2944" t="s">
        <v>37</v>
      </c>
      <c r="H2944" t="s">
        <v>29</v>
      </c>
      <c r="I2944" t="s">
        <v>19</v>
      </c>
      <c r="J2944">
        <v>3.8511676000000002E-2</v>
      </c>
      <c r="K2944">
        <v>11.6</v>
      </c>
      <c r="L2944">
        <v>57.727200000000003</v>
      </c>
      <c r="M2944">
        <v>4.0999999999999996</v>
      </c>
    </row>
    <row r="2945" spans="1:13" x14ac:dyDescent="0.25">
      <c r="A2945" t="s">
        <v>20</v>
      </c>
      <c r="B2945">
        <v>2944</v>
      </c>
      <c r="C2945" t="s">
        <v>234</v>
      </c>
      <c r="D2945" t="s">
        <v>15</v>
      </c>
      <c r="E2945">
        <v>2017</v>
      </c>
      <c r="F2945" t="s">
        <v>53</v>
      </c>
      <c r="G2945" t="s">
        <v>37</v>
      </c>
      <c r="H2945" t="s">
        <v>29</v>
      </c>
      <c r="I2945" t="s">
        <v>19</v>
      </c>
      <c r="J2945">
        <v>5.1970837999999998E-2</v>
      </c>
      <c r="K2945">
        <v>7.72</v>
      </c>
      <c r="L2945">
        <v>79.798599999999993</v>
      </c>
      <c r="M2945">
        <v>4.0999999999999996</v>
      </c>
    </row>
    <row r="2946" spans="1:13" x14ac:dyDescent="0.25">
      <c r="A2946" t="s">
        <v>20</v>
      </c>
      <c r="B2946">
        <v>2945</v>
      </c>
      <c r="C2946" t="s">
        <v>723</v>
      </c>
      <c r="D2946" t="s">
        <v>45</v>
      </c>
      <c r="E2946">
        <v>2017</v>
      </c>
      <c r="F2946" t="s">
        <v>53</v>
      </c>
      <c r="G2946" t="s">
        <v>37</v>
      </c>
      <c r="H2946" t="s">
        <v>29</v>
      </c>
      <c r="I2946" t="s">
        <v>19</v>
      </c>
      <c r="J2946">
        <v>9.3008616000000002E-2</v>
      </c>
      <c r="K2946">
        <v>5.9450000000000003</v>
      </c>
      <c r="L2946">
        <v>127.8652</v>
      </c>
      <c r="M2946">
        <v>4.0999999999999996</v>
      </c>
    </row>
    <row r="2947" spans="1:13" x14ac:dyDescent="0.25">
      <c r="A2947" t="s">
        <v>20</v>
      </c>
      <c r="B2947">
        <v>2946</v>
      </c>
      <c r="C2947" t="s">
        <v>964</v>
      </c>
      <c r="D2947" t="s">
        <v>67</v>
      </c>
      <c r="E2947">
        <v>2017</v>
      </c>
      <c r="F2947" t="s">
        <v>53</v>
      </c>
      <c r="G2947" t="s">
        <v>37</v>
      </c>
      <c r="H2947" t="s">
        <v>29</v>
      </c>
      <c r="I2947" t="s">
        <v>19</v>
      </c>
      <c r="J2947">
        <v>0</v>
      </c>
      <c r="K2947">
        <v>14.6</v>
      </c>
      <c r="L2947">
        <v>242.35380000000001</v>
      </c>
      <c r="M2947">
        <v>4.0999999999999996</v>
      </c>
    </row>
    <row r="2948" spans="1:13" x14ac:dyDescent="0.25">
      <c r="A2948" t="s">
        <v>20</v>
      </c>
      <c r="B2948">
        <v>2947</v>
      </c>
      <c r="C2948" t="s">
        <v>480</v>
      </c>
      <c r="D2948" t="s">
        <v>98</v>
      </c>
      <c r="E2948">
        <v>2017</v>
      </c>
      <c r="F2948" t="s">
        <v>53</v>
      </c>
      <c r="G2948" t="s">
        <v>37</v>
      </c>
      <c r="H2948" t="s">
        <v>29</v>
      </c>
      <c r="I2948" t="s">
        <v>19</v>
      </c>
      <c r="J2948">
        <v>3.7489960000000003E-2</v>
      </c>
      <c r="K2948">
        <v>6.8</v>
      </c>
      <c r="L2948">
        <v>48.603400000000001</v>
      </c>
      <c r="M2948">
        <v>4.0999999999999996</v>
      </c>
    </row>
    <row r="2949" spans="1:13" x14ac:dyDescent="0.25">
      <c r="A2949" t="s">
        <v>20</v>
      </c>
      <c r="B2949">
        <v>2948</v>
      </c>
      <c r="C2949" t="s">
        <v>1131</v>
      </c>
      <c r="D2949" t="s">
        <v>98</v>
      </c>
      <c r="E2949">
        <v>2017</v>
      </c>
      <c r="F2949" t="s">
        <v>53</v>
      </c>
      <c r="G2949" t="s">
        <v>37</v>
      </c>
      <c r="H2949" t="s">
        <v>29</v>
      </c>
      <c r="I2949" t="s">
        <v>19</v>
      </c>
      <c r="J2949">
        <v>3.4363029000000003E-2</v>
      </c>
      <c r="K2949">
        <v>20</v>
      </c>
      <c r="L2949">
        <v>43.508600000000001</v>
      </c>
      <c r="M2949">
        <v>4.0999999999999996</v>
      </c>
    </row>
    <row r="2950" spans="1:13" x14ac:dyDescent="0.25">
      <c r="A2950" t="s">
        <v>20</v>
      </c>
      <c r="B2950">
        <v>2949</v>
      </c>
      <c r="C2950" t="s">
        <v>1036</v>
      </c>
      <c r="D2950" t="s">
        <v>98</v>
      </c>
      <c r="E2950">
        <v>2017</v>
      </c>
      <c r="F2950" t="s">
        <v>53</v>
      </c>
      <c r="G2950" t="s">
        <v>37</v>
      </c>
      <c r="H2950" t="s">
        <v>29</v>
      </c>
      <c r="I2950" t="s">
        <v>19</v>
      </c>
      <c r="J2950">
        <v>3.2442388000000003E-2</v>
      </c>
      <c r="K2950">
        <v>20.85</v>
      </c>
      <c r="L2950">
        <v>178.36600000000001</v>
      </c>
      <c r="M2950">
        <v>4.0999999999999996</v>
      </c>
    </row>
    <row r="2951" spans="1:13" x14ac:dyDescent="0.25">
      <c r="A2951" t="s">
        <v>20</v>
      </c>
      <c r="B2951">
        <v>2950</v>
      </c>
      <c r="C2951" t="s">
        <v>100</v>
      </c>
      <c r="D2951" t="s">
        <v>31</v>
      </c>
      <c r="E2951">
        <v>2017</v>
      </c>
      <c r="F2951" t="s">
        <v>53</v>
      </c>
      <c r="G2951" t="s">
        <v>37</v>
      </c>
      <c r="H2951" t="s">
        <v>29</v>
      </c>
      <c r="I2951" t="s">
        <v>19</v>
      </c>
      <c r="J2951">
        <v>2.4159766999999999E-2</v>
      </c>
      <c r="K2951">
        <v>10.1</v>
      </c>
      <c r="L2951">
        <v>114.715</v>
      </c>
      <c r="M2951">
        <v>4.0999999999999996</v>
      </c>
    </row>
    <row r="2952" spans="1:13" x14ac:dyDescent="0.25">
      <c r="A2952" t="s">
        <v>20</v>
      </c>
      <c r="B2952">
        <v>2951</v>
      </c>
      <c r="C2952" t="s">
        <v>1237</v>
      </c>
      <c r="D2952" t="s">
        <v>31</v>
      </c>
      <c r="E2952">
        <v>2017</v>
      </c>
      <c r="F2952" t="s">
        <v>53</v>
      </c>
      <c r="G2952" t="s">
        <v>37</v>
      </c>
      <c r="H2952" t="s">
        <v>29</v>
      </c>
      <c r="I2952" t="s">
        <v>19</v>
      </c>
      <c r="J2952">
        <v>0.122470805</v>
      </c>
      <c r="K2952">
        <v>15.7</v>
      </c>
      <c r="L2952">
        <v>131.79419999999999</v>
      </c>
      <c r="M2952">
        <v>4.0999999999999996</v>
      </c>
    </row>
    <row r="2953" spans="1:13" x14ac:dyDescent="0.25">
      <c r="A2953" t="s">
        <v>20</v>
      </c>
      <c r="B2953">
        <v>2952</v>
      </c>
      <c r="C2953" t="s">
        <v>1423</v>
      </c>
      <c r="D2953" t="s">
        <v>31</v>
      </c>
      <c r="E2953">
        <v>2017</v>
      </c>
      <c r="F2953" t="s">
        <v>53</v>
      </c>
      <c r="G2953" t="s">
        <v>37</v>
      </c>
      <c r="H2953" t="s">
        <v>29</v>
      </c>
      <c r="I2953" t="s">
        <v>19</v>
      </c>
      <c r="J2953">
        <v>6.4909488000000001E-2</v>
      </c>
      <c r="K2953">
        <v>19.7</v>
      </c>
      <c r="L2953">
        <v>88.519800000000004</v>
      </c>
      <c r="M2953">
        <v>4.0999999999999996</v>
      </c>
    </row>
    <row r="2954" spans="1:13" x14ac:dyDescent="0.25">
      <c r="A2954" t="s">
        <v>20</v>
      </c>
      <c r="B2954">
        <v>2953</v>
      </c>
      <c r="C2954" t="s">
        <v>984</v>
      </c>
      <c r="D2954" t="s">
        <v>70</v>
      </c>
      <c r="E2954">
        <v>2017</v>
      </c>
      <c r="F2954" t="s">
        <v>53</v>
      </c>
      <c r="G2954" t="s">
        <v>37</v>
      </c>
      <c r="H2954" t="s">
        <v>29</v>
      </c>
      <c r="I2954" t="s">
        <v>19</v>
      </c>
      <c r="J2954">
        <v>1.601936E-2</v>
      </c>
      <c r="K2954">
        <v>9.3000000000000007</v>
      </c>
      <c r="L2954">
        <v>248.50919999999999</v>
      </c>
      <c r="M2954">
        <v>4.0999999999999996</v>
      </c>
    </row>
    <row r="2955" spans="1:13" x14ac:dyDescent="0.25">
      <c r="A2955" t="s">
        <v>20</v>
      </c>
      <c r="B2955">
        <v>2954</v>
      </c>
      <c r="C2955" t="s">
        <v>538</v>
      </c>
      <c r="D2955" t="s">
        <v>70</v>
      </c>
      <c r="E2955">
        <v>2017</v>
      </c>
      <c r="F2955" t="s">
        <v>53</v>
      </c>
      <c r="G2955" t="s">
        <v>37</v>
      </c>
      <c r="H2955" t="s">
        <v>29</v>
      </c>
      <c r="I2955" t="s">
        <v>19</v>
      </c>
      <c r="J2955">
        <v>0.1017546</v>
      </c>
      <c r="K2955">
        <v>19.25</v>
      </c>
      <c r="L2955">
        <v>55.195599999999999</v>
      </c>
      <c r="M2955">
        <v>4.0999999999999996</v>
      </c>
    </row>
    <row r="2956" spans="1:13" x14ac:dyDescent="0.25">
      <c r="A2956" t="s">
        <v>20</v>
      </c>
      <c r="B2956">
        <v>2955</v>
      </c>
      <c r="C2956" t="s">
        <v>539</v>
      </c>
      <c r="D2956" t="s">
        <v>27</v>
      </c>
      <c r="E2956">
        <v>2017</v>
      </c>
      <c r="F2956" t="s">
        <v>53</v>
      </c>
      <c r="G2956" t="s">
        <v>37</v>
      </c>
      <c r="H2956" t="s">
        <v>29</v>
      </c>
      <c r="I2956" t="s">
        <v>19</v>
      </c>
      <c r="J2956">
        <v>7.1244437999999993E-2</v>
      </c>
      <c r="K2956">
        <v>10.5</v>
      </c>
      <c r="L2956">
        <v>119.2098</v>
      </c>
      <c r="M2956">
        <v>4.0999999999999996</v>
      </c>
    </row>
    <row r="2957" spans="1:13" x14ac:dyDescent="0.25">
      <c r="A2957" t="s">
        <v>20</v>
      </c>
      <c r="B2957">
        <v>2956</v>
      </c>
      <c r="C2957" t="s">
        <v>625</v>
      </c>
      <c r="D2957" t="s">
        <v>15</v>
      </c>
      <c r="E2957">
        <v>2017</v>
      </c>
      <c r="F2957" t="s">
        <v>53</v>
      </c>
      <c r="G2957" t="s">
        <v>37</v>
      </c>
      <c r="H2957" t="s">
        <v>29</v>
      </c>
      <c r="I2957" t="s">
        <v>19</v>
      </c>
      <c r="J2957">
        <v>0.12220437100000001</v>
      </c>
      <c r="K2957">
        <v>16.600000000000001</v>
      </c>
      <c r="L2957">
        <v>173.57380000000001</v>
      </c>
      <c r="M2957">
        <v>4.0999999999999996</v>
      </c>
    </row>
    <row r="2958" spans="1:13" x14ac:dyDescent="0.25">
      <c r="A2958" t="s">
        <v>20</v>
      </c>
      <c r="B2958">
        <v>2957</v>
      </c>
      <c r="C2958" t="s">
        <v>1329</v>
      </c>
      <c r="D2958" t="s">
        <v>64</v>
      </c>
      <c r="E2958">
        <v>2017</v>
      </c>
      <c r="F2958" t="s">
        <v>53</v>
      </c>
      <c r="G2958" t="s">
        <v>37</v>
      </c>
      <c r="H2958" t="s">
        <v>29</v>
      </c>
      <c r="I2958" t="s">
        <v>19</v>
      </c>
      <c r="J2958">
        <v>8.5075063000000006E-2</v>
      </c>
      <c r="K2958">
        <v>9.5</v>
      </c>
      <c r="L2958">
        <v>189.0872</v>
      </c>
      <c r="M2958">
        <v>4.0999999999999996</v>
      </c>
    </row>
    <row r="2959" spans="1:13" x14ac:dyDescent="0.25">
      <c r="A2959" t="s">
        <v>20</v>
      </c>
      <c r="B2959">
        <v>2958</v>
      </c>
      <c r="C2959" t="s">
        <v>798</v>
      </c>
      <c r="D2959" t="s">
        <v>64</v>
      </c>
      <c r="E2959">
        <v>2017</v>
      </c>
      <c r="F2959" t="s">
        <v>53</v>
      </c>
      <c r="G2959" t="s">
        <v>37</v>
      </c>
      <c r="H2959" t="s">
        <v>29</v>
      </c>
      <c r="I2959" t="s">
        <v>19</v>
      </c>
      <c r="J2959">
        <v>3.8729457000000002E-2</v>
      </c>
      <c r="K2959">
        <v>19.7</v>
      </c>
      <c r="L2959">
        <v>127.33620000000001</v>
      </c>
      <c r="M2959">
        <v>4.0999999999999996</v>
      </c>
    </row>
    <row r="2960" spans="1:13" x14ac:dyDescent="0.25">
      <c r="A2960" t="s">
        <v>20</v>
      </c>
      <c r="B2960">
        <v>2959</v>
      </c>
      <c r="C2960" t="s">
        <v>834</v>
      </c>
      <c r="D2960" t="s">
        <v>22</v>
      </c>
      <c r="E2960">
        <v>2017</v>
      </c>
      <c r="F2960" t="s">
        <v>53</v>
      </c>
      <c r="G2960" t="s">
        <v>37</v>
      </c>
      <c r="H2960" t="s">
        <v>29</v>
      </c>
      <c r="I2960" t="s">
        <v>19</v>
      </c>
      <c r="J2960">
        <v>3.2615377000000001E-2</v>
      </c>
      <c r="K2960">
        <v>8.6</v>
      </c>
      <c r="L2960">
        <v>142.91540000000001</v>
      </c>
      <c r="M2960">
        <v>4.0999999999999996</v>
      </c>
    </row>
    <row r="2961" spans="1:13" x14ac:dyDescent="0.25">
      <c r="A2961" t="s">
        <v>20</v>
      </c>
      <c r="B2961">
        <v>2960</v>
      </c>
      <c r="C2961" t="s">
        <v>1424</v>
      </c>
      <c r="D2961" t="s">
        <v>22</v>
      </c>
      <c r="E2961">
        <v>2017</v>
      </c>
      <c r="F2961" t="s">
        <v>53</v>
      </c>
      <c r="G2961" t="s">
        <v>37</v>
      </c>
      <c r="H2961" t="s">
        <v>29</v>
      </c>
      <c r="I2961" t="s">
        <v>19</v>
      </c>
      <c r="J2961">
        <v>5.4620504E-2</v>
      </c>
      <c r="K2961">
        <v>10.1</v>
      </c>
      <c r="L2961">
        <v>197.50839999999999</v>
      </c>
      <c r="M2961">
        <v>4.0999999999999996</v>
      </c>
    </row>
    <row r="2962" spans="1:13" x14ac:dyDescent="0.25">
      <c r="A2962" t="s">
        <v>20</v>
      </c>
      <c r="B2962">
        <v>2961</v>
      </c>
      <c r="C2962" t="s">
        <v>995</v>
      </c>
      <c r="D2962" t="s">
        <v>22</v>
      </c>
      <c r="E2962">
        <v>2017</v>
      </c>
      <c r="F2962" t="s">
        <v>53</v>
      </c>
      <c r="G2962" t="s">
        <v>37</v>
      </c>
      <c r="H2962" t="s">
        <v>29</v>
      </c>
      <c r="I2962" t="s">
        <v>19</v>
      </c>
      <c r="J2962">
        <v>3.7574137000000001E-2</v>
      </c>
      <c r="K2962">
        <v>11.6</v>
      </c>
      <c r="L2962">
        <v>100.0042</v>
      </c>
      <c r="M2962">
        <v>4.0999999999999996</v>
      </c>
    </row>
    <row r="2963" spans="1:13" x14ac:dyDescent="0.25">
      <c r="A2963" t="s">
        <v>20</v>
      </c>
      <c r="B2963">
        <v>2962</v>
      </c>
      <c r="C2963" t="s">
        <v>41</v>
      </c>
      <c r="D2963" t="s">
        <v>22</v>
      </c>
      <c r="E2963">
        <v>2017</v>
      </c>
      <c r="F2963" t="s">
        <v>53</v>
      </c>
      <c r="G2963" t="s">
        <v>37</v>
      </c>
      <c r="H2963" t="s">
        <v>29</v>
      </c>
      <c r="I2963" t="s">
        <v>19</v>
      </c>
      <c r="J2963">
        <v>5.8725131E-2</v>
      </c>
      <c r="K2963">
        <v>11.8</v>
      </c>
      <c r="L2963">
        <v>82.361800000000002</v>
      </c>
      <c r="M2963">
        <v>4.0999999999999996</v>
      </c>
    </row>
    <row r="2964" spans="1:13" x14ac:dyDescent="0.25">
      <c r="A2964" t="s">
        <v>20</v>
      </c>
      <c r="B2964">
        <v>2963</v>
      </c>
      <c r="C2964" t="s">
        <v>782</v>
      </c>
      <c r="D2964" t="s">
        <v>22</v>
      </c>
      <c r="E2964">
        <v>2017</v>
      </c>
      <c r="F2964" t="s">
        <v>53</v>
      </c>
      <c r="G2964" t="s">
        <v>37</v>
      </c>
      <c r="H2964" t="s">
        <v>29</v>
      </c>
      <c r="I2964" t="s">
        <v>19</v>
      </c>
      <c r="J2964">
        <v>5.5979702999999999E-2</v>
      </c>
      <c r="K2964">
        <v>15.7</v>
      </c>
      <c r="L2964">
        <v>151.9024</v>
      </c>
      <c r="M2964">
        <v>4.0999999999999996</v>
      </c>
    </row>
    <row r="2965" spans="1:13" x14ac:dyDescent="0.25">
      <c r="A2965" t="s">
        <v>20</v>
      </c>
      <c r="B2965">
        <v>2964</v>
      </c>
      <c r="C2965" t="s">
        <v>688</v>
      </c>
      <c r="D2965" t="s">
        <v>22</v>
      </c>
      <c r="E2965">
        <v>2017</v>
      </c>
      <c r="F2965" t="s">
        <v>53</v>
      </c>
      <c r="G2965" t="s">
        <v>37</v>
      </c>
      <c r="H2965" t="s">
        <v>29</v>
      </c>
      <c r="I2965" t="s">
        <v>19</v>
      </c>
      <c r="J2965">
        <v>3.2580547000000001E-2</v>
      </c>
      <c r="K2965">
        <v>16.75</v>
      </c>
      <c r="L2965">
        <v>192.11619999999999</v>
      </c>
      <c r="M2965">
        <v>4.0999999999999996</v>
      </c>
    </row>
    <row r="2966" spans="1:13" x14ac:dyDescent="0.25">
      <c r="A2966" t="s">
        <v>20</v>
      </c>
      <c r="B2966">
        <v>2965</v>
      </c>
      <c r="C2966" t="s">
        <v>281</v>
      </c>
      <c r="D2966" t="s">
        <v>22</v>
      </c>
      <c r="E2966">
        <v>2017</v>
      </c>
      <c r="F2966" t="s">
        <v>53</v>
      </c>
      <c r="G2966" t="s">
        <v>37</v>
      </c>
      <c r="H2966" t="s">
        <v>29</v>
      </c>
      <c r="I2966" t="s">
        <v>19</v>
      </c>
      <c r="J2966">
        <v>7.5721301000000005E-2</v>
      </c>
      <c r="K2966">
        <v>16.75</v>
      </c>
      <c r="L2966">
        <v>34.353200000000001</v>
      </c>
      <c r="M2966">
        <v>4.0999999999999996</v>
      </c>
    </row>
    <row r="2967" spans="1:13" x14ac:dyDescent="0.25">
      <c r="A2967" t="s">
        <v>20</v>
      </c>
      <c r="B2967">
        <v>2966</v>
      </c>
      <c r="C2967" t="s">
        <v>116</v>
      </c>
      <c r="D2967" t="s">
        <v>45</v>
      </c>
      <c r="E2967">
        <v>2017</v>
      </c>
      <c r="F2967" t="s">
        <v>53</v>
      </c>
      <c r="G2967" t="s">
        <v>37</v>
      </c>
      <c r="H2967" t="s">
        <v>29</v>
      </c>
      <c r="I2967" t="s">
        <v>19</v>
      </c>
      <c r="J2967">
        <v>7.455054E-3</v>
      </c>
      <c r="K2967">
        <v>12.6</v>
      </c>
      <c r="L2967">
        <v>186.9556</v>
      </c>
      <c r="M2967">
        <v>4.0999999999999996</v>
      </c>
    </row>
    <row r="2968" spans="1:13" x14ac:dyDescent="0.25">
      <c r="A2968" t="s">
        <v>20</v>
      </c>
      <c r="B2968">
        <v>2967</v>
      </c>
      <c r="C2968" t="s">
        <v>755</v>
      </c>
      <c r="D2968" t="s">
        <v>45</v>
      </c>
      <c r="E2968">
        <v>2017</v>
      </c>
      <c r="F2968" t="s">
        <v>53</v>
      </c>
      <c r="G2968" t="s">
        <v>37</v>
      </c>
      <c r="H2968" t="s">
        <v>29</v>
      </c>
      <c r="I2968" t="s">
        <v>19</v>
      </c>
      <c r="J2968">
        <v>7.2655379000000006E-2</v>
      </c>
      <c r="K2968">
        <v>13.5</v>
      </c>
      <c r="L2968">
        <v>157.792</v>
      </c>
      <c r="M2968">
        <v>4.0999999999999996</v>
      </c>
    </row>
    <row r="2969" spans="1:13" x14ac:dyDescent="0.25">
      <c r="A2969" t="s">
        <v>20</v>
      </c>
      <c r="B2969">
        <v>2968</v>
      </c>
      <c r="C2969" t="s">
        <v>1320</v>
      </c>
      <c r="D2969" t="s">
        <v>45</v>
      </c>
      <c r="E2969">
        <v>2017</v>
      </c>
      <c r="F2969" t="s">
        <v>53</v>
      </c>
      <c r="G2969" t="s">
        <v>37</v>
      </c>
      <c r="H2969" t="s">
        <v>29</v>
      </c>
      <c r="I2969" t="s">
        <v>19</v>
      </c>
      <c r="J2969">
        <v>0</v>
      </c>
      <c r="K2969">
        <v>15.3</v>
      </c>
      <c r="L2969">
        <v>103.53319999999999</v>
      </c>
      <c r="M2969">
        <v>4.0999999999999996</v>
      </c>
    </row>
    <row r="2970" spans="1:13" x14ac:dyDescent="0.25">
      <c r="A2970" t="s">
        <v>20</v>
      </c>
      <c r="B2970">
        <v>2969</v>
      </c>
      <c r="C2970" t="s">
        <v>982</v>
      </c>
      <c r="D2970" t="s">
        <v>57</v>
      </c>
      <c r="E2970">
        <v>2017</v>
      </c>
      <c r="F2970" t="s">
        <v>53</v>
      </c>
      <c r="G2970" t="s">
        <v>37</v>
      </c>
      <c r="H2970" t="s">
        <v>29</v>
      </c>
      <c r="I2970" t="s">
        <v>19</v>
      </c>
      <c r="J2970">
        <v>7.9613553000000004E-2</v>
      </c>
      <c r="K2970">
        <v>7.8250000000000002</v>
      </c>
      <c r="L2970">
        <v>65.082599999999999</v>
      </c>
      <c r="M2970">
        <v>4.0999999999999996</v>
      </c>
    </row>
    <row r="2971" spans="1:13" x14ac:dyDescent="0.25">
      <c r="A2971" t="s">
        <v>20</v>
      </c>
      <c r="B2971">
        <v>2970</v>
      </c>
      <c r="C2971" t="s">
        <v>1372</v>
      </c>
      <c r="D2971" t="s">
        <v>57</v>
      </c>
      <c r="E2971">
        <v>2017</v>
      </c>
      <c r="F2971" t="s">
        <v>53</v>
      </c>
      <c r="G2971" t="s">
        <v>37</v>
      </c>
      <c r="H2971" t="s">
        <v>29</v>
      </c>
      <c r="I2971" t="s">
        <v>19</v>
      </c>
      <c r="J2971">
        <v>7.278512E-3</v>
      </c>
      <c r="K2971">
        <v>11.3</v>
      </c>
      <c r="L2971">
        <v>196.74260000000001</v>
      </c>
      <c r="M2971">
        <v>4.0999999999999996</v>
      </c>
    </row>
    <row r="2972" spans="1:13" x14ac:dyDescent="0.25">
      <c r="A2972" t="s">
        <v>20</v>
      </c>
      <c r="B2972">
        <v>2971</v>
      </c>
      <c r="C2972" t="s">
        <v>332</v>
      </c>
      <c r="D2972" t="s">
        <v>57</v>
      </c>
      <c r="E2972">
        <v>2017</v>
      </c>
      <c r="F2972" t="s">
        <v>53</v>
      </c>
      <c r="G2972" t="s">
        <v>37</v>
      </c>
      <c r="H2972" t="s">
        <v>29</v>
      </c>
      <c r="I2972" t="s">
        <v>19</v>
      </c>
      <c r="J2972">
        <v>8.1026811000000004E-2</v>
      </c>
      <c r="K2972">
        <v>14.8</v>
      </c>
      <c r="L2972">
        <v>190.08459999999999</v>
      </c>
      <c r="M2972">
        <v>4.0999999999999996</v>
      </c>
    </row>
    <row r="2973" spans="1:13" x14ac:dyDescent="0.25">
      <c r="A2973" t="s">
        <v>20</v>
      </c>
      <c r="B2973">
        <v>2972</v>
      </c>
      <c r="C2973" t="s">
        <v>1002</v>
      </c>
      <c r="D2973" t="s">
        <v>51</v>
      </c>
      <c r="E2973">
        <v>2017</v>
      </c>
      <c r="F2973" t="s">
        <v>53</v>
      </c>
      <c r="G2973" t="s">
        <v>37</v>
      </c>
      <c r="H2973" t="s">
        <v>29</v>
      </c>
      <c r="I2973" t="s">
        <v>19</v>
      </c>
      <c r="J2973">
        <v>7.1971917999999996E-2</v>
      </c>
      <c r="K2973">
        <v>6.1950000000000003</v>
      </c>
      <c r="L2973">
        <v>121.3098</v>
      </c>
      <c r="M2973">
        <v>4.0999999999999996</v>
      </c>
    </row>
    <row r="2974" spans="1:13" x14ac:dyDescent="0.25">
      <c r="A2974" t="s">
        <v>20</v>
      </c>
      <c r="B2974">
        <v>2973</v>
      </c>
      <c r="C2974" t="s">
        <v>1343</v>
      </c>
      <c r="D2974" t="s">
        <v>51</v>
      </c>
      <c r="E2974">
        <v>2017</v>
      </c>
      <c r="F2974" t="s">
        <v>53</v>
      </c>
      <c r="G2974" t="s">
        <v>37</v>
      </c>
      <c r="H2974" t="s">
        <v>29</v>
      </c>
      <c r="I2974" t="s">
        <v>19</v>
      </c>
      <c r="J2974">
        <v>4.6115083000000001E-2</v>
      </c>
      <c r="K2974">
        <v>11.5</v>
      </c>
      <c r="L2974">
        <v>120.2124</v>
      </c>
      <c r="M2974">
        <v>4.0999999999999996</v>
      </c>
    </row>
    <row r="2975" spans="1:13" x14ac:dyDescent="0.25">
      <c r="A2975" t="s">
        <v>20</v>
      </c>
      <c r="B2975">
        <v>2974</v>
      </c>
      <c r="C2975" t="s">
        <v>180</v>
      </c>
      <c r="D2975" t="s">
        <v>51</v>
      </c>
      <c r="E2975">
        <v>2017</v>
      </c>
      <c r="F2975" t="s">
        <v>53</v>
      </c>
      <c r="G2975" t="s">
        <v>37</v>
      </c>
      <c r="H2975" t="s">
        <v>29</v>
      </c>
      <c r="I2975" t="s">
        <v>19</v>
      </c>
      <c r="J2975">
        <v>0.116520447</v>
      </c>
      <c r="K2975">
        <v>17.7</v>
      </c>
      <c r="L2975">
        <v>186.0266</v>
      </c>
      <c r="M2975">
        <v>4.0999999999999996</v>
      </c>
    </row>
    <row r="2976" spans="1:13" x14ac:dyDescent="0.25">
      <c r="A2976" t="s">
        <v>20</v>
      </c>
      <c r="B2976">
        <v>2975</v>
      </c>
      <c r="C2976" t="s">
        <v>1400</v>
      </c>
      <c r="D2976" t="s">
        <v>35</v>
      </c>
      <c r="E2976">
        <v>2017</v>
      </c>
      <c r="F2976" t="s">
        <v>53</v>
      </c>
      <c r="G2976" t="s">
        <v>37</v>
      </c>
      <c r="H2976" t="s">
        <v>29</v>
      </c>
      <c r="I2976" t="s">
        <v>19</v>
      </c>
      <c r="J2976">
        <v>3.3373748000000002E-2</v>
      </c>
      <c r="K2976">
        <v>16.2</v>
      </c>
      <c r="L2976">
        <v>74.069599999999994</v>
      </c>
      <c r="M2976">
        <v>4.0999999999999996</v>
      </c>
    </row>
    <row r="2977" spans="1:13" x14ac:dyDescent="0.25">
      <c r="A2977" t="s">
        <v>13</v>
      </c>
      <c r="B2977">
        <v>2976</v>
      </c>
      <c r="C2977" t="s">
        <v>979</v>
      </c>
      <c r="D2977" t="s">
        <v>98</v>
      </c>
      <c r="E2977">
        <v>2017</v>
      </c>
      <c r="F2977" t="s">
        <v>53</v>
      </c>
      <c r="G2977" t="s">
        <v>37</v>
      </c>
      <c r="H2977" t="s">
        <v>29</v>
      </c>
      <c r="I2977" t="s">
        <v>19</v>
      </c>
      <c r="J2977">
        <v>6.2839798000000002E-2</v>
      </c>
      <c r="K2977">
        <v>17.350000000000001</v>
      </c>
      <c r="L2977">
        <v>90.882999999999996</v>
      </c>
      <c r="M2977">
        <v>4.0999999999999996</v>
      </c>
    </row>
    <row r="2978" spans="1:13" x14ac:dyDescent="0.25">
      <c r="A2978" t="s">
        <v>13</v>
      </c>
      <c r="B2978">
        <v>2977</v>
      </c>
      <c r="C2978" t="s">
        <v>1425</v>
      </c>
      <c r="D2978" t="s">
        <v>98</v>
      </c>
      <c r="E2978">
        <v>2017</v>
      </c>
      <c r="F2978" t="s">
        <v>53</v>
      </c>
      <c r="G2978" t="s">
        <v>37</v>
      </c>
      <c r="H2978" t="s">
        <v>29</v>
      </c>
      <c r="I2978" t="s">
        <v>19</v>
      </c>
      <c r="J2978">
        <v>6.7490036000000003E-2</v>
      </c>
      <c r="K2978">
        <v>17.75</v>
      </c>
      <c r="L2978">
        <v>185.22399999999999</v>
      </c>
      <c r="M2978">
        <v>4.0999999999999996</v>
      </c>
    </row>
    <row r="2979" spans="1:13" x14ac:dyDescent="0.25">
      <c r="A2979" t="s">
        <v>13</v>
      </c>
      <c r="B2979">
        <v>2978</v>
      </c>
      <c r="C2979" t="s">
        <v>1141</v>
      </c>
      <c r="D2979" t="s">
        <v>60</v>
      </c>
      <c r="E2979">
        <v>2017</v>
      </c>
      <c r="F2979" t="s">
        <v>53</v>
      </c>
      <c r="G2979" t="s">
        <v>37</v>
      </c>
      <c r="H2979" t="s">
        <v>29</v>
      </c>
      <c r="I2979" t="s">
        <v>19</v>
      </c>
      <c r="J2979">
        <v>2.9366812999999999E-2</v>
      </c>
      <c r="K2979">
        <v>5.94</v>
      </c>
      <c r="L2979">
        <v>187.75559999999999</v>
      </c>
      <c r="M2979">
        <v>4.0999999999999996</v>
      </c>
    </row>
    <row r="2980" spans="1:13" x14ac:dyDescent="0.25">
      <c r="A2980" t="s">
        <v>13</v>
      </c>
      <c r="B2980">
        <v>2979</v>
      </c>
      <c r="C2980" t="s">
        <v>870</v>
      </c>
      <c r="D2980" t="s">
        <v>60</v>
      </c>
      <c r="E2980">
        <v>2017</v>
      </c>
      <c r="F2980" t="s">
        <v>53</v>
      </c>
      <c r="G2980" t="s">
        <v>37</v>
      </c>
      <c r="H2980" t="s">
        <v>29</v>
      </c>
      <c r="I2980" t="s">
        <v>19</v>
      </c>
      <c r="J2980">
        <v>5.5548002999999999E-2</v>
      </c>
      <c r="K2980">
        <v>7.05</v>
      </c>
      <c r="L2980">
        <v>225.30879999999999</v>
      </c>
      <c r="M2980">
        <v>4.0999999999999996</v>
      </c>
    </row>
    <row r="2981" spans="1:13" x14ac:dyDescent="0.25">
      <c r="A2981" t="s">
        <v>13</v>
      </c>
      <c r="B2981">
        <v>2980</v>
      </c>
      <c r="C2981" t="s">
        <v>1180</v>
      </c>
      <c r="D2981" t="s">
        <v>31</v>
      </c>
      <c r="E2981">
        <v>2017</v>
      </c>
      <c r="F2981" t="s">
        <v>53</v>
      </c>
      <c r="G2981" t="s">
        <v>37</v>
      </c>
      <c r="H2981" t="s">
        <v>29</v>
      </c>
      <c r="I2981" t="s">
        <v>19</v>
      </c>
      <c r="J2981">
        <v>2.8271345E-2</v>
      </c>
      <c r="K2981">
        <v>8.6300000000000008</v>
      </c>
      <c r="L2981">
        <v>170.54220000000001</v>
      </c>
      <c r="M2981">
        <v>4.0999999999999996</v>
      </c>
    </row>
    <row r="2982" spans="1:13" x14ac:dyDescent="0.25">
      <c r="A2982" t="s">
        <v>13</v>
      </c>
      <c r="B2982">
        <v>2981</v>
      </c>
      <c r="C2982" t="s">
        <v>163</v>
      </c>
      <c r="D2982" t="s">
        <v>31</v>
      </c>
      <c r="E2982">
        <v>2017</v>
      </c>
      <c r="F2982" t="s">
        <v>53</v>
      </c>
      <c r="G2982" t="s">
        <v>37</v>
      </c>
      <c r="H2982" t="s">
        <v>29</v>
      </c>
      <c r="I2982" t="s">
        <v>19</v>
      </c>
      <c r="J2982">
        <v>8.19018E-3</v>
      </c>
      <c r="K2982">
        <v>16.75</v>
      </c>
      <c r="L2982">
        <v>103.76739999999999</v>
      </c>
      <c r="M2982">
        <v>4.0999999999999996</v>
      </c>
    </row>
    <row r="2983" spans="1:13" x14ac:dyDescent="0.25">
      <c r="A2983" t="s">
        <v>13</v>
      </c>
      <c r="B2983">
        <v>2982</v>
      </c>
      <c r="C2983" t="s">
        <v>1053</v>
      </c>
      <c r="D2983" t="s">
        <v>31</v>
      </c>
      <c r="E2983">
        <v>2017</v>
      </c>
      <c r="F2983" t="s">
        <v>53</v>
      </c>
      <c r="G2983" t="s">
        <v>37</v>
      </c>
      <c r="H2983" t="s">
        <v>29</v>
      </c>
      <c r="I2983" t="s">
        <v>19</v>
      </c>
      <c r="J2983">
        <v>2.6563850999999999E-2</v>
      </c>
      <c r="K2983">
        <v>17</v>
      </c>
      <c r="L2983">
        <v>141.24700000000001</v>
      </c>
      <c r="M2983">
        <v>4.0999999999999996</v>
      </c>
    </row>
    <row r="2984" spans="1:13" x14ac:dyDescent="0.25">
      <c r="A2984" t="s">
        <v>13</v>
      </c>
      <c r="B2984">
        <v>2983</v>
      </c>
      <c r="C2984" t="s">
        <v>516</v>
      </c>
      <c r="D2984" t="s">
        <v>27</v>
      </c>
      <c r="E2984">
        <v>2017</v>
      </c>
      <c r="F2984" t="s">
        <v>53</v>
      </c>
      <c r="G2984" t="s">
        <v>37</v>
      </c>
      <c r="H2984" t="s">
        <v>29</v>
      </c>
      <c r="I2984" t="s">
        <v>19</v>
      </c>
      <c r="J2984">
        <v>3.0242183999999998E-2</v>
      </c>
      <c r="K2984">
        <v>5.88</v>
      </c>
      <c r="L2984">
        <v>101.79900000000001</v>
      </c>
      <c r="M2984">
        <v>4.0999999999999996</v>
      </c>
    </row>
    <row r="2985" spans="1:13" x14ac:dyDescent="0.25">
      <c r="A2985" t="s">
        <v>13</v>
      </c>
      <c r="B2985">
        <v>2984</v>
      </c>
      <c r="C2985" t="s">
        <v>601</v>
      </c>
      <c r="D2985" t="s">
        <v>27</v>
      </c>
      <c r="E2985">
        <v>2017</v>
      </c>
      <c r="F2985" t="s">
        <v>53</v>
      </c>
      <c r="G2985" t="s">
        <v>37</v>
      </c>
      <c r="H2985" t="s">
        <v>29</v>
      </c>
      <c r="I2985" t="s">
        <v>19</v>
      </c>
      <c r="J2985">
        <v>0</v>
      </c>
      <c r="K2985">
        <v>20.5</v>
      </c>
      <c r="L2985">
        <v>82.859200000000001</v>
      </c>
      <c r="M2985">
        <v>4.0999999999999996</v>
      </c>
    </row>
    <row r="2986" spans="1:13" x14ac:dyDescent="0.25">
      <c r="A2986" t="s">
        <v>13</v>
      </c>
      <c r="B2986">
        <v>2985</v>
      </c>
      <c r="C2986" t="s">
        <v>771</v>
      </c>
      <c r="D2986" t="s">
        <v>15</v>
      </c>
      <c r="E2986">
        <v>2017</v>
      </c>
      <c r="F2986" t="s">
        <v>53</v>
      </c>
      <c r="G2986" t="s">
        <v>37</v>
      </c>
      <c r="H2986" t="s">
        <v>29</v>
      </c>
      <c r="I2986" t="s">
        <v>19</v>
      </c>
      <c r="J2986">
        <v>5.3765212E-2</v>
      </c>
      <c r="K2986">
        <v>11.1</v>
      </c>
      <c r="L2986">
        <v>163.15260000000001</v>
      </c>
      <c r="M2986">
        <v>4.0999999999999996</v>
      </c>
    </row>
    <row r="2987" spans="1:13" x14ac:dyDescent="0.25">
      <c r="A2987" t="s">
        <v>13</v>
      </c>
      <c r="B2987">
        <v>2986</v>
      </c>
      <c r="C2987" t="s">
        <v>403</v>
      </c>
      <c r="D2987" t="s">
        <v>15</v>
      </c>
      <c r="E2987">
        <v>2017</v>
      </c>
      <c r="F2987" t="s">
        <v>53</v>
      </c>
      <c r="G2987" t="s">
        <v>37</v>
      </c>
      <c r="H2987" t="s">
        <v>29</v>
      </c>
      <c r="I2987" t="s">
        <v>19</v>
      </c>
      <c r="J2987">
        <v>1.4822802E-2</v>
      </c>
      <c r="K2987">
        <v>20.350000000000001</v>
      </c>
      <c r="L2987">
        <v>234.0958</v>
      </c>
      <c r="M2987">
        <v>4.0999999999999996</v>
      </c>
    </row>
    <row r="2988" spans="1:13" x14ac:dyDescent="0.25">
      <c r="A2988" t="s">
        <v>13</v>
      </c>
      <c r="B2988">
        <v>2987</v>
      </c>
      <c r="C2988" t="s">
        <v>460</v>
      </c>
      <c r="D2988" t="s">
        <v>57</v>
      </c>
      <c r="E2988">
        <v>2017</v>
      </c>
      <c r="F2988" t="s">
        <v>53</v>
      </c>
      <c r="G2988" t="s">
        <v>37</v>
      </c>
      <c r="H2988" t="s">
        <v>29</v>
      </c>
      <c r="I2988" t="s">
        <v>19</v>
      </c>
      <c r="J2988">
        <v>3.3431668999999997E-2</v>
      </c>
      <c r="K2988">
        <v>9.3000000000000007</v>
      </c>
      <c r="L2988">
        <v>153.13140000000001</v>
      </c>
      <c r="M2988">
        <v>4.0999999999999996</v>
      </c>
    </row>
    <row r="2989" spans="1:13" x14ac:dyDescent="0.25">
      <c r="A2989" t="s">
        <v>13</v>
      </c>
      <c r="B2989">
        <v>2988</v>
      </c>
      <c r="C2989" t="s">
        <v>841</v>
      </c>
      <c r="D2989" t="s">
        <v>51</v>
      </c>
      <c r="E2989">
        <v>2017</v>
      </c>
      <c r="F2989" t="s">
        <v>53</v>
      </c>
      <c r="G2989" t="s">
        <v>37</v>
      </c>
      <c r="H2989" t="s">
        <v>29</v>
      </c>
      <c r="I2989" t="s">
        <v>19</v>
      </c>
      <c r="J2989">
        <v>5.6592114999999998E-2</v>
      </c>
      <c r="K2989">
        <v>5.59</v>
      </c>
      <c r="L2989">
        <v>65.016800000000003</v>
      </c>
      <c r="M2989">
        <v>4.0999999999999996</v>
      </c>
    </row>
    <row r="2990" spans="1:13" x14ac:dyDescent="0.25">
      <c r="A2990" t="s">
        <v>13</v>
      </c>
      <c r="B2990">
        <v>2989</v>
      </c>
      <c r="C2990" t="s">
        <v>1102</v>
      </c>
      <c r="D2990" t="s">
        <v>51</v>
      </c>
      <c r="E2990">
        <v>2017</v>
      </c>
      <c r="F2990" t="s">
        <v>53</v>
      </c>
      <c r="G2990" t="s">
        <v>37</v>
      </c>
      <c r="H2990" t="s">
        <v>29</v>
      </c>
      <c r="I2990" t="s">
        <v>19</v>
      </c>
      <c r="J2990">
        <v>3.7757166000000002E-2</v>
      </c>
      <c r="K2990">
        <v>10</v>
      </c>
      <c r="L2990">
        <v>126.79940000000001</v>
      </c>
      <c r="M2990">
        <v>4.0999999999999996</v>
      </c>
    </row>
    <row r="2991" spans="1:13" x14ac:dyDescent="0.25">
      <c r="A2991" t="s">
        <v>13</v>
      </c>
      <c r="B2991">
        <v>2990</v>
      </c>
      <c r="C2991" t="s">
        <v>906</v>
      </c>
      <c r="D2991" t="s">
        <v>51</v>
      </c>
      <c r="E2991">
        <v>2017</v>
      </c>
      <c r="F2991" t="s">
        <v>53</v>
      </c>
      <c r="G2991" t="s">
        <v>37</v>
      </c>
      <c r="H2991" t="s">
        <v>29</v>
      </c>
      <c r="I2991" t="s">
        <v>19</v>
      </c>
      <c r="J2991">
        <v>1.3493913999999999E-2</v>
      </c>
      <c r="K2991">
        <v>10.5</v>
      </c>
      <c r="L2991">
        <v>143.71539999999999</v>
      </c>
      <c r="M2991">
        <v>4.0999999999999996</v>
      </c>
    </row>
    <row r="2992" spans="1:13" x14ac:dyDescent="0.25">
      <c r="A2992" t="s">
        <v>13</v>
      </c>
      <c r="B2992">
        <v>2991</v>
      </c>
      <c r="C2992" t="s">
        <v>1276</v>
      </c>
      <c r="D2992" t="s">
        <v>51</v>
      </c>
      <c r="E2992">
        <v>2017</v>
      </c>
      <c r="F2992" t="s">
        <v>53</v>
      </c>
      <c r="G2992" t="s">
        <v>37</v>
      </c>
      <c r="H2992" t="s">
        <v>29</v>
      </c>
      <c r="I2992" t="s">
        <v>19</v>
      </c>
      <c r="J2992">
        <v>0.121231308</v>
      </c>
      <c r="K2992">
        <v>20.2</v>
      </c>
      <c r="L2992">
        <v>97.575199999999995</v>
      </c>
      <c r="M2992">
        <v>4.0999999999999996</v>
      </c>
    </row>
    <row r="2993" spans="1:13" x14ac:dyDescent="0.25">
      <c r="A2993" t="s">
        <v>13</v>
      </c>
      <c r="B2993">
        <v>2992</v>
      </c>
      <c r="C2993" t="s">
        <v>816</v>
      </c>
      <c r="D2993" t="s">
        <v>162</v>
      </c>
      <c r="E2993">
        <v>2017</v>
      </c>
      <c r="F2993" t="s">
        <v>53</v>
      </c>
      <c r="G2993" t="s">
        <v>37</v>
      </c>
      <c r="H2993" t="s">
        <v>29</v>
      </c>
      <c r="I2993" t="s">
        <v>19</v>
      </c>
      <c r="J2993">
        <v>0.14238384700000001</v>
      </c>
      <c r="K2993">
        <v>7.6</v>
      </c>
      <c r="L2993">
        <v>172.34479999999999</v>
      </c>
      <c r="M2993">
        <v>4.0999999999999996</v>
      </c>
    </row>
    <row r="2994" spans="1:13" x14ac:dyDescent="0.25">
      <c r="A2994" t="s">
        <v>20</v>
      </c>
      <c r="B2994">
        <v>2993</v>
      </c>
      <c r="C2994" t="s">
        <v>224</v>
      </c>
      <c r="D2994" t="s">
        <v>35</v>
      </c>
      <c r="E2994">
        <v>2011</v>
      </c>
      <c r="F2994" t="s">
        <v>42</v>
      </c>
      <c r="G2994" t="s">
        <v>24</v>
      </c>
      <c r="H2994" t="s">
        <v>18</v>
      </c>
      <c r="I2994" t="s">
        <v>43</v>
      </c>
      <c r="J2994">
        <v>0</v>
      </c>
      <c r="K2994">
        <v>5</v>
      </c>
      <c r="L2994">
        <v>190.453</v>
      </c>
      <c r="M2994">
        <v>4.0999999999999996</v>
      </c>
    </row>
    <row r="2995" spans="1:13" x14ac:dyDescent="0.25">
      <c r="A2995" t="s">
        <v>20</v>
      </c>
      <c r="B2995">
        <v>2994</v>
      </c>
      <c r="C2995" t="s">
        <v>749</v>
      </c>
      <c r="D2995" t="s">
        <v>60</v>
      </c>
      <c r="E2995">
        <v>2011</v>
      </c>
      <c r="F2995" t="s">
        <v>42</v>
      </c>
      <c r="G2995" t="s">
        <v>24</v>
      </c>
      <c r="H2995" t="s">
        <v>18</v>
      </c>
      <c r="I2995" t="s">
        <v>43</v>
      </c>
      <c r="J2995">
        <v>0.13689554000000001</v>
      </c>
      <c r="K2995">
        <v>15.85</v>
      </c>
      <c r="L2995">
        <v>176.43700000000001</v>
      </c>
      <c r="M2995">
        <v>4.0999999999999996</v>
      </c>
    </row>
    <row r="2996" spans="1:13" x14ac:dyDescent="0.25">
      <c r="A2996" t="s">
        <v>20</v>
      </c>
      <c r="B2996">
        <v>2995</v>
      </c>
      <c r="C2996" t="s">
        <v>291</v>
      </c>
      <c r="D2996" t="s">
        <v>31</v>
      </c>
      <c r="E2996">
        <v>2011</v>
      </c>
      <c r="F2996" t="s">
        <v>42</v>
      </c>
      <c r="G2996" t="s">
        <v>24</v>
      </c>
      <c r="H2996" t="s">
        <v>18</v>
      </c>
      <c r="I2996" t="s">
        <v>43</v>
      </c>
      <c r="J2996">
        <v>5.3469160000000002E-2</v>
      </c>
      <c r="K2996">
        <v>7.6550000000000002</v>
      </c>
      <c r="L2996">
        <v>114.14919999999999</v>
      </c>
      <c r="M2996">
        <v>4.0999999999999996</v>
      </c>
    </row>
    <row r="2997" spans="1:13" x14ac:dyDescent="0.25">
      <c r="A2997" t="s">
        <v>20</v>
      </c>
      <c r="B2997">
        <v>2996</v>
      </c>
      <c r="C2997" t="s">
        <v>229</v>
      </c>
      <c r="D2997" t="s">
        <v>31</v>
      </c>
      <c r="E2997">
        <v>2011</v>
      </c>
      <c r="F2997" t="s">
        <v>42</v>
      </c>
      <c r="G2997" t="s">
        <v>24</v>
      </c>
      <c r="H2997" t="s">
        <v>18</v>
      </c>
      <c r="I2997" t="s">
        <v>43</v>
      </c>
      <c r="J2997">
        <v>0.22846952200000001</v>
      </c>
      <c r="K2997">
        <v>15.85</v>
      </c>
      <c r="L2997">
        <v>93.309399999999997</v>
      </c>
      <c r="M2997">
        <v>4.0999999999999996</v>
      </c>
    </row>
    <row r="2998" spans="1:13" x14ac:dyDescent="0.25">
      <c r="A2998" t="s">
        <v>20</v>
      </c>
      <c r="B2998">
        <v>2997</v>
      </c>
      <c r="C2998" t="s">
        <v>685</v>
      </c>
      <c r="D2998" t="s">
        <v>70</v>
      </c>
      <c r="E2998">
        <v>2011</v>
      </c>
      <c r="F2998" t="s">
        <v>42</v>
      </c>
      <c r="G2998" t="s">
        <v>24</v>
      </c>
      <c r="H2998" t="s">
        <v>18</v>
      </c>
      <c r="I2998" t="s">
        <v>43</v>
      </c>
      <c r="J2998">
        <v>9.7660813999999999E-2</v>
      </c>
      <c r="K2998">
        <v>7.0750000000000002</v>
      </c>
      <c r="L2998">
        <v>141.81280000000001</v>
      </c>
      <c r="M2998">
        <v>4.0999999999999996</v>
      </c>
    </row>
    <row r="2999" spans="1:13" x14ac:dyDescent="0.25">
      <c r="A2999" t="s">
        <v>20</v>
      </c>
      <c r="B2999">
        <v>2998</v>
      </c>
      <c r="C2999" t="s">
        <v>83</v>
      </c>
      <c r="D2999" t="s">
        <v>27</v>
      </c>
      <c r="E2999">
        <v>2011</v>
      </c>
      <c r="F2999" t="s">
        <v>42</v>
      </c>
      <c r="G2999" t="s">
        <v>24</v>
      </c>
      <c r="H2999" t="s">
        <v>18</v>
      </c>
      <c r="I2999" t="s">
        <v>43</v>
      </c>
      <c r="J2999">
        <v>6.3529046000000006E-2</v>
      </c>
      <c r="K2999">
        <v>9.31</v>
      </c>
      <c r="L2999">
        <v>63.750999999999998</v>
      </c>
      <c r="M2999">
        <v>4.0999999999999996</v>
      </c>
    </row>
    <row r="3000" spans="1:13" x14ac:dyDescent="0.25">
      <c r="A3000" t="s">
        <v>20</v>
      </c>
      <c r="B3000">
        <v>2999</v>
      </c>
      <c r="C3000" t="s">
        <v>375</v>
      </c>
      <c r="D3000" t="s">
        <v>27</v>
      </c>
      <c r="E3000">
        <v>2011</v>
      </c>
      <c r="F3000" t="s">
        <v>42</v>
      </c>
      <c r="G3000" t="s">
        <v>24</v>
      </c>
      <c r="H3000" t="s">
        <v>18</v>
      </c>
      <c r="I3000" t="s">
        <v>43</v>
      </c>
      <c r="J3000">
        <v>7.6755106000000003E-2</v>
      </c>
      <c r="K3000">
        <v>10</v>
      </c>
      <c r="L3000">
        <v>141.61799999999999</v>
      </c>
      <c r="M3000">
        <v>4.0999999999999996</v>
      </c>
    </row>
    <row r="3001" spans="1:13" x14ac:dyDescent="0.25">
      <c r="A3001" t="s">
        <v>20</v>
      </c>
      <c r="B3001">
        <v>3000</v>
      </c>
      <c r="C3001" t="s">
        <v>1265</v>
      </c>
      <c r="D3001" t="s">
        <v>27</v>
      </c>
      <c r="E3001">
        <v>2011</v>
      </c>
      <c r="F3001" t="s">
        <v>42</v>
      </c>
      <c r="G3001" t="s">
        <v>24</v>
      </c>
      <c r="H3001" t="s">
        <v>18</v>
      </c>
      <c r="I3001" t="s">
        <v>43</v>
      </c>
      <c r="J3001">
        <v>6.6657790999999994E-2</v>
      </c>
      <c r="K3001">
        <v>13.65</v>
      </c>
      <c r="L3001">
        <v>32.655799999999999</v>
      </c>
      <c r="M3001">
        <v>4.0999999999999996</v>
      </c>
    </row>
    <row r="3002" spans="1:13" x14ac:dyDescent="0.25">
      <c r="A3002" t="s">
        <v>20</v>
      </c>
      <c r="B3002">
        <v>3001</v>
      </c>
      <c r="C3002" t="s">
        <v>1147</v>
      </c>
      <c r="D3002" t="s">
        <v>27</v>
      </c>
      <c r="E3002">
        <v>2011</v>
      </c>
      <c r="F3002" t="s">
        <v>42</v>
      </c>
      <c r="G3002" t="s">
        <v>24</v>
      </c>
      <c r="H3002" t="s">
        <v>18</v>
      </c>
      <c r="I3002" t="s">
        <v>43</v>
      </c>
      <c r="J3002">
        <v>1.9438041999999999E-2</v>
      </c>
      <c r="K3002">
        <v>17.7</v>
      </c>
      <c r="L3002">
        <v>95.540999999999997</v>
      </c>
      <c r="M3002">
        <v>4.0999999999999996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9"/>
  <sheetViews>
    <sheetView zoomScale="85" zoomScaleNormal="85" workbookViewId="0"/>
  </sheetViews>
  <sheetFormatPr defaultRowHeight="15" x14ac:dyDescent="0.25"/>
  <cols>
    <col min="1" max="1" width="12.140625" bestFit="1" customWidth="1"/>
    <col min="2" max="2" width="18.85546875" customWidth="1"/>
    <col min="3" max="3" width="15.7109375" customWidth="1"/>
    <col min="4" max="4" width="13.7109375" customWidth="1"/>
    <col min="5" max="5" width="16.7109375" customWidth="1"/>
    <col min="7" max="7" width="13.28515625" customWidth="1"/>
    <col min="8" max="8" width="12.140625" customWidth="1"/>
    <col min="11" max="11" width="12.140625" bestFit="1" customWidth="1"/>
  </cols>
  <sheetData>
    <row r="2" spans="1:8" ht="15.75" thickBot="1" x14ac:dyDescent="0.3"/>
    <row r="3" spans="1:8" ht="15" customHeight="1" x14ac:dyDescent="0.25">
      <c r="B3" s="44" t="s">
        <v>1434</v>
      </c>
      <c r="C3" s="45"/>
      <c r="D3" s="41"/>
      <c r="E3" s="41"/>
      <c r="F3" s="22"/>
      <c r="G3" s="22"/>
      <c r="H3" s="3"/>
    </row>
    <row r="4" spans="1:8" ht="15.75" thickBot="1" x14ac:dyDescent="0.3">
      <c r="B4" s="42"/>
      <c r="C4" s="43"/>
      <c r="D4" s="43"/>
      <c r="E4" s="43"/>
      <c r="F4" s="5"/>
      <c r="G4" s="5"/>
      <c r="H4" s="6"/>
    </row>
    <row r="5" spans="1:8" ht="15.75" thickBot="1" x14ac:dyDescent="0.3">
      <c r="B5" s="14" t="s">
        <v>1426</v>
      </c>
      <c r="C5" s="15" t="s">
        <v>1427</v>
      </c>
      <c r="D5" s="15" t="s">
        <v>1428</v>
      </c>
      <c r="E5" s="16" t="s">
        <v>1429</v>
      </c>
      <c r="F5" s="5"/>
      <c r="G5" s="5"/>
      <c r="H5" s="6"/>
    </row>
    <row r="6" spans="1:8" ht="15.75" thickBot="1" x14ac:dyDescent="0.3">
      <c r="B6" s="11">
        <v>420418.75839999923</v>
      </c>
      <c r="C6" s="12">
        <v>140.0928885038318</v>
      </c>
      <c r="D6" s="12">
        <v>3001</v>
      </c>
      <c r="E6" s="13">
        <v>4.416094635121774</v>
      </c>
      <c r="F6" s="5"/>
      <c r="G6" s="5"/>
      <c r="H6" s="6"/>
    </row>
    <row r="7" spans="1:8" x14ac:dyDescent="0.25">
      <c r="B7" s="4"/>
      <c r="C7" s="5"/>
      <c r="D7" s="5"/>
      <c r="E7" s="6"/>
      <c r="F7" s="5"/>
      <c r="G7" s="5"/>
      <c r="H7" s="6"/>
    </row>
    <row r="8" spans="1:8" x14ac:dyDescent="0.25">
      <c r="B8" s="4" t="s">
        <v>1430</v>
      </c>
      <c r="C8" s="5" t="s">
        <v>1431</v>
      </c>
      <c r="D8" s="5" t="s">
        <v>1432</v>
      </c>
      <c r="E8" s="6" t="s">
        <v>1433</v>
      </c>
      <c r="F8" s="5"/>
      <c r="G8" s="5"/>
      <c r="H8" s="6"/>
    </row>
    <row r="9" spans="1:8" ht="15.75" thickBot="1" x14ac:dyDescent="0.3">
      <c r="B9" s="7">
        <f>GETPIVOTDATA("Sum of Sales",$B$5)</f>
        <v>420418.75839999923</v>
      </c>
      <c r="C9" s="8">
        <f>GETPIVOTDATA("Average of Sales",$B$5)</f>
        <v>140.0928885038318</v>
      </c>
      <c r="D9" s="9">
        <f>GETPIVOTDATA("Count of Sr.no",$B$5)</f>
        <v>3001</v>
      </c>
      <c r="E9" s="10">
        <f>GETPIVOTDATA("Average of Rating",$B$5)</f>
        <v>4.416094635121774</v>
      </c>
      <c r="F9" s="9"/>
      <c r="G9" s="9"/>
      <c r="H9" s="10"/>
    </row>
    <row r="12" spans="1:8" ht="15.75" thickBot="1" x14ac:dyDescent="0.3">
      <c r="A12" s="5"/>
      <c r="B12" s="5"/>
      <c r="C12" s="21"/>
      <c r="D12" s="21"/>
      <c r="E12" s="5"/>
    </row>
    <row r="13" spans="1:8" ht="15.75" thickBot="1" x14ac:dyDescent="0.3">
      <c r="A13" s="21"/>
      <c r="B13" s="47" t="s">
        <v>1437</v>
      </c>
      <c r="C13" s="48"/>
      <c r="D13" s="20"/>
      <c r="E13" s="3"/>
    </row>
    <row r="14" spans="1:8" ht="15.75" thickBot="1" x14ac:dyDescent="0.3">
      <c r="A14" s="5"/>
      <c r="B14" s="23" t="s">
        <v>1435</v>
      </c>
      <c r="C14" s="28" t="s">
        <v>1426</v>
      </c>
      <c r="D14" s="5"/>
      <c r="E14" s="6"/>
    </row>
    <row r="15" spans="1:8" x14ac:dyDescent="0.25">
      <c r="A15" s="5"/>
      <c r="B15" s="37" t="s">
        <v>20</v>
      </c>
      <c r="C15" s="33">
        <v>270653.00240000035</v>
      </c>
      <c r="D15" s="5"/>
      <c r="E15" s="6"/>
    </row>
    <row r="16" spans="1:8" ht="15.75" thickBot="1" x14ac:dyDescent="0.3">
      <c r="A16" s="5"/>
      <c r="B16" s="38" t="s">
        <v>13</v>
      </c>
      <c r="C16" s="34">
        <v>149765.75600000005</v>
      </c>
      <c r="D16" s="5"/>
      <c r="E16" s="6"/>
    </row>
    <row r="17" spans="1:8" ht="15.75" thickBot="1" x14ac:dyDescent="0.3">
      <c r="A17" s="5"/>
      <c r="B17" s="24" t="s">
        <v>1436</v>
      </c>
      <c r="C17" s="36">
        <v>420418.7584000004</v>
      </c>
      <c r="D17" s="5"/>
      <c r="E17" s="6"/>
    </row>
    <row r="18" spans="1:8" ht="15.75" thickBot="1" x14ac:dyDescent="0.3">
      <c r="A18" s="5"/>
      <c r="B18" s="19"/>
      <c r="C18" s="10"/>
      <c r="D18" s="9"/>
      <c r="E18" s="10"/>
    </row>
    <row r="19" spans="1:8" x14ac:dyDescent="0.25">
      <c r="A19" s="5"/>
      <c r="B19" s="5"/>
      <c r="C19" s="5"/>
      <c r="D19" s="5"/>
      <c r="E19" s="5"/>
    </row>
    <row r="23" spans="1:8" ht="15.75" thickBot="1" x14ac:dyDescent="0.3"/>
    <row r="24" spans="1:8" ht="15.75" thickBot="1" x14ac:dyDescent="0.3">
      <c r="B24" s="49" t="s">
        <v>1439</v>
      </c>
      <c r="C24" s="50"/>
      <c r="D24" s="51"/>
      <c r="E24" s="26"/>
      <c r="F24" s="22"/>
      <c r="G24" s="22"/>
      <c r="H24" s="3"/>
    </row>
    <row r="25" spans="1:8" ht="15.75" thickBot="1" x14ac:dyDescent="0.3">
      <c r="B25" s="17" t="s">
        <v>1426</v>
      </c>
      <c r="C25" s="23" t="s">
        <v>1438</v>
      </c>
      <c r="D25" s="3"/>
      <c r="E25" s="5"/>
      <c r="F25" s="5"/>
      <c r="G25" s="5"/>
      <c r="H25" s="6"/>
    </row>
    <row r="26" spans="1:8" ht="15.75" thickBot="1" x14ac:dyDescent="0.3">
      <c r="B26" s="25" t="s">
        <v>1435</v>
      </c>
      <c r="C26" s="4" t="s">
        <v>20</v>
      </c>
      <c r="D26" s="6" t="s">
        <v>13</v>
      </c>
      <c r="E26" s="5"/>
      <c r="F26" s="5"/>
      <c r="G26" s="5"/>
      <c r="H26" s="6"/>
    </row>
    <row r="27" spans="1:8" x14ac:dyDescent="0.25">
      <c r="B27" s="18" t="s">
        <v>17</v>
      </c>
      <c r="C27" s="29">
        <v>79235.845000000001</v>
      </c>
      <c r="D27" s="30">
        <v>48074.564800000007</v>
      </c>
      <c r="E27" s="5"/>
      <c r="F27" s="5"/>
      <c r="G27" s="5"/>
      <c r="H27" s="6"/>
    </row>
    <row r="28" spans="1:8" x14ac:dyDescent="0.25">
      <c r="B28" s="39" t="s">
        <v>37</v>
      </c>
      <c r="C28" s="31">
        <v>93338.251199999999</v>
      </c>
      <c r="D28" s="27">
        <v>49327.529799999989</v>
      </c>
      <c r="E28" s="5"/>
      <c r="F28" s="5"/>
      <c r="G28" s="5"/>
      <c r="H28" s="6"/>
    </row>
    <row r="29" spans="1:8" x14ac:dyDescent="0.25">
      <c r="B29" s="39" t="s">
        <v>24</v>
      </c>
      <c r="C29" s="31">
        <v>98078.906199999983</v>
      </c>
      <c r="D29" s="27">
        <v>52363.661400000005</v>
      </c>
      <c r="E29" s="5"/>
      <c r="F29" s="5"/>
      <c r="G29" s="5"/>
      <c r="H29" s="6"/>
    </row>
    <row r="30" spans="1:8" ht="15.75" thickBot="1" x14ac:dyDescent="0.3">
      <c r="B30" s="39" t="s">
        <v>1436</v>
      </c>
      <c r="C30" s="31">
        <v>270653.0024</v>
      </c>
      <c r="D30" s="27">
        <v>149765.75599999999</v>
      </c>
      <c r="E30" s="40"/>
      <c r="F30" s="9"/>
      <c r="G30" s="9"/>
      <c r="H30" s="10"/>
    </row>
    <row r="35" spans="2:8" ht="15.75" thickBot="1" x14ac:dyDescent="0.3">
      <c r="B35" s="52" t="s">
        <v>1440</v>
      </c>
      <c r="C35" s="53"/>
      <c r="D35" s="53"/>
      <c r="E35" s="53"/>
      <c r="F35" s="53"/>
      <c r="G35" s="53"/>
      <c r="H35" s="53"/>
    </row>
    <row r="36" spans="2:8" ht="15.75" thickBot="1" x14ac:dyDescent="0.3">
      <c r="B36" s="23" t="s">
        <v>1435</v>
      </c>
      <c r="C36" s="32" t="s">
        <v>1426</v>
      </c>
      <c r="D36" s="22"/>
      <c r="E36" s="22"/>
      <c r="F36" s="22"/>
      <c r="G36" s="22"/>
      <c r="H36" s="3"/>
    </row>
    <row r="37" spans="2:8" x14ac:dyDescent="0.25">
      <c r="B37" s="37" t="s">
        <v>156</v>
      </c>
      <c r="C37" s="33">
        <v>2444.444</v>
      </c>
      <c r="D37" s="5"/>
      <c r="E37" s="5"/>
      <c r="F37" s="5"/>
      <c r="G37" s="5"/>
      <c r="H37" s="6"/>
    </row>
    <row r="38" spans="2:8" x14ac:dyDescent="0.25">
      <c r="B38" s="39" t="s">
        <v>77</v>
      </c>
      <c r="C38" s="34">
        <v>6130.3547999999992</v>
      </c>
      <c r="D38" s="5"/>
      <c r="E38" s="5"/>
      <c r="F38" s="5"/>
      <c r="G38" s="5"/>
      <c r="H38" s="6"/>
    </row>
    <row r="39" spans="2:8" x14ac:dyDescent="0.25">
      <c r="B39" s="39" t="s">
        <v>162</v>
      </c>
      <c r="C39" s="34">
        <v>7002.2134000000005</v>
      </c>
      <c r="D39" s="5"/>
      <c r="E39" s="5"/>
      <c r="F39" s="5"/>
      <c r="G39" s="5"/>
      <c r="H39" s="6"/>
    </row>
    <row r="40" spans="2:8" x14ac:dyDescent="0.25">
      <c r="B40" s="39" t="s">
        <v>67</v>
      </c>
      <c r="C40" s="34">
        <v>7909.3828000000003</v>
      </c>
      <c r="D40" s="5"/>
      <c r="E40" s="5"/>
      <c r="F40" s="5"/>
      <c r="G40" s="5"/>
      <c r="H40" s="6"/>
    </row>
    <row r="41" spans="2:8" x14ac:dyDescent="0.25">
      <c r="B41" s="39" t="s">
        <v>64</v>
      </c>
      <c r="C41" s="34">
        <v>10359.3236</v>
      </c>
      <c r="D41" s="5"/>
      <c r="E41" s="5"/>
      <c r="F41" s="5"/>
      <c r="G41" s="5"/>
      <c r="H41" s="6"/>
    </row>
    <row r="42" spans="2:8" x14ac:dyDescent="0.25">
      <c r="B42" s="39" t="s">
        <v>60</v>
      </c>
      <c r="C42" s="34">
        <v>12581.154200000001</v>
      </c>
      <c r="D42" s="5"/>
      <c r="E42" s="5"/>
      <c r="F42" s="5"/>
      <c r="G42" s="5"/>
      <c r="H42" s="6"/>
    </row>
    <row r="43" spans="2:8" x14ac:dyDescent="0.25">
      <c r="B43" s="39" t="s">
        <v>35</v>
      </c>
      <c r="C43" s="34">
        <v>18665.126800000005</v>
      </c>
      <c r="D43" s="5"/>
      <c r="E43" s="5"/>
      <c r="F43" s="5"/>
      <c r="G43" s="5"/>
      <c r="H43" s="6"/>
    </row>
    <row r="44" spans="2:8" x14ac:dyDescent="0.25">
      <c r="B44" s="39" t="s">
        <v>57</v>
      </c>
      <c r="C44" s="34">
        <v>24426.112399999998</v>
      </c>
      <c r="D44" s="5"/>
      <c r="E44" s="5"/>
      <c r="F44" s="5"/>
      <c r="G44" s="5"/>
      <c r="H44" s="6"/>
    </row>
    <row r="45" spans="2:8" x14ac:dyDescent="0.25">
      <c r="B45" s="39" t="s">
        <v>22</v>
      </c>
      <c r="C45" s="34">
        <v>25317.2978</v>
      </c>
      <c r="D45" s="5"/>
      <c r="E45" s="5"/>
      <c r="F45" s="5"/>
      <c r="G45" s="5"/>
      <c r="H45" s="6"/>
    </row>
    <row r="46" spans="2:8" x14ac:dyDescent="0.25">
      <c r="B46" s="39" t="s">
        <v>98</v>
      </c>
      <c r="C46" s="34">
        <v>27703.7484</v>
      </c>
      <c r="D46" s="5"/>
      <c r="E46" s="5"/>
      <c r="F46" s="5"/>
      <c r="G46" s="5"/>
      <c r="H46" s="6"/>
    </row>
    <row r="47" spans="2:8" x14ac:dyDescent="0.25">
      <c r="B47" s="39" t="s">
        <v>31</v>
      </c>
      <c r="C47" s="34">
        <v>31801.179399999972</v>
      </c>
      <c r="D47" s="5"/>
      <c r="E47" s="5"/>
      <c r="F47" s="5"/>
      <c r="G47" s="5"/>
      <c r="H47" s="6"/>
    </row>
    <row r="48" spans="2:8" x14ac:dyDescent="0.25">
      <c r="B48" s="39" t="s">
        <v>70</v>
      </c>
      <c r="C48" s="34">
        <v>32753.236199999974</v>
      </c>
      <c r="D48" s="5"/>
      <c r="E48" s="5"/>
      <c r="F48" s="5"/>
      <c r="G48" s="5"/>
      <c r="H48" s="6"/>
    </row>
    <row r="49" spans="2:8" x14ac:dyDescent="0.25">
      <c r="B49" s="39" t="s">
        <v>27</v>
      </c>
      <c r="C49" s="34">
        <v>42084.231000000022</v>
      </c>
      <c r="D49" s="5"/>
      <c r="E49" s="5"/>
      <c r="F49" s="5"/>
      <c r="G49" s="5"/>
      <c r="H49" s="6"/>
    </row>
    <row r="50" spans="2:8" x14ac:dyDescent="0.25">
      <c r="B50" s="39" t="s">
        <v>45</v>
      </c>
      <c r="C50" s="34">
        <v>45543.630400000024</v>
      </c>
      <c r="D50" s="5"/>
      <c r="E50" s="5"/>
      <c r="F50" s="5"/>
      <c r="G50" s="5"/>
      <c r="H50" s="6"/>
    </row>
    <row r="51" spans="2:8" x14ac:dyDescent="0.25">
      <c r="B51" s="39" t="s">
        <v>15</v>
      </c>
      <c r="C51" s="34">
        <v>61777.521000000015</v>
      </c>
      <c r="D51" s="5"/>
      <c r="E51" s="5"/>
      <c r="F51" s="5"/>
      <c r="G51" s="5"/>
      <c r="H51" s="6"/>
    </row>
    <row r="52" spans="2:8" ht="15.75" thickBot="1" x14ac:dyDescent="0.3">
      <c r="B52" s="38" t="s">
        <v>51</v>
      </c>
      <c r="C52" s="34">
        <v>63919.802200000035</v>
      </c>
      <c r="D52" s="5"/>
      <c r="E52" s="5"/>
      <c r="F52" s="5"/>
      <c r="G52" s="5"/>
      <c r="H52" s="6"/>
    </row>
    <row r="53" spans="2:8" ht="15.75" thickBot="1" x14ac:dyDescent="0.3">
      <c r="B53" s="24" t="s">
        <v>1436</v>
      </c>
      <c r="C53" s="35">
        <v>420418.75840000011</v>
      </c>
      <c r="D53" s="9"/>
      <c r="E53" s="9"/>
      <c r="F53" s="9"/>
      <c r="G53" s="9"/>
      <c r="H53" s="10"/>
    </row>
    <row r="56" spans="2:8" ht="15.75" thickBot="1" x14ac:dyDescent="0.3"/>
    <row r="57" spans="2:8" ht="15.75" thickBot="1" x14ac:dyDescent="0.3">
      <c r="B57" s="54" t="s">
        <v>1440</v>
      </c>
      <c r="C57" s="55"/>
      <c r="D57" s="55"/>
      <c r="E57" s="55"/>
      <c r="F57" s="22"/>
      <c r="G57" s="22"/>
      <c r="H57" s="3"/>
    </row>
    <row r="58" spans="2:8" ht="15.75" thickBot="1" x14ac:dyDescent="0.3">
      <c r="B58" s="23" t="s">
        <v>1435</v>
      </c>
      <c r="C58" s="32" t="s">
        <v>1426</v>
      </c>
      <c r="D58" s="5"/>
      <c r="E58" s="5"/>
      <c r="F58" s="5"/>
      <c r="G58" s="5"/>
      <c r="H58" s="6"/>
    </row>
    <row r="59" spans="2:8" ht="15.75" thickBot="1" x14ac:dyDescent="0.3">
      <c r="B59" s="24">
        <v>2011</v>
      </c>
      <c r="C59" s="33">
        <v>28116.355199999984</v>
      </c>
      <c r="D59" s="5"/>
      <c r="E59" s="5"/>
      <c r="F59" s="5"/>
      <c r="G59" s="5"/>
      <c r="H59" s="6"/>
    </row>
    <row r="60" spans="2:8" ht="15.75" thickBot="1" x14ac:dyDescent="0.3">
      <c r="B60" s="18">
        <v>2012</v>
      </c>
      <c r="C60" s="34">
        <v>49573.104800000016</v>
      </c>
      <c r="D60" s="5"/>
      <c r="E60" s="5"/>
      <c r="F60" s="5"/>
      <c r="G60" s="5"/>
      <c r="H60" s="6"/>
    </row>
    <row r="61" spans="2:8" x14ac:dyDescent="0.25">
      <c r="B61" s="37">
        <v>2014</v>
      </c>
      <c r="C61" s="34">
        <v>41581.959399999971</v>
      </c>
      <c r="D61" s="5"/>
      <c r="E61" s="5"/>
      <c r="F61" s="5"/>
      <c r="G61" s="5"/>
      <c r="H61" s="6"/>
    </row>
    <row r="62" spans="2:8" ht="15.75" thickBot="1" x14ac:dyDescent="0.3">
      <c r="B62" s="38">
        <v>2015</v>
      </c>
      <c r="C62" s="34">
        <v>44662.121599999977</v>
      </c>
      <c r="D62" s="5"/>
      <c r="E62" s="5"/>
      <c r="F62" s="5"/>
      <c r="G62" s="5"/>
      <c r="H62" s="6"/>
    </row>
    <row r="63" spans="2:8" x14ac:dyDescent="0.25">
      <c r="B63" s="18">
        <v>2016</v>
      </c>
      <c r="C63" s="34">
        <v>50529.72740000004</v>
      </c>
      <c r="D63" s="5"/>
      <c r="E63" s="5"/>
      <c r="F63" s="5"/>
      <c r="G63" s="5"/>
      <c r="H63" s="6"/>
    </row>
    <row r="64" spans="2:8" ht="15.75" thickBot="1" x14ac:dyDescent="0.3">
      <c r="B64" s="18">
        <v>2017</v>
      </c>
      <c r="C64" s="34">
        <v>49273.03419999998</v>
      </c>
      <c r="D64" s="9"/>
      <c r="E64" s="9"/>
      <c r="F64" s="9"/>
      <c r="G64" s="9"/>
      <c r="H64" s="10"/>
    </row>
    <row r="65" spans="2:11" ht="15.75" thickBot="1" x14ac:dyDescent="0.3">
      <c r="B65" s="18">
        <v>2018</v>
      </c>
      <c r="C65" s="34">
        <v>66473.677600000054</v>
      </c>
    </row>
    <row r="66" spans="2:11" ht="15.75" thickBot="1" x14ac:dyDescent="0.3">
      <c r="B66" s="24">
        <v>2020</v>
      </c>
      <c r="C66" s="34">
        <v>48730.625199999973</v>
      </c>
    </row>
    <row r="67" spans="2:11" ht="15.75" thickBot="1" x14ac:dyDescent="0.3">
      <c r="B67" s="18">
        <v>2022</v>
      </c>
      <c r="C67" s="34">
        <v>41478.152999999984</v>
      </c>
    </row>
    <row r="68" spans="2:11" ht="15.75" thickBot="1" x14ac:dyDescent="0.3">
      <c r="B68" s="24" t="s">
        <v>1436</v>
      </c>
      <c r="C68" s="35">
        <v>420418.75839999993</v>
      </c>
      <c r="F68" s="46"/>
      <c r="G68" s="56" t="s">
        <v>1441</v>
      </c>
      <c r="H68" s="55"/>
      <c r="I68" s="55"/>
      <c r="J68" s="3"/>
      <c r="K68" s="3"/>
    </row>
    <row r="69" spans="2:11" ht="15.75" thickBot="1" x14ac:dyDescent="0.3">
      <c r="F69" s="4"/>
      <c r="G69" s="23" t="s">
        <v>1435</v>
      </c>
      <c r="H69" s="32" t="s">
        <v>1426</v>
      </c>
      <c r="I69" s="5"/>
      <c r="J69" s="6"/>
      <c r="K69" s="6"/>
    </row>
    <row r="70" spans="2:11" x14ac:dyDescent="0.25">
      <c r="F70" s="4"/>
      <c r="G70" s="37" t="s">
        <v>33</v>
      </c>
      <c r="H70" s="33">
        <v>79912.802200000137</v>
      </c>
      <c r="I70" s="5"/>
      <c r="J70" s="6"/>
      <c r="K70" s="6"/>
    </row>
    <row r="71" spans="2:11" x14ac:dyDescent="0.25">
      <c r="F71" s="4"/>
      <c r="G71" s="39" t="s">
        <v>18</v>
      </c>
      <c r="H71" s="34">
        <v>176270.13180000018</v>
      </c>
      <c r="I71" s="5"/>
      <c r="J71" s="6"/>
      <c r="K71" s="6"/>
    </row>
    <row r="72" spans="2:11" ht="15.75" thickBot="1" x14ac:dyDescent="0.3">
      <c r="F72" s="4"/>
      <c r="G72" s="38" t="s">
        <v>29</v>
      </c>
      <c r="H72" s="34">
        <v>164235.82440000025</v>
      </c>
      <c r="I72" s="9"/>
      <c r="J72" s="10"/>
      <c r="K72" s="6"/>
    </row>
    <row r="73" spans="2:11" ht="15.75" thickBot="1" x14ac:dyDescent="0.3">
      <c r="F73" s="19"/>
      <c r="G73" s="24" t="s">
        <v>1436</v>
      </c>
      <c r="H73" s="35">
        <v>420418.75840000052</v>
      </c>
      <c r="I73" s="9"/>
      <c r="J73" s="9"/>
      <c r="K73" s="10"/>
    </row>
    <row r="77" spans="2:11" ht="15.75" thickBot="1" x14ac:dyDescent="0.3"/>
    <row r="78" spans="2:11" ht="15.75" thickBot="1" x14ac:dyDescent="0.3">
      <c r="B78" s="46"/>
      <c r="C78" s="22"/>
      <c r="D78" s="22"/>
      <c r="E78" s="22"/>
      <c r="F78" s="3"/>
    </row>
    <row r="79" spans="2:11" ht="15.75" thickBot="1" x14ac:dyDescent="0.3">
      <c r="B79" s="23" t="s">
        <v>1435</v>
      </c>
      <c r="C79" s="32" t="s">
        <v>1426</v>
      </c>
      <c r="D79" s="5"/>
      <c r="E79" s="5"/>
      <c r="F79" s="6"/>
    </row>
    <row r="80" spans="2:11" x14ac:dyDescent="0.25">
      <c r="B80" s="37" t="s">
        <v>17</v>
      </c>
      <c r="C80" s="33">
        <v>127310.40979999999</v>
      </c>
      <c r="D80" s="5"/>
      <c r="E80" s="5"/>
      <c r="F80" s="6"/>
    </row>
    <row r="81" spans="2:7" x14ac:dyDescent="0.25">
      <c r="B81" s="39" t="s">
        <v>37</v>
      </c>
      <c r="C81" s="34">
        <v>142665.78100000005</v>
      </c>
      <c r="D81" s="5"/>
      <c r="E81" s="5"/>
      <c r="F81" s="6"/>
    </row>
    <row r="82" spans="2:7" ht="15.75" thickBot="1" x14ac:dyDescent="0.3">
      <c r="B82" s="38" t="s">
        <v>24</v>
      </c>
      <c r="C82" s="34">
        <v>150442.56760000004</v>
      </c>
      <c r="D82" s="5"/>
      <c r="E82" s="5"/>
      <c r="F82" s="6"/>
    </row>
    <row r="83" spans="2:7" ht="15.75" thickBot="1" x14ac:dyDescent="0.3">
      <c r="B83" s="24" t="s">
        <v>1436</v>
      </c>
      <c r="C83" s="35">
        <v>420418.75840000005</v>
      </c>
      <c r="D83" s="5"/>
      <c r="E83" s="5"/>
      <c r="F83" s="6"/>
    </row>
    <row r="84" spans="2:7" ht="15.75" thickBot="1" x14ac:dyDescent="0.3">
      <c r="B84" s="19"/>
      <c r="C84" s="9"/>
      <c r="D84" s="9"/>
      <c r="E84" s="9"/>
      <c r="F84" s="10"/>
    </row>
    <row r="86" spans="2:7" ht="15.75" thickBot="1" x14ac:dyDescent="0.3"/>
    <row r="87" spans="2:7" ht="15.75" thickBot="1" x14ac:dyDescent="0.3">
      <c r="B87" s="46"/>
      <c r="C87" s="22"/>
      <c r="D87" s="22"/>
      <c r="E87" s="22"/>
      <c r="F87" s="22"/>
      <c r="G87" s="3"/>
    </row>
    <row r="88" spans="2:7" ht="15.75" thickBot="1" x14ac:dyDescent="0.3">
      <c r="B88" s="23" t="s">
        <v>1435</v>
      </c>
      <c r="C88" s="32" t="s">
        <v>1427</v>
      </c>
      <c r="D88" s="5"/>
      <c r="E88" s="5"/>
      <c r="F88" s="5"/>
      <c r="G88" s="6"/>
    </row>
    <row r="89" spans="2:7" x14ac:dyDescent="0.25">
      <c r="B89" s="37" t="s">
        <v>43</v>
      </c>
      <c r="C89" s="33">
        <v>140.06058936708865</v>
      </c>
      <c r="D89" s="5"/>
      <c r="E89" s="5"/>
      <c r="F89" s="5"/>
      <c r="G89" s="6"/>
    </row>
    <row r="90" spans="2:7" x14ac:dyDescent="0.25">
      <c r="B90" s="39" t="s">
        <v>19</v>
      </c>
      <c r="C90" s="34">
        <v>139.31924184223405</v>
      </c>
      <c r="D90" s="5"/>
      <c r="E90" s="5"/>
      <c r="F90" s="5"/>
      <c r="G90" s="6"/>
    </row>
    <row r="91" spans="2:7" x14ac:dyDescent="0.25">
      <c r="B91" s="39" t="s">
        <v>25</v>
      </c>
      <c r="C91" s="34">
        <v>143.02811379310339</v>
      </c>
      <c r="D91" s="5"/>
      <c r="E91" s="5"/>
      <c r="F91" s="5"/>
      <c r="G91" s="6"/>
    </row>
    <row r="92" spans="2:7" ht="15.75" thickBot="1" x14ac:dyDescent="0.3">
      <c r="B92" s="38" t="s">
        <v>49</v>
      </c>
      <c r="C92" s="34">
        <v>142.7858181818182</v>
      </c>
      <c r="D92" s="5"/>
      <c r="E92" s="5"/>
      <c r="F92" s="5"/>
      <c r="G92" s="6"/>
    </row>
    <row r="93" spans="2:7" ht="15.75" thickBot="1" x14ac:dyDescent="0.3">
      <c r="B93" s="24" t="s">
        <v>1436</v>
      </c>
      <c r="C93" s="35">
        <v>140.09288850383186</v>
      </c>
      <c r="D93" s="5"/>
      <c r="E93" s="5"/>
      <c r="F93" s="5"/>
      <c r="G93" s="6"/>
    </row>
    <row r="94" spans="2:7" x14ac:dyDescent="0.25">
      <c r="B94" s="4"/>
      <c r="C94" s="5"/>
      <c r="D94" s="5"/>
      <c r="E94" s="5"/>
      <c r="F94" s="5"/>
      <c r="G94" s="6"/>
    </row>
    <row r="95" spans="2:7" x14ac:dyDescent="0.25">
      <c r="B95" s="4"/>
      <c r="C95" s="5"/>
      <c r="D95" s="5"/>
      <c r="E95" s="5"/>
      <c r="F95" s="5"/>
      <c r="G95" s="6"/>
    </row>
    <row r="96" spans="2:7" x14ac:dyDescent="0.25">
      <c r="B96" s="4"/>
      <c r="C96" s="5"/>
      <c r="D96" s="5"/>
      <c r="E96" s="5"/>
      <c r="F96" s="5"/>
      <c r="G96" s="6"/>
    </row>
    <row r="97" spans="2:7" ht="15.75" thickBot="1" x14ac:dyDescent="0.3">
      <c r="B97" s="19"/>
      <c r="C97" s="9"/>
      <c r="D97" s="9"/>
      <c r="E97" s="9"/>
      <c r="F97" s="9"/>
      <c r="G97" s="10"/>
    </row>
    <row r="99" spans="2:7" ht="15.75" thickBot="1" x14ac:dyDescent="0.3"/>
  </sheetData>
  <mergeCells count="5">
    <mergeCell ref="B13:C13"/>
    <mergeCell ref="B24:D24"/>
    <mergeCell ref="B35:H35"/>
    <mergeCell ref="B57:E57"/>
    <mergeCell ref="G68:I68"/>
  </mergeCells>
  <pageMargins left="0.7" right="0.7" top="0.75" bottom="0.75" header="0.3" footer="0.3"/>
  <pageSetup orientation="portrait" r:id="rId9"/>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4"/>
  <sheetViews>
    <sheetView showGridLines="0" tabSelected="1" zoomScale="67" zoomScaleNormal="67" workbookViewId="0">
      <selection activeCell="C21" sqref="C21"/>
    </sheetView>
  </sheetViews>
  <sheetFormatPr defaultRowHeight="15" x14ac:dyDescent="0.25"/>
  <cols>
    <col min="11" max="11" width="9.140625" customWidth="1"/>
  </cols>
  <sheetData>
    <row r="24" spans="5:5" x14ac:dyDescent="0.25">
      <c r="E24" s="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Sheets Design</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Aniket pc</dc:creator>
  <cp:lastModifiedBy>Aniket pc</cp:lastModifiedBy>
  <dcterms:created xsi:type="dcterms:W3CDTF">2025-05-18T04:12:56Z</dcterms:created>
  <dcterms:modified xsi:type="dcterms:W3CDTF">2025-05-21T07:39:18Z</dcterms:modified>
</cp:coreProperties>
</file>