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LANI VILLA\Desktop\BUDGET2024\SIR ZALDY\Budget 2024\"/>
    </mc:Choice>
  </mc:AlternateContent>
  <xr:revisionPtr revIDLastSave="0" documentId="13_ncr:1_{E0450B0F-28E3-4018-BB7C-0EF33C4D7F3A}" xr6:coauthVersionLast="47" xr6:coauthVersionMax="47" xr10:uidLastSave="{00000000-0000-0000-0000-000000000000}"/>
  <bookViews>
    <workbookView xWindow="-120" yWindow="-120" windowWidth="19440" windowHeight="11520" xr2:uid="{00000000-000D-0000-FFFF-FFFF00000000}"/>
  </bookViews>
  <sheets>
    <sheet name="CHOOKS EXPRES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\P">#REF!</definedName>
    <definedName name="\w">#REF!</definedName>
    <definedName name="A">#REF!</definedName>
    <definedName name="aa">#REF!</definedName>
    <definedName name="Account">#REF!</definedName>
    <definedName name="AccountList">[1]Input!$A$2:$A$126</definedName>
    <definedName name="ad">#REF!</definedName>
    <definedName name="ada">#REF!</definedName>
    <definedName name="af">#REF!</definedName>
    <definedName name="ALGNE157">#REF!</definedName>
    <definedName name="ALL">'[2]SKU LIST'!$B$88:$B$218</definedName>
    <definedName name="Amount">#REF!</definedName>
    <definedName name="ANGEL">#REF!</definedName>
    <definedName name="ANGEL1">#REF!</definedName>
    <definedName name="ANGEL10">#REF!</definedName>
    <definedName name="ANGEL13">#REF!</definedName>
    <definedName name="ANGEL14">#REF!</definedName>
    <definedName name="ANGEL15">#REF!</definedName>
    <definedName name="ANGEL16">#REF!</definedName>
    <definedName name="ANGEL17">#REF!</definedName>
    <definedName name="ANGEL3">#REF!</definedName>
    <definedName name="ANGEL4">#REF!</definedName>
    <definedName name="ANGEL5">#REF!</definedName>
    <definedName name="ANGEL6">#REF!</definedName>
    <definedName name="ANGEL7">#REF!</definedName>
    <definedName name="ANGEL8">#REF!</definedName>
    <definedName name="ANGEL9">#REF!</definedName>
    <definedName name="ANGELICA1">#REF!</definedName>
    <definedName name="ANGELICA2">#REF!</definedName>
    <definedName name="ANGLEICA">#REF!</definedName>
    <definedName name="ANGLEICNA">#REF!</definedName>
    <definedName name="ANGLEINA4">#REF!</definedName>
    <definedName name="ANGLEINAE1">#REF!</definedName>
    <definedName name="ANGLEINCA">#REF!</definedName>
    <definedName name="ap">#N/A</definedName>
    <definedName name="APRIL">'[3]FCA Allocation'!$M$4:$M$13,'[3]FCA Allocation'!$M$18:$M$37,'[3]FCA Allocation'!$M$42:$M$48,'[3]FCA Allocation'!$M$53:$M$65</definedName>
    <definedName name="AREA">[4]!Table3[[#All],[DEF_GROUP]]</definedName>
    <definedName name="AS">#REF!</definedName>
    <definedName name="asa">#REF!</definedName>
    <definedName name="ASD">#REF!</definedName>
    <definedName name="ASS">#REF!</definedName>
    <definedName name="AUG">'[3]FCA Allocation'!$Y$4:$Y$13,'[3]FCA Allocation'!$Y$18:$Y$37,'[3]FCA Allocation'!$Y$42:$Y$48,'[3]FCA Allocation'!$Y$53:$Y$65</definedName>
    <definedName name="August">#REF!</definedName>
    <definedName name="Basic">[5]Basic!$C$10:$H$59</definedName>
    <definedName name="bdfb">#N/A</definedName>
    <definedName name="BG">#REF!</definedName>
    <definedName name="BRD_HAU">#REF!</definedName>
    <definedName name="BYPRODUCT">#REF!</definedName>
    <definedName name="capex_list">#REF!</definedName>
    <definedName name="CAPEXPUR">#REF!</definedName>
    <definedName name="Category">#REF!</definedName>
    <definedName name="categoryreyal">'[6]2. Category &amp; Auditor'!$D$68:$D$103</definedName>
    <definedName name="categoryUR">'[7]2. Category &amp; Auditor'!$D$69:$D$103</definedName>
    <definedName name="CC">#REF!</definedName>
    <definedName name="CGMS">#REF!</definedName>
    <definedName name="CLASS">#REF!</definedName>
    <definedName name="CLASS_DG">#REF!</definedName>
    <definedName name="clip">#REF!</definedName>
    <definedName name="com">#REF!</definedName>
    <definedName name="COMB_CODE">#REF!</definedName>
    <definedName name="cpr">#REF!</definedName>
    <definedName name="ctg">#REF!</definedName>
    <definedName name="CustList">[8]CustomerList!$B$3:$F$2154</definedName>
    <definedName name="d">#REF!</definedName>
    <definedName name="D_CUP">[9]Master!$K$7</definedName>
    <definedName name="D_END">[10]Master!$K$7</definedName>
    <definedName name="D_N">#REF!</definedName>
    <definedName name="D_START">[10]Master!$J$7</definedName>
    <definedName name="DAA_P">#REF!</definedName>
    <definedName name="DAA_W">#REF!</definedName>
    <definedName name="dadsdd">#REF!</definedName>
    <definedName name="DATA1">#REF!</definedName>
    <definedName name="DATE">[11]Master!$O$5:$O$38</definedName>
    <definedName name="dc">#REF!</definedName>
    <definedName name="DD">#REF!</definedName>
    <definedName name="ddd">#REF!</definedName>
    <definedName name="ddddd">#REF!</definedName>
    <definedName name="ddffjdjf">#N/A</definedName>
    <definedName name="DEC">'[3]FCA Allocation'!$AK$4:$AK$13,'[3]FCA Allocation'!$AK$18:$AK$37,'[3]FCA Allocation'!$AK$42:$AK$48,'[3]FCA Allocation'!$AK$53:$AK$65</definedName>
    <definedName name="December">#REF!</definedName>
    <definedName name="december111">#REF!</definedName>
    <definedName name="DEF_D">[4]!Table3[[#All],[DG_DATE]]</definedName>
    <definedName name="DEF_DESC">[4]!Table39[[#All],[DEF_DESC]]</definedName>
    <definedName name="DEF_QTY">[4]!Table3[[#All],[DEF_PCS]]</definedName>
    <definedName name="Department">#REF!</definedName>
    <definedName name="df">'[12]Project Status'!#REF!</definedName>
    <definedName name="dgd">#REF!</definedName>
    <definedName name="dggd">#REF!</definedName>
    <definedName name="dggg">#REF!</definedName>
    <definedName name="DL">#REF!</definedName>
    <definedName name="DOA_P">#REF!</definedName>
    <definedName name="DOA_W">#REF!</definedName>
    <definedName name="DP">[13]HAULING!$A$4:$A$24</definedName>
    <definedName name="DP_FURTHER">'[3]FURTHER FEES'!$B$15:$B$35</definedName>
    <definedName name="DP_LIST">[13]Sheet2!$C$2:$C$19</definedName>
    <definedName name="ds">#REF!</definedName>
    <definedName name="dsadas">#REF!</definedName>
    <definedName name="E">#REF!</definedName>
    <definedName name="ee">#N/A</definedName>
    <definedName name="eee">#REF!</definedName>
    <definedName name="eef">#N/A</definedName>
    <definedName name="euro">#REF!</definedName>
    <definedName name="Excel_BuiltIn_Print_Area_11">[14]FEEDSDEL_COST_!#REF!</definedName>
    <definedName name="Excel_BuiltIn_Print_Area_12">#REF!</definedName>
    <definedName name="Excel_BuiltIn_Print_Area_12_3">"'file:///F:/Documents and Settings/Welcome/Desktop/DESKTOP FILES/jane/jAnnieUSB/jannie/FS.PACKAGE/2008/05may/jAnniE/04.2008 FS Package_CALBAYOG.xls'#$FEEDSDEL_COST_.$#REF!$#REF!"</definedName>
    <definedName name="Excel_BuiltIn_Print_Area_12_4">"'file:///F:/Documents and Settings/Welcome/Desktop/DESKTOP FILES/jane/jAnnieUSB/jannie/FS.PACKAGE/2008/05may/jAnniE/04.2008 FS Package_CALBAYOG.xls'#$FEEDSDEL_COST_.$#REF!$#REF!"</definedName>
    <definedName name="Excel_BuiltIn_Print_Area_12_5">"'file:///F:/Documents and Settings/Welcome/Desktop/DESKTOP FILES/jane/jAnnieUSB/jannie/FS.PACKAGE/2008/05may/jAnniE/04.2008 FS Package_CALBAYOG.xls'#$FEEDSDEL_COST_.$#REF!$#REF!"</definedName>
    <definedName name="F">#REF!</definedName>
    <definedName name="fdd">#REF!</definedName>
    <definedName name="fdgfg">#REF!</definedName>
    <definedName name="FEB">'[3]FCA Allocation'!$G$4:$G$13,'[3]FCA Allocation'!$G$18:$G$37,'[3]FCA Allocation'!$G$42:$G$48,'[3]FCA Allocation'!$G$53:$G$65</definedName>
    <definedName name="February">#REF!</definedName>
    <definedName name="FF">#REF!</definedName>
    <definedName name="FFDD">#REF!</definedName>
    <definedName name="fgggg">[14]FEEDSDEL_COST_!#REF!</definedName>
    <definedName name="fghh">#REF!</definedName>
    <definedName name="FHW">#REF!</definedName>
    <definedName name="FIC_WT">#REF!</definedName>
    <definedName name="findingcsategory">'[15]2. Category &amp; Auditor'!$A$2:$A$4</definedName>
    <definedName name="FODSHF">#REF!</definedName>
    <definedName name="FR_TO">[16]Master!$I$9:$I$113</definedName>
    <definedName name="FS">[17]References!$G$2:$G$4</definedName>
    <definedName name="fssdb">#REF!</definedName>
    <definedName name="FUR_DESC">#REF!</definedName>
    <definedName name="FurtherAPR">'[3]Further Allocation'!$N$5:$N$7,'[3]Further Allocation'!$N$13:$N$15,'[3]Further Allocation'!$M$21:$M$31,'[3]Further Allocation'!$M$37:$M$48,'[3]Further Allocation'!$N$54:$N$58,'[3]Further Allocation'!$N$72:$N$75,'[3]Further Allocation'!$N$81:$N$82,'[3]Further Allocation'!$N$88,'[3]Further Allocation'!$N$94:$N$97,'[3]Further Allocation'!$N$103:$N$105,'[3]Further Allocation'!$N$111:$N$112,'[3]Further Allocation'!$N$118:$N$119,'[3]Further Allocation'!$N$125:$N$126,'[3]Further Allocation'!$N$132:$N$133,'[3]Further Allocation'!$N$139,'[3]Further Allocation'!$M$145:$M$146,'[3]Further Allocation'!$M$152:$M$155,'[3]Further Allocation'!$M$161,'[3]Further Allocation'!$M$166</definedName>
    <definedName name="FurtherAUG">'[3]Further Allocation'!$Z$5:$Z$7,'[3]Further Allocation'!$Z$13:$Z$15,'[3]Further Allocation'!$Y$21:$Y$31,'[3]Further Allocation'!$Y$37:$Y$48,'[3]Further Allocation'!$Z$54:$Z$58,'[3]Further Allocation'!$Z$72:$Z$75,'[3]Further Allocation'!$Z$81:$Z$82,'[3]Further Allocation'!$Z$88,'[3]Further Allocation'!$Z$94:$Z$97,'[3]Further Allocation'!$Z$103:$Z$105,'[3]Further Allocation'!$Z$111:$Z$112,'[3]Further Allocation'!$Z$118:$Z$119,'[3]Further Allocation'!$Z$125:$Z$126,'[3]Further Allocation'!$Z$132:$Z$133,'[3]Further Allocation'!$Z$139,'[3]Further Allocation'!$Y$145:$Y$146,'[3]Further Allocation'!$Y$152:$Y$155,'[3]Further Allocation'!$Y$161,'[3]Further Allocation'!$Y$166</definedName>
    <definedName name="FurtherDEC">'[3]Further Allocation'!$AL$5:$AL$7,'[3]Further Allocation'!$AL$13:$AL$15,'[3]Further Allocation'!$AK$21:$AK$31,'[3]Further Allocation'!$AK$37:$AK$48,'[3]Further Allocation'!$AL$54:$AL$58,'[3]Further Allocation'!$AL$72:$AL$75,'[3]Further Allocation'!$AL$81:$AL$82,'[3]Further Allocation'!$AL$88,'[3]Further Allocation'!$AL$94:$AL$97,'[3]Further Allocation'!$AL$103:$AL$105,'[3]Further Allocation'!$AL$111:$AL$112,'[3]Further Allocation'!$AL$118:$AL$119,'[3]Further Allocation'!$AL$125:$AL$126,'[3]Further Allocation'!$AL$132:$AL$133,'[3]Further Allocation'!$AL$139,'[3]Further Allocation'!$AK$145:$AK$146,'[3]Further Allocation'!$AK$152:$AK$155,'[3]Further Allocation'!$AK$161,'[3]Further Allocation'!$AK$166</definedName>
    <definedName name="FurtherFEB">'[3]Further Allocation'!$H$5:$H$7,'[3]Further Allocation'!$H$13:$H$15,'[3]Further Allocation'!$G$21:$G$31,'[3]Further Allocation'!$G$37:$G$48,'[3]Further Allocation'!$H$54:$H$58,'[3]Further Allocation'!$H$72:$H$75,'[3]Further Allocation'!$H$81:$H$82,'[3]Further Allocation'!$H$88,'[3]Further Allocation'!$H$94:$H$97,'[3]Further Allocation'!$H$103:$H$105,'[3]Further Allocation'!$H$111:$H$112,'[3]Further Allocation'!$H$118:$H$119,'[3]Further Allocation'!$H$125:$H$126,'[3]Further Allocation'!$H$132:$H$133,'[3]Further Allocation'!$H$139,'[3]Further Allocation'!$G$145:$G$146,'[3]Further Allocation'!$G$152:$G$155,'[3]Further Allocation'!$G$161,'[3]Further Allocation'!$G$166,'[3]Further Allocation'!$G$171,'[3]Further Allocation'!$G$176</definedName>
    <definedName name="FurtherJAN">'[3]Further Allocation'!$E$5:$E$7,'[3]Further Allocation'!$E$13:$E$15,'[3]Further Allocation'!$D$21:$D$31,'[3]Further Allocation'!$D$37:$D$48,'[3]Further Allocation'!$E$54:$E$58,'[3]Further Allocation'!$E$72:$E$75,'[3]Further Allocation'!$E$81:$E$82,'[3]Further Allocation'!$E$88,'[3]Further Allocation'!$E$94:$E$97,'[3]Further Allocation'!$E$103:$E$105,'[3]Further Allocation'!$E$111:$E$112,'[3]Further Allocation'!$E$118:$E$119,'[3]Further Allocation'!$E$125:$E$126,'[3]Further Allocation'!$E$132:$E$133,'[3]Further Allocation'!$E$139,'[3]Further Allocation'!$D$145:$D$146,'[3]Further Allocation'!$D$152:$D$155,'[3]Further Allocation'!$D$161,'[3]Further Allocation'!$D$166,'[3]Further Allocation'!$D$171,'[3]Further Allocation'!$D$176</definedName>
    <definedName name="FurtherJUL">'[3]Further Allocation'!$W$5:$W$7,'[3]Further Allocation'!$W$13:$W$15,'[3]Further Allocation'!$V$21:$V$31,'[3]Further Allocation'!$V$37:$V$48,'[3]Further Allocation'!$W$54:$W$58,'[3]Further Allocation'!$W$72:$W$75,'[3]Further Allocation'!$W$81:$W$82,'[3]Further Allocation'!$W$88,'[3]Further Allocation'!$W$94:$W$97,'[3]Further Allocation'!$W$103:$W$105,'[3]Further Allocation'!$W$111:$W$112,'[3]Further Allocation'!$W$118:$W$119,'[3]Further Allocation'!$W$125:$W$126,'[3]Further Allocation'!$W$132:$W$133,'[3]Further Allocation'!$W$139,'[3]Further Allocation'!$V$145:$V$146,'[3]Further Allocation'!$V$152:$V$155,'[3]Further Allocation'!$V$161,'[3]Further Allocation'!$V$166</definedName>
    <definedName name="FurtherJUN">'[3]Further Allocation'!$T$5:$T$7,'[3]Further Allocation'!$T$13:$T$15,'[3]Further Allocation'!$S$21:$S$31,'[3]Further Allocation'!$S$37:$S$48,'[3]Further Allocation'!$T$54:$T$58,'[3]Further Allocation'!$T$72:$T$75,'[3]Further Allocation'!$T$81:$T$82,'[3]Further Allocation'!$T$88,'[3]Further Allocation'!$T$94:$T$97,'[3]Further Allocation'!$T$103:$T$105,'[3]Further Allocation'!$T$111:$T$112,'[3]Further Allocation'!$T$118:$T$119,'[3]Further Allocation'!$T$125:$T$126,'[3]Further Allocation'!$T$132:$T$133,'[3]Further Allocation'!$T$139,'[3]Further Allocation'!$S$145:$S$146,'[3]Further Allocation'!$S$152:$S$155,'[3]Further Allocation'!$S$161,'[3]Further Allocation'!$S$166</definedName>
    <definedName name="FurtherMAR">'[3]Further Allocation'!$K$5:$K$7,'[3]Further Allocation'!$K$13:$K$15,'[3]Further Allocation'!$J$21:$J$31,'[3]Further Allocation'!$J$37:$J$48,'[3]Further Allocation'!$K$54:$K$58,'[3]Further Allocation'!$K$72:$K$75,'[3]Further Allocation'!$K$81:$K$82,'[3]Further Allocation'!$K$88,'[3]Further Allocation'!$K$94:$K$97,'[3]Further Allocation'!$K$103:$K$105,'[3]Further Allocation'!$K$111:$K$112,'[3]Further Allocation'!$K$118:$K$119,'[3]Further Allocation'!$K$125:$K$126,'[3]Further Allocation'!$K$132:$K$133,'[3]Further Allocation'!$K$139,'[3]Further Allocation'!$J$145:$J$146,'[3]Further Allocation'!$J$152:$J$155,'[3]Further Allocation'!$J$161,'[3]Further Allocation'!$J$166</definedName>
    <definedName name="FurtherMAY">'[3]Further Allocation'!$Q$5:$Q$7,'[3]Further Allocation'!$Q$13:$Q$15,'[3]Further Allocation'!$P$21:$P$31,'[3]Further Allocation'!$P$37:$P$48,'[3]Further Allocation'!$Q$54:$Q$58,'[3]Further Allocation'!$Q$72:$Q$75,'[3]Further Allocation'!$Q$81:$Q$82,'[3]Further Allocation'!$Q$88,'[3]Further Allocation'!$Q$94:$Q$97,'[3]Further Allocation'!$Q$103:$Q$105,'[3]Further Allocation'!$Q$111:$Q$112,'[3]Further Allocation'!$Q$118:$Q$119,'[3]Further Allocation'!$Q$125:$Q$126,'[3]Further Allocation'!$Q$132:$Q$133,'[3]Further Allocation'!$Q$139,'[3]Further Allocation'!$P$145:$P$146,'[3]Further Allocation'!$P$152:$P$155,'[3]Further Allocation'!$P$161,'[3]Further Allocation'!$P$166</definedName>
    <definedName name="FurtherNOV">'[3]Further Allocation'!$AI$5:$AI$7,'[3]Further Allocation'!$AI$13:$AI$15,'[3]Further Allocation'!$AH$21:$AH$31,'[3]Further Allocation'!$AH$37:$AH$48,'[3]Further Allocation'!$AI$54:$AI$58,'[3]Further Allocation'!$AI$72:$AI$75,'[3]Further Allocation'!$AI$81:$AI$82,'[3]Further Allocation'!$AI$88,'[3]Further Allocation'!$AI$94:$AI$97,'[3]Further Allocation'!$AI$103:$AI$105,'[3]Further Allocation'!$AI$111:$AI$112,'[3]Further Allocation'!$AI$118:$AI$119,'[3]Further Allocation'!$AI$125:$AI$126,'[3]Further Allocation'!$AI$132:$AI$133,'[3]Further Allocation'!$AI$139,'[3]Further Allocation'!$AH$145:$AH$146,'[3]Further Allocation'!$AH$152:$AH$155,'[3]Further Allocation'!$AH$161,'[3]Further Allocation'!$AH$166</definedName>
    <definedName name="FurtherOCT">'[3]Further Allocation'!$AF$5:$AF$7,'[3]Further Allocation'!$AF$13:$AF$15,'[3]Further Allocation'!$AE$21:$AE$31,'[3]Further Allocation'!$AE$37:$AE$48,'[3]Further Allocation'!$AF$54:$AF$58,'[3]Further Allocation'!$AF$72:$AF$75,'[3]Further Allocation'!$AF$81:$AF$82,'[3]Further Allocation'!$AF$88,'[3]Further Allocation'!$AF$94:$AF$97,'[3]Further Allocation'!$AF$103:$AF$105,'[3]Further Allocation'!$AF$111:$AF$112,'[3]Further Allocation'!$AF$118:$AF$119,'[3]Further Allocation'!$AF$125:$AF$126,'[3]Further Allocation'!$AF$132:$AF$133,'[3]Further Allocation'!$AF$139,'[3]Further Allocation'!$AE$145:$AE$146,'[3]Further Allocation'!$AE$152:$AE$155,'[3]Further Allocation'!$AE$161,'[3]Further Allocation'!$AE$166</definedName>
    <definedName name="FurtherSEPT">'[3]Further Allocation'!$AC$5:$AC$7,'[3]Further Allocation'!$AC$13:$AC$15,'[3]Further Allocation'!$AB$21:$AB$31,'[3]Further Allocation'!$AB$37:$AB$48,'[3]Further Allocation'!$AC$54:$AC$58,'[3]Further Allocation'!$AC$72:$AC$75,'[3]Further Allocation'!$AC$81:$AC$82,'[3]Further Allocation'!$AC$88,'[3]Further Allocation'!$AC$94:$AC$97,'[3]Further Allocation'!$AC$104:$AC$105,'[3]Further Allocation'!$AC$103,'[3]Further Allocation'!$AC$111:$AC$112,'[3]Further Allocation'!$AC$118:$AC$119,'[3]Further Allocation'!$AC$125:$AC$126,'[3]Further Allocation'!$AC$132:$AC$133,'[3]Further Allocation'!$AC$139,'[3]Further Allocation'!$AB$145:$AB$146,'[3]Further Allocation'!$AB$152:$AB$155,'[3]Further Allocation'!$AB$161</definedName>
    <definedName name="g">#N/A</definedName>
    <definedName name="gfgd">#REF!</definedName>
    <definedName name="GG">#REF!</definedName>
    <definedName name="ggg">#N/A</definedName>
    <definedName name="ghd">#REF!</definedName>
    <definedName name="ghg">#N/A</definedName>
    <definedName name="gj">#REF!</definedName>
    <definedName name="GL_Account_Name">#REF!</definedName>
    <definedName name="GL_Acct">#REF!</definedName>
    <definedName name="gonzalez">[18]Master!$B$9:$B$200</definedName>
    <definedName name="GR_NAME">[19]Master!$B$9:$B$200</definedName>
    <definedName name="hdhdfh">#N/A</definedName>
    <definedName name="HDHFS">#REF!</definedName>
    <definedName name="HFDSHFWE">#REF!</definedName>
    <definedName name="HFHASHFSD">#REF!</definedName>
    <definedName name="HFHS">#REF!</definedName>
    <definedName name="hg">#N/A</definedName>
    <definedName name="hghgfhlgpfh">#REF!</definedName>
    <definedName name="HH">#REF!</definedName>
    <definedName name="hjsdfg">#REF!</definedName>
    <definedName name="hth">#N/A</definedName>
    <definedName name="htht">#N/A</definedName>
    <definedName name="iippi">#REF!</definedName>
    <definedName name="ik">#REF!</definedName>
    <definedName name="ikl">#REF!</definedName>
    <definedName name="io">#REF!</definedName>
    <definedName name="ip">#REF!</definedName>
    <definedName name="ipi">#REF!</definedName>
    <definedName name="ipipi">#REF!</definedName>
    <definedName name="ipipip">#REF!</definedName>
    <definedName name="IPSKU">[20]MasterData!$D$353:$D$943</definedName>
    <definedName name="IT_NO">[10]Placement!$B$11:$B$123</definedName>
    <definedName name="Item51315">'[15]2. Category &amp; Auditor'!#REF!</definedName>
    <definedName name="JAN">'[3]FCA Allocation'!$D$4:$D$13,'[3]FCA Allocation'!$D$18:$D$37,'[3]FCA Allocation'!$D$42:$D$48,'[3]FCA Allocation'!$D$53:$D$65</definedName>
    <definedName name="January">#REF!</definedName>
    <definedName name="JFJD">#REF!</definedName>
    <definedName name="jfjy">#N/A</definedName>
    <definedName name="JJ">#REF!</definedName>
    <definedName name="JUL">'[3]FCA Allocation'!$V$4:$V$13,'[3]FCA Allocation'!$V$18:$V$37,'[3]FCA Allocation'!$V$42:$V$48,'[3]FCA Allocation'!$V$53:$V$65</definedName>
    <definedName name="July">#REF!</definedName>
    <definedName name="JUN">'[3]FCA Allocation'!$S$4:$S$13,'[3]FCA Allocation'!$S$18:$S$37,'[3]FCA Allocation'!$S$42:$S$48,'[3]FCA Allocation'!$S$53:$S$65</definedName>
    <definedName name="June">#REF!</definedName>
    <definedName name="kjj">#N/A</definedName>
    <definedName name="KK">#REF!</definedName>
    <definedName name="kki">#REF!</definedName>
    <definedName name="L">#REF!</definedName>
    <definedName name="lenaordo">#REF!</definedName>
    <definedName name="LEO">#REF!</definedName>
    <definedName name="LEO12311111">#REF!</definedName>
    <definedName name="leonardo">#REF!</definedName>
    <definedName name="leonardo1">#REF!</definedName>
    <definedName name="leonardo3">#REF!</definedName>
    <definedName name="List">#REF!</definedName>
    <definedName name="LL">#REF!</definedName>
    <definedName name="lll">#REF!</definedName>
    <definedName name="m">#N/A</definedName>
    <definedName name="machine">#REF!</definedName>
    <definedName name="MAR">'[3]FCA Allocation'!$J$4:$J$13,'[3]FCA Allocation'!$J$18:$J$37,'[3]FCA Allocation'!$J$42:$J$48,'[3]FCA Allocation'!$J$53:$J$65</definedName>
    <definedName name="March">#REF!</definedName>
    <definedName name="matess">#REF!</definedName>
    <definedName name="MAY">'[3]FCA Allocation'!$P$4:$P$13,'[3]FCA Allocation'!$P$18:$P$37,'[3]FCA Allocation'!$P$42:$P$48,'[3]FCA Allocation'!$P$53:$P$65</definedName>
    <definedName name="MB_D">#REF!</definedName>
    <definedName name="MB_KDW">#REF!</definedName>
    <definedName name="MENU">#REF!</definedName>
    <definedName name="mggmg">#N/A</definedName>
    <definedName name="mgm">#N/A</definedName>
    <definedName name="MJ">#REF!</definedName>
    <definedName name="ndfjy">#N/A</definedName>
    <definedName name="NL_D">#REF!</definedName>
    <definedName name="NL_SH">#REF!</definedName>
    <definedName name="NN">#REF!</definedName>
    <definedName name="NOV">'[3]FCA Allocation'!$AH$4:$AH$13,'[3]FCA Allocation'!$AH$18:$AH$37,'[3]FCA Allocation'!$AH$42:$AH$48,'[3]FCA Allocation'!$AH$53:$AH$65</definedName>
    <definedName name="November">#REF!</definedName>
    <definedName name="O">#REF!</definedName>
    <definedName name="OCT">'[3]FCA Allocation'!$AE$4:$AE$13,'[3]FCA Allocation'!$AE$18:$AE$37,'[3]FCA Allocation'!$AE$42:$AE$48,'[3]FCA Allocation'!$AE$53:$AE$65</definedName>
    <definedName name="October">#REF!</definedName>
    <definedName name="ol">#REF!</definedName>
    <definedName name="oo">#REF!</definedName>
    <definedName name="op">#N/A</definedName>
    <definedName name="OPEX">#REF!</definedName>
    <definedName name="opi">#REF!</definedName>
    <definedName name="OPTION">#REF!</definedName>
    <definedName name="OPTION1">#REF!</definedName>
    <definedName name="OUT_NLKDW">#REF!</definedName>
    <definedName name="OUTLET">[20]MasterPlant!$D$8:$D$502</definedName>
    <definedName name="P">#REF!</definedName>
    <definedName name="P_L">#REF!</definedName>
    <definedName name="Period">#REF!</definedName>
    <definedName name="PeriodCovered">[1]Input!$A$131:$A$143</definedName>
    <definedName name="PHILHEALTH">'[21]PhilHealth and Pagibig'!$A$3:$C$30</definedName>
    <definedName name="PHILHEALTH_SAL_BASE">'[21]PHIC AND PAG IBIG PREMIUM TABLE'!$C$5:$F$32</definedName>
    <definedName name="PHILHEALTH_UPPER">'[21]PhilHealth and Pagibig'!$B$3:$B$30</definedName>
    <definedName name="pipip">#REF!</definedName>
    <definedName name="PLT_ACC">[4]!Table40[[#All],[PLANT ACC]]</definedName>
    <definedName name="PLT_CODE">[4]!Table40[[#All],[PLTCODE]]</definedName>
    <definedName name="PLT_P">#REF!</definedName>
    <definedName name="PLT_W">[4]!Table9[[#All],[PLT_W]]</definedName>
    <definedName name="PM_DESC">[4]!Table38[[#All],[PM_DESC]]</definedName>
    <definedName name="pp">#REF!</definedName>
    <definedName name="ppp">#REF!</definedName>
    <definedName name="pppp">#REF!</definedName>
    <definedName name="PRINT">#REF!</definedName>
    <definedName name="Print_Area_MI">'[12]Project Status'!#REF!</definedName>
    <definedName name="PRINT1">#REF!</definedName>
    <definedName name="PRINT2">#REF!</definedName>
    <definedName name="PRINT3">#REF!</definedName>
    <definedName name="PRINT4">#REF!</definedName>
    <definedName name="PRINT5">#REF!</definedName>
    <definedName name="PRINT6">#REF!</definedName>
    <definedName name="PRINT61">#REF!</definedName>
    <definedName name="PRINT62">#REF!</definedName>
    <definedName name="PRINT63">#REF!</definedName>
    <definedName name="PRINT7">#REF!</definedName>
    <definedName name="PRINT8">#REF!</definedName>
    <definedName name="PRINT9">#REF!</definedName>
    <definedName name="PROC_CODE">#REF!</definedName>
    <definedName name="PROD_D">#REF!</definedName>
    <definedName name="PRODMAT">[22]Master!$AE$21:$AE$145</definedName>
    <definedName name="PRODUCT">#REF!</definedName>
    <definedName name="PRP_IN">[23]SKU!$C$41:$C$56</definedName>
    <definedName name="PURP">#REF!</definedName>
    <definedName name="Q">#REF!</definedName>
    <definedName name="Q_KDW">#REF!</definedName>
    <definedName name="Q_PCS">#REF!</definedName>
    <definedName name="qw">#REF!</definedName>
    <definedName name="re">#N/A</definedName>
    <definedName name="REC_D">#REF!</definedName>
    <definedName name="revisednumber">'[15]2. Category &amp; Auditor'!$D$73:$D$111</definedName>
    <definedName name="reyal">#REF!</definedName>
    <definedName name="RFARM_T2">[24]Master!$AO$11:$AO$15</definedName>
    <definedName name="rg">#N/A</definedName>
    <definedName name="RNT_P">#REF!</definedName>
    <definedName name="RNT_W">#REF!</definedName>
    <definedName name="rrrr">#REF!</definedName>
    <definedName name="rttt">#REF!</definedName>
    <definedName name="S">#REF!</definedName>
    <definedName name="saczc">#N/A</definedName>
    <definedName name="safa">#N/A</definedName>
    <definedName name="SALES_P">#REF!</definedName>
    <definedName name="SALES_W">#REF!</definedName>
    <definedName name="sc">#REF!</definedName>
    <definedName name="sd">[25]Master!$I$9:$I$113</definedName>
    <definedName name="sddsaff">#REF!</definedName>
    <definedName name="sdfsf">#REF!</definedName>
    <definedName name="sdn">#N/A</definedName>
    <definedName name="SEP">'[3]FCA Allocation'!$AB$4:$AB$13,'[3]FCA Allocation'!$AB$18:$AB$37,'[3]FCA Allocation'!$AB$42:$AB$48,'[3]FCA Allocation'!$AB$53:$AB$65</definedName>
    <definedName name="September">#REF!</definedName>
    <definedName name="sff">#REF!</definedName>
    <definedName name="SFT_CNT">#REF!</definedName>
    <definedName name="SH">#REF!</definedName>
    <definedName name="SH_DEF">[4]!Table3[[#All],[DG_SFT]]</definedName>
    <definedName name="SH_MB">#REF!</definedName>
    <definedName name="SHIFT">#REF!</definedName>
    <definedName name="SHORT_N">[4]!Table40[[#All],[PLANT ACC]]</definedName>
    <definedName name="SHOV">#REF!</definedName>
    <definedName name="SKU_CDE">#REF!</definedName>
    <definedName name="SKU_DESC">[4]!Table36[[#All],[SKU_DESC]]</definedName>
    <definedName name="SKUList">#REF!</definedName>
    <definedName name="ssdvdb">#REF!</definedName>
    <definedName name="ssf">#REF!</definedName>
    <definedName name="ssgs">#REF!</definedName>
    <definedName name="SSS_TABLE">[21]SSS!$B$3:$D$33</definedName>
    <definedName name="SSS_UPPER">[21]SSS!$B$3:$B$33</definedName>
    <definedName name="SSSSS">'[12]Project Status'!#REF!</definedName>
    <definedName name="st">#REF!</definedName>
    <definedName name="Str">[26]KES!#REF!</definedName>
    <definedName name="T">#REF!</definedName>
    <definedName name="TANALEON">[27]Master!$B$9:$B$200</definedName>
    <definedName name="th">#N/A</definedName>
    <definedName name="total">#REF!</definedName>
    <definedName name="TRKNO">[4]!Table34[[#All],[TRKNO]]</definedName>
    <definedName name="U">#REF!</definedName>
    <definedName name="uil">#REF!</definedName>
    <definedName name="ur">#REF!</definedName>
    <definedName name="uu">#REF!</definedName>
    <definedName name="V">[26]KES!#REF!</definedName>
    <definedName name="VET_NAME">[10]Master!$M$8:$M$27</definedName>
    <definedName name="VV">#REF!</definedName>
    <definedName name="W">[28]Master!$B$9:$B$200</definedName>
    <definedName name="WFWKHW">#REF!</definedName>
    <definedName name="WGT_NET">#REF!</definedName>
    <definedName name="WHEHFW">#REF!</definedName>
    <definedName name="Why">'[29]2. Category &amp; Auditor'!$B$149:$B$202</definedName>
    <definedName name="wpr">[26]KES!#REF!</definedName>
    <definedName name="wproct">[26]KES!#REF!</definedName>
    <definedName name="ww">#N/A</definedName>
    <definedName name="wwww">#N/A</definedName>
    <definedName name="X">#REF!</definedName>
    <definedName name="XX">#REF!</definedName>
    <definedName name="Y">#REF!</definedName>
    <definedName name="ykyt">#N/A</definedName>
    <definedName name="Z">#REF!</definedName>
    <definedName name="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H5" i="1"/>
  <c r="I72" i="1"/>
  <c r="H72" i="1"/>
  <c r="I52" i="1"/>
  <c r="H52" i="1"/>
  <c r="H15" i="1"/>
  <c r="H13" i="1"/>
  <c r="G13" i="1"/>
  <c r="G12" i="1"/>
  <c r="H12" i="1"/>
  <c r="N12" i="1"/>
  <c r="N13" i="1"/>
  <c r="O13" i="1"/>
  <c r="O12" i="1"/>
  <c r="E135" i="1"/>
  <c r="E136" i="1"/>
  <c r="E139" i="1"/>
  <c r="E140" i="1"/>
  <c r="E141" i="1"/>
  <c r="H6" i="1" l="1"/>
  <c r="H19" i="1"/>
  <c r="H8" i="1" s="1"/>
  <c r="E121" i="1"/>
  <c r="E120" i="1"/>
  <c r="E119" i="1"/>
  <c r="E116" i="1"/>
  <c r="E115" i="1"/>
  <c r="E101" i="1"/>
  <c r="E100" i="1"/>
  <c r="E99" i="1"/>
  <c r="E96" i="1"/>
  <c r="E95" i="1"/>
  <c r="E81" i="1"/>
  <c r="E80" i="1"/>
  <c r="E79" i="1"/>
  <c r="E76" i="1"/>
  <c r="E75" i="1"/>
  <c r="E61" i="1"/>
  <c r="E60" i="1"/>
  <c r="E59" i="1"/>
  <c r="E56" i="1"/>
  <c r="E55" i="1"/>
  <c r="V17" i="1"/>
  <c r="U17" i="1"/>
  <c r="T17" i="1"/>
  <c r="S17" i="1"/>
  <c r="Q17" i="1"/>
  <c r="P17" i="1"/>
  <c r="O17" i="1"/>
  <c r="N17" i="1"/>
  <c r="M17" i="1"/>
  <c r="L17" i="1"/>
  <c r="V15" i="1"/>
  <c r="U15" i="1"/>
  <c r="T15" i="1"/>
  <c r="S15" i="1"/>
  <c r="R15" i="1"/>
  <c r="Q15" i="1"/>
  <c r="P15" i="1"/>
  <c r="O15" i="1"/>
  <c r="N15" i="1"/>
  <c r="M15" i="1"/>
  <c r="L15" i="1"/>
  <c r="V14" i="1"/>
  <c r="U14" i="1"/>
  <c r="T14" i="1"/>
  <c r="S14" i="1"/>
  <c r="R14" i="1"/>
  <c r="Q14" i="1"/>
  <c r="P14" i="1"/>
  <c r="O14" i="1"/>
  <c r="N14" i="1"/>
  <c r="M14" i="1"/>
  <c r="L14" i="1"/>
  <c r="V13" i="1"/>
  <c r="U13" i="1"/>
  <c r="T13" i="1"/>
  <c r="S13" i="1"/>
  <c r="R13" i="1"/>
  <c r="Q13" i="1"/>
  <c r="P13" i="1"/>
  <c r="M13" i="1"/>
  <c r="L13" i="1"/>
  <c r="V12" i="1"/>
  <c r="U12" i="1"/>
  <c r="T12" i="1"/>
  <c r="S12" i="1"/>
  <c r="R12" i="1"/>
  <c r="Q12" i="1"/>
  <c r="P12" i="1"/>
  <c r="M12" i="1"/>
  <c r="L12" i="1"/>
  <c r="K17" i="1"/>
  <c r="K15" i="1"/>
  <c r="K14" i="1"/>
  <c r="K13" i="1"/>
  <c r="K12" i="1"/>
  <c r="I15" i="1"/>
  <c r="I14" i="1"/>
  <c r="I13" i="1"/>
  <c r="I12" i="1"/>
  <c r="E39" i="1"/>
  <c r="E38" i="1"/>
  <c r="E37" i="1"/>
  <c r="E36" i="1"/>
  <c r="E35" i="1"/>
  <c r="E34" i="1"/>
  <c r="E33" i="1"/>
  <c r="E32" i="1"/>
  <c r="E27" i="1"/>
  <c r="E26" i="1"/>
  <c r="E25" i="1"/>
  <c r="E22" i="1"/>
  <c r="E21" i="1"/>
  <c r="E18" i="1"/>
  <c r="I9" i="1"/>
  <c r="I19" i="1" l="1"/>
  <c r="I8" i="1" s="1"/>
</calcChain>
</file>

<file path=xl/sharedStrings.xml><?xml version="1.0" encoding="utf-8"?>
<sst xmlns="http://schemas.openxmlformats.org/spreadsheetml/2006/main" count="265" uniqueCount="65">
  <si>
    <t>Chooks Express</t>
  </si>
  <si>
    <t>Lunch Menu</t>
  </si>
  <si>
    <t>Rice Meals  - 1.5 Cup per serving</t>
  </si>
  <si>
    <t>2023 QTY</t>
  </si>
  <si>
    <t>SRP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</si>
  <si>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</si>
  <si>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</si>
  <si>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</si>
  <si>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</si>
  <si>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</si>
  <si>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</si>
  <si>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</si>
  <si>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</si>
  <si>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</si>
  <si>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</si>
  <si>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</si>
  <si>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</si>
  <si>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Roasted Chicken (Quarter)</t>
  </si>
  <si>
    <t>SR ROASTED CHICKEN MEAL</t>
  </si>
  <si>
    <t>PR ROASTED CHICKEN MEAL</t>
  </si>
  <si>
    <t>HS ROASTED CHICKEN MEAL</t>
  </si>
  <si>
    <t>1-pc Fried Chicken</t>
  </si>
  <si>
    <t>1 PC FRIED CHICKEN MEAL</t>
  </si>
  <si>
    <t>2-pc Fried Chicken</t>
  </si>
  <si>
    <t>2 PC FRIED CHICKEN MEAL</t>
  </si>
  <si>
    <t>Chicken Nuggets</t>
  </si>
  <si>
    <t>6PCS CHIX NUGGETS W RICE</t>
  </si>
  <si>
    <t>Liempo Sisig</t>
  </si>
  <si>
    <t>Chicken Chicharon</t>
  </si>
  <si>
    <t>CHICKEN CHICHARON MEAL</t>
  </si>
  <si>
    <t>Sides</t>
  </si>
  <si>
    <t>Kangkong with Bagoong</t>
  </si>
  <si>
    <t>KANGKONG WITH BAGOONG</t>
  </si>
  <si>
    <t>Corn and Carrots</t>
  </si>
  <si>
    <t>CORN AND CARROTS</t>
  </si>
  <si>
    <r>
      <t>Drinks</t>
    </r>
    <r>
      <rPr>
        <b/>
        <sz val="11"/>
        <color rgb="FF000000"/>
        <rFont val="Calibri"/>
        <family val="2"/>
        <scheme val="minor"/>
      </rPr>
      <t> </t>
    </r>
    <r>
      <rPr>
        <b/>
        <sz val="8"/>
        <color rgb="FF000000"/>
        <rFont val="Calibri"/>
        <family val="2"/>
        <scheme val="minor"/>
      </rPr>
      <t>(available for Lunch and Snack menu)</t>
    </r>
  </si>
  <si>
    <t>Eve Tamarind Iced Tea (bottled)</t>
  </si>
  <si>
    <t>EVE TAMARIND ICED TEA 300ML</t>
  </si>
  <si>
    <t>Eve Black Gulaman (bottled)</t>
  </si>
  <si>
    <t>EVE BLACK GULAMAN 300ML</t>
  </si>
  <si>
    <t>Eve Calamansi Cucumber (bottled)</t>
  </si>
  <si>
    <t>EVE CALAMANSI CUCUMBER 300ML</t>
  </si>
  <si>
    <t>Snack Menu</t>
  </si>
  <si>
    <t>Snacks</t>
  </si>
  <si>
    <r>
      <t>Flavored Fries</t>
    </r>
    <r>
      <rPr>
        <sz val="9"/>
        <color rgb="FFFF0000"/>
        <rFont val="Calibri"/>
        <family val="2"/>
        <scheme val="minor"/>
      </rPr>
      <t> (Cheese, BBQ, Sour Cream)</t>
    </r>
  </si>
  <si>
    <t>FRIES CHEESE</t>
  </si>
  <si>
    <t>FRIES SOUR N CREAM</t>
  </si>
  <si>
    <t>FRIES BBQ</t>
  </si>
  <si>
    <t>Chicken Nuggets (ala carte)</t>
  </si>
  <si>
    <t>6pcs NUGGETS W BBQ SAUCE</t>
  </si>
  <si>
    <t>Chicken Chicharon (ala carte)</t>
  </si>
  <si>
    <t>CHICKEN CHICHARON</t>
  </si>
  <si>
    <t>Spaghetti</t>
  </si>
  <si>
    <t>SPAGHETTI</t>
  </si>
  <si>
    <t>Toasted Sisig Burger</t>
  </si>
  <si>
    <t>TOASTED SISIG BURGER</t>
  </si>
  <si>
    <t>Sharwarma</t>
  </si>
  <si>
    <t>SHAWARMA</t>
  </si>
  <si>
    <t>BACXPR005</t>
  </si>
  <si>
    <t>UNIVERSITY OF ANTIQUE</t>
  </si>
  <si>
    <t>UNIVERSITY OF SAN AGUSTIN</t>
  </si>
  <si>
    <t>ILOXPR003</t>
  </si>
  <si>
    <t>ILOXPR004</t>
  </si>
  <si>
    <t>TOTAL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</si>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</sst>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8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0">
    <xf numFmtId="0" fontId="0" fillId="0" borderId="0" xfId="0"/>
    <xf numFmtId="0" fontId="5" fillId="0" borderId="0" xfId="0" applyFont="1" applyAlignment="1">
      <alignment horizontal="left" vertical="center"/>
    </xf>
    <xf numFmtId="43" fontId="0" fillId="0" borderId="0" xfId="1" applyFont="1"/>
    <xf numFmtId="43" fontId="0" fillId="2" borderId="0" xfId="1" applyFont="1" applyFill="1"/>
    <xf numFmtId="0" fontId="6" fillId="0" borderId="0" xfId="0" applyFont="1"/>
    <xf numFmtId="0" fontId="7" fillId="0" borderId="0" xfId="0" applyFont="1" applyAlignment="1">
      <alignment horizontal="left"/>
    </xf>
    <xf numFmtId="3" fontId="2" fillId="4" borderId="4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9" fillId="0" borderId="0" xfId="0" applyFont="1" applyAlignment="1">
      <alignment horizontal="left"/>
    </xf>
    <xf numFmtId="43" fontId="9" fillId="0" borderId="0" xfId="1" applyFont="1" applyAlignment="1">
      <alignment horizontal="left" vertical="center"/>
    </xf>
    <xf numFmtId="0" fontId="0" fillId="0" borderId="0" xfId="1" applyNumberFormat="1" applyFont="1"/>
    <xf numFmtId="0" fontId="0" fillId="2" borderId="0" xfId="1" applyNumberFormat="1" applyFont="1" applyFill="1"/>
    <xf numFmtId="0" fontId="3" fillId="0" borderId="0" xfId="0" applyFont="1" applyAlignment="1">
      <alignment horizontal="left"/>
    </xf>
    <xf numFmtId="43" fontId="3" fillId="0" borderId="0" xfId="1" applyFont="1" applyAlignment="1">
      <alignment horizontal="left" vertical="center"/>
    </xf>
    <xf numFmtId="0" fontId="11" fillId="0" borderId="0" xfId="2" applyFont="1" applyProtection="1">
      <protection locked="0"/>
    </xf>
    <xf numFmtId="0" fontId="9" fillId="0" borderId="0" xfId="1" applyNumberFormat="1" applyFont="1" applyAlignment="1">
      <alignment horizontal="left" vertical="center"/>
    </xf>
    <xf numFmtId="0" fontId="9" fillId="2" borderId="0" xfId="1" applyNumberFormat="1" applyFont="1" applyFill="1" applyAlignment="1">
      <alignment horizontal="left" vertical="center"/>
    </xf>
    <xf numFmtId="43" fontId="3" fillId="0" borderId="0" xfId="1" applyFont="1"/>
    <xf numFmtId="0" fontId="0" fillId="5" borderId="0" xfId="0" applyFill="1"/>
    <xf numFmtId="0" fontId="3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11" fillId="3" borderId="0" xfId="2" applyFont="1" applyFill="1" applyProtection="1">
      <protection locked="0"/>
    </xf>
    <xf numFmtId="0" fontId="3" fillId="3" borderId="0" xfId="0" applyFont="1" applyFill="1"/>
    <xf numFmtId="0" fontId="0" fillId="6" borderId="0" xfId="0" applyFill="1"/>
    <xf numFmtId="0" fontId="9" fillId="0" borderId="0" xfId="1" applyNumberFormat="1" applyFont="1" applyAlignment="1">
      <alignment horizontal="right" vertical="center"/>
    </xf>
    <xf numFmtId="0" fontId="0" fillId="0" borderId="0" xfId="1" applyNumberFormat="1" applyFont="1" applyAlignment="1">
      <alignment horizontal="right"/>
    </xf>
    <xf numFmtId="0" fontId="9" fillId="0" borderId="0" xfId="1" applyNumberFormat="1" applyFont="1" applyAlignment="1">
      <alignment horizontal="right"/>
    </xf>
    <xf numFmtId="164" fontId="0" fillId="0" borderId="0" xfId="1" applyNumberFormat="1" applyFont="1"/>
    <xf numFmtId="43" fontId="4" fillId="3" borderId="1" xfId="1" applyFont="1" applyFill="1" applyBorder="1" applyAlignment="1">
      <alignment horizontal="center"/>
    </xf>
    <xf numFmtId="43" fontId="4" fillId="3" borderId="2" xfId="1" applyFont="1" applyFill="1" applyBorder="1" applyAlignment="1">
      <alignment horizontal="center"/>
    </xf>
    <xf numFmtId="43" fontId="4" fillId="3" borderId="3" xfId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43" fontId="14" fillId="7" borderId="0" xfId="1" applyFont="1" applyFill="1"/>
    <xf numFmtId="43" fontId="14" fillId="8" borderId="0" xfId="1" applyFont="1" applyFill="1"/>
    <xf numFmtId="43" fontId="0" fillId="8" borderId="0" xfId="1" applyFont="1" applyFill="1"/>
    <xf numFmtId="43" fontId="9" fillId="8" borderId="0" xfId="1" applyFont="1" applyFill="1" applyAlignment="1">
      <alignment horizontal="left" vertical="center"/>
    </xf>
  </cellXfs>
  <cellStyles count="3">
    <cellStyle name="Comma" xfId="1" builtinId="3"/>
    <cellStyle name="Normal" xfId="0" builtinId="0"/>
    <cellStyle name="Normal 4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8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aul%20John%20Olifernes\PJ%20Backup%20Files\HO%20VAP\2012\Attachments_2012_06_27\FS%20Packag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H/My%20Documents/FILES%20110811/FOR%20VETS%20LUZON/NL%20Template%20Version9%20121411/NL_y11m00d00%20Template%20Ver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ENSAN\Users\Zaldy%20Lungos\AppData\Local\Microsoft\Windows\Temporary%20Internet%20Files\Content.IE5\GKJ9UJLW\Copy%20of%20PLT_SDA%20Apr4&amp;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Desktop\VALCO%20%20Ghana\Friday%20Package%20-%20Reports\Proudfoot%202\MET%20Life%201\Reports\cabot%20corp\admin\MgmtCabo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ldy\AppData\Local\Microsoft\Windows\INetCache\IE\RU3KVCZ0\BUDGET%20TEMPLATE%202019%20-%20BASIC%20-%20CDO%2091318.xlsb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aviusers\Local%20Settings\Temporary%20Internet%20Files\Content.IE5\QGP6X0CQ\12-POULTRY%20FS%20PACKAGE-08-ALL%20LOCATION\12-TACLOBAN%20POULTRY%20FS%20PACKAGE-08-(01-25-09)\TACLOBAN_DEC200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vice%20Unit\AppData\Local\Microsoft\Windows\INetCache\IE\05RDYJWN\01%20Chooks%20To%20Go%20Store%20Quality%20Audit%20Database%20(April%202017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Erna\LOCALS~1\Temp\Rar$DI06.016\DAV_y12m03d04%20Ver10%20011712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eanla\Downloads\GENSAN%20FS%200908\GENSAN_TAVI_VAP_FS_0808\GS_VAP_EXEC_REPORT_080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OCUME~1\MARYPE~1\LOCALS~1\Temp\Rar$DI00.360\ILO_y12m02d26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MARYPE~1\LOCALS~1\Temp\Rar$DI00.360\ILO_y12m02d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HAYA\AppData\Local\Microsoft\Windows\Temporary%20Internet%20Files\Content.IE5\AP61SLHN\COLD%20STORAGE%20TEMPLATE%20v2.4-DEC.05.xlsm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CEUNIT\Network%20Files\Users\Jenel\Desktop\JANIZ%20ALFAJARO\ilabyoh\JANIZ_03\PG_SDA13OCTOBER\PG_SDA13OCT.09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VI%20WORK\ISD2009\PLANNING%202016\ISD%20BUDGET%20OPEX%202016%20FINAL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wrence%20Mercene\AppData\Local\Microsoft\Windows\INetCache\Content.Outlook\N61T1EGE\Jaynard\DOWNLOADS\Gensan\2015\APRIL\DPSAP-GENSAN-APPP-04282015.xlsm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wrence%20Mercene\AppData\Local\Microsoft\Windows\INetCache\Content.Outlook\N61T1EGE\Jaynard\DOWNLOADS\Gensan\2015\JULY\DPSAP-GENSAN-APPP-07212015.xlsm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ezl\AppData\Local\Microsoft\Windows\Temporary%20Internet%20Files\Content.Outlook\UWJUKTD8\TAC%20CG%20WPR_y17m04d02%20(5)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Sabio\AppData\Local\Microsoft\Windows\Temporary%20Internet%20Files\Content.IE5\U8JEEKE2\NEL%202013%20New%20Template%20(1)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renoir.renoirgroup.com/Documents%20and%20Settings/ukroll/Local%20Settings/Temporary%20Internet%20Files/Content.Outlook/1T9W55L3/The%20Source.MOS%20STREAM.Preliminary%20KES.20100412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MARYPE~1\LOCALS~1\Temp\Rar$DI00.515\ILO_y12m05d06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MARYPE~1\LOCALS~1\Temp\Rar$DI00.562\ILO_y12m03d2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rson\Downloads\04%20Audit%20Databas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\CARME%20UPDATED%20FILES\BUSINESS%20REVIEW%202019\BUSINESS%20BUDGET%20PLANNING%20201992\BUSINESS%20BUDGET%20PLANNING%2020199\BUSINESS%20BUDGET%20PLANNING%20201992\BUDGET%20TEMPLATE%202019%20-%20FURTHER%20FINAL%20VER01%20DAVAO%2009182018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wrence%20Mercene\AppData\Local\Microsoft\Windows\INetCache\Content.Outlook\N61T1EGE\Jaynard\DOWNLOADS\ILOCOS\December\DPR\2ILC_DPRy14m12d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wrence%20Mercene\AppData\Local\Microsoft\Windows\INetCache\Content.Outlook\N61T1EGE\Jaynard\DOWNLOADS\PANGASINAN\2015\MAR\DP%20SAP%20V1.0-1%20150330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vice%20Unit\AppData\Local\Microsoft\Windows\INetCache\IE\05RDYJWN\03%20Reyal%20Store%20Quality%20Audit%20Database%20(April%202017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vice%20Unit\AppData\Local\Microsoft\Windows\INetCache\IE\05RDYJWN\02%20Uling%20Roaster%20Store%20Quality%20Audit%20Database%20(April%202017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SAP%20Files/SAP%20Extracted%20Data/INVOICES/2017/07.%20July%202017/June%202016%20with%20COS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na%20de%20lima\Documents\Backup%20of%20Backup%20of%20BIC_y12m01d29JSL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V"/>
      <sheetName val="Jan.2013"/>
      <sheetName val="Feb.2012"/>
      <sheetName val="Mar.2012"/>
      <sheetName val="Apr.2012"/>
      <sheetName val="May.2012"/>
      <sheetName val="Jun.2012"/>
      <sheetName val="Jul.2012"/>
      <sheetName val="Aug.2012"/>
      <sheetName val="Sep.2012"/>
      <sheetName val="Oct.2012"/>
      <sheetName val="Nov.2012"/>
      <sheetName val="Dec.2012"/>
      <sheetName val="AdjustedEndingBalance"/>
      <sheetName val="AnnualSummary"/>
      <sheetName val="Input"/>
      <sheetName val="Sheet1"/>
      <sheetName val="CollectionRegistry"/>
      <sheetName val="AR Aging &amp; Recon"/>
      <sheetName val="CGMS"/>
      <sheetName val="TEMPLA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A2">
            <v>111001</v>
          </cell>
        </row>
        <row r="3">
          <cell r="A3">
            <v>111004</v>
          </cell>
        </row>
        <row r="4">
          <cell r="A4">
            <v>111005</v>
          </cell>
        </row>
        <row r="5">
          <cell r="A5">
            <v>111007</v>
          </cell>
        </row>
        <row r="6">
          <cell r="A6">
            <v>111008</v>
          </cell>
        </row>
        <row r="7">
          <cell r="A7">
            <v>114001</v>
          </cell>
        </row>
        <row r="8">
          <cell r="A8">
            <v>114004</v>
          </cell>
        </row>
        <row r="9">
          <cell r="A9">
            <v>114008</v>
          </cell>
        </row>
        <row r="10">
          <cell r="A10">
            <v>114009</v>
          </cell>
        </row>
        <row r="11">
          <cell r="A11">
            <v>114010</v>
          </cell>
        </row>
        <row r="12">
          <cell r="A12">
            <v>114011</v>
          </cell>
        </row>
        <row r="13">
          <cell r="A13">
            <v>114012</v>
          </cell>
        </row>
        <row r="14">
          <cell r="A14">
            <v>114016</v>
          </cell>
        </row>
        <row r="15">
          <cell r="A15">
            <v>114019</v>
          </cell>
        </row>
        <row r="16">
          <cell r="A16">
            <v>114025</v>
          </cell>
        </row>
        <row r="17">
          <cell r="A17">
            <v>115008</v>
          </cell>
        </row>
        <row r="18">
          <cell r="A18">
            <v>115009</v>
          </cell>
        </row>
        <row r="19">
          <cell r="A19">
            <v>115010</v>
          </cell>
        </row>
        <row r="20">
          <cell r="A20">
            <v>115011</v>
          </cell>
        </row>
        <row r="21">
          <cell r="A21">
            <v>115012</v>
          </cell>
        </row>
        <row r="22">
          <cell r="A22">
            <v>115013</v>
          </cell>
        </row>
        <row r="23">
          <cell r="A23">
            <v>115014</v>
          </cell>
        </row>
        <row r="24">
          <cell r="A24">
            <v>115015</v>
          </cell>
        </row>
        <row r="25">
          <cell r="A25">
            <v>115016</v>
          </cell>
        </row>
        <row r="26">
          <cell r="A26">
            <v>115017</v>
          </cell>
        </row>
        <row r="27">
          <cell r="A27">
            <v>115018</v>
          </cell>
        </row>
        <row r="28">
          <cell r="A28">
            <v>115019</v>
          </cell>
        </row>
        <row r="29">
          <cell r="A29">
            <v>115020</v>
          </cell>
        </row>
        <row r="30">
          <cell r="A30">
            <v>115021</v>
          </cell>
        </row>
        <row r="31">
          <cell r="A31">
            <v>115022</v>
          </cell>
        </row>
        <row r="32">
          <cell r="A32">
            <v>115030</v>
          </cell>
        </row>
        <row r="33">
          <cell r="A33">
            <v>116001</v>
          </cell>
        </row>
        <row r="34">
          <cell r="A34">
            <v>116003</v>
          </cell>
        </row>
        <row r="35">
          <cell r="A35">
            <v>116004</v>
          </cell>
        </row>
        <row r="36">
          <cell r="A36">
            <v>116007</v>
          </cell>
        </row>
        <row r="37">
          <cell r="A37">
            <v>116008</v>
          </cell>
        </row>
        <row r="38">
          <cell r="A38">
            <v>116009</v>
          </cell>
        </row>
        <row r="39">
          <cell r="A39">
            <v>116015</v>
          </cell>
        </row>
        <row r="40">
          <cell r="A40">
            <v>131002</v>
          </cell>
        </row>
        <row r="41">
          <cell r="A41">
            <v>131004</v>
          </cell>
        </row>
        <row r="42">
          <cell r="A42">
            <v>131005</v>
          </cell>
        </row>
        <row r="43">
          <cell r="A43">
            <v>131006</v>
          </cell>
        </row>
        <row r="44">
          <cell r="A44">
            <v>131007</v>
          </cell>
        </row>
        <row r="45">
          <cell r="A45">
            <v>131014</v>
          </cell>
        </row>
        <row r="46">
          <cell r="A46">
            <v>132002</v>
          </cell>
        </row>
        <row r="47">
          <cell r="A47">
            <v>132004</v>
          </cell>
        </row>
        <row r="48">
          <cell r="A48">
            <v>132005</v>
          </cell>
        </row>
        <row r="49">
          <cell r="A49">
            <v>132006</v>
          </cell>
        </row>
        <row r="50">
          <cell r="A50">
            <v>132007</v>
          </cell>
        </row>
        <row r="51">
          <cell r="A51">
            <v>132009</v>
          </cell>
        </row>
        <row r="52">
          <cell r="A52">
            <v>140005</v>
          </cell>
        </row>
        <row r="53">
          <cell r="A53">
            <v>140006</v>
          </cell>
        </row>
        <row r="54">
          <cell r="A54">
            <v>140010</v>
          </cell>
        </row>
        <row r="55">
          <cell r="A55">
            <v>140011</v>
          </cell>
        </row>
        <row r="56">
          <cell r="A56">
            <v>140012</v>
          </cell>
        </row>
        <row r="57">
          <cell r="A57">
            <v>211001</v>
          </cell>
        </row>
        <row r="58">
          <cell r="A58">
            <v>211002</v>
          </cell>
        </row>
        <row r="59">
          <cell r="A59">
            <v>212000</v>
          </cell>
        </row>
        <row r="60">
          <cell r="A60">
            <v>212001</v>
          </cell>
        </row>
        <row r="61">
          <cell r="A61">
            <v>212002</v>
          </cell>
        </row>
        <row r="62">
          <cell r="A62">
            <v>212003</v>
          </cell>
        </row>
        <row r="63">
          <cell r="A63">
            <v>212009</v>
          </cell>
        </row>
        <row r="64">
          <cell r="A64">
            <v>212004</v>
          </cell>
        </row>
        <row r="65">
          <cell r="A65">
            <v>212005</v>
          </cell>
        </row>
        <row r="66">
          <cell r="A66">
            <v>212006</v>
          </cell>
        </row>
        <row r="67">
          <cell r="A67">
            <v>212007</v>
          </cell>
        </row>
        <row r="68">
          <cell r="A68">
            <v>212008</v>
          </cell>
        </row>
        <row r="69">
          <cell r="A69">
            <v>212017</v>
          </cell>
        </row>
        <row r="70">
          <cell r="A70">
            <v>212018</v>
          </cell>
        </row>
        <row r="71">
          <cell r="A71">
            <v>212019</v>
          </cell>
        </row>
        <row r="72">
          <cell r="A72">
            <v>212020</v>
          </cell>
        </row>
        <row r="73">
          <cell r="A73">
            <v>212022</v>
          </cell>
        </row>
        <row r="74">
          <cell r="A74">
            <v>212023</v>
          </cell>
        </row>
        <row r="75">
          <cell r="A75">
            <v>212024</v>
          </cell>
        </row>
        <row r="76">
          <cell r="A76">
            <v>212031</v>
          </cell>
        </row>
        <row r="77">
          <cell r="A77">
            <v>212032</v>
          </cell>
        </row>
        <row r="78">
          <cell r="A78">
            <v>212033</v>
          </cell>
        </row>
        <row r="79">
          <cell r="A79">
            <v>230022</v>
          </cell>
        </row>
        <row r="80">
          <cell r="A80">
            <v>241004</v>
          </cell>
        </row>
        <row r="81">
          <cell r="A81">
            <v>241010</v>
          </cell>
        </row>
        <row r="82">
          <cell r="A82">
            <v>311001</v>
          </cell>
        </row>
        <row r="83">
          <cell r="A83">
            <v>311003</v>
          </cell>
        </row>
        <row r="84">
          <cell r="A84">
            <v>311005</v>
          </cell>
        </row>
        <row r="85">
          <cell r="A85">
            <v>311006</v>
          </cell>
        </row>
        <row r="86">
          <cell r="A86">
            <v>311007</v>
          </cell>
        </row>
        <row r="87">
          <cell r="A87">
            <v>311008</v>
          </cell>
        </row>
        <row r="88">
          <cell r="A88">
            <v>311009</v>
          </cell>
        </row>
        <row r="89">
          <cell r="A89">
            <v>311013</v>
          </cell>
        </row>
        <row r="90">
          <cell r="A90">
            <v>411001</v>
          </cell>
        </row>
        <row r="91">
          <cell r="A91">
            <v>411003</v>
          </cell>
        </row>
        <row r="92">
          <cell r="A92">
            <v>411004</v>
          </cell>
        </row>
        <row r="93">
          <cell r="A93">
            <v>411005</v>
          </cell>
        </row>
        <row r="94">
          <cell r="A94">
            <v>411006</v>
          </cell>
        </row>
        <row r="95">
          <cell r="A95">
            <v>411007</v>
          </cell>
        </row>
        <row r="96">
          <cell r="A96">
            <v>411008</v>
          </cell>
        </row>
        <row r="97">
          <cell r="A97">
            <v>411009</v>
          </cell>
        </row>
        <row r="98">
          <cell r="A98">
            <v>411010</v>
          </cell>
        </row>
        <row r="99">
          <cell r="A99">
            <v>411011</v>
          </cell>
        </row>
        <row r="100">
          <cell r="A100">
            <v>412001</v>
          </cell>
        </row>
        <row r="101">
          <cell r="A101">
            <v>412002</v>
          </cell>
        </row>
        <row r="102">
          <cell r="A102">
            <v>412003</v>
          </cell>
        </row>
        <row r="103">
          <cell r="A103">
            <v>412026</v>
          </cell>
        </row>
        <row r="104">
          <cell r="A104">
            <v>412027</v>
          </cell>
        </row>
        <row r="105">
          <cell r="A105">
            <v>412028</v>
          </cell>
        </row>
        <row r="106">
          <cell r="A106">
            <v>412029</v>
          </cell>
        </row>
        <row r="107">
          <cell r="A107">
            <v>412030</v>
          </cell>
        </row>
        <row r="108">
          <cell r="A108">
            <v>412031</v>
          </cell>
        </row>
        <row r="109">
          <cell r="A109">
            <v>412032</v>
          </cell>
        </row>
        <row r="110">
          <cell r="A110">
            <v>423064</v>
          </cell>
        </row>
        <row r="111">
          <cell r="A111">
            <v>425002</v>
          </cell>
        </row>
        <row r="112">
          <cell r="A112">
            <v>425007</v>
          </cell>
        </row>
        <row r="113">
          <cell r="A113">
            <v>425016</v>
          </cell>
        </row>
        <row r="114">
          <cell r="A114">
            <v>425019</v>
          </cell>
        </row>
        <row r="115">
          <cell r="A115">
            <v>425048</v>
          </cell>
        </row>
        <row r="116">
          <cell r="A116">
            <v>426003</v>
          </cell>
        </row>
        <row r="117">
          <cell r="A117">
            <v>426005</v>
          </cell>
        </row>
        <row r="118">
          <cell r="A118">
            <v>426006</v>
          </cell>
        </row>
        <row r="119">
          <cell r="A119">
            <v>426007</v>
          </cell>
        </row>
        <row r="120">
          <cell r="A120">
            <v>426008</v>
          </cell>
        </row>
        <row r="121">
          <cell r="A121">
            <v>426009</v>
          </cell>
        </row>
        <row r="122">
          <cell r="A122">
            <v>426010</v>
          </cell>
        </row>
        <row r="123">
          <cell r="A123">
            <v>426011</v>
          </cell>
        </row>
        <row r="124">
          <cell r="A124">
            <v>426012</v>
          </cell>
        </row>
        <row r="125">
          <cell r="A125">
            <v>426013</v>
          </cell>
        </row>
        <row r="126">
          <cell r="A126">
            <v>426014</v>
          </cell>
        </row>
        <row r="131">
          <cell r="A131" t="str">
            <v>January - 2013</v>
          </cell>
        </row>
        <row r="132">
          <cell r="A132" t="str">
            <v>February - 2013</v>
          </cell>
        </row>
        <row r="133">
          <cell r="A133" t="str">
            <v>March - 2013</v>
          </cell>
        </row>
        <row r="134">
          <cell r="A134" t="str">
            <v>April - 2013</v>
          </cell>
        </row>
        <row r="135">
          <cell r="A135" t="str">
            <v>May - 2013</v>
          </cell>
        </row>
        <row r="136">
          <cell r="A136" t="str">
            <v>June - 2013</v>
          </cell>
        </row>
        <row r="137">
          <cell r="A137" t="str">
            <v>July - 2013</v>
          </cell>
        </row>
        <row r="138">
          <cell r="A138" t="str">
            <v>August - 2013</v>
          </cell>
        </row>
        <row r="139">
          <cell r="A139" t="str">
            <v>September - 2013</v>
          </cell>
        </row>
        <row r="140">
          <cell r="A140" t="str">
            <v>October - 2013</v>
          </cell>
        </row>
        <row r="141">
          <cell r="A141" t="str">
            <v>November - 2013</v>
          </cell>
        </row>
        <row r="142">
          <cell r="A142" t="str">
            <v>December - 2013</v>
          </cell>
        </row>
        <row r="143">
          <cell r="A143" t="str">
            <v>Adjustment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"/>
      <sheetName val="Placement"/>
      <sheetName val="Performance"/>
      <sheetName val="Harvest"/>
      <sheetName val="CleanUp"/>
      <sheetName val="Capacity"/>
      <sheetName val="WPR"/>
      <sheetName val="Summary"/>
    </sheetNames>
    <sheetDataSet>
      <sheetData sheetId="0">
        <row r="7">
          <cell r="J7">
            <v>40544</v>
          </cell>
          <cell r="K7">
            <v>40910</v>
          </cell>
        </row>
        <row r="8">
          <cell r="M8" t="str">
            <v>RAC</v>
          </cell>
        </row>
        <row r="9">
          <cell r="M9" t="str">
            <v>MMB</v>
          </cell>
        </row>
        <row r="10">
          <cell r="M10" t="str">
            <v>RCS</v>
          </cell>
        </row>
        <row r="11">
          <cell r="M11" t="str">
            <v>GMM</v>
          </cell>
        </row>
        <row r="12">
          <cell r="M12" t="str">
            <v>RIF</v>
          </cell>
        </row>
        <row r="13">
          <cell r="M13" t="str">
            <v>JSL</v>
          </cell>
        </row>
        <row r="14">
          <cell r="M14" t="str">
            <v>ABO</v>
          </cell>
        </row>
        <row r="15">
          <cell r="M15" t="str">
            <v>SAB</v>
          </cell>
        </row>
        <row r="16">
          <cell r="M16" t="str">
            <v>MMSB</v>
          </cell>
        </row>
        <row r="17">
          <cell r="M17" t="str">
            <v>JACC</v>
          </cell>
        </row>
        <row r="18">
          <cell r="M18" t="str">
            <v>CLCA</v>
          </cell>
        </row>
        <row r="19">
          <cell r="M19" t="str">
            <v>MCB</v>
          </cell>
        </row>
        <row r="20">
          <cell r="M20" t="str">
            <v>IML</v>
          </cell>
        </row>
        <row r="21">
          <cell r="M21" t="str">
            <v>LJG</v>
          </cell>
        </row>
        <row r="22">
          <cell r="M22" t="str">
            <v>RPC</v>
          </cell>
        </row>
        <row r="23">
          <cell r="M23" t="str">
            <v>HCC</v>
          </cell>
        </row>
        <row r="24">
          <cell r="M24" t="str">
            <v>EGC</v>
          </cell>
        </row>
        <row r="25">
          <cell r="M25" t="str">
            <v>DPP</v>
          </cell>
        </row>
        <row r="26">
          <cell r="M26" t="str">
            <v>ANV</v>
          </cell>
        </row>
        <row r="27">
          <cell r="M27" t="str">
            <v>NPB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Master"/>
      <sheetName val="Report"/>
      <sheetName val="Sheet1"/>
      <sheetName val="Sheet2"/>
      <sheetName val="SKU LIST"/>
    </sheetNames>
    <sheetDataSet>
      <sheetData sheetId="0"/>
      <sheetData sheetId="1">
        <row r="5">
          <cell r="O5" t="str">
            <v>B_DATE</v>
          </cell>
        </row>
        <row r="6">
          <cell r="O6">
            <v>41364</v>
          </cell>
        </row>
        <row r="7">
          <cell r="O7">
            <v>41365</v>
          </cell>
        </row>
        <row r="8">
          <cell r="O8">
            <v>41366</v>
          </cell>
        </row>
        <row r="9">
          <cell r="O9">
            <v>41367</v>
          </cell>
        </row>
        <row r="10">
          <cell r="O10">
            <v>41368</v>
          </cell>
        </row>
        <row r="11">
          <cell r="O11">
            <v>41369</v>
          </cell>
        </row>
        <row r="12">
          <cell r="O12">
            <v>41370</v>
          </cell>
        </row>
        <row r="13">
          <cell r="O13">
            <v>41371</v>
          </cell>
        </row>
        <row r="14">
          <cell r="O14">
            <v>41372</v>
          </cell>
        </row>
        <row r="15">
          <cell r="O15">
            <v>41373</v>
          </cell>
        </row>
        <row r="16">
          <cell r="O16">
            <v>41374</v>
          </cell>
        </row>
        <row r="17">
          <cell r="O17">
            <v>41375</v>
          </cell>
        </row>
        <row r="18">
          <cell r="O18">
            <v>41376</v>
          </cell>
        </row>
        <row r="19">
          <cell r="O19">
            <v>41377</v>
          </cell>
        </row>
        <row r="20">
          <cell r="O20">
            <v>41378</v>
          </cell>
        </row>
        <row r="21">
          <cell r="O21">
            <v>41379</v>
          </cell>
        </row>
        <row r="22">
          <cell r="O22">
            <v>41380</v>
          </cell>
        </row>
        <row r="23">
          <cell r="O23">
            <v>41381</v>
          </cell>
        </row>
        <row r="24">
          <cell r="O24">
            <v>41382</v>
          </cell>
        </row>
        <row r="25">
          <cell r="O25">
            <v>41383</v>
          </cell>
        </row>
        <row r="26">
          <cell r="O26">
            <v>41384</v>
          </cell>
        </row>
        <row r="27">
          <cell r="O27">
            <v>41385</v>
          </cell>
        </row>
        <row r="28">
          <cell r="O28">
            <v>41386</v>
          </cell>
        </row>
        <row r="29">
          <cell r="O29">
            <v>41387</v>
          </cell>
        </row>
        <row r="30">
          <cell r="O30">
            <v>41388</v>
          </cell>
        </row>
        <row r="31">
          <cell r="O31">
            <v>41389</v>
          </cell>
        </row>
        <row r="32">
          <cell r="O32">
            <v>41390</v>
          </cell>
        </row>
        <row r="33">
          <cell r="O33">
            <v>41391</v>
          </cell>
        </row>
        <row r="34">
          <cell r="O34">
            <v>41392</v>
          </cell>
        </row>
        <row r="35">
          <cell r="O35">
            <v>41393</v>
          </cell>
        </row>
        <row r="36">
          <cell r="O36">
            <v>41394</v>
          </cell>
        </row>
        <row r="37">
          <cell r="O37">
            <v>41395</v>
          </cell>
        </row>
        <row r="38">
          <cell r="O38">
            <v>41396</v>
          </cell>
        </row>
      </sheetData>
      <sheetData sheetId="2"/>
      <sheetData sheetId="3"/>
      <sheetData sheetId="4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dpoint"/>
      <sheetName val="Project Report -2-13"/>
      <sheetName val="Job Schedule 1&amp;2"/>
      <sheetName val="Job Schedule 2-Summary"/>
      <sheetName val="Key Meetings"/>
      <sheetName val="Job Schedule 2-By Location"/>
      <sheetName val="realtime"/>
      <sheetName val="Project Status"/>
      <sheetName val="Voucher Summary 8_22"/>
      <sheetName val="Project P&amp;L"/>
      <sheetName val="TABLE OF CONTENTS"/>
      <sheetName val="USER CASE"/>
      <sheetName val="HIGHLIGHTS"/>
      <sheetName val="KPI"/>
      <sheetName val="KPI Action Log"/>
      <sheetName val="Expansion"/>
      <sheetName val="DP Visitation"/>
      <sheetName val="Outlet Visitation"/>
      <sheetName val="Meeting Action Log"/>
      <sheetName val="Sales"/>
      <sheetName val="Uling Roaster"/>
      <sheetName val="Table CG"/>
      <sheetName val="Finance"/>
      <sheetName val="Broiler Cost"/>
      <sheetName val="Supermarket"/>
      <sheetName val="Marketing Support"/>
      <sheetName val="Diser Costing"/>
      <sheetName val="Sheet1"/>
      <sheetName val="DROPDOWN LIST"/>
      <sheetName val="Sales Performance and Highlight"/>
      <sheetName val="Master"/>
      <sheetName val="capex input data"/>
      <sheetName val="2. Category &amp; Audi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L PER PRODUCT (2)"/>
      <sheetName val="control total"/>
      <sheetName val="P&amp;L SLIDE"/>
      <sheetName val="PNL PER PRODUCT"/>
      <sheetName val="PNL BUDGET 2018"/>
      <sheetName val="PNL BUDGET 2017 WITH ACTJAN"/>
      <sheetName val="Commodity"/>
      <sheetName val="CTG"/>
      <sheetName val="UR"/>
      <sheetName val="REYAL"/>
      <sheetName val="Snok"/>
      <sheetName val="Chix22"/>
      <sheetName val="Kamokamo"/>
      <sheetName val="Softserv"/>
      <sheetName val="TOTAL VOLUME"/>
      <sheetName val="COS Absolute amt"/>
      <sheetName val="Cost of Sales Brkdwn- PRODTEAM"/>
      <sheetName val="FOR CONSO COSTING"/>
      <sheetName val="DATAINPUT"/>
      <sheetName val="TOP SHEET"/>
      <sheetName val="AVG. COSTING SUMMARY"/>
      <sheetName val="COSTING"/>
      <sheetName val="TOLL FEES"/>
      <sheetName val="HAULING"/>
      <sheetName val="MAT'S COST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>
        <row r="4">
          <cell r="A4" t="str">
            <v>POL</v>
          </cell>
        </row>
        <row r="5">
          <cell r="A5" t="str">
            <v>TAL</v>
          </cell>
        </row>
        <row r="6">
          <cell r="A6" t="str">
            <v>PIL</v>
          </cell>
        </row>
        <row r="7">
          <cell r="A7" t="str">
            <v>TAC</v>
          </cell>
        </row>
        <row r="8">
          <cell r="A8" t="str">
            <v>BAC</v>
          </cell>
        </row>
        <row r="9">
          <cell r="A9" t="str">
            <v>RXS</v>
          </cell>
        </row>
        <row r="10">
          <cell r="A10" t="str">
            <v>STAG</v>
          </cell>
        </row>
        <row r="11">
          <cell r="A11" t="str">
            <v>CDO</v>
          </cell>
        </row>
        <row r="12">
          <cell r="A12" t="str">
            <v>DAV</v>
          </cell>
        </row>
        <row r="13">
          <cell r="A13" t="str">
            <v>ZAM</v>
          </cell>
        </row>
        <row r="14">
          <cell r="A14" t="str">
            <v>CAL</v>
          </cell>
        </row>
        <row r="15">
          <cell r="A15" t="str">
            <v>ISA</v>
          </cell>
        </row>
        <row r="16">
          <cell r="A16" t="str">
            <v>PAN</v>
          </cell>
        </row>
        <row r="17">
          <cell r="A17" t="str">
            <v>ILOCOS</v>
          </cell>
        </row>
        <row r="18">
          <cell r="A18" t="str">
            <v>DUMAGUETE</v>
          </cell>
        </row>
        <row r="19">
          <cell r="A19" t="str">
            <v>ILOILO</v>
          </cell>
        </row>
        <row r="20">
          <cell r="A20" t="str">
            <v>GENSAN</v>
          </cell>
        </row>
        <row r="21">
          <cell r="A21" t="str">
            <v>ORMOC</v>
          </cell>
        </row>
        <row r="22">
          <cell r="A22" t="str">
            <v>CEBU</v>
          </cell>
        </row>
        <row r="23">
          <cell r="A23" t="str">
            <v>M LHUILLIER</v>
          </cell>
        </row>
        <row r="24">
          <cell r="A24" t="str">
            <v>OZAMIZ</v>
          </cell>
        </row>
      </sheetData>
      <sheetData sheetId="24" refreshError="1"/>
      <sheetData sheetId="25">
        <row r="2">
          <cell r="C2" t="str">
            <v>ILOCOS</v>
          </cell>
        </row>
        <row r="3">
          <cell r="C3" t="str">
            <v>PANGASINAN</v>
          </cell>
        </row>
        <row r="4">
          <cell r="C4" t="str">
            <v>ISABELA</v>
          </cell>
        </row>
        <row r="5">
          <cell r="C5" t="str">
            <v>STAG</v>
          </cell>
        </row>
        <row r="6">
          <cell r="C6" t="str">
            <v>POLANGUI</v>
          </cell>
        </row>
        <row r="7">
          <cell r="C7" t="str">
            <v>TALISAY</v>
          </cell>
        </row>
        <row r="8">
          <cell r="C8" t="str">
            <v>CEBU</v>
          </cell>
        </row>
        <row r="9">
          <cell r="C9" t="str">
            <v>BACOLOD</v>
          </cell>
        </row>
        <row r="10">
          <cell r="C10" t="str">
            <v>CALBAYOG</v>
          </cell>
        </row>
        <row r="11">
          <cell r="C11" t="str">
            <v>ORMOC</v>
          </cell>
        </row>
        <row r="12">
          <cell r="C12" t="str">
            <v>ROXAS</v>
          </cell>
        </row>
        <row r="13">
          <cell r="C13" t="str">
            <v>TACLOBAN</v>
          </cell>
        </row>
        <row r="14">
          <cell r="C14" t="str">
            <v>ILOILO</v>
          </cell>
        </row>
        <row r="15">
          <cell r="C15" t="str">
            <v>CDO</v>
          </cell>
        </row>
        <row r="16">
          <cell r="C16" t="str">
            <v>DAVAO</v>
          </cell>
        </row>
        <row r="17">
          <cell r="C17" t="str">
            <v>GENSAN</v>
          </cell>
        </row>
        <row r="18">
          <cell r="C18" t="str">
            <v>ZAMBOANGA</v>
          </cell>
        </row>
        <row r="19">
          <cell r="C19" t="str">
            <v>OZAMIS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 REC_"/>
      <sheetName val="DOC RECON"/>
      <sheetName val="VACMED"/>
      <sheetName val="Sheet3"/>
      <sheetName val="VACMEDINVTY"/>
      <sheetName val="PACKAGING"/>
      <sheetName val="feeds report"/>
      <sheetName val="FEEDSDEL_VOL_"/>
      <sheetName val="FEEDSDEL_VOL_sort_prnt"/>
      <sheetName val="FEEDS4CAST_FREIGHT"/>
      <sheetName val="FEEDSDEL_COST_"/>
      <sheetName val="NOV_adjustment_"/>
      <sheetName val="RETRIEVALS"/>
      <sheetName val="SWCG"/>
      <sheetName val="HARVESTED"/>
      <sheetName val="CG PERFORMANCE"/>
      <sheetName val="BC1"/>
      <sheetName val="BC2"/>
      <sheetName val="BC3"/>
      <sheetName val="DETAILS"/>
      <sheetName val="SALES"/>
      <sheetName val="HARVEST RECON"/>
      <sheetName val="TRIAL BALANCE"/>
      <sheetName val="P _ L"/>
      <sheetName val="new_cgms"/>
      <sheetName val="VAPcost"/>
      <sheetName val="OPEX"/>
      <sheetName val="AR AGING"/>
      <sheetName val="AR REC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"/>
      <sheetName val="1. Master List"/>
      <sheetName val="2. Category &amp; Auditor"/>
      <sheetName val="3. Database for audit"/>
      <sheetName val="4. Database for action log"/>
    </sheetNames>
    <sheetDataSet>
      <sheetData sheetId="0" refreshError="1"/>
      <sheetData sheetId="1">
        <row r="1">
          <cell r="B1" t="str">
            <v>Store Name</v>
          </cell>
        </row>
      </sheetData>
      <sheetData sheetId="2">
        <row r="2">
          <cell r="A2" t="str">
            <v>1. SMOP</v>
          </cell>
        </row>
        <row r="3">
          <cell r="A3" t="str">
            <v>2. GMP</v>
          </cell>
        </row>
        <row r="4">
          <cell r="A4" t="str">
            <v>3. SSOP</v>
          </cell>
        </row>
        <row r="73">
          <cell r="D73">
            <v>1</v>
          </cell>
        </row>
        <row r="74">
          <cell r="D74">
            <v>2</v>
          </cell>
        </row>
        <row r="75">
          <cell r="D75">
            <v>3</v>
          </cell>
        </row>
        <row r="76">
          <cell r="D76">
            <v>4</v>
          </cell>
        </row>
        <row r="77">
          <cell r="D77">
            <v>5.0999999999999996</v>
          </cell>
        </row>
        <row r="78">
          <cell r="D78">
            <v>5.2</v>
          </cell>
        </row>
        <row r="79">
          <cell r="D79">
            <v>5.3</v>
          </cell>
        </row>
        <row r="80">
          <cell r="D80">
            <v>5.4</v>
          </cell>
        </row>
        <row r="81">
          <cell r="D81">
            <v>5.5</v>
          </cell>
        </row>
        <row r="82">
          <cell r="D82">
            <v>5.6</v>
          </cell>
        </row>
        <row r="83">
          <cell r="D83">
            <v>5.7</v>
          </cell>
        </row>
        <row r="84">
          <cell r="D84">
            <v>5.8</v>
          </cell>
        </row>
        <row r="85">
          <cell r="D85">
            <v>5.9</v>
          </cell>
        </row>
        <row r="86">
          <cell r="D86">
            <v>5.0999999999999996</v>
          </cell>
        </row>
        <row r="87">
          <cell r="D87">
            <v>5.1100000000000003</v>
          </cell>
        </row>
        <row r="88">
          <cell r="D88">
            <v>5.12</v>
          </cell>
        </row>
        <row r="89">
          <cell r="D89">
            <v>6.1</v>
          </cell>
        </row>
        <row r="90">
          <cell r="D90">
            <v>6.2</v>
          </cell>
        </row>
        <row r="91">
          <cell r="D91">
            <v>6.3</v>
          </cell>
        </row>
        <row r="92">
          <cell r="D92">
            <v>6.4</v>
          </cell>
        </row>
        <row r="93">
          <cell r="D93">
            <v>6.5</v>
          </cell>
        </row>
        <row r="94">
          <cell r="D94">
            <v>6.6</v>
          </cell>
        </row>
        <row r="95">
          <cell r="D95">
            <v>6.7</v>
          </cell>
        </row>
        <row r="96">
          <cell r="D96">
            <v>6.8</v>
          </cell>
        </row>
        <row r="97">
          <cell r="D97">
            <v>7.1</v>
          </cell>
        </row>
        <row r="98">
          <cell r="D98">
            <v>7.2</v>
          </cell>
        </row>
        <row r="99">
          <cell r="D99">
            <v>7.3</v>
          </cell>
        </row>
        <row r="100">
          <cell r="D100">
            <v>7.4</v>
          </cell>
        </row>
        <row r="101">
          <cell r="D101">
            <v>7.5</v>
          </cell>
        </row>
        <row r="102">
          <cell r="D102">
            <v>7.6</v>
          </cell>
        </row>
        <row r="103">
          <cell r="D103">
            <v>7.7</v>
          </cell>
        </row>
        <row r="104">
          <cell r="D104">
            <v>7.8</v>
          </cell>
        </row>
        <row r="105">
          <cell r="D105">
            <v>7.9</v>
          </cell>
        </row>
        <row r="106">
          <cell r="D106">
            <v>8.1</v>
          </cell>
        </row>
        <row r="107">
          <cell r="D107">
            <v>8.1999999999999993</v>
          </cell>
        </row>
        <row r="108">
          <cell r="D108">
            <v>8.3000000000000007</v>
          </cell>
        </row>
        <row r="109">
          <cell r="D109">
            <v>8.4</v>
          </cell>
        </row>
        <row r="110">
          <cell r="D110">
            <v>8.5</v>
          </cell>
        </row>
        <row r="111">
          <cell r="D111">
            <v>8.6</v>
          </cell>
        </row>
      </sheetData>
      <sheetData sheetId="3"/>
      <sheetData sheetId="4">
        <row r="1">
          <cell r="B1" t="str">
            <v>CHOOKS-TO-GO STORE AUDIT DATABASE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"/>
      <sheetName val="Placement"/>
      <sheetName val="Performance"/>
      <sheetName val="Harvest"/>
      <sheetName val="CleanUp"/>
      <sheetName val="Capacity"/>
      <sheetName val="WPR"/>
      <sheetName val="Summary"/>
      <sheetName val="DAV_y12m03d04 Ver10 011712"/>
    </sheetNames>
    <sheetDataSet>
      <sheetData sheetId="0">
        <row r="9">
          <cell r="B9" t="str">
            <v>ANAVISO CORSINO 1</v>
          </cell>
          <cell r="I9" t="str">
            <v>Jan 03-09, 2011</v>
          </cell>
        </row>
        <row r="10">
          <cell r="I10" t="str">
            <v>Jan 10-16, 2011</v>
          </cell>
        </row>
        <row r="11">
          <cell r="I11" t="str">
            <v>Jan 17-23, 2011</v>
          </cell>
        </row>
        <row r="12">
          <cell r="I12" t="str">
            <v>Jan 24-30, 2011</v>
          </cell>
        </row>
        <row r="13">
          <cell r="I13" t="str">
            <v>Jan 31-Feb 06, 2011</v>
          </cell>
        </row>
        <row r="14">
          <cell r="I14" t="str">
            <v>Feb 07-13, 2011</v>
          </cell>
        </row>
        <row r="15">
          <cell r="I15" t="str">
            <v>Feb 14-20, 2011</v>
          </cell>
        </row>
        <row r="16">
          <cell r="I16" t="str">
            <v>Feb 21-27, 2011</v>
          </cell>
        </row>
        <row r="17">
          <cell r="I17" t="str">
            <v>Feb 28-Mar 06, 2011</v>
          </cell>
        </row>
        <row r="18">
          <cell r="I18" t="str">
            <v>Mar 07-13, 2011</v>
          </cell>
        </row>
        <row r="19">
          <cell r="I19" t="str">
            <v>Mar 14-20, 2011</v>
          </cell>
        </row>
        <row r="20">
          <cell r="I20" t="str">
            <v>Mar 21-27, 2011</v>
          </cell>
        </row>
        <row r="21">
          <cell r="I21" t="str">
            <v>Mar 28-Apr 03, 2011</v>
          </cell>
        </row>
        <row r="22">
          <cell r="I22" t="str">
            <v>Apr 04-10, 2011</v>
          </cell>
        </row>
        <row r="23">
          <cell r="I23" t="str">
            <v>Apr 11-17, 2011</v>
          </cell>
        </row>
        <row r="24">
          <cell r="I24" t="str">
            <v>Apr 18-24, 2011</v>
          </cell>
        </row>
        <row r="25">
          <cell r="I25" t="str">
            <v>Apr 25-May 01, 2011</v>
          </cell>
        </row>
        <row r="26">
          <cell r="I26" t="str">
            <v>May 02-08, 2011</v>
          </cell>
        </row>
        <row r="27">
          <cell r="I27" t="str">
            <v>May 09-15, 2011</v>
          </cell>
        </row>
        <row r="28">
          <cell r="I28" t="str">
            <v>May 16-22, 2011</v>
          </cell>
        </row>
        <row r="29">
          <cell r="I29" t="str">
            <v>May 23-29, 2011</v>
          </cell>
        </row>
        <row r="30">
          <cell r="I30" t="str">
            <v>May 30-Jun 05, 2011</v>
          </cell>
        </row>
        <row r="31">
          <cell r="I31" t="str">
            <v>Jun 06-12, 2011</v>
          </cell>
        </row>
        <row r="32">
          <cell r="I32" t="str">
            <v>Jun 13-19, 2011</v>
          </cell>
        </row>
        <row r="33">
          <cell r="I33" t="str">
            <v>Jun 20-26, 2011</v>
          </cell>
        </row>
        <row r="34">
          <cell r="I34" t="str">
            <v>Jun 27-Jul 03, 2011</v>
          </cell>
        </row>
        <row r="35">
          <cell r="I35" t="str">
            <v>Jul 04-10, 2011</v>
          </cell>
        </row>
        <row r="36">
          <cell r="I36" t="str">
            <v>Jul 11-17, 2011</v>
          </cell>
        </row>
        <row r="37">
          <cell r="I37" t="str">
            <v>Jul 18-24, 2011</v>
          </cell>
        </row>
        <row r="38">
          <cell r="I38" t="str">
            <v>Jul 25-31, 2011</v>
          </cell>
        </row>
        <row r="39">
          <cell r="I39" t="str">
            <v>Aug 01-07, 2011</v>
          </cell>
        </row>
        <row r="40">
          <cell r="I40" t="str">
            <v>Aug 08-14, 2011</v>
          </cell>
        </row>
        <row r="41">
          <cell r="I41" t="str">
            <v>Aug 15-21, 2011</v>
          </cell>
        </row>
        <row r="42">
          <cell r="I42" t="str">
            <v>Aug 22-28, 2011</v>
          </cell>
        </row>
        <row r="43">
          <cell r="I43" t="str">
            <v>Aug 29-Sep 04, 2011</v>
          </cell>
        </row>
        <row r="44">
          <cell r="I44" t="str">
            <v>Sep 05-11, 2011</v>
          </cell>
        </row>
        <row r="45">
          <cell r="I45" t="str">
            <v>Sep 12-18, 2011</v>
          </cell>
        </row>
        <row r="46">
          <cell r="I46" t="str">
            <v>Sep 19-25, 2011</v>
          </cell>
        </row>
        <row r="47">
          <cell r="I47" t="str">
            <v>Sep 26-Oct 02, 2011</v>
          </cell>
        </row>
        <row r="48">
          <cell r="I48" t="str">
            <v>Oct 03-09, 2011</v>
          </cell>
        </row>
        <row r="49">
          <cell r="I49" t="str">
            <v>Oct 10-16, 2011</v>
          </cell>
        </row>
        <row r="50">
          <cell r="I50" t="str">
            <v>Oct 17-23, 2011</v>
          </cell>
        </row>
        <row r="51">
          <cell r="I51" t="str">
            <v>Oct 24-30, 2011</v>
          </cell>
        </row>
        <row r="52">
          <cell r="I52" t="str">
            <v>Oct 31-Nov 06, 2011</v>
          </cell>
        </row>
        <row r="53">
          <cell r="I53" t="str">
            <v>Nov 07-13, 2011</v>
          </cell>
        </row>
        <row r="54">
          <cell r="I54" t="str">
            <v>Nov 14-20, 2011</v>
          </cell>
        </row>
        <row r="55">
          <cell r="I55" t="str">
            <v>Nov 21-27, 2011</v>
          </cell>
        </row>
        <row r="56">
          <cell r="I56" t="str">
            <v>Nov 28-Dec 04, 2011</v>
          </cell>
        </row>
        <row r="57">
          <cell r="I57" t="str">
            <v>Dec 05-11, 2011</v>
          </cell>
        </row>
        <row r="58">
          <cell r="I58" t="str">
            <v>Dec 12-18, 2011</v>
          </cell>
        </row>
        <row r="59">
          <cell r="I59" t="str">
            <v>Dec 19-25, 2011</v>
          </cell>
        </row>
        <row r="60">
          <cell r="I60" t="str">
            <v>Dec 26-Jan 01, 2012</v>
          </cell>
        </row>
        <row r="61">
          <cell r="I61" t="str">
            <v>Jan 02-08, 2012</v>
          </cell>
        </row>
        <row r="62">
          <cell r="I62" t="str">
            <v>Jan 09-15, 2012</v>
          </cell>
        </row>
        <row r="63">
          <cell r="I63" t="str">
            <v>Jan 16-22, 2012</v>
          </cell>
        </row>
        <row r="64">
          <cell r="I64" t="str">
            <v>Jan 23-29, 2012</v>
          </cell>
        </row>
        <row r="65">
          <cell r="I65" t="str">
            <v>Jan 30-Feb 05, 2012</v>
          </cell>
        </row>
        <row r="66">
          <cell r="I66" t="str">
            <v>Feb 06-12, 2012</v>
          </cell>
        </row>
        <row r="67">
          <cell r="I67" t="str">
            <v>Feb 13-19, 2012</v>
          </cell>
        </row>
        <row r="68">
          <cell r="I68" t="str">
            <v>Feb 20-26, 2012</v>
          </cell>
        </row>
        <row r="69">
          <cell r="I69" t="str">
            <v>Feb 27-Mar 04, 2012</v>
          </cell>
        </row>
        <row r="70">
          <cell r="I70" t="str">
            <v>Mar 05-11, 2012</v>
          </cell>
        </row>
        <row r="71">
          <cell r="I71" t="str">
            <v>Mar 12-18, 2012</v>
          </cell>
        </row>
        <row r="72">
          <cell r="I72" t="str">
            <v>Mar 19-25, 2012</v>
          </cell>
        </row>
        <row r="73">
          <cell r="I73" t="str">
            <v>Mar 26-Apr 01, 2012</v>
          </cell>
        </row>
        <row r="74">
          <cell r="I74" t="str">
            <v>Apr 02-08, 2012</v>
          </cell>
        </row>
        <row r="75">
          <cell r="I75" t="str">
            <v>Apr 09-15, 2012</v>
          </cell>
        </row>
        <row r="76">
          <cell r="I76" t="str">
            <v>Apr 16-22, 2012</v>
          </cell>
        </row>
        <row r="77">
          <cell r="I77" t="str">
            <v>Apr 23-29, 2012</v>
          </cell>
        </row>
        <row r="78">
          <cell r="I78" t="str">
            <v>Apr 30-May 06, 2012</v>
          </cell>
        </row>
        <row r="79">
          <cell r="I79" t="str">
            <v>May 07-13, 2012</v>
          </cell>
        </row>
        <row r="80">
          <cell r="I80" t="str">
            <v>May 14-20, 2012</v>
          </cell>
        </row>
        <row r="81">
          <cell r="I81" t="str">
            <v>May 21-27, 2012</v>
          </cell>
        </row>
        <row r="82">
          <cell r="I82" t="str">
            <v>May 28-Jun 03, 2012</v>
          </cell>
        </row>
        <row r="83">
          <cell r="I83" t="str">
            <v>Jun 04-10, 2012</v>
          </cell>
        </row>
        <row r="84">
          <cell r="I84" t="str">
            <v>Jun 11-17, 2012</v>
          </cell>
        </row>
        <row r="85">
          <cell r="I85" t="str">
            <v>Jun 18-24, 2012</v>
          </cell>
        </row>
        <row r="86">
          <cell r="I86" t="str">
            <v>Jun 25-Jul 01, 2012</v>
          </cell>
        </row>
        <row r="87">
          <cell r="I87" t="str">
            <v>Jul 02-08, 2012</v>
          </cell>
        </row>
        <row r="88">
          <cell r="I88" t="str">
            <v>Jul 09-15, 2012</v>
          </cell>
        </row>
        <row r="89">
          <cell r="I89" t="str">
            <v>Jul 16-22, 2012</v>
          </cell>
        </row>
        <row r="90">
          <cell r="I90" t="str">
            <v>Jul 23-29, 2012</v>
          </cell>
        </row>
        <row r="91">
          <cell r="I91" t="str">
            <v>Jul 30-Aug 05, 2012</v>
          </cell>
        </row>
        <row r="92">
          <cell r="I92" t="str">
            <v>Aug 06-12, 2012</v>
          </cell>
        </row>
        <row r="93">
          <cell r="I93" t="str">
            <v>Aug 13-19, 2012</v>
          </cell>
        </row>
        <row r="94">
          <cell r="I94" t="str">
            <v>Aug 20-26, 2012</v>
          </cell>
        </row>
        <row r="95">
          <cell r="I95" t="str">
            <v>Aug 27-Sep 02, 2012</v>
          </cell>
        </row>
        <row r="96">
          <cell r="I96" t="str">
            <v>Sep 03-09, 2012</v>
          </cell>
        </row>
        <row r="97">
          <cell r="I97" t="str">
            <v>Sep 10-16, 2012</v>
          </cell>
        </row>
        <row r="98">
          <cell r="I98" t="str">
            <v>Sep 17-23, 2012</v>
          </cell>
        </row>
        <row r="99">
          <cell r="I99" t="str">
            <v>Sep 24-30, 2012</v>
          </cell>
        </row>
        <row r="100">
          <cell r="I100" t="str">
            <v>Oct 01-07, 2012</v>
          </cell>
        </row>
        <row r="101">
          <cell r="I101" t="str">
            <v>Oct 08-14, 2012</v>
          </cell>
        </row>
        <row r="102">
          <cell r="I102" t="str">
            <v>Oct 15-21, 2012</v>
          </cell>
        </row>
        <row r="103">
          <cell r="I103" t="str">
            <v>Oct 22-28, 2012</v>
          </cell>
        </row>
        <row r="104">
          <cell r="I104" t="str">
            <v>Oct 29-Nov 04, 2012</v>
          </cell>
        </row>
        <row r="105">
          <cell r="I105" t="str">
            <v>Nov 05-11, 2012</v>
          </cell>
        </row>
        <row r="106">
          <cell r="I106" t="str">
            <v>Nov 12-18, 2012</v>
          </cell>
        </row>
        <row r="107">
          <cell r="I107" t="str">
            <v>Nov 19-25, 2012</v>
          </cell>
        </row>
        <row r="108">
          <cell r="I108" t="str">
            <v>Nov 26-Dec 02, 2012</v>
          </cell>
        </row>
        <row r="109">
          <cell r="I109" t="str">
            <v>Dec 03-09, 2012</v>
          </cell>
        </row>
        <row r="110">
          <cell r="I110" t="str">
            <v>Dec 10-16, 2012</v>
          </cell>
        </row>
        <row r="111">
          <cell r="I111" t="str">
            <v>Dec 17-23, 2012</v>
          </cell>
        </row>
        <row r="112">
          <cell r="I112" t="str">
            <v>Dec 24-30, 2012</v>
          </cell>
        </row>
        <row r="113">
          <cell r="I113" t="str">
            <v>Dec 31-Jan 06, 2013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P_EXECREP_0808"/>
      <sheetName val="P&amp;L"/>
      <sheetName val="P_&amp;_L"/>
      <sheetName val="P&amp;L-VAP"/>
      <sheetName val="VAP_PER_ITEM"/>
      <sheetName val="SALES SUMM"/>
      <sheetName val="Referen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"/>
      <sheetName val="Placement"/>
      <sheetName val="Performance"/>
      <sheetName val="Harvest"/>
      <sheetName val="CleanUp"/>
      <sheetName val="Capacity"/>
      <sheetName val="WPR"/>
      <sheetName val="Summary"/>
    </sheetNames>
    <sheetDataSet>
      <sheetData sheetId="0">
        <row r="9">
          <cell r="B9" t="str">
            <v xml:space="preserve">GAGATAM DARLIE </v>
          </cell>
        </row>
        <row r="10">
          <cell r="B10" t="str">
            <v xml:space="preserve">DEREQUITO ELIZABETH </v>
          </cell>
        </row>
        <row r="11">
          <cell r="B11" t="str">
            <v xml:space="preserve">DOCTORA JOE-ANN </v>
          </cell>
        </row>
        <row r="12">
          <cell r="B12" t="str">
            <v xml:space="preserve">DUREMDES JESUSA </v>
          </cell>
        </row>
        <row r="13">
          <cell r="B13" t="str">
            <v xml:space="preserve">GALILA HONORATO </v>
          </cell>
        </row>
        <row r="14">
          <cell r="B14" t="str">
            <v xml:space="preserve">GOLEZ BENITO IAN </v>
          </cell>
        </row>
        <row r="15">
          <cell r="B15" t="str">
            <v xml:space="preserve">GONZALEZ PACITA </v>
          </cell>
        </row>
        <row r="16">
          <cell r="B16" t="str">
            <v xml:space="preserve">KAPAWAN IRLANDO </v>
          </cell>
        </row>
        <row r="17">
          <cell r="B17" t="str">
            <v xml:space="preserve">MAGANTO RODRIGO </v>
          </cell>
        </row>
        <row r="18">
          <cell r="B18" t="str">
            <v xml:space="preserve">MERISCO VIRGINIA </v>
          </cell>
        </row>
        <row r="19">
          <cell r="B19" t="str">
            <v xml:space="preserve">NAVARRA JOSE </v>
          </cell>
        </row>
        <row r="20">
          <cell r="B20" t="str">
            <v xml:space="preserve">NAVARRA PATERNO </v>
          </cell>
        </row>
        <row r="21">
          <cell r="B21" t="str">
            <v xml:space="preserve">PANI-AGUA BETTY </v>
          </cell>
        </row>
        <row r="22">
          <cell r="B22" t="str">
            <v xml:space="preserve">PILADOR JOVITO </v>
          </cell>
        </row>
        <row r="23">
          <cell r="B23" t="str">
            <v xml:space="preserve">SERVANDO ULDARICO </v>
          </cell>
        </row>
        <row r="24">
          <cell r="B24" t="str">
            <v xml:space="preserve">TAASAN REY </v>
          </cell>
        </row>
        <row r="25">
          <cell r="B25" t="str">
            <v>TACUYAN FE-A 1</v>
          </cell>
        </row>
        <row r="26">
          <cell r="B26" t="str">
            <v>TACUYAN FE-TIWI 2</v>
          </cell>
        </row>
        <row r="27">
          <cell r="B27" t="str">
            <v xml:space="preserve">TANALEON MARICAR </v>
          </cell>
        </row>
        <row r="28">
          <cell r="B28" t="str">
            <v xml:space="preserve">TIONGCO NAPOLEON </v>
          </cell>
        </row>
        <row r="29">
          <cell r="B29" t="str">
            <v xml:space="preserve">TROJILLO ELISA </v>
          </cell>
        </row>
        <row r="30">
          <cell r="B30" t="str">
            <v xml:space="preserve">ABELLA EDSON </v>
          </cell>
        </row>
        <row r="31">
          <cell r="B31" t="str">
            <v xml:space="preserve">BALACANTA SHERLITO </v>
          </cell>
        </row>
        <row r="32">
          <cell r="B32" t="str">
            <v xml:space="preserve">ONG MANUEL, JR </v>
          </cell>
        </row>
        <row r="33">
          <cell r="B33" t="str">
            <v xml:space="preserve">BORRES AILEEN </v>
          </cell>
        </row>
        <row r="34">
          <cell r="B34" t="str">
            <v/>
          </cell>
        </row>
        <row r="35">
          <cell r="B35" t="str">
            <v/>
          </cell>
        </row>
        <row r="36">
          <cell r="B36" t="str">
            <v/>
          </cell>
        </row>
        <row r="37">
          <cell r="B37" t="str">
            <v/>
          </cell>
        </row>
        <row r="38">
          <cell r="B38" t="str">
            <v/>
          </cell>
        </row>
        <row r="39">
          <cell r="B39" t="str">
            <v/>
          </cell>
        </row>
        <row r="40">
          <cell r="B40" t="str">
            <v/>
          </cell>
        </row>
        <row r="41">
          <cell r="B41" t="str">
            <v/>
          </cell>
        </row>
        <row r="42">
          <cell r="B42" t="str">
            <v/>
          </cell>
        </row>
        <row r="43">
          <cell r="B43" t="str">
            <v/>
          </cell>
        </row>
        <row r="44">
          <cell r="B44" t="str">
            <v/>
          </cell>
        </row>
        <row r="45">
          <cell r="B45" t="str">
            <v/>
          </cell>
        </row>
        <row r="46">
          <cell r="B46" t="str">
            <v/>
          </cell>
        </row>
        <row r="47">
          <cell r="B47" t="str">
            <v/>
          </cell>
        </row>
        <row r="48">
          <cell r="B48" t="str">
            <v/>
          </cell>
        </row>
        <row r="49">
          <cell r="B49" t="str">
            <v/>
          </cell>
        </row>
        <row r="50">
          <cell r="B50" t="str">
            <v/>
          </cell>
        </row>
        <row r="51">
          <cell r="B51" t="str">
            <v/>
          </cell>
        </row>
        <row r="52">
          <cell r="B52" t="str">
            <v/>
          </cell>
        </row>
        <row r="53">
          <cell r="B53" t="str">
            <v/>
          </cell>
        </row>
        <row r="54">
          <cell r="B54" t="str">
            <v/>
          </cell>
        </row>
        <row r="55">
          <cell r="B55" t="str">
            <v/>
          </cell>
        </row>
        <row r="56">
          <cell r="B56" t="str">
            <v/>
          </cell>
        </row>
        <row r="57">
          <cell r="B57" t="str">
            <v/>
          </cell>
        </row>
        <row r="58">
          <cell r="B58" t="str">
            <v/>
          </cell>
        </row>
        <row r="59">
          <cell r="B59" t="str">
            <v/>
          </cell>
        </row>
        <row r="60">
          <cell r="B60" t="str">
            <v/>
          </cell>
        </row>
        <row r="61">
          <cell r="B61" t="str">
            <v/>
          </cell>
        </row>
        <row r="62">
          <cell r="B62" t="str">
            <v/>
          </cell>
        </row>
        <row r="63">
          <cell r="B63" t="str">
            <v/>
          </cell>
        </row>
        <row r="64">
          <cell r="B64" t="str">
            <v/>
          </cell>
        </row>
        <row r="65">
          <cell r="B65" t="str">
            <v/>
          </cell>
        </row>
        <row r="66">
          <cell r="B66" t="str">
            <v/>
          </cell>
        </row>
        <row r="67">
          <cell r="B67" t="str">
            <v/>
          </cell>
        </row>
        <row r="68">
          <cell r="B68" t="str">
            <v/>
          </cell>
        </row>
        <row r="69">
          <cell r="B69" t="str">
            <v/>
          </cell>
        </row>
        <row r="70">
          <cell r="B70" t="str">
            <v/>
          </cell>
        </row>
        <row r="71">
          <cell r="B71" t="str">
            <v/>
          </cell>
        </row>
        <row r="72">
          <cell r="B72" t="str">
            <v/>
          </cell>
        </row>
        <row r="73">
          <cell r="B73" t="str">
            <v/>
          </cell>
        </row>
        <row r="74">
          <cell r="B74" t="str">
            <v/>
          </cell>
        </row>
        <row r="75">
          <cell r="B75" t="str">
            <v/>
          </cell>
        </row>
        <row r="76">
          <cell r="B76" t="str">
            <v/>
          </cell>
        </row>
        <row r="77">
          <cell r="B77" t="str">
            <v/>
          </cell>
        </row>
        <row r="78">
          <cell r="B78" t="str">
            <v/>
          </cell>
        </row>
        <row r="79">
          <cell r="B79" t="str">
            <v/>
          </cell>
        </row>
        <row r="80">
          <cell r="B80" t="str">
            <v/>
          </cell>
        </row>
        <row r="81">
          <cell r="B81" t="str">
            <v/>
          </cell>
        </row>
        <row r="82">
          <cell r="B82" t="str">
            <v/>
          </cell>
        </row>
        <row r="83">
          <cell r="B83" t="str">
            <v/>
          </cell>
        </row>
        <row r="84">
          <cell r="B84" t="str">
            <v/>
          </cell>
        </row>
        <row r="85">
          <cell r="B85" t="str">
            <v/>
          </cell>
        </row>
        <row r="86">
          <cell r="B86" t="str">
            <v/>
          </cell>
        </row>
        <row r="87">
          <cell r="B87" t="str">
            <v/>
          </cell>
        </row>
        <row r="88">
          <cell r="B88" t="str">
            <v/>
          </cell>
        </row>
        <row r="89">
          <cell r="B89" t="str">
            <v/>
          </cell>
        </row>
        <row r="90">
          <cell r="B90" t="str">
            <v/>
          </cell>
        </row>
        <row r="91">
          <cell r="B91" t="str">
            <v/>
          </cell>
        </row>
        <row r="92">
          <cell r="B92" t="str">
            <v/>
          </cell>
        </row>
        <row r="93">
          <cell r="B93" t="str">
            <v/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  <row r="102">
          <cell r="B102" t="str">
            <v/>
          </cell>
        </row>
        <row r="103">
          <cell r="B103" t="str">
            <v/>
          </cell>
        </row>
        <row r="104">
          <cell r="B104" t="str">
            <v/>
          </cell>
        </row>
        <row r="105">
          <cell r="B105" t="str">
            <v/>
          </cell>
        </row>
        <row r="106">
          <cell r="B106" t="str">
            <v/>
          </cell>
        </row>
        <row r="107">
          <cell r="B107" t="str">
            <v/>
          </cell>
        </row>
        <row r="108">
          <cell r="B108" t="str">
            <v/>
          </cell>
        </row>
        <row r="109">
          <cell r="B109" t="str">
            <v/>
          </cell>
        </row>
        <row r="110">
          <cell r="B110" t="str">
            <v/>
          </cell>
        </row>
        <row r="111">
          <cell r="B111" t="str">
            <v/>
          </cell>
        </row>
        <row r="112">
          <cell r="B112" t="str">
            <v/>
          </cell>
        </row>
        <row r="113">
          <cell r="B113" t="str">
            <v/>
          </cell>
        </row>
        <row r="114">
          <cell r="B114" t="str">
            <v/>
          </cell>
        </row>
        <row r="115">
          <cell r="B115" t="str">
            <v/>
          </cell>
        </row>
        <row r="116">
          <cell r="B116" t="str">
            <v/>
          </cell>
        </row>
        <row r="117">
          <cell r="B117" t="str">
            <v/>
          </cell>
        </row>
        <row r="118">
          <cell r="B118" t="str">
            <v/>
          </cell>
        </row>
        <row r="119">
          <cell r="B119" t="str">
            <v/>
          </cell>
        </row>
        <row r="120">
          <cell r="B120" t="str">
            <v/>
          </cell>
        </row>
        <row r="121">
          <cell r="B121" t="str">
            <v/>
          </cell>
        </row>
        <row r="122">
          <cell r="B122" t="str">
            <v/>
          </cell>
        </row>
        <row r="123">
          <cell r="B123" t="str">
            <v/>
          </cell>
        </row>
        <row r="124">
          <cell r="B124" t="str">
            <v/>
          </cell>
        </row>
        <row r="125">
          <cell r="B125" t="str">
            <v/>
          </cell>
        </row>
        <row r="126">
          <cell r="B126" t="str">
            <v/>
          </cell>
        </row>
        <row r="127">
          <cell r="B127" t="str">
            <v/>
          </cell>
        </row>
        <row r="128">
          <cell r="B128" t="str">
            <v/>
          </cell>
        </row>
        <row r="129">
          <cell r="B129" t="str">
            <v/>
          </cell>
        </row>
        <row r="130">
          <cell r="B130" t="str">
            <v/>
          </cell>
        </row>
        <row r="131">
          <cell r="B131" t="str">
            <v/>
          </cell>
        </row>
        <row r="132">
          <cell r="B132" t="str">
            <v/>
          </cell>
        </row>
        <row r="133">
          <cell r="B133" t="str">
            <v/>
          </cell>
        </row>
        <row r="134">
          <cell r="B134" t="str">
            <v/>
          </cell>
        </row>
        <row r="135">
          <cell r="B135" t="str">
            <v/>
          </cell>
        </row>
        <row r="136">
          <cell r="B136" t="str">
            <v/>
          </cell>
        </row>
        <row r="137">
          <cell r="B137" t="str">
            <v/>
          </cell>
        </row>
        <row r="138">
          <cell r="B138" t="str">
            <v/>
          </cell>
        </row>
        <row r="139">
          <cell r="B139" t="str">
            <v/>
          </cell>
        </row>
        <row r="140">
          <cell r="B140" t="str">
            <v/>
          </cell>
        </row>
        <row r="141">
          <cell r="B141" t="str">
            <v/>
          </cell>
        </row>
        <row r="142">
          <cell r="B142" t="str">
            <v/>
          </cell>
        </row>
        <row r="143">
          <cell r="B143" t="str">
            <v/>
          </cell>
        </row>
        <row r="144">
          <cell r="B144" t="str">
            <v/>
          </cell>
        </row>
        <row r="145">
          <cell r="B145" t="str">
            <v/>
          </cell>
        </row>
        <row r="146">
          <cell r="B146" t="str">
            <v/>
          </cell>
        </row>
        <row r="147">
          <cell r="B147" t="str">
            <v/>
          </cell>
        </row>
        <row r="148">
          <cell r="B148" t="str">
            <v/>
          </cell>
        </row>
        <row r="149">
          <cell r="B149" t="str">
            <v/>
          </cell>
        </row>
        <row r="150">
          <cell r="B150" t="str">
            <v/>
          </cell>
        </row>
        <row r="151">
          <cell r="B151" t="str">
            <v/>
          </cell>
        </row>
        <row r="152">
          <cell r="B152" t="str">
            <v/>
          </cell>
        </row>
        <row r="153">
          <cell r="B153" t="str">
            <v/>
          </cell>
        </row>
        <row r="154">
          <cell r="B154" t="str">
            <v/>
          </cell>
        </row>
        <row r="155">
          <cell r="B155" t="str">
            <v/>
          </cell>
        </row>
        <row r="156">
          <cell r="B156" t="str">
            <v/>
          </cell>
        </row>
        <row r="157">
          <cell r="B157" t="str">
            <v/>
          </cell>
        </row>
        <row r="158">
          <cell r="B158" t="str">
            <v/>
          </cell>
        </row>
        <row r="159">
          <cell r="B159" t="str">
            <v/>
          </cell>
        </row>
        <row r="160">
          <cell r="B160" t="str">
            <v/>
          </cell>
        </row>
        <row r="161">
          <cell r="B161" t="str">
            <v/>
          </cell>
        </row>
        <row r="162">
          <cell r="B162" t="str">
            <v/>
          </cell>
        </row>
        <row r="163">
          <cell r="B163" t="str">
            <v/>
          </cell>
        </row>
        <row r="164">
          <cell r="B164" t="str">
            <v/>
          </cell>
        </row>
        <row r="165">
          <cell r="B165" t="str">
            <v/>
          </cell>
        </row>
        <row r="166">
          <cell r="B166" t="str">
            <v/>
          </cell>
        </row>
        <row r="167">
          <cell r="B167" t="str">
            <v/>
          </cell>
        </row>
        <row r="168">
          <cell r="B168" t="str">
            <v/>
          </cell>
        </row>
        <row r="169">
          <cell r="B169" t="str">
            <v/>
          </cell>
        </row>
        <row r="170">
          <cell r="B170" t="str">
            <v/>
          </cell>
        </row>
        <row r="171">
          <cell r="B171" t="str">
            <v/>
          </cell>
        </row>
        <row r="172">
          <cell r="B172" t="str">
            <v/>
          </cell>
        </row>
        <row r="173">
          <cell r="B173" t="str">
            <v/>
          </cell>
        </row>
        <row r="174">
          <cell r="B174" t="str">
            <v/>
          </cell>
        </row>
        <row r="175">
          <cell r="B175" t="str">
            <v/>
          </cell>
        </row>
        <row r="176">
          <cell r="B176" t="str">
            <v/>
          </cell>
        </row>
        <row r="177">
          <cell r="B177" t="str">
            <v/>
          </cell>
        </row>
        <row r="178">
          <cell r="B178" t="str">
            <v/>
          </cell>
        </row>
        <row r="179">
          <cell r="B179" t="str">
            <v/>
          </cell>
        </row>
        <row r="180">
          <cell r="B180" t="str">
            <v/>
          </cell>
        </row>
        <row r="181">
          <cell r="B181" t="str">
            <v/>
          </cell>
        </row>
        <row r="182">
          <cell r="B182" t="str">
            <v/>
          </cell>
        </row>
        <row r="183">
          <cell r="B183" t="str">
            <v/>
          </cell>
        </row>
        <row r="184">
          <cell r="B184" t="str">
            <v/>
          </cell>
        </row>
        <row r="185">
          <cell r="B185" t="str">
            <v/>
          </cell>
        </row>
        <row r="186">
          <cell r="B186" t="str">
            <v/>
          </cell>
        </row>
        <row r="187">
          <cell r="B187" t="str">
            <v/>
          </cell>
        </row>
        <row r="188">
          <cell r="B188" t="str">
            <v/>
          </cell>
        </row>
        <row r="189">
          <cell r="B189" t="str">
            <v/>
          </cell>
        </row>
        <row r="190">
          <cell r="B190" t="str">
            <v/>
          </cell>
        </row>
        <row r="191">
          <cell r="B191" t="str">
            <v/>
          </cell>
        </row>
        <row r="192">
          <cell r="B192" t="str">
            <v/>
          </cell>
        </row>
        <row r="193">
          <cell r="B193" t="str">
            <v/>
          </cell>
        </row>
        <row r="194">
          <cell r="B194" t="str">
            <v/>
          </cell>
        </row>
        <row r="195">
          <cell r="B195" t="str">
            <v/>
          </cell>
        </row>
        <row r="196">
          <cell r="B196" t="str">
            <v/>
          </cell>
        </row>
        <row r="197">
          <cell r="B197" t="str">
            <v/>
          </cell>
        </row>
        <row r="198">
          <cell r="B198" t="str">
            <v/>
          </cell>
        </row>
        <row r="199">
          <cell r="B199" t="str">
            <v/>
          </cell>
        </row>
        <row r="200">
          <cell r="B200" t="str">
            <v/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"/>
      <sheetName val="Placement"/>
      <sheetName val="Performance"/>
      <sheetName val="Harvest"/>
      <sheetName val="CleanUp"/>
      <sheetName val="Capacity"/>
      <sheetName val="WPR"/>
      <sheetName val="Summary"/>
      <sheetName val="Maintenance"/>
    </sheetNames>
    <sheetDataSet>
      <sheetData sheetId="0">
        <row r="9">
          <cell r="B9" t="str">
            <v xml:space="preserve">GAGATAM DARLIE </v>
          </cell>
        </row>
        <row r="10">
          <cell r="B10" t="str">
            <v xml:space="preserve">DEREQUITO ELIZABETH </v>
          </cell>
        </row>
        <row r="11">
          <cell r="B11" t="str">
            <v xml:space="preserve">DOCTORA JOE-ANN </v>
          </cell>
        </row>
        <row r="12">
          <cell r="B12" t="str">
            <v xml:space="preserve">DUREMDES JESUSA </v>
          </cell>
        </row>
        <row r="13">
          <cell r="B13" t="str">
            <v xml:space="preserve">GALILA HONORATO </v>
          </cell>
        </row>
        <row r="14">
          <cell r="B14" t="str">
            <v xml:space="preserve">GOLEZ BENITO IAN </v>
          </cell>
        </row>
        <row r="15">
          <cell r="B15" t="str">
            <v xml:space="preserve">GONZALEZ PACITA </v>
          </cell>
        </row>
        <row r="16">
          <cell r="B16" t="str">
            <v xml:space="preserve">KAPAWAN IRLANDO </v>
          </cell>
        </row>
        <row r="17">
          <cell r="B17" t="str">
            <v xml:space="preserve">MAGANTO RODRIGO </v>
          </cell>
        </row>
        <row r="18">
          <cell r="B18" t="str">
            <v xml:space="preserve">MERISCO VIRGINIA </v>
          </cell>
        </row>
        <row r="19">
          <cell r="B19" t="str">
            <v xml:space="preserve">NAVARRA JOSE </v>
          </cell>
        </row>
        <row r="20">
          <cell r="B20" t="str">
            <v xml:space="preserve">NAVARRA PATERNO </v>
          </cell>
        </row>
        <row r="21">
          <cell r="B21" t="str">
            <v xml:space="preserve">PANI-AGUA BETTY </v>
          </cell>
        </row>
        <row r="22">
          <cell r="B22" t="str">
            <v xml:space="preserve">PILADOR JOVITO </v>
          </cell>
        </row>
        <row r="23">
          <cell r="B23" t="str">
            <v xml:space="preserve">SERVANDO ULDARICO </v>
          </cell>
        </row>
        <row r="24">
          <cell r="B24" t="str">
            <v xml:space="preserve">TAASAN REY </v>
          </cell>
        </row>
        <row r="25">
          <cell r="B25" t="str">
            <v>TACUYAN FE-A 1</v>
          </cell>
        </row>
        <row r="26">
          <cell r="B26" t="str">
            <v>TACUYAN FE-TIWI 2</v>
          </cell>
        </row>
        <row r="27">
          <cell r="B27" t="str">
            <v xml:space="preserve">TANALEON MARICAR </v>
          </cell>
        </row>
        <row r="28">
          <cell r="B28" t="str">
            <v xml:space="preserve">TIONGCO NAPOLEON </v>
          </cell>
        </row>
        <row r="29">
          <cell r="B29" t="str">
            <v xml:space="preserve">TROJILLO ELISA </v>
          </cell>
        </row>
        <row r="30">
          <cell r="B30" t="str">
            <v xml:space="preserve">ABELLA EDSON </v>
          </cell>
        </row>
        <row r="31">
          <cell r="B31" t="str">
            <v xml:space="preserve">BALACANTA SHERLITO </v>
          </cell>
        </row>
        <row r="32">
          <cell r="B32" t="str">
            <v xml:space="preserve">ONG MANUEL, JR </v>
          </cell>
        </row>
        <row r="33">
          <cell r="B33" t="str">
            <v xml:space="preserve">BORRES AILEEN </v>
          </cell>
        </row>
        <row r="34">
          <cell r="B34" t="str">
            <v/>
          </cell>
        </row>
        <row r="35">
          <cell r="B35" t="str">
            <v/>
          </cell>
        </row>
        <row r="36">
          <cell r="B36" t="str">
            <v/>
          </cell>
        </row>
        <row r="37">
          <cell r="B37" t="str">
            <v/>
          </cell>
        </row>
        <row r="38">
          <cell r="B38" t="str">
            <v/>
          </cell>
        </row>
        <row r="39">
          <cell r="B39" t="str">
            <v/>
          </cell>
        </row>
        <row r="40">
          <cell r="B40" t="str">
            <v/>
          </cell>
        </row>
        <row r="41">
          <cell r="B41" t="str">
            <v/>
          </cell>
        </row>
        <row r="42">
          <cell r="B42" t="str">
            <v/>
          </cell>
        </row>
        <row r="43">
          <cell r="B43" t="str">
            <v/>
          </cell>
        </row>
        <row r="44">
          <cell r="B44" t="str">
            <v/>
          </cell>
        </row>
        <row r="45">
          <cell r="B45" t="str">
            <v/>
          </cell>
        </row>
        <row r="46">
          <cell r="B46" t="str">
            <v/>
          </cell>
        </row>
        <row r="47">
          <cell r="B47" t="str">
            <v/>
          </cell>
        </row>
        <row r="48">
          <cell r="B48" t="str">
            <v/>
          </cell>
        </row>
        <row r="49">
          <cell r="B49" t="str">
            <v/>
          </cell>
        </row>
        <row r="50">
          <cell r="B50" t="str">
            <v/>
          </cell>
        </row>
        <row r="51">
          <cell r="B51" t="str">
            <v/>
          </cell>
        </row>
        <row r="52">
          <cell r="B52" t="str">
            <v/>
          </cell>
        </row>
        <row r="53">
          <cell r="B53" t="str">
            <v/>
          </cell>
        </row>
        <row r="54">
          <cell r="B54" t="str">
            <v/>
          </cell>
        </row>
        <row r="55">
          <cell r="B55" t="str">
            <v/>
          </cell>
        </row>
        <row r="56">
          <cell r="B56" t="str">
            <v/>
          </cell>
        </row>
        <row r="57">
          <cell r="B57" t="str">
            <v/>
          </cell>
        </row>
        <row r="58">
          <cell r="B58" t="str">
            <v/>
          </cell>
        </row>
        <row r="59">
          <cell r="B59" t="str">
            <v/>
          </cell>
        </row>
        <row r="60">
          <cell r="B60" t="str">
            <v/>
          </cell>
        </row>
        <row r="61">
          <cell r="B61" t="str">
            <v/>
          </cell>
        </row>
        <row r="62">
          <cell r="B62" t="str">
            <v/>
          </cell>
        </row>
        <row r="63">
          <cell r="B63" t="str">
            <v/>
          </cell>
        </row>
        <row r="64">
          <cell r="B64" t="str">
            <v/>
          </cell>
        </row>
        <row r="65">
          <cell r="B65" t="str">
            <v/>
          </cell>
        </row>
        <row r="66">
          <cell r="B66" t="str">
            <v/>
          </cell>
        </row>
        <row r="67">
          <cell r="B67" t="str">
            <v/>
          </cell>
        </row>
        <row r="68">
          <cell r="B68" t="str">
            <v/>
          </cell>
        </row>
        <row r="69">
          <cell r="B69" t="str">
            <v/>
          </cell>
        </row>
        <row r="70">
          <cell r="B70" t="str">
            <v/>
          </cell>
        </row>
        <row r="71">
          <cell r="B71" t="str">
            <v/>
          </cell>
        </row>
        <row r="72">
          <cell r="B72" t="str">
            <v/>
          </cell>
        </row>
        <row r="73">
          <cell r="B73" t="str">
            <v/>
          </cell>
        </row>
        <row r="74">
          <cell r="B74" t="str">
            <v/>
          </cell>
        </row>
        <row r="75">
          <cell r="B75" t="str">
            <v/>
          </cell>
        </row>
        <row r="76">
          <cell r="B76" t="str">
            <v/>
          </cell>
        </row>
        <row r="77">
          <cell r="B77" t="str">
            <v/>
          </cell>
        </row>
        <row r="78">
          <cell r="B78" t="str">
            <v/>
          </cell>
        </row>
        <row r="79">
          <cell r="B79" t="str">
            <v/>
          </cell>
        </row>
        <row r="80">
          <cell r="B80" t="str">
            <v/>
          </cell>
        </row>
        <row r="81">
          <cell r="B81" t="str">
            <v/>
          </cell>
        </row>
        <row r="82">
          <cell r="B82" t="str">
            <v/>
          </cell>
        </row>
        <row r="83">
          <cell r="B83" t="str">
            <v/>
          </cell>
        </row>
        <row r="84">
          <cell r="B84" t="str">
            <v/>
          </cell>
        </row>
        <row r="85">
          <cell r="B85" t="str">
            <v/>
          </cell>
        </row>
        <row r="86">
          <cell r="B86" t="str">
            <v/>
          </cell>
        </row>
        <row r="87">
          <cell r="B87" t="str">
            <v/>
          </cell>
        </row>
        <row r="88">
          <cell r="B88" t="str">
            <v/>
          </cell>
        </row>
        <row r="89">
          <cell r="B89" t="str">
            <v/>
          </cell>
        </row>
        <row r="90">
          <cell r="B90" t="str">
            <v/>
          </cell>
        </row>
        <row r="91">
          <cell r="B91" t="str">
            <v/>
          </cell>
        </row>
        <row r="92">
          <cell r="B92" t="str">
            <v/>
          </cell>
        </row>
        <row r="93">
          <cell r="B93" t="str">
            <v/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  <row r="102">
          <cell r="B102" t="str">
            <v/>
          </cell>
        </row>
        <row r="103">
          <cell r="B103" t="str">
            <v/>
          </cell>
        </row>
        <row r="104">
          <cell r="B104" t="str">
            <v/>
          </cell>
        </row>
        <row r="105">
          <cell r="B105" t="str">
            <v/>
          </cell>
        </row>
        <row r="106">
          <cell r="B106" t="str">
            <v/>
          </cell>
        </row>
        <row r="107">
          <cell r="B107" t="str">
            <v/>
          </cell>
        </row>
        <row r="108">
          <cell r="B108" t="str">
            <v/>
          </cell>
        </row>
        <row r="109">
          <cell r="B109" t="str">
            <v/>
          </cell>
        </row>
        <row r="110">
          <cell r="B110" t="str">
            <v/>
          </cell>
        </row>
        <row r="111">
          <cell r="B111" t="str">
            <v/>
          </cell>
        </row>
        <row r="112">
          <cell r="B112" t="str">
            <v/>
          </cell>
        </row>
        <row r="113">
          <cell r="B113" t="str">
            <v/>
          </cell>
        </row>
        <row r="114">
          <cell r="B114" t="str">
            <v/>
          </cell>
        </row>
        <row r="115">
          <cell r="B115" t="str">
            <v/>
          </cell>
        </row>
        <row r="116">
          <cell r="B116" t="str">
            <v/>
          </cell>
        </row>
        <row r="117">
          <cell r="B117" t="str">
            <v/>
          </cell>
        </row>
        <row r="118">
          <cell r="B118" t="str">
            <v/>
          </cell>
        </row>
        <row r="119">
          <cell r="B119" t="str">
            <v/>
          </cell>
        </row>
        <row r="120">
          <cell r="B120" t="str">
            <v/>
          </cell>
        </row>
        <row r="121">
          <cell r="B121" t="str">
            <v/>
          </cell>
        </row>
        <row r="122">
          <cell r="B122" t="str">
            <v/>
          </cell>
        </row>
        <row r="123">
          <cell r="B123" t="str">
            <v/>
          </cell>
        </row>
        <row r="124">
          <cell r="B124" t="str">
            <v/>
          </cell>
        </row>
        <row r="125">
          <cell r="B125" t="str">
            <v/>
          </cell>
        </row>
        <row r="126">
          <cell r="B126" t="str">
            <v/>
          </cell>
        </row>
        <row r="127">
          <cell r="B127" t="str">
            <v/>
          </cell>
        </row>
        <row r="128">
          <cell r="B128" t="str">
            <v/>
          </cell>
        </row>
        <row r="129">
          <cell r="B129" t="str">
            <v/>
          </cell>
        </row>
        <row r="130">
          <cell r="B130" t="str">
            <v/>
          </cell>
        </row>
        <row r="131">
          <cell r="B131" t="str">
            <v/>
          </cell>
        </row>
        <row r="132">
          <cell r="B132" t="str">
            <v/>
          </cell>
        </row>
        <row r="133">
          <cell r="B133" t="str">
            <v/>
          </cell>
        </row>
        <row r="134">
          <cell r="B134" t="str">
            <v/>
          </cell>
        </row>
        <row r="135">
          <cell r="B135" t="str">
            <v/>
          </cell>
        </row>
        <row r="136">
          <cell r="B136" t="str">
            <v/>
          </cell>
        </row>
        <row r="137">
          <cell r="B137" t="str">
            <v/>
          </cell>
        </row>
        <row r="138">
          <cell r="B138" t="str">
            <v/>
          </cell>
        </row>
        <row r="139">
          <cell r="B139" t="str">
            <v/>
          </cell>
        </row>
        <row r="140">
          <cell r="B140" t="str">
            <v/>
          </cell>
        </row>
        <row r="141">
          <cell r="B141" t="str">
            <v/>
          </cell>
        </row>
        <row r="142">
          <cell r="B142" t="str">
            <v/>
          </cell>
        </row>
        <row r="143">
          <cell r="B143" t="str">
            <v/>
          </cell>
        </row>
        <row r="144">
          <cell r="B144" t="str">
            <v/>
          </cell>
        </row>
        <row r="145">
          <cell r="B145" t="str">
            <v/>
          </cell>
        </row>
        <row r="146">
          <cell r="B146" t="str">
            <v/>
          </cell>
        </row>
        <row r="147">
          <cell r="B147" t="str">
            <v/>
          </cell>
        </row>
        <row r="148">
          <cell r="B148" t="str">
            <v/>
          </cell>
        </row>
        <row r="149">
          <cell r="B149" t="str">
            <v/>
          </cell>
        </row>
        <row r="150">
          <cell r="B150" t="str">
            <v/>
          </cell>
        </row>
        <row r="151">
          <cell r="B151" t="str">
            <v/>
          </cell>
        </row>
        <row r="152">
          <cell r="B152" t="str">
            <v/>
          </cell>
        </row>
        <row r="153">
          <cell r="B153" t="str">
            <v/>
          </cell>
        </row>
        <row r="154">
          <cell r="B154" t="str">
            <v/>
          </cell>
        </row>
        <row r="155">
          <cell r="B155" t="str">
            <v/>
          </cell>
        </row>
        <row r="156">
          <cell r="B156" t="str">
            <v/>
          </cell>
        </row>
        <row r="157">
          <cell r="B157" t="str">
            <v/>
          </cell>
        </row>
        <row r="158">
          <cell r="B158" t="str">
            <v/>
          </cell>
        </row>
        <row r="159">
          <cell r="B159" t="str">
            <v/>
          </cell>
        </row>
        <row r="160">
          <cell r="B160" t="str">
            <v/>
          </cell>
        </row>
        <row r="161">
          <cell r="B161" t="str">
            <v/>
          </cell>
        </row>
        <row r="162">
          <cell r="B162" t="str">
            <v/>
          </cell>
        </row>
        <row r="163">
          <cell r="B163" t="str">
            <v/>
          </cell>
        </row>
        <row r="164">
          <cell r="B164" t="str">
            <v/>
          </cell>
        </row>
        <row r="165">
          <cell r="B165" t="str">
            <v/>
          </cell>
        </row>
        <row r="166">
          <cell r="B166" t="str">
            <v/>
          </cell>
        </row>
        <row r="167">
          <cell r="B167" t="str">
            <v/>
          </cell>
        </row>
        <row r="168">
          <cell r="B168" t="str">
            <v/>
          </cell>
        </row>
        <row r="169">
          <cell r="B169" t="str">
            <v/>
          </cell>
        </row>
        <row r="170">
          <cell r="B170" t="str">
            <v/>
          </cell>
        </row>
        <row r="171">
          <cell r="B171" t="str">
            <v/>
          </cell>
        </row>
        <row r="172">
          <cell r="B172" t="str">
            <v/>
          </cell>
        </row>
        <row r="173">
          <cell r="B173" t="str">
            <v/>
          </cell>
        </row>
        <row r="174">
          <cell r="B174" t="str">
            <v/>
          </cell>
        </row>
        <row r="175">
          <cell r="B175" t="str">
            <v/>
          </cell>
        </row>
        <row r="176">
          <cell r="B176" t="str">
            <v/>
          </cell>
        </row>
        <row r="177">
          <cell r="B177" t="str">
            <v/>
          </cell>
        </row>
        <row r="178">
          <cell r="B178" t="str">
            <v/>
          </cell>
        </row>
        <row r="179">
          <cell r="B179" t="str">
            <v/>
          </cell>
        </row>
        <row r="180">
          <cell r="B180" t="str">
            <v/>
          </cell>
        </row>
        <row r="181">
          <cell r="B181" t="str">
            <v/>
          </cell>
        </row>
        <row r="182">
          <cell r="B182" t="str">
            <v/>
          </cell>
        </row>
        <row r="183">
          <cell r="B183" t="str">
            <v/>
          </cell>
        </row>
        <row r="184">
          <cell r="B184" t="str">
            <v/>
          </cell>
        </row>
        <row r="185">
          <cell r="B185" t="str">
            <v/>
          </cell>
        </row>
        <row r="186">
          <cell r="B186" t="str">
            <v/>
          </cell>
        </row>
        <row r="187">
          <cell r="B187" t="str">
            <v/>
          </cell>
        </row>
        <row r="188">
          <cell r="B188" t="str">
            <v/>
          </cell>
        </row>
        <row r="189">
          <cell r="B189" t="str">
            <v/>
          </cell>
        </row>
        <row r="190">
          <cell r="B190" t="str">
            <v/>
          </cell>
        </row>
        <row r="191">
          <cell r="B191" t="str">
            <v/>
          </cell>
        </row>
        <row r="192">
          <cell r="B192" t="str">
            <v/>
          </cell>
        </row>
        <row r="193">
          <cell r="B193" t="str">
            <v/>
          </cell>
        </row>
        <row r="194">
          <cell r="B194" t="str">
            <v/>
          </cell>
        </row>
        <row r="195">
          <cell r="B195" t="str">
            <v/>
          </cell>
        </row>
        <row r="196">
          <cell r="B196" t="str">
            <v/>
          </cell>
        </row>
        <row r="197">
          <cell r="B197" t="str">
            <v/>
          </cell>
        </row>
        <row r="198">
          <cell r="B198" t="str">
            <v/>
          </cell>
        </row>
        <row r="199">
          <cell r="B199" t="str">
            <v/>
          </cell>
        </row>
        <row r="200">
          <cell r="B200" t="str">
            <v/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LE"/>
      <sheetName val="STOCK RECEIPT"/>
      <sheetName val="FZ INVENTORY"/>
      <sheetName val="SKU LIST"/>
      <sheetName val="BLASTING"/>
      <sheetName val="DR REPORT"/>
      <sheetName val="CONDEMNATION"/>
      <sheetName val="OTHERS SHEET"/>
      <sheetName val="STOCK MOVEMENT"/>
      <sheetName val="LABOR CHARGES"/>
      <sheetName val="ENDING INVENTORY MONITORING"/>
      <sheetName val="stocks master list"/>
      <sheetName val="MASTER DATA"/>
      <sheetName val="SOA"/>
      <sheetName val="MASTERLIST"/>
      <sheetName val="TO SOA"/>
      <sheetName val="list commodities"/>
    </sheetNames>
    <sheetDataSet>
      <sheetData sheetId="0"/>
      <sheetData sheetId="1"/>
      <sheetData sheetId="2"/>
      <sheetData sheetId="3">
        <row r="88">
          <cell r="B88" t="str">
            <v>BOUNTY GIZZARD</v>
          </cell>
        </row>
        <row r="89">
          <cell r="B89" t="str">
            <v>GIZZARD FROZEN</v>
          </cell>
        </row>
        <row r="90">
          <cell r="B90" t="str">
            <v>BOUNTY GIBLETS</v>
          </cell>
        </row>
        <row r="91">
          <cell r="B91" t="str">
            <v>NECK</v>
          </cell>
        </row>
        <row r="92">
          <cell r="B92" t="str">
            <v>FDC SM BONUS</v>
          </cell>
        </row>
        <row r="93">
          <cell r="B93" t="str">
            <v>FDC GREAT BUY</v>
          </cell>
        </row>
        <row r="94">
          <cell r="B94" t="str">
            <v>FDC METRO GAISANO</v>
          </cell>
        </row>
        <row r="95">
          <cell r="B95" t="str">
            <v>FDC PUREGOLD</v>
          </cell>
        </row>
        <row r="96">
          <cell r="B96" t="str">
            <v>FDC Q WHOLE</v>
          </cell>
        </row>
        <row r="97">
          <cell r="B97" t="str">
            <v>FDC ROBINSONS</v>
          </cell>
        </row>
        <row r="98">
          <cell r="B98" t="str">
            <v>FDC WILSON FARM</v>
          </cell>
        </row>
        <row r="99">
          <cell r="B99" t="str">
            <v>FDC TWIN PACK</v>
          </cell>
        </row>
        <row r="100">
          <cell r="B100" t="str">
            <v>BOUNTY YOUNG AND TENDER - FRESH</v>
          </cell>
        </row>
        <row r="101">
          <cell r="B101" t="str">
            <v>BOUNTY YOUNG AND TENDER - FRESH - 1</v>
          </cell>
        </row>
        <row r="102">
          <cell r="B102" t="str">
            <v>BOUNTY YOUNG AND TENDER - FRESH - .9</v>
          </cell>
        </row>
        <row r="103">
          <cell r="B103" t="str">
            <v>BOUNTY YOUNG AND TENDER - FRESH - .8</v>
          </cell>
        </row>
        <row r="104">
          <cell r="B104" t="str">
            <v>BOUNTY YOUNG AND TENDER - FRESH - .7</v>
          </cell>
        </row>
        <row r="105">
          <cell r="B105" t="str">
            <v>BOUNTY YOUNG AND TENDER - FRESH - .6</v>
          </cell>
        </row>
        <row r="106">
          <cell r="B106" t="str">
            <v>BOUNTY YOUNG AND TENDER - FRESH - .5</v>
          </cell>
        </row>
        <row r="107">
          <cell r="B107" t="str">
            <v>BOUNTY YOUNG AND TENDER - FRESH - 1.1</v>
          </cell>
        </row>
        <row r="108">
          <cell r="B108" t="str">
            <v>BOUNTY YOUNG AND TENDER - FRESH - 1.2</v>
          </cell>
        </row>
        <row r="109">
          <cell r="B109" t="str">
            <v>BOUNTY YOUNG AND TENDER - FRESH - 1.3</v>
          </cell>
        </row>
        <row r="110">
          <cell r="B110" t="str">
            <v>BOUNTY YOUNG AND TENDER - FRESH - 1.4</v>
          </cell>
        </row>
        <row r="111">
          <cell r="B111" t="str">
            <v>BOUNTY YOUNG AND TENDER - FRESH - 1.5</v>
          </cell>
        </row>
        <row r="112">
          <cell r="B112" t="str">
            <v>BOUNTY YOUNG AND TENDER - FRESH - 1.6</v>
          </cell>
        </row>
        <row r="113">
          <cell r="B113" t="str">
            <v>BOUNTY YOUNG AND TENDER - FRESH - 1.7</v>
          </cell>
        </row>
        <row r="114">
          <cell r="B114" t="str">
            <v>BOUNTY YOUNG AND TENDER - FRESH - 1</v>
          </cell>
        </row>
        <row r="115">
          <cell r="B115" t="str">
            <v>BOUNTY YOUNG AND TENDER - FRESH - .9</v>
          </cell>
        </row>
        <row r="116">
          <cell r="B116" t="str">
            <v>BOUNTY YOUNG AND TENDER - FRESH - .8</v>
          </cell>
        </row>
        <row r="117">
          <cell r="B117" t="str">
            <v>BOUNTY YOUNG AND TENDER - FRESH - .7</v>
          </cell>
        </row>
        <row r="118">
          <cell r="B118" t="str">
            <v>BOUNTY YOUNG AND TENDER - FRESH - .6</v>
          </cell>
        </row>
        <row r="119">
          <cell r="B119" t="str">
            <v>BOUNTY YOUNG AND TENDER - FRESH - .5</v>
          </cell>
        </row>
        <row r="120">
          <cell r="B120" t="str">
            <v>BOUNTY YOUNG AND TENDER - FRESH - 1.1</v>
          </cell>
        </row>
        <row r="121">
          <cell r="B121" t="str">
            <v>BOUNTY YOUNG AND TENDER - FRESH - 1.2</v>
          </cell>
        </row>
        <row r="122">
          <cell r="B122" t="str">
            <v>BOUNTY YOUNG AND TENDER - FRESH - 1.3</v>
          </cell>
        </row>
        <row r="123">
          <cell r="B123" t="str">
            <v>BOUNTY YOUNG AND TENDER - FRESH - 1.4</v>
          </cell>
        </row>
        <row r="124">
          <cell r="B124" t="str">
            <v>BOUNTY YOUNG AND TENDER - FRESH - 1.5</v>
          </cell>
        </row>
        <row r="125">
          <cell r="B125" t="str">
            <v>BOUNTY YOUNG AND TENDER - FRESH - 1.6</v>
          </cell>
        </row>
        <row r="126">
          <cell r="B126" t="str">
            <v>BOUNTY YOUNG AND TENDER - FRESH - 1.7</v>
          </cell>
        </row>
        <row r="127">
          <cell r="B127" t="str">
            <v>BOUNTY FRESH FROZEN WHOLE CHICKEN</v>
          </cell>
        </row>
        <row r="128">
          <cell r="B128" t="str">
            <v>BOUNTY FRESH FROZEN WHOLE CHICKEN - 1</v>
          </cell>
        </row>
        <row r="129">
          <cell r="B129" t="str">
            <v>BOUNTY FRESH FROZEN WHOLE CHICKEN - .9</v>
          </cell>
        </row>
        <row r="130">
          <cell r="B130" t="str">
            <v>BOUNTY FRESH FROZEN WHOLE CHICKEN - .8</v>
          </cell>
        </row>
        <row r="131">
          <cell r="B131" t="str">
            <v>BOUNTY FRESH FROZEN WHOLE CHICKEN - .7</v>
          </cell>
        </row>
        <row r="132">
          <cell r="B132" t="str">
            <v>BOUNTY FRESH FROZEN WHOLE CHICKEN - .6</v>
          </cell>
        </row>
        <row r="133">
          <cell r="B133" t="str">
            <v>BOUNTY FRESH FROZEN WHOLE CHICKEN - .5</v>
          </cell>
        </row>
        <row r="134">
          <cell r="B134" t="str">
            <v>BOUNTY FRESH FROZEN WHOLE CHICKEN - 1.1</v>
          </cell>
        </row>
        <row r="135">
          <cell r="B135" t="str">
            <v>BOUNTY FRESH FROZEN WHOLE CHICKEN - 1.2</v>
          </cell>
        </row>
        <row r="136">
          <cell r="B136" t="str">
            <v>BOUNTY FRESH FROZEN WHOLE CHICKEN - 1.3</v>
          </cell>
        </row>
        <row r="137">
          <cell r="B137" t="str">
            <v>BOUNTY FRESH FROZEN WHOLE CHICKEN - 1.4</v>
          </cell>
        </row>
        <row r="138">
          <cell r="B138" t="str">
            <v>BOUNTY FRESH FROZEN WHOLE CHICKEN - 1.5</v>
          </cell>
        </row>
        <row r="139">
          <cell r="B139" t="str">
            <v>BOUNTY FRESH FROZEN WHOLE CHICKEN - 1.6</v>
          </cell>
        </row>
        <row r="140">
          <cell r="B140" t="str">
            <v>BOUNTY FRESH FROZEN WHOLE CHICKEN - 1.7</v>
          </cell>
        </row>
        <row r="141">
          <cell r="B141" t="str">
            <v>BTY FE CHKN PREMIUM N/L</v>
          </cell>
        </row>
        <row r="142">
          <cell r="B142" t="str">
            <v>BTY FE CHICKEN PREMIUM</v>
          </cell>
        </row>
        <row r="143">
          <cell r="B143" t="str">
            <v>BTY FE CHICKEN PREMIUM VACUUM PACK</v>
          </cell>
        </row>
        <row r="144">
          <cell r="B144" t="str">
            <v>BTY FE YOUNG AND TENDER VACUUM PACK</v>
          </cell>
        </row>
        <row r="145">
          <cell r="B145" t="str">
            <v>W-BAVI UNBRANDED WHOLE CHIX (3-4.99)</v>
          </cell>
        </row>
        <row r="146">
          <cell r="B146" t="str">
            <v>W-BAVI UNBRANDED WHOLE CHIX - 1</v>
          </cell>
        </row>
        <row r="147">
          <cell r="B147" t="str">
            <v>W-BAVI UNBRANDED WHOLE CHIX - .9</v>
          </cell>
        </row>
        <row r="148">
          <cell r="B148" t="str">
            <v>W-BAVI UNBRANDED WHOLE CHIX - .8</v>
          </cell>
        </row>
        <row r="149">
          <cell r="B149" t="str">
            <v>W-BAVI UNBRANDED WHOLE CHIX - .7</v>
          </cell>
        </row>
        <row r="150">
          <cell r="B150" t="str">
            <v>W-BAVI UNBRANDED WHOLE CHIX - .6</v>
          </cell>
        </row>
        <row r="151">
          <cell r="B151" t="str">
            <v>W-BAVI UNBRANDED WHOLE CHIX - .5</v>
          </cell>
        </row>
        <row r="152">
          <cell r="B152" t="str">
            <v>W-BAVI UNBRANDED WHOLE CHIX - 1.1</v>
          </cell>
        </row>
        <row r="153">
          <cell r="B153" t="str">
            <v>W-BAVI UNBRANDED WHOLE CHIX - 1.2</v>
          </cell>
        </row>
        <row r="154">
          <cell r="B154" t="str">
            <v>W-BAVI UNBRANDED WHOLE CHIX - 1.3</v>
          </cell>
        </row>
        <row r="155">
          <cell r="B155" t="str">
            <v>W-BAVI UNBRANDED WHOLE CHIX - 1.4</v>
          </cell>
        </row>
        <row r="156">
          <cell r="B156" t="str">
            <v>W-BAVI UNBRANDED WHOLE CHIX - 1.5</v>
          </cell>
        </row>
        <row r="157">
          <cell r="B157" t="str">
            <v>W-BAVI UNBRANDED WHOLE CHIX - 1.6</v>
          </cell>
        </row>
        <row r="158">
          <cell r="B158" t="str">
            <v>W-BAVI UNBRANDED WHOLE CHIX - 1.7</v>
          </cell>
        </row>
        <row r="159">
          <cell r="B159" t="str">
            <v>UNBRANDED FROZEN WHOLE</v>
          </cell>
        </row>
        <row r="160">
          <cell r="B160" t="str">
            <v>UNBRANDED FROZEN WHOLE - 1</v>
          </cell>
        </row>
        <row r="161">
          <cell r="B161" t="str">
            <v>UNBRANDED FROZEN WHOLE - .9</v>
          </cell>
        </row>
        <row r="162">
          <cell r="B162" t="str">
            <v>UNBRANDED FROZEN WHOLE - .8</v>
          </cell>
        </row>
        <row r="163">
          <cell r="B163" t="str">
            <v>UNBRANDED FROZEN WHOLE - .7</v>
          </cell>
        </row>
        <row r="164">
          <cell r="B164" t="str">
            <v>UNBRANDED FROZEN WHOLE - .6</v>
          </cell>
        </row>
        <row r="165">
          <cell r="B165" t="str">
            <v>UNBRANDED FROZEN WHOLE - .5</v>
          </cell>
        </row>
        <row r="166">
          <cell r="B166" t="str">
            <v>UNBRANDED FROZEN WHOLE - 1.1</v>
          </cell>
        </row>
        <row r="167">
          <cell r="B167" t="str">
            <v>UNBRANDED FROZEN WHOLE - 1.2</v>
          </cell>
        </row>
        <row r="168">
          <cell r="B168" t="str">
            <v>UNBRANDED FROZEN WHOLE - 1.3</v>
          </cell>
        </row>
        <row r="169">
          <cell r="B169" t="str">
            <v>UNBRANDED FROZEN WHOLE - 1.4</v>
          </cell>
        </row>
        <row r="170">
          <cell r="B170" t="str">
            <v>UNBRANDED FROZEN WHOLE - 1.5</v>
          </cell>
        </row>
        <row r="171">
          <cell r="B171" t="str">
            <v>UNBRANDED FROZEN WHOLE - 1.6</v>
          </cell>
        </row>
        <row r="172">
          <cell r="B172" t="str">
            <v>UNBRANDED FROZEN WHOLE - 1.7</v>
          </cell>
        </row>
        <row r="173">
          <cell r="B173" t="str">
            <v>CHOOKSIES CUT-UPS 600G</v>
          </cell>
        </row>
        <row r="174">
          <cell r="B174" t="str">
            <v>CHOOKSIE'S WHOLE</v>
          </cell>
        </row>
        <row r="175">
          <cell r="B175" t="str">
            <v>CHOOKSIE'S WHOLE FROZEN</v>
          </cell>
        </row>
        <row r="176">
          <cell r="B176" t="str">
            <v>CHOOKSIES MARINADO HOT &amp; SPICY 550G</v>
          </cell>
        </row>
        <row r="177">
          <cell r="B177" t="str">
            <v>CHOOKSIES MARINADO PEPPER 550G</v>
          </cell>
        </row>
        <row r="178">
          <cell r="B178" t="str">
            <v>CHOOKSIES MARINADO SWEET 550G</v>
          </cell>
        </row>
        <row r="179">
          <cell r="B179" t="str">
            <v>SPICY NECK 500G</v>
          </cell>
        </row>
        <row r="180">
          <cell r="B180" t="str">
            <v>MARINATED CHX PEPPER BIGTIME</v>
          </cell>
        </row>
        <row r="181">
          <cell r="B181" t="str">
            <v>MARINATED CHX PEPPER REGULAR</v>
          </cell>
        </row>
        <row r="182">
          <cell r="B182" t="str">
            <v>MARINATED CHX PEPPER SUPERSIZE</v>
          </cell>
        </row>
        <row r="183">
          <cell r="B183" t="str">
            <v>MARINATED CHX PEPPER JUMBO</v>
          </cell>
        </row>
        <row r="184">
          <cell r="B184" t="str">
            <v>MARINATED CHX SWEET BIGTIME</v>
          </cell>
        </row>
        <row r="185">
          <cell r="B185" t="str">
            <v>MARINATED CHX SWEET REGULAR</v>
          </cell>
        </row>
        <row r="186">
          <cell r="B186" t="str">
            <v>MARINATED CHX SWEET SUPERSIZE</v>
          </cell>
        </row>
        <row r="187">
          <cell r="B187" t="str">
            <v xml:space="preserve">MARINATED CHX SWEET JUMBO               </v>
          </cell>
        </row>
        <row r="188">
          <cell r="B188" t="str">
            <v>MARINATED UR INASAL LARGO</v>
          </cell>
        </row>
        <row r="189">
          <cell r="B189" t="str">
            <v>MARINATED UR INASAL MEDIO</v>
          </cell>
        </row>
        <row r="190">
          <cell r="B190" t="str">
            <v>MARINATED UR INASAL PEQUENO</v>
          </cell>
        </row>
        <row r="191">
          <cell r="B191" t="str">
            <v>MARINATED AFRICAN LARGO</v>
          </cell>
        </row>
        <row r="192">
          <cell r="B192" t="str">
            <v>MARINATED AFRICAN MEDIO</v>
          </cell>
        </row>
        <row r="193">
          <cell r="B193" t="str">
            <v>MARINATED AFRICAN PEQUENO</v>
          </cell>
        </row>
        <row r="194">
          <cell r="B194" t="str">
            <v>MARINATED BUTTERFLY CHICKEN - WHOLE</v>
          </cell>
        </row>
        <row r="195">
          <cell r="B195" t="str">
            <v>MARINATED CHICKEN HAM</v>
          </cell>
        </row>
        <row r="196">
          <cell r="B196" t="str">
            <v>S&amp;R ROTISSERIE</v>
          </cell>
        </row>
        <row r="197">
          <cell r="B197" t="str">
            <v>MARINATED SPRING HALF PEPPER ROAST</v>
          </cell>
        </row>
        <row r="198">
          <cell r="B198" t="str">
            <v>MARINATED SPRING HALF SWEET ROAST</v>
          </cell>
        </row>
        <row r="199">
          <cell r="B199" t="str">
            <v>MARINATED CHICKEN SWEET HALF</v>
          </cell>
        </row>
        <row r="200">
          <cell r="B200" t="str">
            <v>MARINATED CHICKEN PEPPER HALF</v>
          </cell>
        </row>
        <row r="201">
          <cell r="B201" t="str">
            <v>MARINATED UR HALF</v>
          </cell>
        </row>
        <row r="202">
          <cell r="B202" t="str">
            <v>BUTTERFLY CHICKEN - HALF</v>
          </cell>
        </row>
        <row r="203">
          <cell r="B203" t="str">
            <v>MARINATED AFRICAN ROAST HALF</v>
          </cell>
        </row>
        <row r="204">
          <cell r="B204" t="str">
            <v>MARINATED LIEMPO REGULAR</v>
          </cell>
        </row>
        <row r="205">
          <cell r="B205" t="str">
            <v>MARINATED LIEMPO SMALL</v>
          </cell>
        </row>
        <row r="206">
          <cell r="B206" t="str">
            <v>CHICKEN NUGGETS 200G</v>
          </cell>
        </row>
        <row r="207">
          <cell r="B207" t="str">
            <v>MARINATED LIEMPO REYAL</v>
          </cell>
        </row>
        <row r="208">
          <cell r="B208" t="str">
            <v>RAW BONELESS BANGUS</v>
          </cell>
        </row>
        <row r="209">
          <cell r="B209" t="str">
            <v>MARINATED PORK BBQ IN A STICK</v>
          </cell>
        </row>
        <row r="210">
          <cell r="B210" t="str">
            <v>FROZEN CHEESE STICK</v>
          </cell>
        </row>
        <row r="211">
          <cell r="B211" t="str">
            <v>FROZEN FRENCH FRIES</v>
          </cell>
        </row>
        <row r="212">
          <cell r="B212" t="str">
            <v>FROZEN CHICKEN FINGERS</v>
          </cell>
        </row>
        <row r="213">
          <cell r="B213" t="str">
            <v>CUCUMBER LEMONADE MIX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PR"/>
      <sheetName val="MasterData"/>
      <sheetName val="MasterPlant"/>
      <sheetName val="FPR"/>
      <sheetName val="SMR"/>
      <sheetName val="DPD"/>
      <sheetName val="CTG"/>
      <sheetName val="OTH"/>
      <sheetName val="MSH"/>
      <sheetName val="NL"/>
      <sheetName val="CUT"/>
      <sheetName val="SPN"/>
      <sheetName val="GIB"/>
      <sheetName val="MAT"/>
      <sheetName val="CONV"/>
      <sheetName val="REW"/>
      <sheetName val="INV"/>
      <sheetName val="IP"/>
      <sheetName val="REC"/>
      <sheetName val="SDA"/>
      <sheetName val="ACT"/>
      <sheetName val="TRANS"/>
      <sheetName val="BS"/>
      <sheetName val="BF"/>
      <sheetName val="SERV"/>
      <sheetName val="COND"/>
      <sheetName val="MARKET"/>
      <sheetName val="SUMMARY"/>
      <sheetName val="stores as of July (active)"/>
      <sheetName val="CTG data"/>
      <sheetName val="UR data"/>
      <sheetName val="REYAL data"/>
      <sheetName val="Expansion - Sep to Dec"/>
      <sheetName val="Expansion 2020"/>
      <sheetName val="CTG-SALES"/>
      <sheetName val="UR-SALES"/>
      <sheetName val="REYAL-SALES"/>
      <sheetName val="detailed stores - expansion"/>
      <sheetName val="VOLUME SUMMARY_org"/>
      <sheetName val="VOLUME SUMMARY"/>
      <sheetName val="NSP 2020"/>
      <sheetName val="2. Category &amp; Auditor"/>
      <sheetName val="Masterlist"/>
      <sheetName val="Master"/>
    </sheetNames>
    <sheetDataSet>
      <sheetData sheetId="0" refreshError="1"/>
      <sheetData sheetId="1">
        <row r="353">
          <cell r="D353" t="str">
            <v>IP_CODE</v>
          </cell>
        </row>
        <row r="354">
          <cell r="D354" t="str">
            <v>FCAS</v>
          </cell>
        </row>
        <row r="355">
          <cell r="D355" t="str">
            <v>ASTP</v>
          </cell>
        </row>
        <row r="356">
          <cell r="D356" t="str">
            <v>FSQ</v>
          </cell>
        </row>
        <row r="357">
          <cell r="D357" t="str">
            <v>ASLB</v>
          </cell>
        </row>
        <row r="358">
          <cell r="D358" t="str">
            <v>ASBR</v>
          </cell>
        </row>
        <row r="359">
          <cell r="D359" t="str">
            <v>ASUB</v>
          </cell>
        </row>
        <row r="360">
          <cell r="D360" t="str">
            <v>ASBF</v>
          </cell>
        </row>
        <row r="361">
          <cell r="D361" t="str">
            <v>AS3</v>
          </cell>
        </row>
        <row r="362">
          <cell r="D362" t="str">
            <v>AS15</v>
          </cell>
        </row>
        <row r="363">
          <cell r="D363" t="str">
            <v>ASTPZ</v>
          </cell>
        </row>
        <row r="364">
          <cell r="D364" t="str">
            <v>FSQZ</v>
          </cell>
        </row>
        <row r="365">
          <cell r="D365" t="str">
            <v>ASBRZ</v>
          </cell>
        </row>
        <row r="366">
          <cell r="D366" t="str">
            <v>ASUBZ</v>
          </cell>
        </row>
        <row r="367">
          <cell r="D367" t="str">
            <v>ASBFZ</v>
          </cell>
        </row>
        <row r="368">
          <cell r="D368" t="str">
            <v>FCA1B</v>
          </cell>
        </row>
        <row r="369">
          <cell r="D369" t="str">
            <v>A1BUB</v>
          </cell>
        </row>
        <row r="370">
          <cell r="D370" t="str">
            <v>BBF</v>
          </cell>
        </row>
        <row r="371">
          <cell r="D371" t="str">
            <v>BCSL</v>
          </cell>
        </row>
        <row r="372">
          <cell r="D372" t="str">
            <v>BSM</v>
          </cell>
        </row>
        <row r="373">
          <cell r="D373" t="str">
            <v>B15</v>
          </cell>
        </row>
        <row r="374">
          <cell r="D374" t="str">
            <v>A1BUBZ</v>
          </cell>
        </row>
        <row r="375">
          <cell r="D375" t="str">
            <v>BBFZ</v>
          </cell>
        </row>
        <row r="376">
          <cell r="D376" t="str">
            <v>BCSLZ</v>
          </cell>
        </row>
        <row r="377">
          <cell r="D377" t="str">
            <v>BSMZ</v>
          </cell>
        </row>
        <row r="378">
          <cell r="D378" t="str">
            <v>FCA1R</v>
          </cell>
        </row>
        <row r="379">
          <cell r="D379" t="str">
            <v>A1RLB</v>
          </cell>
        </row>
        <row r="380">
          <cell r="D380" t="str">
            <v>A1RUB</v>
          </cell>
        </row>
        <row r="381">
          <cell r="D381" t="str">
            <v>RBF</v>
          </cell>
        </row>
        <row r="382">
          <cell r="D382" t="str">
            <v>RCSL</v>
          </cell>
        </row>
        <row r="383">
          <cell r="D383" t="str">
            <v>RSM</v>
          </cell>
        </row>
        <row r="384">
          <cell r="D384" t="str">
            <v>R15</v>
          </cell>
        </row>
        <row r="385">
          <cell r="D385" t="str">
            <v>A1RUBZ</v>
          </cell>
        </row>
        <row r="386">
          <cell r="D386" t="str">
            <v>RBFZ</v>
          </cell>
        </row>
        <row r="387">
          <cell r="D387" t="str">
            <v>RCSLZ</v>
          </cell>
        </row>
        <row r="388">
          <cell r="D388" t="str">
            <v>RSMZ</v>
          </cell>
        </row>
        <row r="389">
          <cell r="D389" t="str">
            <v>FCA1BT</v>
          </cell>
        </row>
        <row r="390">
          <cell r="D390" t="str">
            <v>A1BTUB</v>
          </cell>
        </row>
        <row r="391">
          <cell r="D391" t="str">
            <v>BTBF</v>
          </cell>
        </row>
        <row r="392">
          <cell r="D392" t="str">
            <v>BTCSR</v>
          </cell>
        </row>
        <row r="393">
          <cell r="D393" t="str">
            <v>BTSM</v>
          </cell>
        </row>
        <row r="394">
          <cell r="D394" t="str">
            <v>BT15</v>
          </cell>
        </row>
        <row r="395">
          <cell r="D395" t="str">
            <v>A1BTUBZ</v>
          </cell>
        </row>
        <row r="396">
          <cell r="D396" t="str">
            <v>BTBFZ</v>
          </cell>
        </row>
        <row r="397">
          <cell r="D397" t="str">
            <v>BTCSRZ</v>
          </cell>
        </row>
        <row r="398">
          <cell r="D398" t="str">
            <v>BTSMZ</v>
          </cell>
        </row>
        <row r="399">
          <cell r="D399" t="str">
            <v>FCA1SS</v>
          </cell>
        </row>
        <row r="400">
          <cell r="D400" t="str">
            <v>A1SSUB</v>
          </cell>
        </row>
        <row r="401">
          <cell r="D401" t="str">
            <v>SSBF</v>
          </cell>
        </row>
        <row r="402">
          <cell r="D402" t="str">
            <v>SSCSR</v>
          </cell>
        </row>
        <row r="403">
          <cell r="D403" t="str">
            <v>SSSM</v>
          </cell>
        </row>
        <row r="404">
          <cell r="D404" t="str">
            <v>SS15</v>
          </cell>
        </row>
        <row r="405">
          <cell r="D405" t="str">
            <v>A1SSUBZ</v>
          </cell>
        </row>
        <row r="406">
          <cell r="D406" t="str">
            <v>SSBFZ</v>
          </cell>
        </row>
        <row r="407">
          <cell r="D407" t="str">
            <v>SSCSRZ</v>
          </cell>
        </row>
        <row r="408">
          <cell r="D408" t="str">
            <v>SSSMZ</v>
          </cell>
        </row>
        <row r="409">
          <cell r="D409" t="str">
            <v>FCA1</v>
          </cell>
        </row>
        <row r="410">
          <cell r="D410" t="str">
            <v>A1TP</v>
          </cell>
        </row>
        <row r="411">
          <cell r="D411" t="str">
            <v>A1LB</v>
          </cell>
        </row>
        <row r="412">
          <cell r="D412" t="str">
            <v>A1BR</v>
          </cell>
        </row>
        <row r="413">
          <cell r="D413" t="str">
            <v>A1UB</v>
          </cell>
        </row>
        <row r="414">
          <cell r="D414" t="str">
            <v>A1HB</v>
          </cell>
        </row>
        <row r="415">
          <cell r="D415" t="str">
            <v>A1FDC</v>
          </cell>
        </row>
        <row r="416">
          <cell r="D416" t="str">
            <v>A1GB</v>
          </cell>
        </row>
        <row r="417">
          <cell r="D417" t="str">
            <v>A1EQ</v>
          </cell>
        </row>
        <row r="418">
          <cell r="D418" t="str">
            <v>A1PG</v>
          </cell>
        </row>
        <row r="419">
          <cell r="D419" t="str">
            <v>A1BF</v>
          </cell>
        </row>
        <row r="420">
          <cell r="D420" t="str">
            <v>A1WF</v>
          </cell>
        </row>
        <row r="421">
          <cell r="D421" t="str">
            <v>A1SM</v>
          </cell>
        </row>
        <row r="422">
          <cell r="D422" t="str">
            <v>A1MG</v>
          </cell>
        </row>
        <row r="423">
          <cell r="D423" t="str">
            <v>A1QW</v>
          </cell>
        </row>
        <row r="424">
          <cell r="D424" t="str">
            <v>A1TPZ</v>
          </cell>
        </row>
        <row r="425">
          <cell r="D425" t="str">
            <v>A1BRZ</v>
          </cell>
        </row>
        <row r="426">
          <cell r="D426" t="str">
            <v>A1UBZ</v>
          </cell>
        </row>
        <row r="427">
          <cell r="D427" t="str">
            <v>A1HBZ</v>
          </cell>
        </row>
        <row r="428">
          <cell r="D428" t="str">
            <v>A1FDCZ</v>
          </cell>
        </row>
        <row r="429">
          <cell r="D429" t="str">
            <v>A1GBZ</v>
          </cell>
        </row>
        <row r="430">
          <cell r="D430" t="str">
            <v>A1EQZ</v>
          </cell>
        </row>
        <row r="431">
          <cell r="D431" t="str">
            <v>A1PGZ</v>
          </cell>
        </row>
        <row r="432">
          <cell r="D432" t="str">
            <v>A1BFZ</v>
          </cell>
        </row>
        <row r="433">
          <cell r="D433" t="str">
            <v>A1WFZ</v>
          </cell>
        </row>
        <row r="434">
          <cell r="D434" t="str">
            <v>A1SMZ</v>
          </cell>
        </row>
        <row r="435">
          <cell r="D435" t="str">
            <v>A1MGZ</v>
          </cell>
        </row>
        <row r="436">
          <cell r="D436" t="str">
            <v>A1QWZ</v>
          </cell>
        </row>
        <row r="437">
          <cell r="D437" t="str">
            <v>FCA2</v>
          </cell>
        </row>
        <row r="438">
          <cell r="D438" t="str">
            <v>A2LB</v>
          </cell>
        </row>
        <row r="439">
          <cell r="D439" t="str">
            <v>A2BR</v>
          </cell>
        </row>
        <row r="440">
          <cell r="D440" t="str">
            <v>A2UB</v>
          </cell>
        </row>
        <row r="441">
          <cell r="D441" t="str">
            <v>A2HB</v>
          </cell>
        </row>
        <row r="442">
          <cell r="D442" t="str">
            <v>A2FDC</v>
          </cell>
        </row>
        <row r="443">
          <cell r="D443" t="str">
            <v>A2GB</v>
          </cell>
        </row>
        <row r="444">
          <cell r="D444" t="str">
            <v>A2EQ</v>
          </cell>
        </row>
        <row r="445">
          <cell r="D445" t="str">
            <v>A2PG</v>
          </cell>
        </row>
        <row r="446">
          <cell r="D446" t="str">
            <v>A2WF</v>
          </cell>
        </row>
        <row r="447">
          <cell r="D447" t="str">
            <v>A2BF</v>
          </cell>
        </row>
        <row r="448">
          <cell r="D448" t="str">
            <v>A2JUM</v>
          </cell>
        </row>
        <row r="449">
          <cell r="D449" t="str">
            <v>A2SM</v>
          </cell>
        </row>
        <row r="450">
          <cell r="D450" t="str">
            <v>A2MG</v>
          </cell>
        </row>
        <row r="451">
          <cell r="D451" t="str">
            <v>A2QW</v>
          </cell>
        </row>
        <row r="452">
          <cell r="D452" t="str">
            <v>A2VPYT</v>
          </cell>
        </row>
        <row r="453">
          <cell r="D453" t="str">
            <v>A2VPPM</v>
          </cell>
        </row>
        <row r="454">
          <cell r="D454" t="str">
            <v>A215</v>
          </cell>
        </row>
        <row r="455">
          <cell r="D455" t="str">
            <v>A2JO</v>
          </cell>
        </row>
        <row r="456">
          <cell r="D456" t="str">
            <v>A2BRZ</v>
          </cell>
        </row>
        <row r="457">
          <cell r="D457" t="str">
            <v>A2UBZ</v>
          </cell>
        </row>
        <row r="458">
          <cell r="D458" t="str">
            <v>A2HBZ</v>
          </cell>
        </row>
        <row r="459">
          <cell r="D459" t="str">
            <v>A2FDCZ</v>
          </cell>
        </row>
        <row r="460">
          <cell r="D460" t="str">
            <v>A2GBZ</v>
          </cell>
        </row>
        <row r="461">
          <cell r="D461" t="str">
            <v>A2EQZ</v>
          </cell>
        </row>
        <row r="462">
          <cell r="D462" t="str">
            <v>A2PGZ</v>
          </cell>
        </row>
        <row r="463">
          <cell r="D463" t="str">
            <v>A2WFZ</v>
          </cell>
        </row>
        <row r="464">
          <cell r="D464" t="str">
            <v>A2BFZ</v>
          </cell>
        </row>
        <row r="465">
          <cell r="D465" t="str">
            <v>A2JUMZ</v>
          </cell>
        </row>
        <row r="466">
          <cell r="D466" t="str">
            <v>A2SMZ</v>
          </cell>
        </row>
        <row r="467">
          <cell r="D467" t="str">
            <v>A2MGZ</v>
          </cell>
        </row>
        <row r="468">
          <cell r="D468" t="str">
            <v>A2QWZ</v>
          </cell>
        </row>
        <row r="469">
          <cell r="D469" t="str">
            <v>A2VPYTZ</v>
          </cell>
        </row>
        <row r="470">
          <cell r="D470" t="str">
            <v>A2VPPMZ</v>
          </cell>
        </row>
        <row r="471">
          <cell r="D471" t="str">
            <v>FCA3</v>
          </cell>
        </row>
        <row r="472">
          <cell r="D472" t="str">
            <v>A3LB</v>
          </cell>
        </row>
        <row r="473">
          <cell r="D473" t="str">
            <v>A3BR</v>
          </cell>
        </row>
        <row r="474">
          <cell r="D474" t="str">
            <v>A3UB</v>
          </cell>
        </row>
        <row r="475">
          <cell r="D475" t="str">
            <v>A3HB</v>
          </cell>
        </row>
        <row r="476">
          <cell r="D476" t="str">
            <v>A3FDC</v>
          </cell>
        </row>
        <row r="477">
          <cell r="D477" t="str">
            <v>A3GB</v>
          </cell>
        </row>
        <row r="478">
          <cell r="D478" t="str">
            <v>A3EQ</v>
          </cell>
        </row>
        <row r="479">
          <cell r="D479" t="str">
            <v>A3PG</v>
          </cell>
        </row>
        <row r="480">
          <cell r="D480" t="str">
            <v>A3WF</v>
          </cell>
        </row>
        <row r="481">
          <cell r="D481" t="str">
            <v>A3BF</v>
          </cell>
        </row>
        <row r="482">
          <cell r="D482" t="str">
            <v>A3JUM</v>
          </cell>
        </row>
        <row r="483">
          <cell r="D483" t="str">
            <v>A3SM</v>
          </cell>
        </row>
        <row r="484">
          <cell r="D484" t="str">
            <v>A3MG</v>
          </cell>
        </row>
        <row r="485">
          <cell r="D485" t="str">
            <v>A3QW</v>
          </cell>
        </row>
        <row r="486">
          <cell r="D486" t="str">
            <v>A315</v>
          </cell>
        </row>
        <row r="487">
          <cell r="D487" t="str">
            <v>A3BTS</v>
          </cell>
        </row>
        <row r="488">
          <cell r="D488" t="str">
            <v>A3HNN</v>
          </cell>
        </row>
        <row r="489">
          <cell r="D489" t="str">
            <v>A3JO</v>
          </cell>
        </row>
        <row r="490">
          <cell r="D490" t="str">
            <v>A3BRZ</v>
          </cell>
        </row>
        <row r="491">
          <cell r="D491" t="str">
            <v>A3UBZ</v>
          </cell>
        </row>
        <row r="492">
          <cell r="D492" t="str">
            <v>A3HBZ</v>
          </cell>
        </row>
        <row r="493">
          <cell r="D493" t="str">
            <v>A3FDCZ</v>
          </cell>
        </row>
        <row r="494">
          <cell r="D494" t="str">
            <v>A3GBZ</v>
          </cell>
        </row>
        <row r="495">
          <cell r="D495" t="str">
            <v>A3EQZ</v>
          </cell>
        </row>
        <row r="496">
          <cell r="D496" t="str">
            <v>A3PGZ</v>
          </cell>
        </row>
        <row r="497">
          <cell r="D497" t="str">
            <v>A3WFZ</v>
          </cell>
        </row>
        <row r="498">
          <cell r="D498" t="str">
            <v>A3BFZ</v>
          </cell>
        </row>
        <row r="499">
          <cell r="D499" t="str">
            <v>A3JUMZ</v>
          </cell>
        </row>
        <row r="500">
          <cell r="D500" t="str">
            <v>A3SMZ</v>
          </cell>
        </row>
        <row r="501">
          <cell r="D501" t="str">
            <v>A3MGZ</v>
          </cell>
        </row>
        <row r="502">
          <cell r="D502" t="str">
            <v>A3QWZ</v>
          </cell>
        </row>
        <row r="503">
          <cell r="D503" t="str">
            <v>FCAX</v>
          </cell>
        </row>
        <row r="504">
          <cell r="D504" t="str">
            <v>AXLB</v>
          </cell>
        </row>
        <row r="505">
          <cell r="D505" t="str">
            <v>AXBR</v>
          </cell>
        </row>
        <row r="506">
          <cell r="D506" t="str">
            <v>AXUB</v>
          </cell>
        </row>
        <row r="507">
          <cell r="D507" t="str">
            <v>AXEQ</v>
          </cell>
        </row>
        <row r="508">
          <cell r="D508" t="str">
            <v>AXPG</v>
          </cell>
        </row>
        <row r="509">
          <cell r="D509" t="str">
            <v>AXWF</v>
          </cell>
        </row>
        <row r="510">
          <cell r="D510" t="str">
            <v>AX15</v>
          </cell>
        </row>
        <row r="511">
          <cell r="D511" t="str">
            <v>AXBTS</v>
          </cell>
        </row>
        <row r="512">
          <cell r="D512" t="str">
            <v>AXBRZ</v>
          </cell>
        </row>
        <row r="513">
          <cell r="D513" t="str">
            <v>AXUBZ</v>
          </cell>
        </row>
        <row r="514">
          <cell r="D514" t="str">
            <v>AXEQZ</v>
          </cell>
        </row>
        <row r="515">
          <cell r="D515" t="str">
            <v>AXPGZ</v>
          </cell>
        </row>
        <row r="516">
          <cell r="D516" t="str">
            <v>AXWFZ</v>
          </cell>
        </row>
        <row r="517">
          <cell r="D517" t="str">
            <v>FCB</v>
          </cell>
        </row>
        <row r="518">
          <cell r="D518" t="str">
            <v>FCBTP</v>
          </cell>
        </row>
        <row r="519">
          <cell r="D519" t="str">
            <v>FCBLB</v>
          </cell>
        </row>
        <row r="520">
          <cell r="D520" t="str">
            <v>FCBUB</v>
          </cell>
        </row>
        <row r="521">
          <cell r="D521" t="str">
            <v>FCBUB07</v>
          </cell>
        </row>
        <row r="522">
          <cell r="D522" t="str">
            <v>FCBUB08</v>
          </cell>
        </row>
        <row r="523">
          <cell r="D523" t="str">
            <v>FCBUB09</v>
          </cell>
        </row>
        <row r="524">
          <cell r="D524" t="str">
            <v>FCBUB10</v>
          </cell>
        </row>
        <row r="525">
          <cell r="D525" t="str">
            <v>FCBUB11</v>
          </cell>
        </row>
        <row r="526">
          <cell r="D526" t="str">
            <v>FCBUB12</v>
          </cell>
        </row>
        <row r="527">
          <cell r="D527" t="str">
            <v>FCBUB13</v>
          </cell>
        </row>
        <row r="528">
          <cell r="D528" t="str">
            <v>FCBUB14</v>
          </cell>
        </row>
        <row r="529">
          <cell r="D529" t="str">
            <v>FCBUB15</v>
          </cell>
        </row>
        <row r="530">
          <cell r="D530" t="str">
            <v>FCB15</v>
          </cell>
        </row>
        <row r="531">
          <cell r="D531" t="str">
            <v>FCBTPZ</v>
          </cell>
        </row>
        <row r="532">
          <cell r="D532" t="str">
            <v>FCBUBZ</v>
          </cell>
        </row>
        <row r="533">
          <cell r="D533" t="str">
            <v>FCBUBZ07Z</v>
          </cell>
        </row>
        <row r="534">
          <cell r="D534" t="str">
            <v>FCBUBZ08Z</v>
          </cell>
        </row>
        <row r="535">
          <cell r="D535" t="str">
            <v>FCBUBZ09Z</v>
          </cell>
        </row>
        <row r="536">
          <cell r="D536" t="str">
            <v>FCBUBZ10Z</v>
          </cell>
        </row>
        <row r="537">
          <cell r="D537" t="str">
            <v>FCBUBZ11Z</v>
          </cell>
        </row>
        <row r="538">
          <cell r="D538" t="str">
            <v>FCBUBZ12Z</v>
          </cell>
        </row>
        <row r="539">
          <cell r="D539" t="str">
            <v>FCBUBZ13Z</v>
          </cell>
        </row>
        <row r="540">
          <cell r="D540" t="str">
            <v>FCBUBZ14Z</v>
          </cell>
        </row>
        <row r="541">
          <cell r="D541" t="str">
            <v>FCBUBZ15Z</v>
          </cell>
        </row>
        <row r="542">
          <cell r="D542" t="str">
            <v>FCC</v>
          </cell>
        </row>
        <row r="543">
          <cell r="D543" t="str">
            <v>FCCLB</v>
          </cell>
        </row>
        <row r="544">
          <cell r="D544" t="str">
            <v>FCCUB</v>
          </cell>
        </row>
        <row r="545">
          <cell r="D545" t="str">
            <v>FCCUBZ</v>
          </cell>
        </row>
        <row r="546">
          <cell r="D546" t="str">
            <v>VAL</v>
          </cell>
        </row>
        <row r="547">
          <cell r="D547" t="str">
            <v>NYC</v>
          </cell>
        </row>
        <row r="548">
          <cell r="D548" t="str">
            <v>GAL</v>
          </cell>
        </row>
        <row r="549">
          <cell r="D549" t="str">
            <v>NYD</v>
          </cell>
        </row>
        <row r="550">
          <cell r="D550" t="str">
            <v>SEBP</v>
          </cell>
        </row>
        <row r="551">
          <cell r="D551" t="str">
            <v>SEBP1</v>
          </cell>
        </row>
        <row r="552">
          <cell r="D552" t="str">
            <v>CWC</v>
          </cell>
        </row>
        <row r="553">
          <cell r="D553" t="str">
            <v>CWC1</v>
          </cell>
        </row>
        <row r="554">
          <cell r="D554" t="str">
            <v>NLBT</v>
          </cell>
        </row>
        <row r="555">
          <cell r="D555" t="str">
            <v>NLBT15</v>
          </cell>
        </row>
        <row r="556">
          <cell r="D556" t="str">
            <v>NLSS</v>
          </cell>
        </row>
        <row r="557">
          <cell r="D557" t="str">
            <v>NLSS15</v>
          </cell>
        </row>
        <row r="558">
          <cell r="D558" t="str">
            <v>NLA2</v>
          </cell>
        </row>
        <row r="559">
          <cell r="D559" t="str">
            <v>NLA2-15</v>
          </cell>
        </row>
        <row r="560">
          <cell r="D560" t="str">
            <v>NLA3</v>
          </cell>
        </row>
        <row r="561">
          <cell r="D561" t="str">
            <v>NLA3-15</v>
          </cell>
        </row>
        <row r="562">
          <cell r="D562" t="str">
            <v>ADB</v>
          </cell>
        </row>
        <row r="563">
          <cell r="D563" t="str">
            <v>ADBUB</v>
          </cell>
        </row>
        <row r="564">
          <cell r="D564" t="str">
            <v>ADBBF</v>
          </cell>
        </row>
        <row r="565">
          <cell r="D565" t="str">
            <v>ADBRB</v>
          </cell>
        </row>
        <row r="566">
          <cell r="D566" t="str">
            <v>ADBSTY</v>
          </cell>
        </row>
        <row r="567">
          <cell r="D567" t="str">
            <v>ADBUBZ</v>
          </cell>
        </row>
        <row r="568">
          <cell r="D568" t="str">
            <v>ADBRBZ</v>
          </cell>
        </row>
        <row r="569">
          <cell r="D569" t="str">
            <v>ACU</v>
          </cell>
        </row>
        <row r="570">
          <cell r="D570" t="str">
            <v>ACUUB</v>
          </cell>
        </row>
        <row r="571">
          <cell r="D571" t="str">
            <v>ACUCS</v>
          </cell>
        </row>
        <row r="572">
          <cell r="D572" t="str">
            <v>ACUUBZ</v>
          </cell>
        </row>
        <row r="573">
          <cell r="D573" t="str">
            <v>ACUCSZ</v>
          </cell>
        </row>
        <row r="574">
          <cell r="D574" t="str">
            <v>FRY</v>
          </cell>
        </row>
        <row r="575">
          <cell r="D575" t="str">
            <v>FRYUB</v>
          </cell>
        </row>
        <row r="576">
          <cell r="D576" t="str">
            <v>FRYUBZ</v>
          </cell>
        </row>
        <row r="577">
          <cell r="D577" t="str">
            <v>QCUT</v>
          </cell>
        </row>
        <row r="578">
          <cell r="D578" t="str">
            <v>QCUTUB</v>
          </cell>
        </row>
        <row r="579">
          <cell r="D579" t="str">
            <v>QCUTUBZ</v>
          </cell>
        </row>
        <row r="580">
          <cell r="D580" t="str">
            <v>TNL</v>
          </cell>
        </row>
        <row r="581">
          <cell r="D581" t="str">
            <v>TNLUB</v>
          </cell>
        </row>
        <row r="582">
          <cell r="D582" t="str">
            <v>TNLUBZ</v>
          </cell>
        </row>
        <row r="583">
          <cell r="D583" t="str">
            <v>BRBK</v>
          </cell>
        </row>
        <row r="584">
          <cell r="D584" t="str">
            <v>BRBKUB</v>
          </cell>
        </row>
        <row r="585">
          <cell r="D585" t="str">
            <v>BRBKLP5</v>
          </cell>
        </row>
        <row r="586">
          <cell r="D586" t="str">
            <v>BRBKLP15</v>
          </cell>
        </row>
        <row r="587">
          <cell r="D587" t="str">
            <v>BRBKUBZ</v>
          </cell>
        </row>
        <row r="588">
          <cell r="D588" t="str">
            <v>BMT</v>
          </cell>
        </row>
        <row r="589">
          <cell r="D589" t="str">
            <v>BMTUB</v>
          </cell>
        </row>
        <row r="590">
          <cell r="D590" t="str">
            <v>BMTCS</v>
          </cell>
        </row>
        <row r="591">
          <cell r="D591" t="str">
            <v>BMTBF</v>
          </cell>
        </row>
        <row r="592">
          <cell r="D592" t="str">
            <v>BMTRB</v>
          </cell>
        </row>
        <row r="593">
          <cell r="D593" t="str">
            <v>BMTSTY</v>
          </cell>
        </row>
        <row r="594">
          <cell r="D594" t="str">
            <v>BMTLP5</v>
          </cell>
        </row>
        <row r="595">
          <cell r="D595" t="str">
            <v>BMTLP15</v>
          </cell>
        </row>
        <row r="596">
          <cell r="D596" t="str">
            <v>BMTUBZ</v>
          </cell>
        </row>
        <row r="597">
          <cell r="D597" t="str">
            <v>BMTCSZ</v>
          </cell>
        </row>
        <row r="598">
          <cell r="D598" t="str">
            <v>BMTBFZ</v>
          </cell>
        </row>
        <row r="599">
          <cell r="D599" t="str">
            <v>BMTRBZ</v>
          </cell>
        </row>
        <row r="600">
          <cell r="D600" t="str">
            <v>BMF</v>
          </cell>
        </row>
        <row r="601">
          <cell r="D601" t="str">
            <v>BMFUB</v>
          </cell>
        </row>
        <row r="602">
          <cell r="D602" t="str">
            <v>BMFSTY</v>
          </cell>
        </row>
        <row r="603">
          <cell r="D603" t="str">
            <v>BMFBF</v>
          </cell>
        </row>
        <row r="604">
          <cell r="D604" t="str">
            <v>BMFROB</v>
          </cell>
        </row>
        <row r="605">
          <cell r="D605" t="str">
            <v>DSK</v>
          </cell>
        </row>
        <row r="606">
          <cell r="D606" t="str">
            <v>DSKUB</v>
          </cell>
        </row>
        <row r="607">
          <cell r="D607" t="str">
            <v>DSKCS</v>
          </cell>
        </row>
        <row r="608">
          <cell r="D608" t="str">
            <v>DSKBF</v>
          </cell>
        </row>
        <row r="609">
          <cell r="D609" t="str">
            <v>DSKRB</v>
          </cell>
        </row>
        <row r="610">
          <cell r="D610" t="str">
            <v>DSKSTY</v>
          </cell>
        </row>
        <row r="611">
          <cell r="D611" t="str">
            <v>DSKLP5</v>
          </cell>
        </row>
        <row r="612">
          <cell r="D612" t="str">
            <v>DSKLP15</v>
          </cell>
        </row>
        <row r="613">
          <cell r="D613" t="str">
            <v>DSKUBZ</v>
          </cell>
        </row>
        <row r="614">
          <cell r="D614" t="str">
            <v>DSKCSZ</v>
          </cell>
        </row>
        <row r="615">
          <cell r="D615" t="str">
            <v>DSKBFZ</v>
          </cell>
        </row>
        <row r="616">
          <cell r="D616" t="str">
            <v>DSKRBZ</v>
          </cell>
        </row>
        <row r="617">
          <cell r="D617" t="str">
            <v>LEGQ</v>
          </cell>
        </row>
        <row r="618">
          <cell r="D618" t="str">
            <v>LEGQUB</v>
          </cell>
        </row>
        <row r="619">
          <cell r="D619" t="str">
            <v>LEGQBF</v>
          </cell>
        </row>
        <row r="620">
          <cell r="D620" t="str">
            <v>LEGQRB</v>
          </cell>
        </row>
        <row r="621">
          <cell r="D621" t="str">
            <v>LEGQSTY</v>
          </cell>
        </row>
        <row r="622">
          <cell r="D622" t="str">
            <v>LEGQLP5</v>
          </cell>
        </row>
        <row r="623">
          <cell r="D623" t="str">
            <v>LEGQLP15</v>
          </cell>
        </row>
        <row r="624">
          <cell r="D624" t="str">
            <v>LEGQUBZ</v>
          </cell>
        </row>
        <row r="625">
          <cell r="D625" t="str">
            <v>LEGQBFZ</v>
          </cell>
        </row>
        <row r="626">
          <cell r="D626" t="str">
            <v>LEGQRBZ</v>
          </cell>
        </row>
        <row r="627">
          <cell r="D627" t="str">
            <v>LEGT</v>
          </cell>
        </row>
        <row r="628">
          <cell r="D628" t="str">
            <v>LEGTUB</v>
          </cell>
        </row>
        <row r="629">
          <cell r="D629" t="str">
            <v>LEGTLP5</v>
          </cell>
        </row>
        <row r="630">
          <cell r="D630" t="str">
            <v>LEGTLP15</v>
          </cell>
        </row>
        <row r="631">
          <cell r="D631" t="str">
            <v>LEGTUBZ</v>
          </cell>
        </row>
        <row r="632">
          <cell r="D632" t="str">
            <v>THH</v>
          </cell>
        </row>
        <row r="633">
          <cell r="D633" t="str">
            <v>THHUB</v>
          </cell>
        </row>
        <row r="634">
          <cell r="D634" t="str">
            <v>THHCS</v>
          </cell>
        </row>
        <row r="635">
          <cell r="D635" t="str">
            <v>THHBF</v>
          </cell>
        </row>
        <row r="636">
          <cell r="D636" t="str">
            <v>THHRB</v>
          </cell>
        </row>
        <row r="637">
          <cell r="D637" t="str">
            <v>THHSTY</v>
          </cell>
        </row>
        <row r="638">
          <cell r="D638" t="str">
            <v>THHLP5</v>
          </cell>
        </row>
        <row r="639">
          <cell r="D639" t="str">
            <v>THHLP15</v>
          </cell>
        </row>
        <row r="640">
          <cell r="D640" t="str">
            <v>THHUBZ</v>
          </cell>
        </row>
        <row r="641">
          <cell r="D641" t="str">
            <v>THHCSZ</v>
          </cell>
        </row>
        <row r="642">
          <cell r="D642" t="str">
            <v>THHBFZ</v>
          </cell>
        </row>
        <row r="643">
          <cell r="D643" t="str">
            <v>THHRBZ</v>
          </cell>
        </row>
        <row r="644">
          <cell r="D644" t="str">
            <v>THF</v>
          </cell>
        </row>
        <row r="645">
          <cell r="D645" t="str">
            <v>THFSTY</v>
          </cell>
        </row>
        <row r="646">
          <cell r="D646" t="str">
            <v>THBK</v>
          </cell>
        </row>
        <row r="647">
          <cell r="D647" t="str">
            <v>THBKUB</v>
          </cell>
        </row>
        <row r="648">
          <cell r="D648" t="str">
            <v>THBKLP5</v>
          </cell>
        </row>
        <row r="649">
          <cell r="D649" t="str">
            <v>THBKLP15</v>
          </cell>
        </row>
        <row r="650">
          <cell r="D650" t="str">
            <v>THBKUBZ</v>
          </cell>
        </row>
        <row r="651">
          <cell r="D651" t="str">
            <v>SOUP</v>
          </cell>
        </row>
        <row r="652">
          <cell r="D652" t="str">
            <v>SOUPUB</v>
          </cell>
        </row>
        <row r="653">
          <cell r="D653" t="str">
            <v>SOUPLP5</v>
          </cell>
        </row>
        <row r="654">
          <cell r="D654" t="str">
            <v>SOUPLP15</v>
          </cell>
        </row>
        <row r="655">
          <cell r="D655" t="str">
            <v>SOUPUBZ</v>
          </cell>
        </row>
        <row r="656">
          <cell r="D656" t="str">
            <v>SPNK</v>
          </cell>
        </row>
        <row r="657">
          <cell r="D657" t="str">
            <v>SPNKUB</v>
          </cell>
        </row>
        <row r="658">
          <cell r="D658" t="str">
            <v>SPNKLP5</v>
          </cell>
        </row>
        <row r="659">
          <cell r="D659" t="str">
            <v>SPNKLP15</v>
          </cell>
        </row>
        <row r="660">
          <cell r="D660" t="str">
            <v>SPNKSMZ</v>
          </cell>
        </row>
        <row r="661">
          <cell r="D661" t="str">
            <v>WGS</v>
          </cell>
        </row>
        <row r="662">
          <cell r="D662" t="str">
            <v>WGSUB</v>
          </cell>
        </row>
        <row r="663">
          <cell r="D663" t="str">
            <v>WGSCS</v>
          </cell>
        </row>
        <row r="664">
          <cell r="D664" t="str">
            <v>WGSBF</v>
          </cell>
        </row>
        <row r="665">
          <cell r="D665" t="str">
            <v>WGSRB</v>
          </cell>
        </row>
        <row r="666">
          <cell r="D666" t="str">
            <v>WGSTY</v>
          </cell>
        </row>
        <row r="667">
          <cell r="D667" t="str">
            <v>WGSLP5</v>
          </cell>
        </row>
        <row r="668">
          <cell r="D668" t="str">
            <v>WGSLP15</v>
          </cell>
        </row>
        <row r="669">
          <cell r="D669" t="str">
            <v>WGSUBZ</v>
          </cell>
        </row>
        <row r="670">
          <cell r="D670" t="str">
            <v>WGSCSZ</v>
          </cell>
        </row>
        <row r="671">
          <cell r="D671" t="str">
            <v>WGSBFZ</v>
          </cell>
        </row>
        <row r="672">
          <cell r="D672" t="str">
            <v>WGSRBZ</v>
          </cell>
        </row>
        <row r="673">
          <cell r="D673" t="str">
            <v>9PC</v>
          </cell>
        </row>
        <row r="674">
          <cell r="D674" t="str">
            <v>22PC</v>
          </cell>
        </row>
        <row r="675">
          <cell r="D675" t="str">
            <v>NCK</v>
          </cell>
        </row>
        <row r="676">
          <cell r="D676" t="str">
            <v>NCK1</v>
          </cell>
        </row>
        <row r="677">
          <cell r="D677" t="str">
            <v>NCK5</v>
          </cell>
        </row>
        <row r="678">
          <cell r="D678" t="str">
            <v>NCK15</v>
          </cell>
        </row>
        <row r="679">
          <cell r="D679" t="str">
            <v>NCK1Z</v>
          </cell>
        </row>
        <row r="680">
          <cell r="D680" t="str">
            <v>LIV</v>
          </cell>
        </row>
        <row r="681">
          <cell r="D681" t="str">
            <v>LIVUB</v>
          </cell>
        </row>
        <row r="682">
          <cell r="D682" t="str">
            <v>LIVBF</v>
          </cell>
        </row>
        <row r="683">
          <cell r="D683" t="str">
            <v>LIVSTY</v>
          </cell>
        </row>
        <row r="684">
          <cell r="D684" t="str">
            <v>LIVUBZ</v>
          </cell>
        </row>
        <row r="685">
          <cell r="D685" t="str">
            <v>LIVBFZ</v>
          </cell>
        </row>
        <row r="686">
          <cell r="D686" t="str">
            <v>GIZ</v>
          </cell>
        </row>
        <row r="687">
          <cell r="D687" t="str">
            <v>GIZUB</v>
          </cell>
        </row>
        <row r="688">
          <cell r="D688" t="str">
            <v>GIZBF</v>
          </cell>
        </row>
        <row r="689">
          <cell r="D689" t="str">
            <v>GIZSTY</v>
          </cell>
        </row>
        <row r="690">
          <cell r="D690" t="str">
            <v>GIZUBZ</v>
          </cell>
        </row>
        <row r="691">
          <cell r="D691" t="str">
            <v>GIZBFZ</v>
          </cell>
        </row>
        <row r="692">
          <cell r="D692" t="str">
            <v>GIB</v>
          </cell>
        </row>
        <row r="693">
          <cell r="D693" t="str">
            <v>GIBUB</v>
          </cell>
        </row>
        <row r="694">
          <cell r="D694" t="str">
            <v>GIBUBZ</v>
          </cell>
        </row>
        <row r="695">
          <cell r="D695" t="str">
            <v>HEAD</v>
          </cell>
        </row>
        <row r="696">
          <cell r="D696" t="str">
            <v>HEAD1</v>
          </cell>
        </row>
        <row r="697">
          <cell r="D697" t="str">
            <v>SI</v>
          </cell>
        </row>
        <row r="698">
          <cell r="D698" t="str">
            <v>SI1</v>
          </cell>
        </row>
        <row r="699">
          <cell r="D699" t="str">
            <v>LI</v>
          </cell>
        </row>
        <row r="700">
          <cell r="D700" t="str">
            <v>LI1</v>
          </cell>
        </row>
        <row r="701">
          <cell r="D701" t="str">
            <v>PRV</v>
          </cell>
        </row>
        <row r="702">
          <cell r="D702" t="str">
            <v>PRV1</v>
          </cell>
        </row>
        <row r="703">
          <cell r="D703" t="str">
            <v>CRP</v>
          </cell>
        </row>
        <row r="704">
          <cell r="D704" t="str">
            <v>CRP1</v>
          </cell>
        </row>
        <row r="705">
          <cell r="D705" t="str">
            <v>GFT</v>
          </cell>
        </row>
        <row r="706">
          <cell r="D706" t="str">
            <v>GFT1</v>
          </cell>
        </row>
        <row r="707">
          <cell r="D707" t="str">
            <v>BFT</v>
          </cell>
        </row>
        <row r="708">
          <cell r="D708" t="str">
            <v>BFT1</v>
          </cell>
        </row>
        <row r="709">
          <cell r="D709" t="str">
            <v>SPL</v>
          </cell>
        </row>
        <row r="710">
          <cell r="D710" t="str">
            <v>SPL1</v>
          </cell>
        </row>
        <row r="711">
          <cell r="D711" t="str">
            <v>BLD</v>
          </cell>
        </row>
        <row r="712">
          <cell r="D712" t="str">
            <v>BLD1</v>
          </cell>
        </row>
        <row r="713">
          <cell r="D713" t="str">
            <v>FATS</v>
          </cell>
        </row>
        <row r="714">
          <cell r="D714" t="str">
            <v>FATS1</v>
          </cell>
        </row>
        <row r="715">
          <cell r="D715" t="str">
            <v>CLIV</v>
          </cell>
        </row>
        <row r="716">
          <cell r="D716" t="str">
            <v>CLIV1</v>
          </cell>
        </row>
        <row r="717">
          <cell r="D717" t="str">
            <v>CPRT</v>
          </cell>
        </row>
        <row r="718">
          <cell r="D718" t="str">
            <v>CPRT1</v>
          </cell>
        </row>
        <row r="719">
          <cell r="D719" t="str">
            <v>CFT</v>
          </cell>
        </row>
        <row r="720">
          <cell r="D720" t="str">
            <v>CFT1</v>
          </cell>
        </row>
        <row r="721">
          <cell r="D721" t="str">
            <v>TRCH</v>
          </cell>
        </row>
        <row r="722">
          <cell r="D722" t="str">
            <v>TRCH1</v>
          </cell>
        </row>
        <row r="723">
          <cell r="D723" t="str">
            <v>WST</v>
          </cell>
        </row>
        <row r="724">
          <cell r="D724" t="str">
            <v>WST1</v>
          </cell>
        </row>
        <row r="725">
          <cell r="D725" t="str">
            <v>LNG</v>
          </cell>
        </row>
        <row r="726">
          <cell r="D726" t="str">
            <v>LNG1</v>
          </cell>
        </row>
        <row r="727">
          <cell r="D727" t="str">
            <v>WPP</v>
          </cell>
        </row>
        <row r="728">
          <cell r="D728" t="str">
            <v>WPP1</v>
          </cell>
        </row>
        <row r="729">
          <cell r="D729" t="str">
            <v>SRB</v>
          </cell>
        </row>
        <row r="730">
          <cell r="D730" t="str">
            <v>PRB</v>
          </cell>
        </row>
        <row r="731">
          <cell r="D731" t="str">
            <v>HSB</v>
          </cell>
        </row>
        <row r="732">
          <cell r="D732" t="str">
            <v>SRR</v>
          </cell>
        </row>
        <row r="733">
          <cell r="D733" t="str">
            <v>PRR</v>
          </cell>
        </row>
        <row r="734">
          <cell r="D734" t="str">
            <v>HSR</v>
          </cell>
        </row>
        <row r="735">
          <cell r="D735" t="str">
            <v>SRBT</v>
          </cell>
        </row>
        <row r="736">
          <cell r="D736" t="str">
            <v>PRBT</v>
          </cell>
        </row>
        <row r="737">
          <cell r="D737" t="str">
            <v>HSBT</v>
          </cell>
        </row>
        <row r="738">
          <cell r="D738" t="str">
            <v>SRSS</v>
          </cell>
        </row>
        <row r="739">
          <cell r="D739" t="str">
            <v>PRSS</v>
          </cell>
        </row>
        <row r="740">
          <cell r="D740" t="str">
            <v>HSSS</v>
          </cell>
        </row>
        <row r="741">
          <cell r="D741" t="str">
            <v>SRJ</v>
          </cell>
        </row>
        <row r="742">
          <cell r="D742" t="str">
            <v>PRJ</v>
          </cell>
        </row>
        <row r="743">
          <cell r="D743" t="str">
            <v>HSJ</v>
          </cell>
        </row>
        <row r="744">
          <cell r="D744" t="str">
            <v>URP</v>
          </cell>
        </row>
        <row r="745">
          <cell r="D745" t="str">
            <v>URM</v>
          </cell>
        </row>
        <row r="746">
          <cell r="D746" t="str">
            <v>URL</v>
          </cell>
        </row>
        <row r="747">
          <cell r="D747" t="str">
            <v>SRSHM</v>
          </cell>
        </row>
        <row r="748">
          <cell r="D748" t="str">
            <v>PRSHM</v>
          </cell>
        </row>
        <row r="749">
          <cell r="D749" t="str">
            <v>SRBR</v>
          </cell>
        </row>
        <row r="750">
          <cell r="D750" t="str">
            <v>PRBR</v>
          </cell>
        </row>
        <row r="751">
          <cell r="D751" t="str">
            <v>HSBR</v>
          </cell>
        </row>
        <row r="752">
          <cell r="D752" t="str">
            <v>SRRR</v>
          </cell>
        </row>
        <row r="753">
          <cell r="D753" t="str">
            <v>PRRR</v>
          </cell>
        </row>
        <row r="754">
          <cell r="D754" t="str">
            <v>HSRR</v>
          </cell>
        </row>
        <row r="755">
          <cell r="D755" t="str">
            <v>SRBTR</v>
          </cell>
        </row>
        <row r="756">
          <cell r="D756" t="str">
            <v>PRBTR</v>
          </cell>
        </row>
        <row r="757">
          <cell r="D757" t="str">
            <v>HSBTR</v>
          </cell>
        </row>
        <row r="758">
          <cell r="D758" t="str">
            <v>SRSSR</v>
          </cell>
        </row>
        <row r="759">
          <cell r="D759" t="str">
            <v>PRSSR</v>
          </cell>
        </row>
        <row r="760">
          <cell r="D760" t="str">
            <v>HSSSR</v>
          </cell>
        </row>
        <row r="761">
          <cell r="D761" t="str">
            <v>SRJR</v>
          </cell>
        </row>
        <row r="762">
          <cell r="D762" t="str">
            <v>PRJR</v>
          </cell>
        </row>
        <row r="763">
          <cell r="D763" t="str">
            <v>HSJR</v>
          </cell>
        </row>
        <row r="764">
          <cell r="D764" t="str">
            <v>URPR</v>
          </cell>
        </row>
        <row r="765">
          <cell r="D765" t="str">
            <v>URMR</v>
          </cell>
        </row>
        <row r="766">
          <cell r="D766" t="str">
            <v>URLR</v>
          </cell>
        </row>
        <row r="767">
          <cell r="D767" t="str">
            <v>SRSHMR</v>
          </cell>
        </row>
        <row r="768">
          <cell r="D768" t="str">
            <v>PRSHMR</v>
          </cell>
        </row>
        <row r="769">
          <cell r="D769" t="str">
            <v>SRSHMT</v>
          </cell>
        </row>
        <row r="770">
          <cell r="D770" t="str">
            <v>PRSHMT</v>
          </cell>
        </row>
        <row r="771">
          <cell r="D771" t="str">
            <v>SRBZ</v>
          </cell>
        </row>
        <row r="772">
          <cell r="D772" t="str">
            <v>PRBZ</v>
          </cell>
        </row>
        <row r="773">
          <cell r="D773" t="str">
            <v>HSBZ</v>
          </cell>
        </row>
        <row r="774">
          <cell r="D774" t="str">
            <v>SRRZ</v>
          </cell>
        </row>
        <row r="775">
          <cell r="D775" t="str">
            <v>PRRZ</v>
          </cell>
        </row>
        <row r="776">
          <cell r="D776" t="str">
            <v>HSRZ</v>
          </cell>
        </row>
        <row r="777">
          <cell r="D777" t="str">
            <v>SRBTZ</v>
          </cell>
        </row>
        <row r="778">
          <cell r="D778" t="str">
            <v>PRBTZ</v>
          </cell>
        </row>
        <row r="779">
          <cell r="D779" t="str">
            <v>HSBTZ</v>
          </cell>
        </row>
        <row r="780">
          <cell r="D780" t="str">
            <v>SRSSZ</v>
          </cell>
        </row>
        <row r="781">
          <cell r="D781" t="str">
            <v>PRSSZ</v>
          </cell>
        </row>
        <row r="782">
          <cell r="D782" t="str">
            <v>HSSSZ</v>
          </cell>
        </row>
        <row r="783">
          <cell r="D783" t="str">
            <v>SRJZ</v>
          </cell>
        </row>
        <row r="784">
          <cell r="D784" t="str">
            <v>PRJZ</v>
          </cell>
        </row>
        <row r="785">
          <cell r="D785" t="str">
            <v>HSJZ</v>
          </cell>
        </row>
        <row r="786">
          <cell r="D786" t="str">
            <v>SRSHMZ</v>
          </cell>
        </row>
        <row r="787">
          <cell r="D787" t="str">
            <v>PRSHMZ</v>
          </cell>
        </row>
        <row r="788">
          <cell r="D788" t="str">
            <v>URPZ</v>
          </cell>
        </row>
        <row r="789">
          <cell r="D789" t="str">
            <v>URMZ</v>
          </cell>
        </row>
        <row r="790">
          <cell r="D790" t="str">
            <v>URLZ</v>
          </cell>
        </row>
        <row r="791">
          <cell r="D791" t="str">
            <v>SRBRZ</v>
          </cell>
        </row>
        <row r="792">
          <cell r="D792" t="str">
            <v>PRBRZ</v>
          </cell>
        </row>
        <row r="793">
          <cell r="D793" t="str">
            <v>HSBRZ</v>
          </cell>
        </row>
        <row r="794">
          <cell r="D794" t="str">
            <v>SRRRZ</v>
          </cell>
        </row>
        <row r="795">
          <cell r="D795" t="str">
            <v>PRRRZ</v>
          </cell>
        </row>
        <row r="796">
          <cell r="D796" t="str">
            <v>HSRRZ</v>
          </cell>
        </row>
        <row r="797">
          <cell r="D797" t="str">
            <v>SRBTRZ</v>
          </cell>
        </row>
        <row r="798">
          <cell r="D798" t="str">
            <v>PRBTRZ</v>
          </cell>
        </row>
        <row r="799">
          <cell r="D799" t="str">
            <v>HSBTRZ</v>
          </cell>
        </row>
        <row r="800">
          <cell r="D800" t="str">
            <v>SRSSRZ</v>
          </cell>
        </row>
        <row r="801">
          <cell r="D801" t="str">
            <v>PRSSRZ</v>
          </cell>
        </row>
        <row r="802">
          <cell r="D802" t="str">
            <v>HSSSRZ</v>
          </cell>
        </row>
        <row r="803">
          <cell r="D803" t="str">
            <v>SRJRZ</v>
          </cell>
        </row>
        <row r="804">
          <cell r="D804" t="str">
            <v>PRJRZ</v>
          </cell>
        </row>
        <row r="805">
          <cell r="D805" t="str">
            <v>HSJRZ</v>
          </cell>
        </row>
        <row r="806">
          <cell r="D806" t="str">
            <v>URPRZ</v>
          </cell>
        </row>
        <row r="807">
          <cell r="D807" t="str">
            <v>URMRZ</v>
          </cell>
        </row>
        <row r="808">
          <cell r="D808" t="str">
            <v>URLRZ</v>
          </cell>
        </row>
        <row r="809">
          <cell r="D809" t="str">
            <v>SRSHMRZ</v>
          </cell>
        </row>
        <row r="810">
          <cell r="D810" t="str">
            <v>PRSHMRZ</v>
          </cell>
        </row>
        <row r="811">
          <cell r="D811" t="str">
            <v>SRSHMTZ</v>
          </cell>
        </row>
        <row r="812">
          <cell r="D812" t="str">
            <v>PRSHMTZ</v>
          </cell>
        </row>
        <row r="813">
          <cell r="D813" t="str">
            <v>INSL</v>
          </cell>
        </row>
        <row r="814">
          <cell r="D814" t="str">
            <v>INSLR</v>
          </cell>
        </row>
        <row r="815">
          <cell r="D815" t="str">
            <v>INSLZ</v>
          </cell>
        </row>
        <row r="816">
          <cell r="D816" t="str">
            <v>INSLRZ</v>
          </cell>
        </row>
        <row r="817">
          <cell r="D817" t="str">
            <v>ACUMCU</v>
          </cell>
        </row>
        <row r="818">
          <cell r="D818" t="str">
            <v>ACUCPC</v>
          </cell>
        </row>
        <row r="819">
          <cell r="D819" t="str">
            <v>ACUHGC</v>
          </cell>
        </row>
        <row r="820">
          <cell r="D820" t="str">
            <v>ACUHSC</v>
          </cell>
        </row>
        <row r="821">
          <cell r="D821" t="str">
            <v>ACUPLC</v>
          </cell>
        </row>
        <row r="822">
          <cell r="D822" t="str">
            <v>ACUSSC</v>
          </cell>
        </row>
        <row r="823">
          <cell r="D823" t="str">
            <v>ACUCHGH</v>
          </cell>
        </row>
        <row r="824">
          <cell r="D824" t="str">
            <v>ACUJGH</v>
          </cell>
        </row>
        <row r="825">
          <cell r="D825" t="str">
            <v>WGSSWGH</v>
          </cell>
        </row>
        <row r="826">
          <cell r="D826" t="str">
            <v>WGSSWS&amp;R</v>
          </cell>
        </row>
        <row r="827">
          <cell r="D827" t="str">
            <v>ACUSGH</v>
          </cell>
        </row>
        <row r="828">
          <cell r="D828" t="str">
            <v>SWT</v>
          </cell>
        </row>
        <row r="829">
          <cell r="D829" t="str">
            <v>SWTCS</v>
          </cell>
        </row>
        <row r="830">
          <cell r="D830" t="str">
            <v>SWTCSZ</v>
          </cell>
        </row>
        <row r="831">
          <cell r="D831" t="str">
            <v>PEP</v>
          </cell>
        </row>
        <row r="832">
          <cell r="D832" t="str">
            <v>PEPCS</v>
          </cell>
        </row>
        <row r="833">
          <cell r="D833" t="str">
            <v>PEPCSZ</v>
          </cell>
        </row>
        <row r="834">
          <cell r="D834" t="str">
            <v>SPY</v>
          </cell>
        </row>
        <row r="835">
          <cell r="D835" t="str">
            <v>SPYCS</v>
          </cell>
        </row>
        <row r="836">
          <cell r="D836" t="str">
            <v>SPYCSZ</v>
          </cell>
        </row>
        <row r="837">
          <cell r="D837" t="str">
            <v>BBQ</v>
          </cell>
        </row>
        <row r="838">
          <cell r="D838" t="str">
            <v>BBQ</v>
          </cell>
        </row>
        <row r="839">
          <cell r="D839" t="str">
            <v>BBQZ</v>
          </cell>
        </row>
        <row r="840">
          <cell r="D840" t="str">
            <v>CHX9</v>
          </cell>
        </row>
        <row r="841">
          <cell r="D841" t="str">
            <v>CHX9</v>
          </cell>
        </row>
        <row r="842">
          <cell r="D842" t="str">
            <v>CHX9Z</v>
          </cell>
        </row>
        <row r="843">
          <cell r="D843" t="str">
            <v>CHX22</v>
          </cell>
        </row>
        <row r="844">
          <cell r="D844" t="str">
            <v>CHX22</v>
          </cell>
        </row>
        <row r="845">
          <cell r="D845" t="str">
            <v>CHX22Z</v>
          </cell>
        </row>
        <row r="846">
          <cell r="D846" t="str">
            <v>BMTCP</v>
          </cell>
        </row>
        <row r="847">
          <cell r="D847" t="str">
            <v>BMTCPUB</v>
          </cell>
        </row>
        <row r="848">
          <cell r="D848" t="str">
            <v>BMTCPC</v>
          </cell>
        </row>
        <row r="849">
          <cell r="D849" t="str">
            <v>BMF</v>
          </cell>
        </row>
        <row r="850">
          <cell r="D850" t="str">
            <v>BMFCPM</v>
          </cell>
        </row>
        <row r="851">
          <cell r="D851" t="str">
            <v>BMFCPUB</v>
          </cell>
        </row>
        <row r="852">
          <cell r="D852" t="str">
            <v>BMFCPBF</v>
          </cell>
        </row>
        <row r="853">
          <cell r="D853" t="str">
            <v>BMFSL</v>
          </cell>
        </row>
        <row r="854">
          <cell r="D854" t="str">
            <v>BMFSLUB</v>
          </cell>
        </row>
        <row r="855">
          <cell r="D855" t="str">
            <v>BMFSLBF</v>
          </cell>
        </row>
        <row r="856">
          <cell r="D856" t="str">
            <v>BMFSO</v>
          </cell>
        </row>
        <row r="857">
          <cell r="D857" t="str">
            <v>BMFSOUB</v>
          </cell>
        </row>
        <row r="858">
          <cell r="D858" t="str">
            <v>BMFSORB</v>
          </cell>
        </row>
        <row r="859">
          <cell r="D859" t="str">
            <v>BMFPRM</v>
          </cell>
        </row>
        <row r="860">
          <cell r="D860" t="str">
            <v>BMFPRUB</v>
          </cell>
        </row>
        <row r="861">
          <cell r="D861" t="str">
            <v>BMFPRBF</v>
          </cell>
        </row>
        <row r="862">
          <cell r="D862" t="str">
            <v>BMFPAM</v>
          </cell>
        </row>
        <row r="863">
          <cell r="D863" t="str">
            <v>BMFPAUB</v>
          </cell>
        </row>
        <row r="864">
          <cell r="D864" t="str">
            <v>BMFPABF</v>
          </cell>
        </row>
        <row r="865">
          <cell r="D865" t="str">
            <v>BMFTEN</v>
          </cell>
        </row>
        <row r="866">
          <cell r="D866" t="str">
            <v>BMFTENUB</v>
          </cell>
        </row>
        <row r="867">
          <cell r="D867" t="str">
            <v>BMFTENBF</v>
          </cell>
        </row>
        <row r="868">
          <cell r="D868" t="str">
            <v>BMFTENRB</v>
          </cell>
        </row>
        <row r="869">
          <cell r="D869" t="str">
            <v>BMFTENROB</v>
          </cell>
        </row>
        <row r="870">
          <cell r="D870" t="str">
            <v>BMFTOC</v>
          </cell>
        </row>
        <row r="871">
          <cell r="D871" t="str">
            <v>BMFTOCUB</v>
          </cell>
        </row>
        <row r="872">
          <cell r="D872" t="str">
            <v>BMFTOCBF</v>
          </cell>
        </row>
        <row r="873">
          <cell r="D873" t="str">
            <v>BMFYAI</v>
          </cell>
        </row>
        <row r="874">
          <cell r="D874" t="str">
            <v>BMFYAIUB</v>
          </cell>
        </row>
        <row r="875">
          <cell r="D875" t="str">
            <v>BMFYAIBF</v>
          </cell>
        </row>
        <row r="876">
          <cell r="D876" t="str">
            <v>BMFTRKS</v>
          </cell>
        </row>
        <row r="877">
          <cell r="D877" t="str">
            <v>BMFTRKSUB</v>
          </cell>
        </row>
        <row r="878">
          <cell r="D878" t="str">
            <v>BMFTRKSBF</v>
          </cell>
        </row>
        <row r="879">
          <cell r="D879" t="str">
            <v>LEGQFCPM</v>
          </cell>
        </row>
        <row r="880">
          <cell r="D880" t="str">
            <v>LEGQFCPUB</v>
          </cell>
        </row>
        <row r="881">
          <cell r="D881" t="str">
            <v>THF</v>
          </cell>
        </row>
        <row r="882">
          <cell r="D882" t="str">
            <v>THFSL</v>
          </cell>
        </row>
        <row r="883">
          <cell r="D883" t="str">
            <v>THFSLUB</v>
          </cell>
        </row>
        <row r="884">
          <cell r="D884" t="str">
            <v>THFSLBF</v>
          </cell>
        </row>
        <row r="885">
          <cell r="D885" t="str">
            <v>THFSO</v>
          </cell>
        </row>
        <row r="886">
          <cell r="D886" t="str">
            <v>THFSOUB</v>
          </cell>
        </row>
        <row r="887">
          <cell r="D887" t="str">
            <v>THFSORB</v>
          </cell>
        </row>
        <row r="888">
          <cell r="D888" t="str">
            <v>THHCPM</v>
          </cell>
        </row>
        <row r="889">
          <cell r="D889" t="str">
            <v>THHCPUB</v>
          </cell>
        </row>
        <row r="890">
          <cell r="D890" t="str">
            <v>THHCPBF</v>
          </cell>
        </row>
        <row r="891">
          <cell r="D891" t="str">
            <v>THFCP</v>
          </cell>
        </row>
        <row r="892">
          <cell r="D892" t="str">
            <v>THFCPUB</v>
          </cell>
        </row>
        <row r="893">
          <cell r="D893" t="str">
            <v>THFCPBF</v>
          </cell>
        </row>
        <row r="894">
          <cell r="D894" t="str">
            <v>THFTER</v>
          </cell>
        </row>
        <row r="895">
          <cell r="D895" t="str">
            <v>THFTERUB</v>
          </cell>
        </row>
        <row r="896">
          <cell r="D896" t="str">
            <v>THFTERBF</v>
          </cell>
        </row>
        <row r="897">
          <cell r="D897" t="str">
            <v>WGBIL</v>
          </cell>
        </row>
        <row r="898">
          <cell r="D898" t="str">
            <v>WGBILUB</v>
          </cell>
        </row>
        <row r="899">
          <cell r="D899" t="str">
            <v>WGBILBF</v>
          </cell>
        </row>
        <row r="900">
          <cell r="D900" t="str">
            <v>WGSBWM</v>
          </cell>
        </row>
        <row r="901">
          <cell r="D901" t="str">
            <v>WGSBWUB</v>
          </cell>
        </row>
        <row r="902">
          <cell r="D902" t="str">
            <v>WGSBWBF</v>
          </cell>
        </row>
        <row r="903">
          <cell r="D903" t="str">
            <v>SPN</v>
          </cell>
        </row>
        <row r="904">
          <cell r="D904" t="str">
            <v>SPN500</v>
          </cell>
        </row>
        <row r="905">
          <cell r="D905" t="str">
            <v>SPN1kg</v>
          </cell>
        </row>
        <row r="906">
          <cell r="D906" t="str">
            <v>SPN3kg</v>
          </cell>
        </row>
        <row r="907">
          <cell r="D907" t="str">
            <v>SPN5kg</v>
          </cell>
        </row>
        <row r="908">
          <cell r="D908" t="str">
            <v>SPN6kg</v>
          </cell>
        </row>
        <row r="909">
          <cell r="D909" t="str">
            <v>SPN500Z</v>
          </cell>
        </row>
        <row r="910">
          <cell r="D910" t="str">
            <v>SPN1kgZ</v>
          </cell>
        </row>
        <row r="911">
          <cell r="D911" t="str">
            <v>SPN3kgZ</v>
          </cell>
        </row>
        <row r="912">
          <cell r="D912" t="str">
            <v>SPN5kgZ</v>
          </cell>
        </row>
        <row r="913">
          <cell r="D913" t="str">
            <v>SPN6kgZ</v>
          </cell>
        </row>
        <row r="914">
          <cell r="D914" t="str">
            <v>OBAG</v>
          </cell>
        </row>
        <row r="915">
          <cell r="D915" t="str">
            <v>OBAG1</v>
          </cell>
        </row>
        <row r="916">
          <cell r="D916" t="str">
            <v>TRIM</v>
          </cell>
        </row>
        <row r="917">
          <cell r="D917" t="str">
            <v>TRIM1</v>
          </cell>
        </row>
        <row r="918">
          <cell r="D918" t="str">
            <v>COND</v>
          </cell>
        </row>
        <row r="919">
          <cell r="D919" t="str">
            <v>COND1</v>
          </cell>
        </row>
        <row r="920">
          <cell r="D920" t="str">
            <v>WST</v>
          </cell>
        </row>
        <row r="921">
          <cell r="D921" t="str">
            <v>WST1</v>
          </cell>
        </row>
        <row r="922">
          <cell r="D922" t="str">
            <v>SKF</v>
          </cell>
        </row>
        <row r="923">
          <cell r="D923" t="str">
            <v>SKF1</v>
          </cell>
        </row>
        <row r="924">
          <cell r="D924" t="str">
            <v>BNF</v>
          </cell>
        </row>
        <row r="925">
          <cell r="D925" t="str">
            <v>BNF1</v>
          </cell>
        </row>
        <row r="926">
          <cell r="D926" t="str">
            <v>VAP1</v>
          </cell>
        </row>
        <row r="927">
          <cell r="D927" t="str">
            <v>VAP2</v>
          </cell>
        </row>
        <row r="928">
          <cell r="D928" t="str">
            <v>VAP3</v>
          </cell>
        </row>
        <row r="929">
          <cell r="D929" t="str">
            <v>VAP4</v>
          </cell>
        </row>
        <row r="935">
          <cell r="D935" t="str">
            <v>WGMID</v>
          </cell>
        </row>
      </sheetData>
      <sheetData sheetId="2">
        <row r="8">
          <cell r="D8" t="str">
            <v>OUTLET</v>
          </cell>
        </row>
        <row r="9">
          <cell r="D9" t="str">
            <v>Bonnie's Dining Resort</v>
          </cell>
        </row>
        <row r="10">
          <cell r="D10" t="str">
            <v>Doña Jovita Resort and Restaurant</v>
          </cell>
        </row>
        <row r="11">
          <cell r="D11" t="str">
            <v>Erwin Penera</v>
          </cell>
        </row>
        <row r="12">
          <cell r="D12" t="str">
            <v>Hainanese Delight's</v>
          </cell>
        </row>
        <row r="13">
          <cell r="D13" t="str">
            <v>Janet Fernandez</v>
          </cell>
        </row>
        <row r="14">
          <cell r="D14" t="str">
            <v>Kalipayan Resort</v>
          </cell>
        </row>
        <row r="15">
          <cell r="D15" t="str">
            <v>Lianas Supermarket Sto.Tomas</v>
          </cell>
        </row>
        <row r="16">
          <cell r="D16" t="str">
            <v>Splendido</v>
          </cell>
        </row>
        <row r="17">
          <cell r="D17" t="str">
            <v>Maycar Foods</v>
          </cell>
        </row>
        <row r="18">
          <cell r="D18" t="str">
            <v>Lianas Supermarket Sto.Tomas</v>
          </cell>
        </row>
        <row r="19">
          <cell r="D19" t="str">
            <v>LF. Berris Food Services</v>
          </cell>
        </row>
        <row r="20">
          <cell r="D20" t="str">
            <v>Sir Brahman Meat Shop</v>
          </cell>
        </row>
        <row r="21">
          <cell r="D21" t="str">
            <v>Marifa Celeste Montealegre</v>
          </cell>
        </row>
        <row r="22">
          <cell r="D22" t="str">
            <v>Nids Binalot</v>
          </cell>
        </row>
        <row r="23">
          <cell r="D23" t="str">
            <v>Jovenir Meat Shop</v>
          </cell>
        </row>
        <row r="24">
          <cell r="D24" t="str">
            <v>CM Bauan</v>
          </cell>
        </row>
        <row r="25">
          <cell r="D25" t="str">
            <v>CM Baymall</v>
          </cell>
        </row>
        <row r="26">
          <cell r="D26" t="str">
            <v>CM Caedo</v>
          </cell>
        </row>
        <row r="27">
          <cell r="D27" t="str">
            <v>CM Calapan</v>
          </cell>
        </row>
        <row r="28">
          <cell r="D28" t="str">
            <v>CM Lemery</v>
          </cell>
        </row>
        <row r="29">
          <cell r="D29" t="str">
            <v>CM Shop On</v>
          </cell>
        </row>
        <row r="30">
          <cell r="D30" t="str">
            <v>CM Tanauan</v>
          </cell>
        </row>
        <row r="31">
          <cell r="D31" t="str">
            <v>Savemore Angono</v>
          </cell>
        </row>
        <row r="32">
          <cell r="D32" t="str">
            <v>Metro Gaizano-Lucena</v>
          </cell>
        </row>
        <row r="33">
          <cell r="D33" t="str">
            <v>Metro Gaizano-Imus</v>
          </cell>
        </row>
        <row r="34">
          <cell r="D34" t="str">
            <v>PG Anabu</v>
          </cell>
        </row>
        <row r="35">
          <cell r="D35" t="str">
            <v>PG Angono</v>
          </cell>
        </row>
        <row r="36">
          <cell r="D36" t="str">
            <v>PG Antipolo</v>
          </cell>
        </row>
        <row r="37">
          <cell r="D37" t="str">
            <v>PG Batangas</v>
          </cell>
        </row>
        <row r="38">
          <cell r="D38" t="str">
            <v>PG Biñan Jr. Tubigan</v>
          </cell>
        </row>
        <row r="39">
          <cell r="D39" t="str">
            <v>PG Biñan Pavillion</v>
          </cell>
        </row>
        <row r="40">
          <cell r="D40" t="str">
            <v>PG Cabuyao</v>
          </cell>
        </row>
        <row r="41">
          <cell r="D41" t="str">
            <v>PG Calamba Halang</v>
          </cell>
        </row>
        <row r="42">
          <cell r="D42" t="str">
            <v>PG Calapan Mindoro</v>
          </cell>
        </row>
        <row r="43">
          <cell r="D43" t="str">
            <v>PG Crossing Calamba</v>
          </cell>
        </row>
        <row r="44">
          <cell r="D44" t="str">
            <v>PG Gentri</v>
          </cell>
        </row>
        <row r="45">
          <cell r="D45" t="str">
            <v>PG GMA</v>
          </cell>
        </row>
        <row r="46">
          <cell r="D46" t="str">
            <v>PG Imus</v>
          </cell>
        </row>
        <row r="47">
          <cell r="D47" t="str">
            <v>PG Los Baños</v>
          </cell>
        </row>
        <row r="48">
          <cell r="D48" t="str">
            <v>PG Molino</v>
          </cell>
        </row>
        <row r="49">
          <cell r="D49" t="str">
            <v>PG Pacita</v>
          </cell>
        </row>
        <row r="50">
          <cell r="D50" t="str">
            <v>PG Parian</v>
          </cell>
        </row>
        <row r="51">
          <cell r="D51" t="str">
            <v>PG San Pablo Crossing</v>
          </cell>
        </row>
        <row r="52">
          <cell r="D52" t="str">
            <v>PG San Pablo Highway</v>
          </cell>
        </row>
        <row r="53">
          <cell r="D53" t="str">
            <v>PG San Pablo Sambat</v>
          </cell>
        </row>
        <row r="54">
          <cell r="D54" t="str">
            <v>PG San Pedro</v>
          </cell>
        </row>
        <row r="55">
          <cell r="D55" t="str">
            <v>PG Sta Rosa</v>
          </cell>
        </row>
        <row r="56">
          <cell r="D56" t="str">
            <v>PG Tagaytay</v>
          </cell>
        </row>
        <row r="57">
          <cell r="D57" t="str">
            <v>PG Tanauan</v>
          </cell>
        </row>
        <row r="58">
          <cell r="D58" t="str">
            <v>PG Tanza</v>
          </cell>
        </row>
        <row r="59">
          <cell r="D59" t="str">
            <v>PG Trece Martires</v>
          </cell>
        </row>
        <row r="60">
          <cell r="D60" t="str">
            <v>PG Sta Rosa (Tagapo)</v>
          </cell>
        </row>
        <row r="61">
          <cell r="D61" t="str">
            <v>PG Mille Luce - Antipolo</v>
          </cell>
        </row>
        <row r="62">
          <cell r="D62" t="str">
            <v>Rob Calapan</v>
          </cell>
        </row>
        <row r="63">
          <cell r="D63" t="str">
            <v>Rob Canlubang</v>
          </cell>
        </row>
        <row r="64">
          <cell r="D64" t="str">
            <v>Rob Dasma</v>
          </cell>
        </row>
        <row r="65">
          <cell r="D65" t="str">
            <v>Rob Gentri</v>
          </cell>
        </row>
        <row r="66">
          <cell r="D66" t="str">
            <v>Rob Imus</v>
          </cell>
        </row>
        <row r="67">
          <cell r="D67" t="str">
            <v>Rob Lipa</v>
          </cell>
        </row>
        <row r="68">
          <cell r="D68" t="str">
            <v>Rob Los Baños</v>
          </cell>
        </row>
        <row r="69">
          <cell r="D69" t="str">
            <v>Rob Nuciti</v>
          </cell>
        </row>
        <row r="70">
          <cell r="D70" t="str">
            <v>Rob Nuvali</v>
          </cell>
        </row>
        <row r="71">
          <cell r="D71" t="str">
            <v>Rob Pacita</v>
          </cell>
        </row>
        <row r="72">
          <cell r="D72" t="str">
            <v>Rob Silang</v>
          </cell>
        </row>
        <row r="73">
          <cell r="D73" t="str">
            <v>Rob Sta Rosa</v>
          </cell>
        </row>
        <row r="74">
          <cell r="D74" t="str">
            <v>Rob Tagaytay</v>
          </cell>
        </row>
        <row r="75">
          <cell r="D75" t="str">
            <v>Rob Targetmall-Sta Rosa</v>
          </cell>
        </row>
        <row r="76">
          <cell r="D76" t="str">
            <v>WM Calamba</v>
          </cell>
        </row>
        <row r="77">
          <cell r="D77" t="str">
            <v>WM Dasma</v>
          </cell>
        </row>
        <row r="78">
          <cell r="D78" t="str">
            <v>WM Makiling</v>
          </cell>
        </row>
        <row r="79">
          <cell r="D79" t="str">
            <v>WM Tanauan</v>
          </cell>
        </row>
        <row r="80">
          <cell r="D80" t="str">
            <v>Alaminos</v>
          </cell>
        </row>
        <row r="81">
          <cell r="D81" t="str">
            <v>Alangilan</v>
          </cell>
        </row>
        <row r="82">
          <cell r="D82" t="str">
            <v>Area C</v>
          </cell>
        </row>
        <row r="83">
          <cell r="D83" t="str">
            <v>Balayan</v>
          </cell>
        </row>
        <row r="84">
          <cell r="D84" t="str">
            <v>Balibago</v>
          </cell>
        </row>
        <row r="85">
          <cell r="D85" t="str">
            <v>Banay-Banay</v>
          </cell>
        </row>
        <row r="86">
          <cell r="D86" t="str">
            <v>Bangkal</v>
          </cell>
        </row>
        <row r="87">
          <cell r="D87" t="str">
            <v>Bauan</v>
          </cell>
        </row>
        <row r="88">
          <cell r="D88" t="str">
            <v>Bigben</v>
          </cell>
        </row>
        <row r="89">
          <cell r="D89" t="str">
            <v>Bihis</v>
          </cell>
        </row>
        <row r="90">
          <cell r="D90" t="str">
            <v>Binakayan</v>
          </cell>
        </row>
        <row r="91">
          <cell r="D91" t="str">
            <v>Biñan 2</v>
          </cell>
        </row>
        <row r="92">
          <cell r="D92" t="str">
            <v>Biñan 3</v>
          </cell>
        </row>
        <row r="93">
          <cell r="D93" t="str">
            <v>Binangonan</v>
          </cell>
        </row>
        <row r="94">
          <cell r="D94" t="str">
            <v>Bulihan</v>
          </cell>
        </row>
        <row r="95">
          <cell r="D95" t="str">
            <v>Cabuyao</v>
          </cell>
        </row>
        <row r="96">
          <cell r="D96" t="str">
            <v>Cainta</v>
          </cell>
        </row>
        <row r="97">
          <cell r="D97" t="str">
            <v>Calaca</v>
          </cell>
        </row>
        <row r="98">
          <cell r="D98" t="str">
            <v>Calamba City</v>
          </cell>
        </row>
        <row r="99">
          <cell r="D99" t="str">
            <v>Calamba City Plaza</v>
          </cell>
        </row>
        <row r="100">
          <cell r="D100" t="str">
            <v>Calatagan</v>
          </cell>
        </row>
        <row r="101">
          <cell r="D101" t="str">
            <v>Calauan</v>
          </cell>
        </row>
        <row r="102">
          <cell r="D102" t="str">
            <v>Calendola</v>
          </cell>
        </row>
        <row r="103">
          <cell r="D103" t="str">
            <v>Candelaria</v>
          </cell>
        </row>
        <row r="104">
          <cell r="D104" t="str">
            <v>Carmona</v>
          </cell>
        </row>
        <row r="105">
          <cell r="D105" t="str">
            <v>Citimart Calapan</v>
          </cell>
        </row>
        <row r="106">
          <cell r="D106" t="str">
            <v>CM Bauan</v>
          </cell>
        </row>
        <row r="107">
          <cell r="D107" t="str">
            <v>CM Baymall</v>
          </cell>
        </row>
        <row r="108">
          <cell r="D108" t="str">
            <v>CM Lemery</v>
          </cell>
        </row>
        <row r="109">
          <cell r="D109" t="str">
            <v>CM Recto</v>
          </cell>
        </row>
        <row r="110">
          <cell r="D110" t="str">
            <v>CM Shop On</v>
          </cell>
        </row>
        <row r="111">
          <cell r="D111" t="str">
            <v>Cogeo</v>
          </cell>
        </row>
        <row r="112">
          <cell r="D112" t="str">
            <v>Cuenca</v>
          </cell>
        </row>
        <row r="113">
          <cell r="D113" t="str">
            <v>Dalig</v>
          </cell>
        </row>
        <row r="114">
          <cell r="D114" t="str">
            <v>Dasma</v>
          </cell>
        </row>
        <row r="115">
          <cell r="D115" t="str">
            <v>E. Rodriguez</v>
          </cell>
        </row>
        <row r="116">
          <cell r="D116" t="str">
            <v>Enchanted Kingdom</v>
          </cell>
        </row>
        <row r="117">
          <cell r="D117" t="str">
            <v>FPIP</v>
          </cell>
        </row>
        <row r="118">
          <cell r="D118" t="str">
            <v>Golden City</v>
          </cell>
        </row>
        <row r="119">
          <cell r="D119" t="str">
            <v>Gulod Labac</v>
          </cell>
        </row>
        <row r="120">
          <cell r="D120" t="str">
            <v>Halang</v>
          </cell>
        </row>
        <row r="121">
          <cell r="D121" t="str">
            <v>Indang</v>
          </cell>
        </row>
        <row r="122">
          <cell r="D122" t="str">
            <v>JP Rizal Calapan</v>
          </cell>
        </row>
        <row r="123">
          <cell r="D123" t="str">
            <v>Julies 2-Antipolo Rizal</v>
          </cell>
        </row>
        <row r="124">
          <cell r="D124" t="str">
            <v>Kumintang</v>
          </cell>
        </row>
        <row r="125">
          <cell r="D125" t="str">
            <v>Liliw</v>
          </cell>
        </row>
        <row r="126">
          <cell r="D126" t="str">
            <v>Looc</v>
          </cell>
        </row>
        <row r="127">
          <cell r="D127" t="str">
            <v>Los Baños</v>
          </cell>
        </row>
        <row r="128">
          <cell r="D128" t="str">
            <v>Los Baños 2</v>
          </cell>
        </row>
        <row r="129">
          <cell r="D129" t="str">
            <v>Lucban</v>
          </cell>
        </row>
        <row r="130">
          <cell r="D130" t="str">
            <v>Lucena 1</v>
          </cell>
        </row>
        <row r="131">
          <cell r="D131" t="str">
            <v>Lucena 2</v>
          </cell>
        </row>
        <row r="132">
          <cell r="D132" t="str">
            <v>M28 Poblacion</v>
          </cell>
        </row>
        <row r="133">
          <cell r="D133" t="str">
            <v>Mabuhay</v>
          </cell>
        </row>
        <row r="134">
          <cell r="D134" t="str">
            <v>Malabon</v>
          </cell>
        </row>
        <row r="135">
          <cell r="D135" t="str">
            <v>Malanday</v>
          </cell>
        </row>
        <row r="136">
          <cell r="D136" t="str">
            <v>Mambugan</v>
          </cell>
        </row>
        <row r="137">
          <cell r="D137" t="str">
            <v>Mangahan Montalban</v>
          </cell>
        </row>
        <row r="138">
          <cell r="D138" t="str">
            <v>Masinag</v>
          </cell>
        </row>
        <row r="139">
          <cell r="D139" t="str">
            <v>Masangkay</v>
          </cell>
        </row>
        <row r="140">
          <cell r="D140" t="str">
            <v>Mayapa</v>
          </cell>
        </row>
        <row r="141">
          <cell r="D141" t="str">
            <v>Mendez</v>
          </cell>
        </row>
        <row r="142">
          <cell r="D142" t="str">
            <v>Molino</v>
          </cell>
        </row>
        <row r="143">
          <cell r="D143" t="str">
            <v>Molino 2</v>
          </cell>
        </row>
        <row r="144">
          <cell r="D144" t="str">
            <v>Morong</v>
          </cell>
        </row>
        <row r="145">
          <cell r="D145" t="str">
            <v>Muzon</v>
          </cell>
        </row>
        <row r="146">
          <cell r="D146" t="str">
            <v>Nasugbu</v>
          </cell>
        </row>
        <row r="147">
          <cell r="D147" t="str">
            <v>P. Oliveros</v>
          </cell>
        </row>
        <row r="148">
          <cell r="D148" t="str">
            <v>P. Torres</v>
          </cell>
        </row>
        <row r="149">
          <cell r="D149" t="str">
            <v>Pacita 2</v>
          </cell>
        </row>
        <row r="150">
          <cell r="D150" t="str">
            <v>Padre Garcia</v>
          </cell>
        </row>
        <row r="151">
          <cell r="D151" t="str">
            <v>Palao</v>
          </cell>
        </row>
        <row r="152">
          <cell r="D152" t="str">
            <v>Paliparan</v>
          </cell>
        </row>
        <row r="153">
          <cell r="D153" t="str">
            <v>Paliparan 2</v>
          </cell>
        </row>
        <row r="154">
          <cell r="D154" t="str">
            <v>Panay</v>
          </cell>
        </row>
        <row r="155">
          <cell r="D155" t="str">
            <v>Pansol</v>
          </cell>
        </row>
        <row r="156">
          <cell r="D156" t="str">
            <v>Parian</v>
          </cell>
        </row>
        <row r="157">
          <cell r="D157" t="str">
            <v>Parian WareHouse</v>
          </cell>
        </row>
        <row r="158">
          <cell r="D158" t="str">
            <v>Pineda</v>
          </cell>
        </row>
        <row r="159">
          <cell r="D159" t="str">
            <v>PG Antipolo</v>
          </cell>
        </row>
        <row r="160">
          <cell r="D160" t="str">
            <v>PG GMA</v>
          </cell>
        </row>
        <row r="161">
          <cell r="D161" t="str">
            <v>PG Montalban</v>
          </cell>
        </row>
        <row r="162">
          <cell r="D162" t="str">
            <v>PG Tagaytay</v>
          </cell>
        </row>
        <row r="163">
          <cell r="D163" t="str">
            <v>Poblacion</v>
          </cell>
        </row>
        <row r="164">
          <cell r="D164" t="str">
            <v>Pulong</v>
          </cell>
        </row>
        <row r="165">
          <cell r="D165" t="str">
            <v>Robinson Nuvali</v>
          </cell>
        </row>
        <row r="166">
          <cell r="D166" t="str">
            <v>Rosario Batangas</v>
          </cell>
        </row>
        <row r="167">
          <cell r="D167" t="str">
            <v>Rosario Cavite</v>
          </cell>
        </row>
        <row r="168">
          <cell r="D168" t="str">
            <v>Rublou</v>
          </cell>
        </row>
        <row r="169">
          <cell r="D169" t="str">
            <v>Rustans</v>
          </cell>
        </row>
        <row r="170">
          <cell r="D170" t="str">
            <v>Salawag</v>
          </cell>
        </row>
        <row r="171">
          <cell r="D171" t="str">
            <v>Salinas Rosario</v>
          </cell>
        </row>
        <row r="172">
          <cell r="D172" t="str">
            <v>San Antonio</v>
          </cell>
        </row>
        <row r="173">
          <cell r="D173" t="str">
            <v>San Cristobal Calamba</v>
          </cell>
        </row>
        <row r="174">
          <cell r="D174" t="str">
            <v>San Jose</v>
          </cell>
        </row>
        <row r="175">
          <cell r="D175" t="str">
            <v>San Jose Biñan</v>
          </cell>
        </row>
        <row r="176">
          <cell r="D176" t="str">
            <v>San Jose Mindoro</v>
          </cell>
        </row>
        <row r="177">
          <cell r="D177" t="str">
            <v>San Juan</v>
          </cell>
        </row>
        <row r="178">
          <cell r="D178" t="str">
            <v>San Mateo</v>
          </cell>
        </row>
        <row r="179">
          <cell r="D179" t="str">
            <v>San Pablo 1</v>
          </cell>
        </row>
        <row r="180">
          <cell r="D180" t="str">
            <v>San Pablo 2</v>
          </cell>
        </row>
        <row r="181">
          <cell r="D181" t="str">
            <v>San Pedro</v>
          </cell>
        </row>
        <row r="182">
          <cell r="D182" t="str">
            <v>San Sebastian</v>
          </cell>
        </row>
        <row r="183">
          <cell r="D183" t="str">
            <v>Sariaya</v>
          </cell>
        </row>
        <row r="184">
          <cell r="D184" t="str">
            <v>Silang</v>
          </cell>
        </row>
        <row r="185">
          <cell r="D185" t="str">
            <v>Siniloan</v>
          </cell>
        </row>
        <row r="186">
          <cell r="D186" t="str">
            <v>South Supermarket</v>
          </cell>
        </row>
        <row r="187">
          <cell r="D187" t="str">
            <v>SP 2</v>
          </cell>
        </row>
        <row r="188">
          <cell r="D188" t="str">
            <v>SP 3</v>
          </cell>
        </row>
        <row r="189">
          <cell r="D189" t="str">
            <v>Sta Lucia Mall 1</v>
          </cell>
        </row>
        <row r="190">
          <cell r="D190" t="str">
            <v>Sta Lucia Mall 2</v>
          </cell>
        </row>
        <row r="191">
          <cell r="D191" t="str">
            <v>Sta Rosa Market</v>
          </cell>
        </row>
        <row r="192">
          <cell r="D192" t="str">
            <v>Sto. Tomas</v>
          </cell>
        </row>
        <row r="193">
          <cell r="D193" t="str">
            <v>Super 8 - Masinag</v>
          </cell>
        </row>
        <row r="194">
          <cell r="D194" t="str">
            <v>Super 8 - San Pedro</v>
          </cell>
        </row>
        <row r="195">
          <cell r="D195" t="str">
            <v>Super 8 - Sta Rosa  Balibago</v>
          </cell>
        </row>
        <row r="196">
          <cell r="D196" t="str">
            <v>Super 8 Antipolo</v>
          </cell>
        </row>
        <row r="197">
          <cell r="D197" t="str">
            <v>Tagapo</v>
          </cell>
        </row>
        <row r="198">
          <cell r="D198" t="str">
            <v>Tanauan 2</v>
          </cell>
        </row>
        <row r="199">
          <cell r="D199" t="str">
            <v>Tanay</v>
          </cell>
        </row>
        <row r="200">
          <cell r="D200" t="str">
            <v>Tanza</v>
          </cell>
        </row>
        <row r="201">
          <cell r="D201" t="str">
            <v>Targetmall-Sta Rosa</v>
          </cell>
        </row>
        <row r="202">
          <cell r="D202" t="str">
            <v>Tayabas</v>
          </cell>
        </row>
        <row r="203">
          <cell r="D203" t="str">
            <v>Taytay</v>
          </cell>
        </row>
        <row r="204">
          <cell r="D204" t="str">
            <v>Tiaong</v>
          </cell>
        </row>
        <row r="205">
          <cell r="D205" t="str">
            <v>Tikling</v>
          </cell>
        </row>
        <row r="206">
          <cell r="D206" t="str">
            <v>Trece 2</v>
          </cell>
        </row>
        <row r="207">
          <cell r="D207" t="str">
            <v>Tropical Hut</v>
          </cell>
        </row>
        <row r="208">
          <cell r="D208" t="str">
            <v>Tuiy</v>
          </cell>
        </row>
        <row r="209">
          <cell r="D209" t="str">
            <v>Vista Verde</v>
          </cell>
        </row>
        <row r="210">
          <cell r="D210" t="str">
            <v>WM Calamba</v>
          </cell>
        </row>
        <row r="211">
          <cell r="D211" t="str">
            <v>WM Carmona</v>
          </cell>
        </row>
        <row r="212">
          <cell r="D212" t="str">
            <v>WM Dasma</v>
          </cell>
        </row>
        <row r="213">
          <cell r="D213" t="str">
            <v>WM Gentri</v>
          </cell>
        </row>
        <row r="214">
          <cell r="D214" t="str">
            <v>WM Imus</v>
          </cell>
        </row>
        <row r="215">
          <cell r="D215" t="str">
            <v>WM Sta Rosa</v>
          </cell>
        </row>
        <row r="216">
          <cell r="D216" t="str">
            <v>WM Tanauan</v>
          </cell>
        </row>
        <row r="217">
          <cell r="D217" t="str">
            <v>JM Enterprises</v>
          </cell>
        </row>
        <row r="218">
          <cell r="D218" t="str">
            <v>Mercy &amp; Meleth</v>
          </cell>
        </row>
        <row r="219">
          <cell r="D219" t="str">
            <v>Nielbert De Leon</v>
          </cell>
        </row>
        <row r="220">
          <cell r="D220" t="str">
            <v>Rovy Enterprises</v>
          </cell>
        </row>
        <row r="221">
          <cell r="D221" t="str">
            <v>Rodel Guiruela</v>
          </cell>
        </row>
        <row r="222">
          <cell r="D222" t="str">
            <v>Juanito Fabian</v>
          </cell>
        </row>
        <row r="223">
          <cell r="D223" t="str">
            <v>Nelson Yasis</v>
          </cell>
        </row>
        <row r="224">
          <cell r="D224" t="str">
            <v>Rey Hipolito</v>
          </cell>
        </row>
        <row r="225">
          <cell r="D225" t="str">
            <v>49K  Enterprises</v>
          </cell>
        </row>
        <row r="226">
          <cell r="D226" t="str">
            <v>Michelle Centeno</v>
          </cell>
        </row>
        <row r="227">
          <cell r="D227" t="str">
            <v>UR Tagaytay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8">
          <cell r="D8">
            <v>104008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E MANPOWER"/>
      <sheetName val="OPEX COMPUTATION GUIDLINES"/>
      <sheetName val="Hyperlink"/>
      <sheetName val="ISD"/>
      <sheetName val="Address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MANPOWER HEADCOUNT"/>
      <sheetName val="MANPOWER DETAILS"/>
      <sheetName val="MANPOWER AS OF DEC 31"/>
      <sheetName val="CAPEX Template"/>
      <sheetName val="PhilHealth and Pagibig"/>
      <sheetName val="PHIC AND PAG IBIG PREMIUM TABLE"/>
      <sheetName val="Social Security Table for 2015"/>
      <sheetName val="SSS TABLE"/>
      <sheetName val="SSS"/>
      <sheetName val="CAPEX ISD"/>
      <sheetName val="CAPEX - OTHERS"/>
      <sheetName val="FUEL EXPENSES"/>
      <sheetName val="TEL CELLPHONE ETC"/>
      <sheetName val="ADDITIONAL MANPOWER"/>
      <sheetName val="POS"/>
      <sheetName val="Plans and Programs - Systems"/>
      <sheetName val="Plans and Programs - Technical"/>
      <sheetName val="System - Notes"/>
      <sheetName val="Tech -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>
            <v>0</v>
          </cell>
          <cell r="B3">
            <v>8999.99</v>
          </cell>
          <cell r="C3">
            <v>8000</v>
          </cell>
        </row>
        <row r="4">
          <cell r="A4">
            <v>9000</v>
          </cell>
          <cell r="B4">
            <v>9999.99</v>
          </cell>
          <cell r="C4">
            <v>9000</v>
          </cell>
        </row>
        <row r="5">
          <cell r="A5">
            <v>10000</v>
          </cell>
          <cell r="B5">
            <v>10999.99</v>
          </cell>
          <cell r="C5">
            <v>10000</v>
          </cell>
        </row>
        <row r="6">
          <cell r="A6">
            <v>11000</v>
          </cell>
          <cell r="B6">
            <v>11999.99</v>
          </cell>
          <cell r="C6">
            <v>11000</v>
          </cell>
        </row>
        <row r="7">
          <cell r="A7">
            <v>12000</v>
          </cell>
          <cell r="B7">
            <v>12999.99</v>
          </cell>
          <cell r="C7">
            <v>12000</v>
          </cell>
        </row>
        <row r="8">
          <cell r="A8">
            <v>13000</v>
          </cell>
          <cell r="B8">
            <v>13999.99</v>
          </cell>
          <cell r="C8">
            <v>13000</v>
          </cell>
        </row>
        <row r="9">
          <cell r="A9">
            <v>14000</v>
          </cell>
          <cell r="B9">
            <v>14999.99</v>
          </cell>
          <cell r="C9">
            <v>14000</v>
          </cell>
        </row>
        <row r="10">
          <cell r="A10">
            <v>15000</v>
          </cell>
          <cell r="B10">
            <v>15999.99</v>
          </cell>
          <cell r="C10">
            <v>15000</v>
          </cell>
        </row>
        <row r="11">
          <cell r="A11">
            <v>16000</v>
          </cell>
          <cell r="B11">
            <v>16999.989999999998</v>
          </cell>
          <cell r="C11">
            <v>16000</v>
          </cell>
        </row>
        <row r="12">
          <cell r="A12">
            <v>17000</v>
          </cell>
          <cell r="B12">
            <v>17999.989999999998</v>
          </cell>
          <cell r="C12">
            <v>17000</v>
          </cell>
        </row>
        <row r="13">
          <cell r="A13">
            <v>18000</v>
          </cell>
          <cell r="B13">
            <v>18999.989999999998</v>
          </cell>
          <cell r="C13">
            <v>18000</v>
          </cell>
        </row>
        <row r="14">
          <cell r="A14">
            <v>19000</v>
          </cell>
          <cell r="B14">
            <v>19999.989999999998</v>
          </cell>
          <cell r="C14">
            <v>19000</v>
          </cell>
        </row>
        <row r="15">
          <cell r="A15">
            <v>20000</v>
          </cell>
          <cell r="B15">
            <v>20999.989999999998</v>
          </cell>
          <cell r="C15">
            <v>20000</v>
          </cell>
        </row>
        <row r="16">
          <cell r="A16">
            <v>21000</v>
          </cell>
          <cell r="B16">
            <v>21999.989999999998</v>
          </cell>
          <cell r="C16">
            <v>21000</v>
          </cell>
        </row>
        <row r="17">
          <cell r="A17">
            <v>22000</v>
          </cell>
          <cell r="B17">
            <v>22999.989999999998</v>
          </cell>
          <cell r="C17">
            <v>22000</v>
          </cell>
        </row>
        <row r="18">
          <cell r="A18">
            <v>23000</v>
          </cell>
          <cell r="B18">
            <v>23999.989999999998</v>
          </cell>
          <cell r="C18">
            <v>23000</v>
          </cell>
        </row>
        <row r="19">
          <cell r="A19">
            <v>24000</v>
          </cell>
          <cell r="B19">
            <v>24999.989999999998</v>
          </cell>
          <cell r="C19">
            <v>24000</v>
          </cell>
        </row>
        <row r="20">
          <cell r="A20">
            <v>25000</v>
          </cell>
          <cell r="B20">
            <v>25999.989999999998</v>
          </cell>
          <cell r="C20">
            <v>25000</v>
          </cell>
        </row>
        <row r="21">
          <cell r="A21">
            <v>26000</v>
          </cell>
          <cell r="B21">
            <v>26999.989999999998</v>
          </cell>
          <cell r="C21">
            <v>26000</v>
          </cell>
        </row>
        <row r="22">
          <cell r="A22">
            <v>27000</v>
          </cell>
          <cell r="B22">
            <v>27999.989999999998</v>
          </cell>
          <cell r="C22">
            <v>27000</v>
          </cell>
        </row>
        <row r="23">
          <cell r="A23">
            <v>28000</v>
          </cell>
          <cell r="B23">
            <v>28999.989999999998</v>
          </cell>
          <cell r="C23">
            <v>28000</v>
          </cell>
        </row>
        <row r="24">
          <cell r="A24">
            <v>29000</v>
          </cell>
          <cell r="B24">
            <v>29999.989999999998</v>
          </cell>
          <cell r="C24">
            <v>29000</v>
          </cell>
        </row>
        <row r="25">
          <cell r="A25">
            <v>30000</v>
          </cell>
          <cell r="B25">
            <v>30999.989999999998</v>
          </cell>
          <cell r="C25">
            <v>30000</v>
          </cell>
        </row>
        <row r="26">
          <cell r="A26">
            <v>31000</v>
          </cell>
          <cell r="B26">
            <v>31999.989999999998</v>
          </cell>
          <cell r="C26">
            <v>31000</v>
          </cell>
        </row>
        <row r="27">
          <cell r="A27">
            <v>32000</v>
          </cell>
          <cell r="B27">
            <v>32999.99</v>
          </cell>
          <cell r="C27">
            <v>32000</v>
          </cell>
        </row>
        <row r="28">
          <cell r="A28">
            <v>33000</v>
          </cell>
          <cell r="B28">
            <v>33999.99</v>
          </cell>
          <cell r="C28">
            <v>33000</v>
          </cell>
        </row>
        <row r="29">
          <cell r="A29">
            <v>34000</v>
          </cell>
          <cell r="B29">
            <v>34999.99</v>
          </cell>
          <cell r="C29">
            <v>34000</v>
          </cell>
        </row>
        <row r="30">
          <cell r="A30">
            <v>35000</v>
          </cell>
          <cell r="B30">
            <v>300000</v>
          </cell>
          <cell r="C30">
            <v>35000</v>
          </cell>
        </row>
      </sheetData>
      <sheetData sheetId="22">
        <row r="5">
          <cell r="C5">
            <v>8000</v>
          </cell>
          <cell r="D5">
            <v>200</v>
          </cell>
          <cell r="E5">
            <v>100</v>
          </cell>
          <cell r="F5">
            <v>100</v>
          </cell>
        </row>
        <row r="6">
          <cell r="C6">
            <v>9000</v>
          </cell>
          <cell r="D6">
            <v>225</v>
          </cell>
          <cell r="E6">
            <v>112.5</v>
          </cell>
          <cell r="F6">
            <v>112.5</v>
          </cell>
        </row>
        <row r="7">
          <cell r="C7">
            <v>10000</v>
          </cell>
          <cell r="D7">
            <v>250</v>
          </cell>
          <cell r="E7">
            <v>125</v>
          </cell>
          <cell r="F7">
            <v>125</v>
          </cell>
        </row>
        <row r="8">
          <cell r="C8">
            <v>11000</v>
          </cell>
          <cell r="D8">
            <v>275</v>
          </cell>
          <cell r="E8">
            <v>137.5</v>
          </cell>
          <cell r="F8">
            <v>137.5</v>
          </cell>
        </row>
        <row r="9">
          <cell r="C9">
            <v>12000</v>
          </cell>
          <cell r="D9">
            <v>300</v>
          </cell>
          <cell r="E9">
            <v>150</v>
          </cell>
          <cell r="F9">
            <v>150</v>
          </cell>
        </row>
        <row r="10">
          <cell r="C10">
            <v>13000</v>
          </cell>
          <cell r="D10">
            <v>325</v>
          </cell>
          <cell r="E10">
            <v>162.5</v>
          </cell>
          <cell r="F10">
            <v>162.5</v>
          </cell>
        </row>
        <row r="11">
          <cell r="C11">
            <v>14000</v>
          </cell>
          <cell r="D11">
            <v>350</v>
          </cell>
          <cell r="E11">
            <v>175</v>
          </cell>
          <cell r="F11">
            <v>175</v>
          </cell>
        </row>
        <row r="12">
          <cell r="C12">
            <v>15000</v>
          </cell>
          <cell r="D12">
            <v>375</v>
          </cell>
          <cell r="E12">
            <v>187.5</v>
          </cell>
          <cell r="F12">
            <v>187.5</v>
          </cell>
        </row>
        <row r="13">
          <cell r="C13">
            <v>16000</v>
          </cell>
          <cell r="D13">
            <v>400</v>
          </cell>
          <cell r="E13">
            <v>200</v>
          </cell>
          <cell r="F13">
            <v>200</v>
          </cell>
        </row>
        <row r="14">
          <cell r="C14">
            <v>17000</v>
          </cell>
          <cell r="D14">
            <v>425</v>
          </cell>
          <cell r="E14">
            <v>212.5</v>
          </cell>
          <cell r="F14">
            <v>212.5</v>
          </cell>
        </row>
        <row r="15">
          <cell r="C15">
            <v>18000</v>
          </cell>
          <cell r="D15">
            <v>450</v>
          </cell>
          <cell r="E15">
            <v>225</v>
          </cell>
          <cell r="F15">
            <v>225</v>
          </cell>
        </row>
        <row r="16">
          <cell r="C16">
            <v>19000</v>
          </cell>
          <cell r="D16">
            <v>475</v>
          </cell>
          <cell r="E16">
            <v>237.5</v>
          </cell>
          <cell r="F16">
            <v>237.5</v>
          </cell>
        </row>
        <row r="17">
          <cell r="C17">
            <v>20000</v>
          </cell>
          <cell r="D17">
            <v>500</v>
          </cell>
          <cell r="E17">
            <v>250</v>
          </cell>
          <cell r="F17">
            <v>250</v>
          </cell>
        </row>
        <row r="18">
          <cell r="C18">
            <v>21000</v>
          </cell>
          <cell r="D18">
            <v>525</v>
          </cell>
          <cell r="E18">
            <v>262.5</v>
          </cell>
          <cell r="F18">
            <v>262.5</v>
          </cell>
        </row>
        <row r="19">
          <cell r="C19">
            <v>22000</v>
          </cell>
          <cell r="D19">
            <v>550</v>
          </cell>
          <cell r="E19">
            <v>275</v>
          </cell>
          <cell r="F19">
            <v>275</v>
          </cell>
        </row>
        <row r="20">
          <cell r="C20">
            <v>23000</v>
          </cell>
          <cell r="D20">
            <v>575</v>
          </cell>
          <cell r="E20">
            <v>287.5</v>
          </cell>
          <cell r="F20">
            <v>287.5</v>
          </cell>
        </row>
        <row r="21">
          <cell r="C21">
            <v>24000</v>
          </cell>
          <cell r="D21">
            <v>600</v>
          </cell>
          <cell r="E21">
            <v>300</v>
          </cell>
          <cell r="F21">
            <v>300</v>
          </cell>
        </row>
        <row r="22">
          <cell r="C22">
            <v>25000</v>
          </cell>
          <cell r="D22">
            <v>625</v>
          </cell>
          <cell r="E22">
            <v>312.5</v>
          </cell>
          <cell r="F22">
            <v>312.5</v>
          </cell>
        </row>
        <row r="23">
          <cell r="C23">
            <v>26000</v>
          </cell>
          <cell r="D23">
            <v>650</v>
          </cell>
          <cell r="E23">
            <v>325</v>
          </cell>
          <cell r="F23">
            <v>325</v>
          </cell>
        </row>
        <row r="24">
          <cell r="C24">
            <v>27000</v>
          </cell>
          <cell r="D24">
            <v>675</v>
          </cell>
          <cell r="E24">
            <v>337.5</v>
          </cell>
          <cell r="F24">
            <v>337.5</v>
          </cell>
        </row>
        <row r="25">
          <cell r="C25">
            <v>28000</v>
          </cell>
          <cell r="D25">
            <v>700</v>
          </cell>
          <cell r="E25">
            <v>350</v>
          </cell>
          <cell r="F25">
            <v>350</v>
          </cell>
        </row>
        <row r="26">
          <cell r="C26">
            <v>29000</v>
          </cell>
          <cell r="D26">
            <v>725</v>
          </cell>
          <cell r="E26">
            <v>362.5</v>
          </cell>
          <cell r="F26">
            <v>362.5</v>
          </cell>
        </row>
        <row r="27">
          <cell r="C27">
            <v>30000</v>
          </cell>
          <cell r="D27">
            <v>750</v>
          </cell>
          <cell r="E27">
            <v>375</v>
          </cell>
          <cell r="F27">
            <v>375</v>
          </cell>
        </row>
        <row r="28">
          <cell r="C28">
            <v>31000</v>
          </cell>
          <cell r="D28">
            <v>775</v>
          </cell>
          <cell r="E28">
            <v>387.5</v>
          </cell>
          <cell r="F28">
            <v>387.5</v>
          </cell>
        </row>
        <row r="29">
          <cell r="C29">
            <v>32000</v>
          </cell>
          <cell r="D29">
            <v>800</v>
          </cell>
          <cell r="E29">
            <v>400</v>
          </cell>
          <cell r="F29">
            <v>400</v>
          </cell>
        </row>
        <row r="30">
          <cell r="C30">
            <v>33000</v>
          </cell>
          <cell r="D30">
            <v>825</v>
          </cell>
          <cell r="E30">
            <v>412.5</v>
          </cell>
          <cell r="F30">
            <v>412.5</v>
          </cell>
        </row>
        <row r="31">
          <cell r="C31">
            <v>34000</v>
          </cell>
          <cell r="D31">
            <v>850</v>
          </cell>
          <cell r="E31">
            <v>425</v>
          </cell>
          <cell r="F31">
            <v>425</v>
          </cell>
        </row>
        <row r="32">
          <cell r="C32">
            <v>35000</v>
          </cell>
          <cell r="D32">
            <v>875</v>
          </cell>
          <cell r="E32">
            <v>437.5</v>
          </cell>
          <cell r="F32">
            <v>437.5</v>
          </cell>
        </row>
      </sheetData>
      <sheetData sheetId="23"/>
      <sheetData sheetId="24"/>
      <sheetData sheetId="25">
        <row r="3">
          <cell r="B3">
            <v>1249.99</v>
          </cell>
          <cell r="C3">
            <v>250</v>
          </cell>
          <cell r="D3">
            <v>73.7</v>
          </cell>
        </row>
        <row r="4">
          <cell r="B4">
            <v>1749.99</v>
          </cell>
          <cell r="C4">
            <v>500</v>
          </cell>
          <cell r="D4">
            <v>110.5</v>
          </cell>
        </row>
        <row r="5">
          <cell r="B5">
            <v>2249.9899999999998</v>
          </cell>
          <cell r="C5">
            <v>500</v>
          </cell>
          <cell r="D5">
            <v>147.30000000000001</v>
          </cell>
        </row>
        <row r="6">
          <cell r="B6">
            <v>2749.99</v>
          </cell>
          <cell r="C6">
            <v>500</v>
          </cell>
          <cell r="D6">
            <v>184.2</v>
          </cell>
        </row>
        <row r="7">
          <cell r="B7">
            <v>3249.99</v>
          </cell>
          <cell r="C7">
            <v>500</v>
          </cell>
          <cell r="D7">
            <v>221</v>
          </cell>
        </row>
        <row r="8">
          <cell r="B8">
            <v>3749.99</v>
          </cell>
          <cell r="C8">
            <v>500</v>
          </cell>
          <cell r="D8">
            <v>257.8</v>
          </cell>
        </row>
        <row r="9">
          <cell r="B9">
            <v>4249.99</v>
          </cell>
          <cell r="C9">
            <v>500</v>
          </cell>
          <cell r="D9">
            <v>294.7</v>
          </cell>
        </row>
        <row r="10">
          <cell r="B10">
            <v>4749.99</v>
          </cell>
          <cell r="C10">
            <v>500</v>
          </cell>
          <cell r="D10">
            <v>331.5</v>
          </cell>
        </row>
        <row r="11">
          <cell r="B11">
            <v>5249.99</v>
          </cell>
          <cell r="C11">
            <v>500</v>
          </cell>
          <cell r="D11">
            <v>368.3</v>
          </cell>
        </row>
        <row r="12">
          <cell r="B12">
            <v>5749.99</v>
          </cell>
          <cell r="C12">
            <v>500</v>
          </cell>
          <cell r="D12">
            <v>405.2</v>
          </cell>
        </row>
        <row r="13">
          <cell r="B13">
            <v>6249.99</v>
          </cell>
          <cell r="C13">
            <v>500</v>
          </cell>
          <cell r="D13">
            <v>442</v>
          </cell>
        </row>
        <row r="14">
          <cell r="B14">
            <v>6749.99</v>
          </cell>
          <cell r="C14">
            <v>500</v>
          </cell>
          <cell r="D14">
            <v>478.8</v>
          </cell>
        </row>
        <row r="15">
          <cell r="B15">
            <v>7249.99</v>
          </cell>
          <cell r="C15">
            <v>500</v>
          </cell>
          <cell r="D15">
            <v>515.70000000000005</v>
          </cell>
        </row>
        <row r="16">
          <cell r="B16">
            <v>7749.99</v>
          </cell>
          <cell r="C16">
            <v>500</v>
          </cell>
          <cell r="D16">
            <v>552.5</v>
          </cell>
        </row>
        <row r="17">
          <cell r="B17">
            <v>8249.99</v>
          </cell>
          <cell r="C17">
            <v>500</v>
          </cell>
          <cell r="D17">
            <v>589.29999999999995</v>
          </cell>
        </row>
        <row r="18">
          <cell r="B18">
            <v>8749.99</v>
          </cell>
          <cell r="C18">
            <v>500</v>
          </cell>
          <cell r="D18">
            <v>626.20000000000005</v>
          </cell>
        </row>
        <row r="19">
          <cell r="B19">
            <v>9249.99</v>
          </cell>
          <cell r="C19">
            <v>500</v>
          </cell>
          <cell r="D19">
            <v>663</v>
          </cell>
        </row>
        <row r="20">
          <cell r="B20">
            <v>9749.99</v>
          </cell>
          <cell r="C20">
            <v>500</v>
          </cell>
          <cell r="D20">
            <v>699.8</v>
          </cell>
        </row>
        <row r="21">
          <cell r="B21">
            <v>10249.99</v>
          </cell>
          <cell r="C21">
            <v>500</v>
          </cell>
          <cell r="D21">
            <v>736.7</v>
          </cell>
        </row>
        <row r="22">
          <cell r="B22">
            <v>10749.99</v>
          </cell>
          <cell r="C22">
            <v>500</v>
          </cell>
          <cell r="D22">
            <v>773.5</v>
          </cell>
        </row>
        <row r="23">
          <cell r="B23">
            <v>11249.99</v>
          </cell>
          <cell r="C23">
            <v>500</v>
          </cell>
          <cell r="D23">
            <v>810.3</v>
          </cell>
        </row>
        <row r="24">
          <cell r="B24">
            <v>11749.99</v>
          </cell>
          <cell r="C24">
            <v>500</v>
          </cell>
          <cell r="D24">
            <v>847.2</v>
          </cell>
        </row>
        <row r="25">
          <cell r="B25">
            <v>12249.99</v>
          </cell>
          <cell r="C25">
            <v>500</v>
          </cell>
          <cell r="D25">
            <v>884</v>
          </cell>
        </row>
        <row r="26">
          <cell r="B26">
            <v>12749.99</v>
          </cell>
          <cell r="C26">
            <v>500</v>
          </cell>
          <cell r="D26">
            <v>920.8</v>
          </cell>
        </row>
        <row r="27">
          <cell r="B27">
            <v>13249.99</v>
          </cell>
          <cell r="C27">
            <v>500</v>
          </cell>
          <cell r="D27">
            <v>957.7</v>
          </cell>
        </row>
        <row r="28">
          <cell r="B28">
            <v>13749.99</v>
          </cell>
          <cell r="C28">
            <v>500</v>
          </cell>
          <cell r="D28">
            <v>994.5</v>
          </cell>
        </row>
        <row r="29">
          <cell r="B29">
            <v>14249.99</v>
          </cell>
          <cell r="C29">
            <v>500</v>
          </cell>
          <cell r="D29">
            <v>1031.3</v>
          </cell>
        </row>
        <row r="30">
          <cell r="B30">
            <v>14749.99</v>
          </cell>
          <cell r="C30">
            <v>500</v>
          </cell>
          <cell r="D30">
            <v>1068.2</v>
          </cell>
        </row>
        <row r="31">
          <cell r="B31">
            <v>15249.99</v>
          </cell>
          <cell r="C31">
            <v>500</v>
          </cell>
          <cell r="D31">
            <v>1105</v>
          </cell>
        </row>
        <row r="32">
          <cell r="B32">
            <v>15749.99</v>
          </cell>
          <cell r="C32">
            <v>500</v>
          </cell>
          <cell r="D32">
            <v>1141.8</v>
          </cell>
        </row>
        <row r="33">
          <cell r="B33">
            <v>100000</v>
          </cell>
          <cell r="C33">
            <v>500</v>
          </cell>
          <cell r="D33">
            <v>1178.7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Instruction"/>
      <sheetName val="DIR"/>
      <sheetName val="Profile"/>
      <sheetName val="Master"/>
      <sheetName val="Maintenance"/>
      <sheetName val="SKU"/>
      <sheetName val="BOM Master List"/>
      <sheetName val="SKUGROUP"/>
      <sheetName val="Settings"/>
      <sheetName val="Batch"/>
      <sheetName val="Receiving"/>
      <sheetName val="Monitoring"/>
      <sheetName val="Basic"/>
      <sheetName val="SubConPO"/>
      <sheetName val="Defectives"/>
      <sheetName val="Control Nos."/>
      <sheetName val="FPS Summary"/>
      <sheetName val="Exceptions"/>
      <sheetName val="DPR"/>
      <sheetName val="FPS LB"/>
      <sheetName val="LB Summary"/>
      <sheetName val="FPS IP"/>
      <sheetName val="IP Products"/>
      <sheetName val="IP Summary"/>
      <sheetName val="FPS NL"/>
      <sheetName val="NL Summary"/>
      <sheetName val="FPS INJ"/>
      <sheetName val="INJ Summary"/>
      <sheetName val="FPS RUB"/>
      <sheetName val="Rub Summary"/>
      <sheetName val="FPS CUT"/>
      <sheetName val="Cut Summary"/>
      <sheetName val="FPS CP"/>
      <sheetName val="CP Summary"/>
      <sheetName val="FPS MCU"/>
      <sheetName val="MCU Summary"/>
      <sheetName val="FPS MH"/>
      <sheetName val="MH Summary"/>
      <sheetName val="FPS DEB"/>
      <sheetName val="DEB Summary"/>
      <sheetName val="FPS NCK"/>
      <sheetName val="NCK Summary"/>
      <sheetName val="FPS_Detailed"/>
      <sheetName val="11.FC INV"/>
      <sheetName val="12.FZ INV"/>
      <sheetName val="13.STOCK REC"/>
      <sheetName val="14.STOCK TRANS"/>
      <sheetName val="15.rePRO"/>
      <sheetName val="16.rePCK"/>
      <sheetName val="17.reWEI"/>
      <sheetName val="18.reWSH"/>
      <sheetName val="19.TAGGING"/>
      <sheetName val="20.ICING"/>
      <sheetName val="21.TRADE RETURN"/>
      <sheetName val="22.STOCK COND"/>
      <sheetName val="23.EZDR"/>
      <sheetName val="24.OTHERS"/>
      <sheetName val="MAP"/>
      <sheetName val="STOCK MOVEMENT"/>
      <sheetName val="BEG_FRESH"/>
      <sheetName val="BEG_FROZEN"/>
      <sheetName val="PROD_ONLINE"/>
      <sheetName val="PROD_NECKLESSING"/>
      <sheetName val="PROD_CUT-UPS"/>
      <sheetName val="PROD_DEB"/>
      <sheetName val="PROD_INJ"/>
      <sheetName val="PROD_RUB"/>
      <sheetName val="PROD_PACK"/>
      <sheetName val="REC_FRESH"/>
      <sheetName val="REC_FROZEN"/>
      <sheetName val="INPUT_NECKLESSING"/>
      <sheetName val="INPUT_CUT-UPS"/>
      <sheetName val="INPUT_DEBONING"/>
      <sheetName val="INPUT_INJ"/>
      <sheetName val="INPUT_RUB"/>
      <sheetName val="INPUT_PACK"/>
      <sheetName val="REPROCESS_FRESH"/>
      <sheetName val="REPROCESS_FROZEN"/>
      <sheetName val="EZDR_FRESH"/>
      <sheetName val="EZDR_FROZEN"/>
      <sheetName val="CONDEMNATION"/>
      <sheetName val="END_FRESH"/>
      <sheetName val="END_FROZEN"/>
      <sheetName val="VARIANCES"/>
      <sheetName val="MATERIALS MOVEMENT"/>
    </sheetNames>
    <sheetDataSet>
      <sheetData sheetId="0"/>
      <sheetData sheetId="1"/>
      <sheetData sheetId="2"/>
      <sheetData sheetId="3"/>
      <sheetData sheetId="4">
        <row r="21">
          <cell r="AE21" t="str">
            <v>ADOBO LOCO PLASTIC</v>
          </cell>
        </row>
        <row r="22">
          <cell r="AE22" t="str">
            <v>BY-PRODUCT PLASTIC</v>
          </cell>
        </row>
        <row r="23">
          <cell r="AE23" t="str">
            <v>CHOOKSIE'S CUT-UPS</v>
          </cell>
        </row>
        <row r="24">
          <cell r="AE24" t="str">
            <v>CHOOKSIE'S CUT-UPS HALAL</v>
          </cell>
        </row>
        <row r="25">
          <cell r="AE25" t="str">
            <v>CHOOKSIE'S JUMBO W/ HALAL 7X12.5"X.025</v>
          </cell>
        </row>
        <row r="26">
          <cell r="AE26" t="str">
            <v>CHOOKSIE'S JUMBO W/O HALAL 7X12.5"X.025</v>
          </cell>
        </row>
        <row r="27">
          <cell r="AE27" t="str">
            <v>CHOOKSIE'S LITE W/ HALAL 6 X 12" X .002</v>
          </cell>
        </row>
        <row r="28">
          <cell r="AE28" t="str">
            <v>CHOOKSIE'S LITE W/O HALAL 6 X 12" X .002</v>
          </cell>
        </row>
        <row r="29">
          <cell r="AE29" t="str">
            <v>CHOOKSIE'S MARINADO</v>
          </cell>
        </row>
        <row r="30">
          <cell r="AE30" t="str">
            <v>CHOOKSIE'S MARINADO HALAL</v>
          </cell>
        </row>
        <row r="31">
          <cell r="AE31" t="str">
            <v>CHOOKSIE'S REGULAR W/ HALAL 6.5X13"X.025</v>
          </cell>
        </row>
        <row r="32">
          <cell r="AE32" t="str">
            <v>CHOOKSIE'S REGULAR W/O HALAL 6X12"X.025</v>
          </cell>
        </row>
        <row r="33">
          <cell r="AE33" t="str">
            <v>CLEAR PLASTIC (VACUUM BAG)</v>
          </cell>
        </row>
        <row r="34">
          <cell r="AE34" t="str">
            <v>CUISINE PLASTIC</v>
          </cell>
        </row>
        <row r="35">
          <cell r="AE35" t="str">
            <v>FAMILY FEAST PLASTIC</v>
          </cell>
        </row>
        <row r="36">
          <cell r="AE36" t="str">
            <v>FRESH AND BETTER PLASTIC</v>
          </cell>
        </row>
        <row r="37">
          <cell r="AE37" t="str">
            <v>FRESH CHILLED 7"X12.5"X.025 W/O HALAL</v>
          </cell>
        </row>
        <row r="38">
          <cell r="AE38" t="str">
            <v>FRESH CHILLED 7"X12.5"X.025 W/ HALAL</v>
          </cell>
        </row>
        <row r="39">
          <cell r="AE39" t="str">
            <v>FRESH CHILLED YOUNG AND TENDER</v>
          </cell>
        </row>
        <row r="40">
          <cell r="AE40" t="str">
            <v>PE PLAIN GUZZETED PLASTIC 22X12X25"X.018</v>
          </cell>
        </row>
        <row r="41">
          <cell r="AE41" t="str">
            <v>GIZZARD PLASTIC 5.5" X 12 X .015</v>
          </cell>
        </row>
        <row r="42">
          <cell r="AE42" t="str">
            <v>GREAT  BUYS 7" X 12.5" X .025 W/O HALAL</v>
          </cell>
        </row>
        <row r="43">
          <cell r="AE43" t="str">
            <v>LIVER PLASTIC 5.5" X 12 X .015</v>
          </cell>
        </row>
        <row r="44">
          <cell r="AE44" t="str">
            <v>MARINADO PLASTIC</v>
          </cell>
        </row>
        <row r="45">
          <cell r="AE45" t="str">
            <v>PE COLORED PLASTIC BLUE 13.5"X20X.002</v>
          </cell>
        </row>
        <row r="46">
          <cell r="AE46" t="str">
            <v>PE COLORED PLASTIC GREEN 13.5"X20X.002</v>
          </cell>
        </row>
        <row r="47">
          <cell r="AE47" t="str">
            <v>PE COLORED PLASTIC ORANGE 13.5"X20X.002</v>
          </cell>
        </row>
        <row r="48">
          <cell r="AE48" t="str">
            <v>PE COLORED PLASTIC PINK 13.5"X20X.002</v>
          </cell>
        </row>
        <row r="49">
          <cell r="AE49" t="str">
            <v>PE COLORED PLASTIC RED 13.5"X20X.002</v>
          </cell>
        </row>
        <row r="50">
          <cell r="AE50" t="str">
            <v>PE PLAIN PLASTIC 13.5"X20X.002 - CLEAR</v>
          </cell>
        </row>
        <row r="51">
          <cell r="AE51" t="str">
            <v>PE COLORED PLASTIC YELLOW 13.5"X20X.002</v>
          </cell>
        </row>
        <row r="52">
          <cell r="AE52" t="str">
            <v>POLLO PRIMERO PLASTIC</v>
          </cell>
        </row>
        <row r="53">
          <cell r="AE53" t="str">
            <v>PREMIUM E-BAG (VACUUM BAG)</v>
          </cell>
        </row>
        <row r="54">
          <cell r="AE54" t="str">
            <v>PRINTED ROLL BAG</v>
          </cell>
        </row>
        <row r="55">
          <cell r="AE55" t="str">
            <v>PUREGOLD-EQUAL PLASTIC</v>
          </cell>
        </row>
        <row r="56">
          <cell r="AE56" t="str">
            <v>ROBINSONS PLASTIC 6.5" X 13 X .015</v>
          </cell>
        </row>
        <row r="57">
          <cell r="AE57" t="str">
            <v>SM BONUS PLASTIC 6.5" X 12" X .015</v>
          </cell>
        </row>
        <row r="58">
          <cell r="AE58" t="str">
            <v>SPICY NECK PLASTIC</v>
          </cell>
        </row>
        <row r="59">
          <cell r="AE59" t="str">
            <v>PE PLAIN PLASTIC 12 X 14 X .015</v>
          </cell>
        </row>
        <row r="60">
          <cell r="AE60" t="str">
            <v>PE PLAIN PLASTIC  6.5 X 13 X .015</v>
          </cell>
        </row>
        <row r="61">
          <cell r="AE61" t="str">
            <v>PE PLAIN PLASTIC 7 X 14 X .015</v>
          </cell>
        </row>
        <row r="62">
          <cell r="AE62" t="str">
            <v>VALENTINO PLASTIC</v>
          </cell>
        </row>
        <row r="63">
          <cell r="AE63" t="str">
            <v>WILSON FARM</v>
          </cell>
        </row>
        <row r="64">
          <cell r="AE64" t="str">
            <v>YOUNG AND TENDER E-BAG (VACUUM BAG)</v>
          </cell>
        </row>
        <row r="65">
          <cell r="AE65" t="str">
            <v>Q PLASTIC - PREMIUM FRESH CHICKEN PLASTIC</v>
          </cell>
        </row>
        <row r="66">
          <cell r="AE66" t="str">
            <v>SOUTH SAVER 7 X 14 X .025</v>
          </cell>
        </row>
        <row r="67">
          <cell r="AE67" t="str">
            <v>SPICY NECK PLASTIC HALAL</v>
          </cell>
        </row>
        <row r="68">
          <cell r="AE68" t="str">
            <v>UNBRANDED 13.5 X 20 PLASTIC</v>
          </cell>
        </row>
        <row r="69">
          <cell r="AE69" t="str">
            <v>UNBRANDED 22 X 12 X 25 PLASTIC</v>
          </cell>
        </row>
        <row r="70">
          <cell r="AE70" t="str">
            <v>SM BONUS BIODEGRADABLE</v>
          </cell>
        </row>
        <row r="71">
          <cell r="AE71" t="str">
            <v>SHOPWISE PLASTIC 7X13.5X0.0015</v>
          </cell>
        </row>
        <row r="72">
          <cell r="AE72" t="str">
            <v>BOUNTYLICIOUS PLASTIC 1KG</v>
          </cell>
        </row>
        <row r="73">
          <cell r="AE73" t="str">
            <v>ARO LEGBAND TAPE</v>
          </cell>
        </row>
        <row r="74">
          <cell r="AE74" t="str">
            <v>LEGBAND TAPE 18" X 55 MTS HALAL</v>
          </cell>
        </row>
        <row r="75">
          <cell r="AE75" t="str">
            <v>LEGBAND TAPE 18" X 55 MTS  REGION VI</v>
          </cell>
        </row>
        <row r="76">
          <cell r="AE76" t="str">
            <v>NOPI TAPE RED 9MM X 40MTRS</v>
          </cell>
        </row>
        <row r="77">
          <cell r="AE77" t="str">
            <v>LEGBAND TAPE 18" X 55 MTS PLAIN</v>
          </cell>
        </row>
        <row r="78">
          <cell r="AE78" t="str">
            <v>FRESH STUB 2 /18X10" (50PCS PER BOOKLET)</v>
          </cell>
        </row>
        <row r="79">
          <cell r="AE79" t="str">
            <v>GRIDIRON MARINADE</v>
          </cell>
        </row>
        <row r="80">
          <cell r="AE80" t="str">
            <v>GRILLA MARINADE</v>
          </cell>
        </row>
        <row r="81">
          <cell r="AE81" t="str">
            <v>CTG SA</v>
          </cell>
        </row>
        <row r="82">
          <cell r="AE82" t="str">
            <v>CTG SB</v>
          </cell>
        </row>
        <row r="83">
          <cell r="AE83" t="str">
            <v>CTG SC</v>
          </cell>
        </row>
        <row r="84">
          <cell r="AE84" t="str">
            <v>CTG PRA</v>
          </cell>
        </row>
        <row r="85">
          <cell r="AE85" t="str">
            <v>CTG PRB</v>
          </cell>
        </row>
        <row r="86">
          <cell r="AE86" t="str">
            <v>CTG PRC</v>
          </cell>
        </row>
        <row r="87">
          <cell r="AE87" t="str">
            <v>CHIX 22 BBQ MARINADE</v>
          </cell>
        </row>
        <row r="88">
          <cell r="AE88" t="str">
            <v>CHIX 22 FCA MARINADE</v>
          </cell>
        </row>
        <row r="89">
          <cell r="AE89" t="str">
            <v>CHIX 22 FCB MARINADE</v>
          </cell>
        </row>
        <row r="90">
          <cell r="AE90" t="str">
            <v>PANDAN MARINADE</v>
          </cell>
        </row>
        <row r="91">
          <cell r="AE91" t="str">
            <v>SPICY ROAST MARINADE</v>
          </cell>
        </row>
        <row r="92">
          <cell r="AE92" t="str">
            <v>CTG LA</v>
          </cell>
        </row>
        <row r="93">
          <cell r="AE93" t="str">
            <v>CTG LB</v>
          </cell>
        </row>
        <row r="94">
          <cell r="AE94" t="str">
            <v>CTG URI</v>
          </cell>
        </row>
        <row r="95">
          <cell r="AE95" t="str">
            <v>UR INASAL INJECTABLE MARINADE</v>
          </cell>
        </row>
        <row r="96">
          <cell r="AE96" t="str">
            <v>UR INASAL RUB MARINADE</v>
          </cell>
        </row>
        <row r="97">
          <cell r="AE97" t="str">
            <v>GRIDIRON INJECTABLE MARINADE</v>
          </cell>
        </row>
        <row r="98">
          <cell r="AE98" t="str">
            <v>BUFFALO WINGS MARINADE</v>
          </cell>
        </row>
        <row r="99">
          <cell r="AE99" t="str">
            <v>TERIYAKI MARINADE</v>
          </cell>
        </row>
        <row r="100">
          <cell r="AE100" t="str">
            <v>UR AFRICAN ROAST RUB MARINADE</v>
          </cell>
        </row>
        <row r="101">
          <cell r="AE101" t="str">
            <v>PEPPER ROAST INJECTION MARINADE</v>
          </cell>
        </row>
        <row r="102">
          <cell r="AE102" t="str">
            <v>PEPPER ROAST RUB MARINADE</v>
          </cell>
        </row>
        <row r="103">
          <cell r="AE103" t="str">
            <v>SWEET ROAST INJECTION MARINADE</v>
          </cell>
        </row>
        <row r="104">
          <cell r="AE104" t="str">
            <v>SWEET ROAST RUB MARINADE</v>
          </cell>
        </row>
        <row r="105">
          <cell r="AE105" t="str">
            <v>S&amp;R TUMBLE MARINADE</v>
          </cell>
        </row>
        <row r="106">
          <cell r="AE106" t="str">
            <v>S&amp;R INJECTION MARINADE</v>
          </cell>
        </row>
        <row r="107">
          <cell r="AE107" t="str">
            <v>UR TEXTURIZER</v>
          </cell>
        </row>
        <row r="108">
          <cell r="AE108" t="str">
            <v>CLING FILM</v>
          </cell>
        </row>
        <row r="109">
          <cell r="AE109" t="str">
            <v>CLING FILM 15 X 500</v>
          </cell>
        </row>
        <row r="110">
          <cell r="AE110" t="str">
            <v>CLING FILM 18 X 500</v>
          </cell>
        </row>
        <row r="111">
          <cell r="AE111" t="str">
            <v>ADOBO CUT STICKER</v>
          </cell>
        </row>
        <row r="112">
          <cell r="AE112" t="str">
            <v>BREAST SKINLESS STICKER</v>
          </cell>
        </row>
        <row r="113">
          <cell r="AE113" t="str">
            <v>BREAST STICKER</v>
          </cell>
        </row>
        <row r="114">
          <cell r="AE114" t="str">
            <v>BREAST STRIPS STICKER</v>
          </cell>
        </row>
        <row r="115">
          <cell r="AE115" t="str">
            <v>CHOOKSIE'S CHICKEN CUT-UPS STICKER</v>
          </cell>
        </row>
        <row r="116">
          <cell r="AE116" t="str">
            <v>CHOOKSIE'S MARINADO STICKER</v>
          </cell>
        </row>
        <row r="117">
          <cell r="AE117" t="str">
            <v>CUISINE STICKER</v>
          </cell>
        </row>
        <row r="118">
          <cell r="AE118" t="str">
            <v>DIRECT THERMAL STICKER 40X46MM-600PC/ ROLL</v>
          </cell>
        </row>
        <row r="119">
          <cell r="AE119" t="str">
            <v>DRUMSTICK STICKER</v>
          </cell>
        </row>
        <row r="120">
          <cell r="AE120" t="str">
            <v>FRIED CHICKEN CUT STICKER</v>
          </cell>
        </row>
        <row r="121">
          <cell r="AE121" t="str">
            <v>HEART LITE STICKER</v>
          </cell>
        </row>
        <row r="122">
          <cell r="AE122" t="str">
            <v>ROASTERS BEST STICKER 9X1 1/4" 3C PRINT</v>
          </cell>
        </row>
        <row r="123">
          <cell r="AE123" t="str">
            <v>THIGH STICKER</v>
          </cell>
        </row>
        <row r="124">
          <cell r="AE124" t="str">
            <v>TINOLA CUT STICKER</v>
          </cell>
        </row>
        <row r="125">
          <cell r="AE125" t="str">
            <v>ULMA STICKER 266X66.5MM W/ PLASTIC LAM</v>
          </cell>
        </row>
        <row r="126">
          <cell r="AE126" t="str">
            <v>WINGS STICKER</v>
          </cell>
        </row>
        <row r="127">
          <cell r="AE127" t="str">
            <v>FRESH LIVER STICKER</v>
          </cell>
        </row>
        <row r="128">
          <cell r="AE128" t="str">
            <v>SM BONUS STICKER</v>
          </cell>
        </row>
        <row r="129">
          <cell r="AE129" t="str">
            <v>SPICY NECK STICKER</v>
          </cell>
        </row>
        <row r="130">
          <cell r="AE130" t="str">
            <v>BLACK STYRO T2</v>
          </cell>
        </row>
        <row r="131">
          <cell r="AE131" t="str">
            <v>WHITE STYRO</v>
          </cell>
        </row>
        <row r="132">
          <cell r="AE132" t="str">
            <v>BLACK TRAY</v>
          </cell>
        </row>
        <row r="133">
          <cell r="AE133" t="str">
            <v>YELLOW PLASTIC TRAY 10H</v>
          </cell>
        </row>
        <row r="134">
          <cell r="AE134" t="str">
            <v>YELLOW PLASTIC TRAY 5H</v>
          </cell>
        </row>
        <row r="135">
          <cell r="AE135" t="str">
            <v>RED DISPLAY TRAY</v>
          </cell>
        </row>
        <row r="136">
          <cell r="AE136" t="str">
            <v>CLEAR PLASTIC TRAY</v>
          </cell>
        </row>
        <row r="137">
          <cell r="AE137" t="str">
            <v>JUMBO TRAY - WHITE</v>
          </cell>
        </row>
        <row r="138">
          <cell r="AE138" t="str">
            <v>MEAT TRAY BLACK (TD3)</v>
          </cell>
        </row>
        <row r="139">
          <cell r="AE139" t="str">
            <v>MEAT TRAY BLACK (TD4)</v>
          </cell>
        </row>
        <row r="140">
          <cell r="AE140" t="str">
            <v>MAX STAPLE WIRE - 711-VO-AR</v>
          </cell>
        </row>
        <row r="141">
          <cell r="AE141" t="str">
            <v>ONION SACKS 18" X 33" X 50 GMS</v>
          </cell>
        </row>
        <row r="142">
          <cell r="AE142" t="str">
            <v>PRINTED SACKS 21 X 38" X 75GMS</v>
          </cell>
        </row>
        <row r="143">
          <cell r="AE143" t="str">
            <v>ABSORBENT PAD</v>
          </cell>
        </row>
        <row r="144">
          <cell r="AE144" t="str">
            <v>ICE (ADDITIONAL)</v>
          </cell>
        </row>
        <row r="145">
          <cell r="AE145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Instruction"/>
      <sheetName val="DIR"/>
      <sheetName val="Profile"/>
      <sheetName val="Master"/>
      <sheetName val="Maintenance"/>
      <sheetName val="SKU"/>
      <sheetName val="BOM Master List"/>
      <sheetName val="SKUGROUP"/>
      <sheetName val="Settings"/>
      <sheetName val="Batch"/>
      <sheetName val="Receiving"/>
      <sheetName val="Monitoring"/>
      <sheetName val="SubConPO"/>
      <sheetName val="Basic"/>
      <sheetName val="Defectives"/>
      <sheetName val="Control Nos."/>
      <sheetName val="FPS Summary"/>
      <sheetName val="Exceptions"/>
      <sheetName val="Harvest Report"/>
      <sheetName val="DPR"/>
      <sheetName val="Live Input"/>
      <sheetName val="Basic Output"/>
      <sheetName val="Basic Output2"/>
      <sheetName val="By-Products"/>
      <sheetName val="Packaging Materials"/>
      <sheetName val="DP input data"/>
      <sheetName val="SAP upload template"/>
      <sheetName val="FPS LB"/>
      <sheetName val="LB Summary"/>
      <sheetName val="FPS IP"/>
      <sheetName val="IP Products"/>
      <sheetName val="IP Summary"/>
      <sheetName val="FPS NL"/>
      <sheetName val="NL Summary"/>
      <sheetName val="FPS INJ"/>
      <sheetName val="INJ Summary"/>
      <sheetName val="FPS RUB"/>
      <sheetName val="Rub Summary"/>
      <sheetName val="FPS CUT"/>
      <sheetName val="Cut Summary"/>
      <sheetName val="FPS DEB"/>
      <sheetName val="DEB Summary"/>
      <sheetName val="FPS CP"/>
      <sheetName val="CP Summary"/>
      <sheetName val="FPS MCU"/>
      <sheetName val="MCU Summary"/>
      <sheetName val="FPS MH"/>
      <sheetName val="MH Summary"/>
      <sheetName val="FPS NCK"/>
      <sheetName val="NCK Summary"/>
      <sheetName val="FPS_Detailed"/>
      <sheetName val="11.FC INV"/>
      <sheetName val="12.FZ INV"/>
      <sheetName val="13.STOCK REC"/>
      <sheetName val="14.STOCK TRANS"/>
      <sheetName val="15.rePRO"/>
      <sheetName val="16.rePCK"/>
      <sheetName val="17.reWEI"/>
      <sheetName val="18.reWSH"/>
      <sheetName val="19.TAGGING"/>
      <sheetName val="20.ICING"/>
      <sheetName val="21.TRADE RETURN"/>
      <sheetName val="22.STOCK COND"/>
      <sheetName val="23.EZDR"/>
      <sheetName val="24.OTHERS"/>
      <sheetName val="MAP"/>
      <sheetName val="STOCK MOVEMENT"/>
      <sheetName val="BEG_FRESH"/>
      <sheetName val="BEG_FROZEN"/>
      <sheetName val="PROD_ONLINE"/>
      <sheetName val="PROD_NECKLESSING"/>
      <sheetName val="PROD_CUT-UPS"/>
      <sheetName val="PROD_DEB"/>
      <sheetName val="PROD_INJ"/>
      <sheetName val="PROD_RUB"/>
      <sheetName val="PROD_PACK"/>
      <sheetName val="REC_FRESH"/>
      <sheetName val="REC_FROZEN"/>
      <sheetName val="INPUT_NECKLESSING"/>
      <sheetName val="INPUT_CUT-UPS"/>
      <sheetName val="INPUT_DEBONING"/>
      <sheetName val="INPUT_INJ"/>
      <sheetName val="INPUT_RUB"/>
      <sheetName val="INPUT_PACK"/>
      <sheetName val="REPROCESS_FRESH"/>
      <sheetName val="REPROCESS_FROZEN"/>
      <sheetName val="EZDR_FRESH"/>
      <sheetName val="EZDR_FROZEN"/>
      <sheetName val="CONDEMNATION"/>
      <sheetName val="END_FRESH"/>
      <sheetName val="END_FROZEN"/>
      <sheetName val="Export"/>
      <sheetName val="VARIANCES"/>
      <sheetName val="MATERIALS MOVEMENT"/>
    </sheetNames>
    <sheetDataSet>
      <sheetData sheetId="0"/>
      <sheetData sheetId="1"/>
      <sheetData sheetId="2"/>
      <sheetData sheetId="3"/>
      <sheetData sheetId="4"/>
      <sheetData sheetId="5"/>
      <sheetData sheetId="6">
        <row r="41">
          <cell r="C41" t="str">
            <v>FCA 1 (700g-1.064kg)</v>
          </cell>
        </row>
        <row r="42">
          <cell r="C42" t="str">
            <v>FCA 1-REGULAR (750g-854g)</v>
          </cell>
        </row>
        <row r="43">
          <cell r="C43" t="str">
            <v>FCA 1-BIGTIME (855g-964g)</v>
          </cell>
        </row>
        <row r="44">
          <cell r="C44" t="str">
            <v>FCA 1-SUPERSIZE (965g-1.064kg)</v>
          </cell>
        </row>
        <row r="45">
          <cell r="C45" t="str">
            <v>FCA 2 (1.065kg-1.199kg)</v>
          </cell>
        </row>
        <row r="46">
          <cell r="C46" t="str">
            <v>FCA 3 (1.2kg-1.399kg)</v>
          </cell>
        </row>
        <row r="47">
          <cell r="C47" t="str">
            <v>FCA X (1.4 up)</v>
          </cell>
        </row>
        <row r="48">
          <cell r="C48" t="str">
            <v>NECKLESS FCA 2</v>
          </cell>
        </row>
        <row r="49">
          <cell r="C49" t="str">
            <v>NECKLESS FCA 3</v>
          </cell>
        </row>
        <row r="50">
          <cell r="C50" t="str">
            <v>NECKLESS FCA X</v>
          </cell>
        </row>
        <row r="51">
          <cell r="C51" t="str">
            <v>BOUNTY LIVER 1KG - FRESH</v>
          </cell>
        </row>
        <row r="52">
          <cell r="C52" t="str">
            <v>BOUNTY GIZZARD</v>
          </cell>
        </row>
        <row r="53">
          <cell r="C53" t="str">
            <v>FCB</v>
          </cell>
        </row>
        <row r="54">
          <cell r="C54" t="str">
            <v>FCC</v>
          </cell>
        </row>
        <row r="55">
          <cell r="C55" t="str">
            <v>FCA-SMALL (550g-664g)</v>
          </cell>
        </row>
        <row r="56">
          <cell r="C56" t="str">
            <v>VALENTINO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list"/>
      <sheetName val="Master"/>
      <sheetName val="Placement"/>
      <sheetName val="Performance"/>
      <sheetName val="Harvest"/>
      <sheetName val="CleanUp"/>
      <sheetName val="Capacity"/>
      <sheetName val="WPR"/>
      <sheetName val="Summary"/>
      <sheetName val="WPR Email Body Template"/>
      <sheetName val="TAC CG WPR_y17m04d02 (5)"/>
    </sheetNames>
    <sheetDataSet>
      <sheetData sheetId="0" refreshError="1"/>
      <sheetData sheetId="1" refreshError="1">
        <row r="11">
          <cell r="AO11" t="str">
            <v>Open-Sided</v>
          </cell>
        </row>
        <row r="12">
          <cell r="AO12" t="str">
            <v>Conventional Tunnel</v>
          </cell>
        </row>
        <row r="13">
          <cell r="AO13" t="str">
            <v>Pre-Fab CES</v>
          </cell>
        </row>
        <row r="14">
          <cell r="AO14" t="str">
            <v>MTC</v>
          </cell>
        </row>
        <row r="15">
          <cell r="AO15">
            <v>0</v>
          </cell>
        </row>
      </sheetData>
      <sheetData sheetId="2">
        <row r="5">
          <cell r="C5" t="str">
            <v>TACLOBAN</v>
          </cell>
        </row>
      </sheetData>
      <sheetData sheetId="3" refreshError="1"/>
      <sheetData sheetId="4" refreshError="1"/>
      <sheetData sheetId="5" refreshError="1"/>
      <sheetData sheetId="6" refreshError="1"/>
      <sheetData sheetId="7">
        <row r="15">
          <cell r="AL15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"/>
      <sheetName val="Placement"/>
      <sheetName val="Performance"/>
      <sheetName val="Harvest"/>
      <sheetName val="CleanUp"/>
      <sheetName val="Capacity"/>
      <sheetName val="WPR"/>
      <sheetName val="Summary"/>
    </sheetNames>
    <sheetDataSet>
      <sheetData sheetId="0">
        <row r="9">
          <cell r="I9" t="str">
            <v>Dec 31-Jan 06, 2013</v>
          </cell>
        </row>
        <row r="10">
          <cell r="I10" t="str">
            <v>Jan 07-13, 2013</v>
          </cell>
        </row>
        <row r="11">
          <cell r="I11" t="str">
            <v>Jan 14-20, 2013</v>
          </cell>
        </row>
        <row r="12">
          <cell r="I12" t="str">
            <v>Jan 21-27, 2013</v>
          </cell>
        </row>
        <row r="13">
          <cell r="I13" t="str">
            <v>Jan 28-Feb 03, 2013</v>
          </cell>
        </row>
        <row r="14">
          <cell r="I14" t="str">
            <v>Feb 04-10, 2013</v>
          </cell>
        </row>
        <row r="15">
          <cell r="I15" t="str">
            <v>Feb 11-17, 2013</v>
          </cell>
        </row>
        <row r="16">
          <cell r="I16" t="str">
            <v>Feb 18-24, 2013</v>
          </cell>
        </row>
        <row r="17">
          <cell r="I17" t="str">
            <v>Feb 25-Mar 03, 2013</v>
          </cell>
        </row>
        <row r="18">
          <cell r="I18" t="str">
            <v>Mar 04-10, 2013</v>
          </cell>
        </row>
        <row r="19">
          <cell r="I19" t="str">
            <v>Mar 11-17, 2013</v>
          </cell>
        </row>
        <row r="20">
          <cell r="I20" t="str">
            <v>Mar 18-24, 2013</v>
          </cell>
        </row>
        <row r="21">
          <cell r="I21" t="str">
            <v>Mar 25-31, 2013</v>
          </cell>
        </row>
        <row r="22">
          <cell r="I22" t="str">
            <v>Apr 01-07, 2013</v>
          </cell>
        </row>
        <row r="23">
          <cell r="I23" t="str">
            <v>Apr 08-14, 2013</v>
          </cell>
        </row>
        <row r="24">
          <cell r="I24" t="str">
            <v>Apr 15-21, 2013</v>
          </cell>
        </row>
        <row r="25">
          <cell r="I25" t="str">
            <v>Apr 22-28, 2013</v>
          </cell>
        </row>
        <row r="26">
          <cell r="I26" t="str">
            <v>Apr 29-May 05, 2013</v>
          </cell>
        </row>
        <row r="27">
          <cell r="I27" t="str">
            <v>May 06-12, 2013</v>
          </cell>
        </row>
        <row r="28">
          <cell r="I28" t="str">
            <v>May 13-19, 2013</v>
          </cell>
        </row>
        <row r="29">
          <cell r="I29" t="str">
            <v>May 20-26, 2013</v>
          </cell>
        </row>
        <row r="30">
          <cell r="I30" t="str">
            <v>May 27-Jun 02, 2013</v>
          </cell>
        </row>
        <row r="31">
          <cell r="I31" t="str">
            <v>Jun 03-09, 2013</v>
          </cell>
        </row>
        <row r="32">
          <cell r="I32" t="str">
            <v>Jun 10-16, 2013</v>
          </cell>
        </row>
        <row r="33">
          <cell r="I33" t="str">
            <v>Jun 17-23, 2013</v>
          </cell>
        </row>
        <row r="34">
          <cell r="I34" t="str">
            <v>Jun 24-Jul 30, 2013</v>
          </cell>
        </row>
        <row r="35">
          <cell r="I35" t="str">
            <v>Jul 01-07, 2013</v>
          </cell>
        </row>
        <row r="36">
          <cell r="I36" t="str">
            <v>Jul 08-14, 2013</v>
          </cell>
        </row>
        <row r="37">
          <cell r="I37" t="str">
            <v>Jul 15-21, 2013</v>
          </cell>
        </row>
        <row r="38">
          <cell r="I38" t="str">
            <v>Jul 22-28, 2013</v>
          </cell>
        </row>
        <row r="39">
          <cell r="I39" t="str">
            <v>Jul 29-Aug 04, 2013</v>
          </cell>
        </row>
        <row r="40">
          <cell r="I40" t="str">
            <v>Aug 05-11, 2013</v>
          </cell>
        </row>
        <row r="41">
          <cell r="I41" t="str">
            <v>Aug 12-18, 2013</v>
          </cell>
        </row>
        <row r="42">
          <cell r="I42" t="str">
            <v>Aug 19-25, 2013</v>
          </cell>
        </row>
        <row r="43">
          <cell r="I43" t="str">
            <v>Aug 26-Sep 01, 2013</v>
          </cell>
        </row>
        <row r="44">
          <cell r="I44" t="str">
            <v>Sep 02-08, 2013</v>
          </cell>
        </row>
        <row r="45">
          <cell r="I45" t="str">
            <v>Sep 09-15, 2013</v>
          </cell>
        </row>
        <row r="46">
          <cell r="I46" t="str">
            <v>Sep 16-22, 2013</v>
          </cell>
        </row>
        <row r="47">
          <cell r="I47" t="str">
            <v>Sep 23-29, 2013</v>
          </cell>
        </row>
        <row r="48">
          <cell r="I48" t="str">
            <v>Sep 30-Oct 06, 2013</v>
          </cell>
        </row>
        <row r="49">
          <cell r="I49" t="str">
            <v>Oct 07-13, 2013</v>
          </cell>
        </row>
        <row r="50">
          <cell r="I50" t="str">
            <v>Oct 14-20, 2013</v>
          </cell>
        </row>
        <row r="51">
          <cell r="I51" t="str">
            <v>Oct 21-27, 2013</v>
          </cell>
        </row>
        <row r="52">
          <cell r="I52" t="str">
            <v>Oct 28-Nov 03, 2013</v>
          </cell>
        </row>
        <row r="53">
          <cell r="I53" t="str">
            <v>Nov 04-10, 2013</v>
          </cell>
        </row>
        <row r="54">
          <cell r="I54" t="str">
            <v>Nov 11-17, 2013</v>
          </cell>
        </row>
        <row r="55">
          <cell r="I55" t="str">
            <v>Nov 18-24, 2013</v>
          </cell>
        </row>
        <row r="56">
          <cell r="I56" t="str">
            <v>Nov 25-Dec 01, 2013</v>
          </cell>
        </row>
        <row r="57">
          <cell r="I57" t="str">
            <v>Dec 02-08, 2013</v>
          </cell>
        </row>
        <row r="58">
          <cell r="I58" t="str">
            <v>Dec 09-15, 2013</v>
          </cell>
        </row>
        <row r="59">
          <cell r="I59" t="str">
            <v>Dec 16-22, 2013</v>
          </cell>
        </row>
        <row r="60">
          <cell r="I60" t="str">
            <v>Dec 23-29, 2013</v>
          </cell>
        </row>
        <row r="61">
          <cell r="I61" t="str">
            <v>Dec 30-Jan 05, 2014</v>
          </cell>
        </row>
        <row r="62">
          <cell r="I62" t="str">
            <v>Jan 06-12, 2014</v>
          </cell>
        </row>
        <row r="63">
          <cell r="I63" t="str">
            <v>Jan 13-19, 2014</v>
          </cell>
        </row>
        <row r="64">
          <cell r="I64" t="str">
            <v>Jan 20-26, 2014</v>
          </cell>
        </row>
        <row r="65">
          <cell r="I65" t="str">
            <v>Jan 27-Feb 02, 2014</v>
          </cell>
        </row>
        <row r="66">
          <cell r="I66" t="str">
            <v>Feb 03-09, 2014</v>
          </cell>
        </row>
        <row r="67">
          <cell r="I67" t="str">
            <v>Feb 10-16, 2014</v>
          </cell>
        </row>
        <row r="68">
          <cell r="I68" t="str">
            <v>Feb 17-23, 2014</v>
          </cell>
        </row>
        <row r="69">
          <cell r="I69" t="str">
            <v>Feb 24-Mar 02, 2014</v>
          </cell>
        </row>
        <row r="70">
          <cell r="I70" t="str">
            <v>Mar 03-09, 2014</v>
          </cell>
        </row>
        <row r="71">
          <cell r="I71" t="str">
            <v>Mar 10-16, 2014</v>
          </cell>
        </row>
        <row r="72">
          <cell r="I72" t="str">
            <v>Mar 17-23, 2014</v>
          </cell>
        </row>
        <row r="73">
          <cell r="I73" t="str">
            <v>Mar 24-30, 2014</v>
          </cell>
        </row>
        <row r="74">
          <cell r="I74" t="str">
            <v>Mar 31-Apr 06, 2014</v>
          </cell>
        </row>
        <row r="75">
          <cell r="I75" t="str">
            <v>Apr 07-13, 2014</v>
          </cell>
        </row>
        <row r="76">
          <cell r="I76" t="str">
            <v>Apr 14-20, 2014</v>
          </cell>
        </row>
        <row r="77">
          <cell r="I77" t="str">
            <v>Apr 21-27, 2014</v>
          </cell>
        </row>
        <row r="78">
          <cell r="I78" t="str">
            <v>Apr 28-May 04, 2014</v>
          </cell>
        </row>
        <row r="79">
          <cell r="I79" t="str">
            <v>May 05-11, 2014</v>
          </cell>
        </row>
        <row r="80">
          <cell r="I80" t="str">
            <v>May 12-18, 2014</v>
          </cell>
        </row>
        <row r="81">
          <cell r="I81" t="str">
            <v>May 19-25, 2014</v>
          </cell>
        </row>
        <row r="82">
          <cell r="I82" t="str">
            <v>May 26-Jun 01, 2014</v>
          </cell>
        </row>
        <row r="83">
          <cell r="I83" t="str">
            <v>Jun 02-08, 2014</v>
          </cell>
        </row>
        <row r="84">
          <cell r="I84" t="str">
            <v>Jun 09-15, 2014</v>
          </cell>
        </row>
        <row r="85">
          <cell r="I85" t="str">
            <v>Jun 16-22, 2014</v>
          </cell>
        </row>
        <row r="86">
          <cell r="I86" t="str">
            <v>Jun 23-29, 2014</v>
          </cell>
        </row>
        <row r="87">
          <cell r="I87" t="str">
            <v>Jun 30-Jul 06, 2014</v>
          </cell>
        </row>
        <row r="88">
          <cell r="I88" t="str">
            <v>Jul 07-13, 2014</v>
          </cell>
        </row>
        <row r="89">
          <cell r="I89" t="str">
            <v>Jul 14-20, 2014</v>
          </cell>
        </row>
        <row r="90">
          <cell r="I90" t="str">
            <v>Jul 21-27, 2014</v>
          </cell>
        </row>
        <row r="91">
          <cell r="I91" t="str">
            <v>Jul 28-Aug 03, 2014</v>
          </cell>
        </row>
        <row r="92">
          <cell r="I92" t="str">
            <v>Aug 04-10, 2014</v>
          </cell>
        </row>
        <row r="93">
          <cell r="I93" t="str">
            <v>Aug 11-17, 2014</v>
          </cell>
        </row>
        <row r="94">
          <cell r="I94" t="str">
            <v>Aug 18-24, 2014</v>
          </cell>
        </row>
        <row r="95">
          <cell r="I95" t="str">
            <v>Aug 25-31, 2014</v>
          </cell>
        </row>
        <row r="96">
          <cell r="I96" t="str">
            <v>Sep 01-07, 2014</v>
          </cell>
        </row>
        <row r="97">
          <cell r="I97" t="str">
            <v>Sep 08-14, 2014</v>
          </cell>
        </row>
        <row r="98">
          <cell r="I98" t="str">
            <v>Sep 15-21, 2014</v>
          </cell>
        </row>
        <row r="99">
          <cell r="I99" t="str">
            <v>Sep 22-28, 2014</v>
          </cell>
        </row>
        <row r="100">
          <cell r="I100" t="str">
            <v>Sep 29- Oct 04, 2014</v>
          </cell>
        </row>
        <row r="101">
          <cell r="I101" t="str">
            <v>Oct 06-12, 2014</v>
          </cell>
        </row>
        <row r="102">
          <cell r="I102" t="str">
            <v>Oct 13-19, 2014</v>
          </cell>
        </row>
        <row r="103">
          <cell r="I103" t="str">
            <v>Oct 20-26, 2014</v>
          </cell>
        </row>
        <row r="104">
          <cell r="I104" t="str">
            <v>Oct 27-Nov 02, 2014</v>
          </cell>
        </row>
        <row r="105">
          <cell r="I105" t="str">
            <v>Nov 03-09, 2014</v>
          </cell>
        </row>
        <row r="106">
          <cell r="I106" t="str">
            <v>Nov 10-16, 2014</v>
          </cell>
        </row>
        <row r="107">
          <cell r="I107" t="str">
            <v>Nov 17-23, 2014</v>
          </cell>
        </row>
        <row r="108">
          <cell r="I108" t="str">
            <v>Nov 24-30, 2014</v>
          </cell>
        </row>
        <row r="109">
          <cell r="I109" t="str">
            <v>Dec 01-07, 2014</v>
          </cell>
        </row>
        <row r="110">
          <cell r="I110" t="str">
            <v>Dec 08-14, 2014</v>
          </cell>
        </row>
        <row r="111">
          <cell r="I111" t="str">
            <v>Dec 15-21, 2014</v>
          </cell>
        </row>
        <row r="112">
          <cell r="I112" t="str">
            <v>Dec 22-28, 2014</v>
          </cell>
        </row>
        <row r="113">
          <cell r="I113" t="str">
            <v>Dec 29-Jan 04, 2015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etings-Events"/>
      <sheetName val="Coverage Schedule"/>
      <sheetName val="KES"/>
      <sheetName val="To-Do List"/>
      <sheetName val="Installation Schedule"/>
      <sheetName val="Installation Schedule B"/>
      <sheetName val="Resource Availability"/>
      <sheetName val="Overall Project KES"/>
      <sheetName val="Working Committee Summary"/>
      <sheetName val="OUTLET VISIT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"/>
      <sheetName val="Placement"/>
      <sheetName val="Performance"/>
      <sheetName val="Harvest"/>
      <sheetName val="CleanUp"/>
      <sheetName val="Capacity"/>
      <sheetName val="WPR"/>
      <sheetName val="Summary"/>
      <sheetName val="PHIC AND PAG IBIG PREMIUM TABLE"/>
      <sheetName val="PhilHealth and Pagibig"/>
      <sheetName val="SSS"/>
    </sheetNames>
    <sheetDataSet>
      <sheetData sheetId="0">
        <row r="9">
          <cell r="B9" t="str">
            <v xml:space="preserve">GAGATAM DARLIE </v>
          </cell>
        </row>
        <row r="10">
          <cell r="B10" t="str">
            <v xml:space="preserve">DEREQUITO ELIZABETH </v>
          </cell>
        </row>
        <row r="11">
          <cell r="B11" t="str">
            <v xml:space="preserve">DOCTORA JOE-ANN </v>
          </cell>
        </row>
        <row r="12">
          <cell r="B12" t="str">
            <v xml:space="preserve">DUREMDES JESUSA </v>
          </cell>
        </row>
        <row r="13">
          <cell r="B13" t="str">
            <v xml:space="preserve">GALILA HONORATO </v>
          </cell>
        </row>
        <row r="14">
          <cell r="B14" t="str">
            <v xml:space="preserve">GOLEZ BENITO IAN </v>
          </cell>
        </row>
        <row r="15">
          <cell r="B15" t="str">
            <v xml:space="preserve">GONZALEZ PACITA </v>
          </cell>
        </row>
        <row r="16">
          <cell r="B16" t="str">
            <v xml:space="preserve">KAPAWAN IRLANDO </v>
          </cell>
        </row>
        <row r="17">
          <cell r="B17" t="str">
            <v xml:space="preserve">MAGANTO RODRIGO </v>
          </cell>
        </row>
        <row r="18">
          <cell r="B18" t="str">
            <v xml:space="preserve">MERISCO VIRGINIA </v>
          </cell>
        </row>
        <row r="19">
          <cell r="B19" t="str">
            <v xml:space="preserve">NAVARRA JOSE </v>
          </cell>
        </row>
        <row r="20">
          <cell r="B20" t="str">
            <v xml:space="preserve">NAVARRA PATERNO </v>
          </cell>
        </row>
        <row r="21">
          <cell r="B21" t="str">
            <v xml:space="preserve">PANI-AGUA BETTY </v>
          </cell>
        </row>
        <row r="22">
          <cell r="B22" t="str">
            <v xml:space="preserve">PILADOR JOVITO </v>
          </cell>
        </row>
        <row r="23">
          <cell r="B23" t="str">
            <v xml:space="preserve">SERVANDO ULDARICO </v>
          </cell>
        </row>
        <row r="24">
          <cell r="B24" t="str">
            <v xml:space="preserve">TAASAN REY </v>
          </cell>
        </row>
        <row r="25">
          <cell r="B25" t="str">
            <v>TACUYAN FE-A 1</v>
          </cell>
        </row>
        <row r="26">
          <cell r="B26" t="str">
            <v>TACUYAN FE-TIWI 2</v>
          </cell>
        </row>
        <row r="27">
          <cell r="B27" t="str">
            <v xml:space="preserve">TANALEON MARICAR </v>
          </cell>
        </row>
        <row r="28">
          <cell r="B28" t="str">
            <v xml:space="preserve">TIONGCO NAPOLEON </v>
          </cell>
        </row>
        <row r="29">
          <cell r="B29" t="str">
            <v xml:space="preserve">TROJILLO ELISA </v>
          </cell>
        </row>
        <row r="30">
          <cell r="B30" t="str">
            <v xml:space="preserve">ABELLA EDSON </v>
          </cell>
        </row>
        <row r="31">
          <cell r="B31" t="str">
            <v xml:space="preserve">BALACANTA SHERLITO </v>
          </cell>
        </row>
        <row r="32">
          <cell r="B32" t="str">
            <v xml:space="preserve">ONG MANUEL, JR </v>
          </cell>
        </row>
        <row r="33">
          <cell r="B33" t="str">
            <v xml:space="preserve">BORRES AILEEN </v>
          </cell>
        </row>
        <row r="34">
          <cell r="B34" t="str">
            <v xml:space="preserve">COLADA TERESITA </v>
          </cell>
        </row>
        <row r="35">
          <cell r="B35" t="str">
            <v/>
          </cell>
        </row>
        <row r="36">
          <cell r="B36" t="str">
            <v/>
          </cell>
        </row>
        <row r="37">
          <cell r="B37" t="str">
            <v/>
          </cell>
        </row>
        <row r="38">
          <cell r="B38" t="str">
            <v/>
          </cell>
        </row>
        <row r="39">
          <cell r="B39" t="str">
            <v/>
          </cell>
        </row>
        <row r="40">
          <cell r="B40" t="str">
            <v/>
          </cell>
        </row>
        <row r="41">
          <cell r="B41" t="str">
            <v/>
          </cell>
        </row>
        <row r="42">
          <cell r="B42" t="str">
            <v/>
          </cell>
        </row>
        <row r="43">
          <cell r="B43" t="str">
            <v/>
          </cell>
        </row>
        <row r="44">
          <cell r="B44" t="str">
            <v/>
          </cell>
        </row>
        <row r="45">
          <cell r="B45" t="str">
            <v/>
          </cell>
        </row>
        <row r="46">
          <cell r="B46" t="str">
            <v/>
          </cell>
        </row>
        <row r="47">
          <cell r="B47" t="str">
            <v/>
          </cell>
        </row>
        <row r="48">
          <cell r="B48" t="str">
            <v/>
          </cell>
        </row>
        <row r="49">
          <cell r="B49" t="str">
            <v/>
          </cell>
        </row>
        <row r="50">
          <cell r="B50" t="str">
            <v/>
          </cell>
        </row>
        <row r="51">
          <cell r="B51" t="str">
            <v/>
          </cell>
        </row>
        <row r="52">
          <cell r="B52" t="str">
            <v/>
          </cell>
        </row>
        <row r="53">
          <cell r="B53" t="str">
            <v/>
          </cell>
        </row>
        <row r="54">
          <cell r="B54" t="str">
            <v/>
          </cell>
        </row>
        <row r="55">
          <cell r="B55" t="str">
            <v/>
          </cell>
        </row>
        <row r="56">
          <cell r="B56" t="str">
            <v/>
          </cell>
        </row>
        <row r="57">
          <cell r="B57" t="str">
            <v/>
          </cell>
        </row>
        <row r="58">
          <cell r="B58" t="str">
            <v/>
          </cell>
        </row>
        <row r="59">
          <cell r="B59" t="str">
            <v/>
          </cell>
        </row>
        <row r="60">
          <cell r="B60" t="str">
            <v/>
          </cell>
        </row>
        <row r="61">
          <cell r="B61" t="str">
            <v/>
          </cell>
        </row>
        <row r="62">
          <cell r="B62" t="str">
            <v/>
          </cell>
        </row>
        <row r="63">
          <cell r="B63" t="str">
            <v/>
          </cell>
        </row>
        <row r="64">
          <cell r="B64" t="str">
            <v/>
          </cell>
        </row>
        <row r="65">
          <cell r="B65" t="str">
            <v/>
          </cell>
        </row>
        <row r="66">
          <cell r="B66" t="str">
            <v/>
          </cell>
        </row>
        <row r="67">
          <cell r="B67" t="str">
            <v/>
          </cell>
        </row>
        <row r="68">
          <cell r="B68" t="str">
            <v/>
          </cell>
        </row>
        <row r="69">
          <cell r="B69" t="str">
            <v/>
          </cell>
        </row>
        <row r="70">
          <cell r="B70" t="str">
            <v/>
          </cell>
        </row>
        <row r="71">
          <cell r="B71" t="str">
            <v/>
          </cell>
        </row>
        <row r="72">
          <cell r="B72" t="str">
            <v/>
          </cell>
        </row>
        <row r="73">
          <cell r="B73" t="str">
            <v/>
          </cell>
        </row>
        <row r="74">
          <cell r="B74" t="str">
            <v/>
          </cell>
        </row>
        <row r="75">
          <cell r="B75" t="str">
            <v/>
          </cell>
        </row>
        <row r="76">
          <cell r="B76" t="str">
            <v/>
          </cell>
        </row>
        <row r="77">
          <cell r="B77" t="str">
            <v/>
          </cell>
        </row>
        <row r="78">
          <cell r="B78" t="str">
            <v/>
          </cell>
        </row>
        <row r="79">
          <cell r="B79" t="str">
            <v/>
          </cell>
        </row>
        <row r="80">
          <cell r="B80" t="str">
            <v/>
          </cell>
        </row>
        <row r="81">
          <cell r="B81" t="str">
            <v/>
          </cell>
        </row>
        <row r="82">
          <cell r="B82" t="str">
            <v/>
          </cell>
        </row>
        <row r="83">
          <cell r="B83" t="str">
            <v/>
          </cell>
        </row>
        <row r="84">
          <cell r="B84" t="str">
            <v/>
          </cell>
        </row>
        <row r="85">
          <cell r="B85" t="str">
            <v/>
          </cell>
        </row>
        <row r="86">
          <cell r="B86" t="str">
            <v/>
          </cell>
        </row>
        <row r="87">
          <cell r="B87" t="str">
            <v/>
          </cell>
        </row>
        <row r="88">
          <cell r="B88" t="str">
            <v/>
          </cell>
        </row>
        <row r="89">
          <cell r="B89" t="str">
            <v/>
          </cell>
        </row>
        <row r="90">
          <cell r="B90" t="str">
            <v/>
          </cell>
        </row>
        <row r="91">
          <cell r="B91" t="str">
            <v/>
          </cell>
        </row>
        <row r="92">
          <cell r="B92" t="str">
            <v/>
          </cell>
        </row>
        <row r="93">
          <cell r="B93" t="str">
            <v/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  <row r="102">
          <cell r="B102" t="str">
            <v/>
          </cell>
        </row>
        <row r="103">
          <cell r="B103" t="str">
            <v/>
          </cell>
        </row>
        <row r="104">
          <cell r="B104" t="str">
            <v/>
          </cell>
        </row>
        <row r="105">
          <cell r="B105" t="str">
            <v/>
          </cell>
        </row>
        <row r="106">
          <cell r="B106" t="str">
            <v/>
          </cell>
        </row>
        <row r="107">
          <cell r="B107" t="str">
            <v/>
          </cell>
        </row>
        <row r="108">
          <cell r="B108" t="str">
            <v/>
          </cell>
        </row>
        <row r="109">
          <cell r="B109" t="str">
            <v/>
          </cell>
        </row>
        <row r="110">
          <cell r="B110" t="str">
            <v/>
          </cell>
        </row>
        <row r="111">
          <cell r="B111" t="str">
            <v/>
          </cell>
        </row>
        <row r="112">
          <cell r="B112" t="str">
            <v/>
          </cell>
        </row>
        <row r="113">
          <cell r="B113" t="str">
            <v/>
          </cell>
        </row>
        <row r="114">
          <cell r="B114" t="str">
            <v/>
          </cell>
        </row>
        <row r="115">
          <cell r="B115" t="str">
            <v/>
          </cell>
        </row>
        <row r="116">
          <cell r="B116" t="str">
            <v/>
          </cell>
        </row>
        <row r="117">
          <cell r="B117" t="str">
            <v/>
          </cell>
        </row>
        <row r="118">
          <cell r="B118" t="str">
            <v/>
          </cell>
        </row>
        <row r="119">
          <cell r="B119" t="str">
            <v/>
          </cell>
        </row>
        <row r="120">
          <cell r="B120" t="str">
            <v/>
          </cell>
        </row>
        <row r="121">
          <cell r="B121" t="str">
            <v/>
          </cell>
        </row>
        <row r="122">
          <cell r="B122" t="str">
            <v/>
          </cell>
        </row>
        <row r="123">
          <cell r="B123" t="str">
            <v/>
          </cell>
        </row>
        <row r="124">
          <cell r="B124" t="str">
            <v/>
          </cell>
        </row>
        <row r="125">
          <cell r="B125" t="str">
            <v/>
          </cell>
        </row>
        <row r="126">
          <cell r="B126" t="str">
            <v/>
          </cell>
        </row>
        <row r="127">
          <cell r="B127" t="str">
            <v/>
          </cell>
        </row>
        <row r="128">
          <cell r="B128" t="str">
            <v/>
          </cell>
        </row>
        <row r="129">
          <cell r="B129" t="str">
            <v/>
          </cell>
        </row>
        <row r="130">
          <cell r="B130" t="str">
            <v/>
          </cell>
        </row>
        <row r="131">
          <cell r="B131" t="str">
            <v/>
          </cell>
        </row>
        <row r="132">
          <cell r="B132" t="str">
            <v/>
          </cell>
        </row>
        <row r="133">
          <cell r="B133" t="str">
            <v/>
          </cell>
        </row>
        <row r="134">
          <cell r="B134" t="str">
            <v/>
          </cell>
        </row>
        <row r="135">
          <cell r="B135" t="str">
            <v/>
          </cell>
        </row>
        <row r="136">
          <cell r="B136" t="str">
            <v/>
          </cell>
        </row>
        <row r="137">
          <cell r="B137" t="str">
            <v/>
          </cell>
        </row>
        <row r="138">
          <cell r="B138" t="str">
            <v/>
          </cell>
        </row>
        <row r="139">
          <cell r="B139" t="str">
            <v/>
          </cell>
        </row>
        <row r="140">
          <cell r="B140" t="str">
            <v/>
          </cell>
        </row>
        <row r="141">
          <cell r="B141" t="str">
            <v/>
          </cell>
        </row>
        <row r="142">
          <cell r="B142" t="str">
            <v/>
          </cell>
        </row>
        <row r="143">
          <cell r="B143" t="str">
            <v/>
          </cell>
        </row>
        <row r="144">
          <cell r="B144" t="str">
            <v/>
          </cell>
        </row>
        <row r="145">
          <cell r="B145" t="str">
            <v/>
          </cell>
        </row>
        <row r="146">
          <cell r="B146" t="str">
            <v/>
          </cell>
        </row>
        <row r="147">
          <cell r="B147" t="str">
            <v/>
          </cell>
        </row>
        <row r="148">
          <cell r="B148" t="str">
            <v/>
          </cell>
        </row>
        <row r="149">
          <cell r="B149" t="str">
            <v/>
          </cell>
        </row>
        <row r="150">
          <cell r="B150" t="str">
            <v/>
          </cell>
        </row>
        <row r="151">
          <cell r="B151" t="str">
            <v/>
          </cell>
        </row>
        <row r="152">
          <cell r="B152" t="str">
            <v/>
          </cell>
        </row>
        <row r="153">
          <cell r="B153" t="str">
            <v/>
          </cell>
        </row>
        <row r="154">
          <cell r="B154" t="str">
            <v/>
          </cell>
        </row>
        <row r="155">
          <cell r="B155" t="str">
            <v/>
          </cell>
        </row>
        <row r="156">
          <cell r="B156" t="str">
            <v/>
          </cell>
        </row>
        <row r="157">
          <cell r="B157" t="str">
            <v/>
          </cell>
        </row>
        <row r="158">
          <cell r="B158" t="str">
            <v/>
          </cell>
        </row>
        <row r="159">
          <cell r="B159" t="str">
            <v/>
          </cell>
        </row>
        <row r="160">
          <cell r="B160" t="str">
            <v/>
          </cell>
        </row>
        <row r="161">
          <cell r="B161" t="str">
            <v/>
          </cell>
        </row>
        <row r="162">
          <cell r="B162" t="str">
            <v/>
          </cell>
        </row>
        <row r="163">
          <cell r="B163" t="str">
            <v/>
          </cell>
        </row>
        <row r="164">
          <cell r="B164" t="str">
            <v/>
          </cell>
        </row>
        <row r="165">
          <cell r="B165" t="str">
            <v/>
          </cell>
        </row>
        <row r="166">
          <cell r="B166" t="str">
            <v/>
          </cell>
        </row>
        <row r="167">
          <cell r="B167" t="str">
            <v/>
          </cell>
        </row>
        <row r="168">
          <cell r="B168" t="str">
            <v/>
          </cell>
        </row>
        <row r="169">
          <cell r="B169" t="str">
            <v/>
          </cell>
        </row>
        <row r="170">
          <cell r="B170" t="str">
            <v/>
          </cell>
        </row>
        <row r="171">
          <cell r="B171" t="str">
            <v/>
          </cell>
        </row>
        <row r="172">
          <cell r="B172" t="str">
            <v/>
          </cell>
        </row>
        <row r="173">
          <cell r="B173" t="str">
            <v/>
          </cell>
        </row>
        <row r="174">
          <cell r="B174" t="str">
            <v/>
          </cell>
        </row>
        <row r="175">
          <cell r="B175" t="str">
            <v/>
          </cell>
        </row>
        <row r="176">
          <cell r="B176" t="str">
            <v/>
          </cell>
        </row>
        <row r="177">
          <cell r="B177" t="str">
            <v/>
          </cell>
        </row>
        <row r="178">
          <cell r="B178" t="str">
            <v/>
          </cell>
        </row>
        <row r="179">
          <cell r="B179" t="str">
            <v/>
          </cell>
        </row>
        <row r="180">
          <cell r="B180" t="str">
            <v/>
          </cell>
        </row>
        <row r="181">
          <cell r="B181" t="str">
            <v/>
          </cell>
        </row>
        <row r="182">
          <cell r="B182" t="str">
            <v/>
          </cell>
        </row>
        <row r="183">
          <cell r="B183" t="str">
            <v/>
          </cell>
        </row>
        <row r="184">
          <cell r="B184" t="str">
            <v/>
          </cell>
        </row>
        <row r="185">
          <cell r="B185" t="str">
            <v/>
          </cell>
        </row>
        <row r="186">
          <cell r="B186" t="str">
            <v/>
          </cell>
        </row>
        <row r="187">
          <cell r="B187" t="str">
            <v/>
          </cell>
        </row>
        <row r="188">
          <cell r="B188" t="str">
            <v/>
          </cell>
        </row>
        <row r="189">
          <cell r="B189" t="str">
            <v/>
          </cell>
        </row>
        <row r="190">
          <cell r="B190" t="str">
            <v/>
          </cell>
        </row>
        <row r="191">
          <cell r="B191" t="str">
            <v/>
          </cell>
        </row>
        <row r="192">
          <cell r="B192" t="str">
            <v/>
          </cell>
        </row>
        <row r="193">
          <cell r="B193" t="str">
            <v/>
          </cell>
        </row>
        <row r="194">
          <cell r="B194" t="str">
            <v/>
          </cell>
        </row>
        <row r="195">
          <cell r="B195" t="str">
            <v/>
          </cell>
        </row>
        <row r="196">
          <cell r="B196" t="str">
            <v/>
          </cell>
        </row>
        <row r="197">
          <cell r="B197" t="str">
            <v/>
          </cell>
        </row>
        <row r="198">
          <cell r="B198" t="str">
            <v/>
          </cell>
        </row>
        <row r="199">
          <cell r="B199" t="str">
            <v/>
          </cell>
        </row>
        <row r="200">
          <cell r="B2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"/>
      <sheetName val="Placement"/>
      <sheetName val="Performance"/>
      <sheetName val="Harvest"/>
      <sheetName val="CleanUp"/>
      <sheetName val="Capacity"/>
      <sheetName val="WPR"/>
      <sheetName val="Summary"/>
      <sheetName val="GL Accounts"/>
    </sheetNames>
    <sheetDataSet>
      <sheetData sheetId="0">
        <row r="9">
          <cell r="B9" t="str">
            <v xml:space="preserve">GAGATAM DARLIE </v>
          </cell>
        </row>
        <row r="10">
          <cell r="B10" t="str">
            <v xml:space="preserve">DEREQUITO ELIZABETH </v>
          </cell>
        </row>
        <row r="11">
          <cell r="B11" t="str">
            <v xml:space="preserve">DOCTORA JOE-ANN </v>
          </cell>
        </row>
        <row r="12">
          <cell r="B12" t="str">
            <v xml:space="preserve">DUREMDES JESUSA </v>
          </cell>
        </row>
        <row r="13">
          <cell r="B13" t="str">
            <v xml:space="preserve">GALILA HONORATO </v>
          </cell>
        </row>
        <row r="14">
          <cell r="B14" t="str">
            <v xml:space="preserve">GOLEZ BENITO IAN </v>
          </cell>
        </row>
        <row r="15">
          <cell r="B15" t="str">
            <v xml:space="preserve">GONZALEZ PACITA </v>
          </cell>
        </row>
        <row r="16">
          <cell r="B16" t="str">
            <v xml:space="preserve">KAPAWAN IRLANDO </v>
          </cell>
        </row>
        <row r="17">
          <cell r="B17" t="str">
            <v xml:space="preserve">MAGANTO RODRIGO </v>
          </cell>
        </row>
        <row r="18">
          <cell r="B18" t="str">
            <v xml:space="preserve">MERISCO VIRGINIA </v>
          </cell>
        </row>
        <row r="19">
          <cell r="B19" t="str">
            <v xml:space="preserve">NAVARRA JOSE </v>
          </cell>
        </row>
        <row r="20">
          <cell r="B20" t="str">
            <v xml:space="preserve">NAVARRA PATERNO </v>
          </cell>
        </row>
        <row r="21">
          <cell r="B21" t="str">
            <v xml:space="preserve">PANI-AGUA BETTY </v>
          </cell>
        </row>
        <row r="22">
          <cell r="B22" t="str">
            <v xml:space="preserve">PILADOR JOVITO </v>
          </cell>
        </row>
        <row r="23">
          <cell r="B23" t="str">
            <v xml:space="preserve">SERVANDO ULDARICO </v>
          </cell>
        </row>
        <row r="24">
          <cell r="B24" t="str">
            <v xml:space="preserve">TAASAN REY </v>
          </cell>
        </row>
        <row r="25">
          <cell r="B25" t="str">
            <v>TACUYAN FE-A 1</v>
          </cell>
        </row>
        <row r="26">
          <cell r="B26" t="str">
            <v>TACUYAN FE-TIWI 2</v>
          </cell>
        </row>
        <row r="27">
          <cell r="B27" t="str">
            <v xml:space="preserve">TANALEON MARICAR </v>
          </cell>
        </row>
        <row r="28">
          <cell r="B28" t="str">
            <v xml:space="preserve">TIONGCO NAPOLEON </v>
          </cell>
        </row>
        <row r="29">
          <cell r="B29" t="str">
            <v xml:space="preserve">TROJILLO ELISA </v>
          </cell>
        </row>
        <row r="30">
          <cell r="B30" t="str">
            <v xml:space="preserve">ABELLA EDSON </v>
          </cell>
        </row>
        <row r="31">
          <cell r="B31" t="str">
            <v xml:space="preserve">BALACANTA SHERLITO </v>
          </cell>
        </row>
        <row r="32">
          <cell r="B32" t="str">
            <v xml:space="preserve">ONG MANUEL, JR </v>
          </cell>
        </row>
        <row r="33">
          <cell r="B33" t="str">
            <v xml:space="preserve">BORRES AILEEN </v>
          </cell>
        </row>
        <row r="34">
          <cell r="B34" t="str">
            <v/>
          </cell>
        </row>
        <row r="35">
          <cell r="B35" t="str">
            <v/>
          </cell>
        </row>
        <row r="36">
          <cell r="B36" t="str">
            <v/>
          </cell>
        </row>
        <row r="37">
          <cell r="B37" t="str">
            <v/>
          </cell>
        </row>
        <row r="38">
          <cell r="B38" t="str">
            <v/>
          </cell>
        </row>
        <row r="39">
          <cell r="B39" t="str">
            <v/>
          </cell>
        </row>
        <row r="40">
          <cell r="B40" t="str">
            <v/>
          </cell>
        </row>
        <row r="41">
          <cell r="B41" t="str">
            <v/>
          </cell>
        </row>
        <row r="42">
          <cell r="B42" t="str">
            <v/>
          </cell>
        </row>
        <row r="43">
          <cell r="B43" t="str">
            <v/>
          </cell>
        </row>
        <row r="44">
          <cell r="B44" t="str">
            <v/>
          </cell>
        </row>
        <row r="45">
          <cell r="B45" t="str">
            <v/>
          </cell>
        </row>
        <row r="46">
          <cell r="B46" t="str">
            <v/>
          </cell>
        </row>
        <row r="47">
          <cell r="B47" t="str">
            <v/>
          </cell>
        </row>
        <row r="48">
          <cell r="B48" t="str">
            <v/>
          </cell>
        </row>
        <row r="49">
          <cell r="B49" t="str">
            <v/>
          </cell>
        </row>
        <row r="50">
          <cell r="B50" t="str">
            <v/>
          </cell>
        </row>
        <row r="51">
          <cell r="B51" t="str">
            <v/>
          </cell>
        </row>
        <row r="52">
          <cell r="B52" t="str">
            <v/>
          </cell>
        </row>
        <row r="53">
          <cell r="B53" t="str">
            <v/>
          </cell>
        </row>
        <row r="54">
          <cell r="B54" t="str">
            <v/>
          </cell>
        </row>
        <row r="55">
          <cell r="B55" t="str">
            <v/>
          </cell>
        </row>
        <row r="56">
          <cell r="B56" t="str">
            <v/>
          </cell>
        </row>
        <row r="57">
          <cell r="B57" t="str">
            <v/>
          </cell>
        </row>
        <row r="58">
          <cell r="B58" t="str">
            <v/>
          </cell>
        </row>
        <row r="59">
          <cell r="B59" t="str">
            <v/>
          </cell>
        </row>
        <row r="60">
          <cell r="B60" t="str">
            <v/>
          </cell>
        </row>
        <row r="61">
          <cell r="B61" t="str">
            <v/>
          </cell>
        </row>
        <row r="62">
          <cell r="B62" t="str">
            <v/>
          </cell>
        </row>
        <row r="63">
          <cell r="B63" t="str">
            <v/>
          </cell>
        </row>
        <row r="64">
          <cell r="B64" t="str">
            <v/>
          </cell>
        </row>
        <row r="65">
          <cell r="B65" t="str">
            <v/>
          </cell>
        </row>
        <row r="66">
          <cell r="B66" t="str">
            <v/>
          </cell>
        </row>
        <row r="67">
          <cell r="B67" t="str">
            <v/>
          </cell>
        </row>
        <row r="68">
          <cell r="B68" t="str">
            <v/>
          </cell>
        </row>
        <row r="69">
          <cell r="B69" t="str">
            <v/>
          </cell>
        </row>
        <row r="70">
          <cell r="B70" t="str">
            <v/>
          </cell>
        </row>
        <row r="71">
          <cell r="B71" t="str">
            <v/>
          </cell>
        </row>
        <row r="72">
          <cell r="B72" t="str">
            <v/>
          </cell>
        </row>
        <row r="73">
          <cell r="B73" t="str">
            <v/>
          </cell>
        </row>
        <row r="74">
          <cell r="B74" t="str">
            <v/>
          </cell>
        </row>
        <row r="75">
          <cell r="B75" t="str">
            <v/>
          </cell>
        </row>
        <row r="76">
          <cell r="B76" t="str">
            <v/>
          </cell>
        </row>
        <row r="77">
          <cell r="B77" t="str">
            <v/>
          </cell>
        </row>
        <row r="78">
          <cell r="B78" t="str">
            <v/>
          </cell>
        </row>
        <row r="79">
          <cell r="B79" t="str">
            <v/>
          </cell>
        </row>
        <row r="80">
          <cell r="B80" t="str">
            <v/>
          </cell>
        </row>
        <row r="81">
          <cell r="B81" t="str">
            <v/>
          </cell>
        </row>
        <row r="82">
          <cell r="B82" t="str">
            <v/>
          </cell>
        </row>
        <row r="83">
          <cell r="B83" t="str">
            <v/>
          </cell>
        </row>
        <row r="84">
          <cell r="B84" t="str">
            <v/>
          </cell>
        </row>
        <row r="85">
          <cell r="B85" t="str">
            <v/>
          </cell>
        </row>
        <row r="86">
          <cell r="B86" t="str">
            <v/>
          </cell>
        </row>
        <row r="87">
          <cell r="B87" t="str">
            <v/>
          </cell>
        </row>
        <row r="88">
          <cell r="B88" t="str">
            <v/>
          </cell>
        </row>
        <row r="89">
          <cell r="B89" t="str">
            <v/>
          </cell>
        </row>
        <row r="90">
          <cell r="B90" t="str">
            <v/>
          </cell>
        </row>
        <row r="91">
          <cell r="B91" t="str">
            <v/>
          </cell>
        </row>
        <row r="92">
          <cell r="B92" t="str">
            <v/>
          </cell>
        </row>
        <row r="93">
          <cell r="B93" t="str">
            <v/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  <row r="102">
          <cell r="B102" t="str">
            <v/>
          </cell>
        </row>
        <row r="103">
          <cell r="B103" t="str">
            <v/>
          </cell>
        </row>
        <row r="104">
          <cell r="B104" t="str">
            <v/>
          </cell>
        </row>
        <row r="105">
          <cell r="B105" t="str">
            <v/>
          </cell>
        </row>
        <row r="106">
          <cell r="B106" t="str">
            <v/>
          </cell>
        </row>
        <row r="107">
          <cell r="B107" t="str">
            <v/>
          </cell>
        </row>
        <row r="108">
          <cell r="B108" t="str">
            <v/>
          </cell>
        </row>
        <row r="109">
          <cell r="B109" t="str">
            <v/>
          </cell>
        </row>
        <row r="110">
          <cell r="B110" t="str">
            <v/>
          </cell>
        </row>
        <row r="111">
          <cell r="B111" t="str">
            <v/>
          </cell>
        </row>
        <row r="112">
          <cell r="B112" t="str">
            <v/>
          </cell>
        </row>
        <row r="113">
          <cell r="B113" t="str">
            <v/>
          </cell>
        </row>
        <row r="114">
          <cell r="B114" t="str">
            <v/>
          </cell>
        </row>
        <row r="115">
          <cell r="B115" t="str">
            <v/>
          </cell>
        </row>
        <row r="116">
          <cell r="B116" t="str">
            <v/>
          </cell>
        </row>
        <row r="117">
          <cell r="B117" t="str">
            <v/>
          </cell>
        </row>
        <row r="118">
          <cell r="B118" t="str">
            <v/>
          </cell>
        </row>
        <row r="119">
          <cell r="B119" t="str">
            <v/>
          </cell>
        </row>
        <row r="120">
          <cell r="B120" t="str">
            <v/>
          </cell>
        </row>
        <row r="121">
          <cell r="B121" t="str">
            <v/>
          </cell>
        </row>
        <row r="122">
          <cell r="B122" t="str">
            <v/>
          </cell>
        </row>
        <row r="123">
          <cell r="B123" t="str">
            <v/>
          </cell>
        </row>
        <row r="124">
          <cell r="B124" t="str">
            <v/>
          </cell>
        </row>
        <row r="125">
          <cell r="B125" t="str">
            <v/>
          </cell>
        </row>
        <row r="126">
          <cell r="B126" t="str">
            <v/>
          </cell>
        </row>
        <row r="127">
          <cell r="B127" t="str">
            <v/>
          </cell>
        </row>
        <row r="128">
          <cell r="B128" t="str">
            <v/>
          </cell>
        </row>
        <row r="129">
          <cell r="B129" t="str">
            <v/>
          </cell>
        </row>
        <row r="130">
          <cell r="B130" t="str">
            <v/>
          </cell>
        </row>
        <row r="131">
          <cell r="B131" t="str">
            <v/>
          </cell>
        </row>
        <row r="132">
          <cell r="B132" t="str">
            <v/>
          </cell>
        </row>
        <row r="133">
          <cell r="B133" t="str">
            <v/>
          </cell>
        </row>
        <row r="134">
          <cell r="B134" t="str">
            <v/>
          </cell>
        </row>
        <row r="135">
          <cell r="B135" t="str">
            <v/>
          </cell>
        </row>
        <row r="136">
          <cell r="B136" t="str">
            <v/>
          </cell>
        </row>
        <row r="137">
          <cell r="B137" t="str">
            <v/>
          </cell>
        </row>
        <row r="138">
          <cell r="B138" t="str">
            <v/>
          </cell>
        </row>
        <row r="139">
          <cell r="B139" t="str">
            <v/>
          </cell>
        </row>
        <row r="140">
          <cell r="B140" t="str">
            <v/>
          </cell>
        </row>
        <row r="141">
          <cell r="B141" t="str">
            <v/>
          </cell>
        </row>
        <row r="142">
          <cell r="B142" t="str">
            <v/>
          </cell>
        </row>
        <row r="143">
          <cell r="B143" t="str">
            <v/>
          </cell>
        </row>
        <row r="144">
          <cell r="B144" t="str">
            <v/>
          </cell>
        </row>
        <row r="145">
          <cell r="B145" t="str">
            <v/>
          </cell>
        </row>
        <row r="146">
          <cell r="B146" t="str">
            <v/>
          </cell>
        </row>
        <row r="147">
          <cell r="B147" t="str">
            <v/>
          </cell>
        </row>
        <row r="148">
          <cell r="B148" t="str">
            <v/>
          </cell>
        </row>
        <row r="149">
          <cell r="B149" t="str">
            <v/>
          </cell>
        </row>
        <row r="150">
          <cell r="B150" t="str">
            <v/>
          </cell>
        </row>
        <row r="151">
          <cell r="B151" t="str">
            <v/>
          </cell>
        </row>
        <row r="152">
          <cell r="B152" t="str">
            <v/>
          </cell>
        </row>
        <row r="153">
          <cell r="B153" t="str">
            <v/>
          </cell>
        </row>
        <row r="154">
          <cell r="B154" t="str">
            <v/>
          </cell>
        </row>
        <row r="155">
          <cell r="B155" t="str">
            <v/>
          </cell>
        </row>
        <row r="156">
          <cell r="B156" t="str">
            <v/>
          </cell>
        </row>
        <row r="157">
          <cell r="B157" t="str">
            <v/>
          </cell>
        </row>
        <row r="158">
          <cell r="B158" t="str">
            <v/>
          </cell>
        </row>
        <row r="159">
          <cell r="B159" t="str">
            <v/>
          </cell>
        </row>
        <row r="160">
          <cell r="B160" t="str">
            <v/>
          </cell>
        </row>
        <row r="161">
          <cell r="B161" t="str">
            <v/>
          </cell>
        </row>
        <row r="162">
          <cell r="B162" t="str">
            <v/>
          </cell>
        </row>
        <row r="163">
          <cell r="B163" t="str">
            <v/>
          </cell>
        </row>
        <row r="164">
          <cell r="B164" t="str">
            <v/>
          </cell>
        </row>
        <row r="165">
          <cell r="B165" t="str">
            <v/>
          </cell>
        </row>
        <row r="166">
          <cell r="B166" t="str">
            <v/>
          </cell>
        </row>
        <row r="167">
          <cell r="B167" t="str">
            <v/>
          </cell>
        </row>
        <row r="168">
          <cell r="B168" t="str">
            <v/>
          </cell>
        </row>
        <row r="169">
          <cell r="B169" t="str">
            <v/>
          </cell>
        </row>
        <row r="170">
          <cell r="B170" t="str">
            <v/>
          </cell>
        </row>
        <row r="171">
          <cell r="B171" t="str">
            <v/>
          </cell>
        </row>
        <row r="172">
          <cell r="B172" t="str">
            <v/>
          </cell>
        </row>
        <row r="173">
          <cell r="B173" t="str">
            <v/>
          </cell>
        </row>
        <row r="174">
          <cell r="B174" t="str">
            <v/>
          </cell>
        </row>
        <row r="175">
          <cell r="B175" t="str">
            <v/>
          </cell>
        </row>
        <row r="176">
          <cell r="B176" t="str">
            <v/>
          </cell>
        </row>
        <row r="177">
          <cell r="B177" t="str">
            <v/>
          </cell>
        </row>
        <row r="178">
          <cell r="B178" t="str">
            <v/>
          </cell>
        </row>
        <row r="179">
          <cell r="B179" t="str">
            <v/>
          </cell>
        </row>
        <row r="180">
          <cell r="B180" t="str">
            <v/>
          </cell>
        </row>
        <row r="181">
          <cell r="B181" t="str">
            <v/>
          </cell>
        </row>
        <row r="182">
          <cell r="B182" t="str">
            <v/>
          </cell>
        </row>
        <row r="183">
          <cell r="B183" t="str">
            <v/>
          </cell>
        </row>
        <row r="184">
          <cell r="B184" t="str">
            <v/>
          </cell>
        </row>
        <row r="185">
          <cell r="B185" t="str">
            <v/>
          </cell>
        </row>
        <row r="186">
          <cell r="B186" t="str">
            <v/>
          </cell>
        </row>
        <row r="187">
          <cell r="B187" t="str">
            <v/>
          </cell>
        </row>
        <row r="188">
          <cell r="B188" t="str">
            <v/>
          </cell>
        </row>
        <row r="189">
          <cell r="B189" t="str">
            <v/>
          </cell>
        </row>
        <row r="190">
          <cell r="B190" t="str">
            <v/>
          </cell>
        </row>
        <row r="191">
          <cell r="B191" t="str">
            <v/>
          </cell>
        </row>
        <row r="192">
          <cell r="B192" t="str">
            <v/>
          </cell>
        </row>
        <row r="193">
          <cell r="B193" t="str">
            <v/>
          </cell>
        </row>
        <row r="194">
          <cell r="B194" t="str">
            <v/>
          </cell>
        </row>
        <row r="195">
          <cell r="B195" t="str">
            <v/>
          </cell>
        </row>
        <row r="196">
          <cell r="B196" t="str">
            <v/>
          </cell>
        </row>
        <row r="197">
          <cell r="B197" t="str">
            <v/>
          </cell>
        </row>
        <row r="198">
          <cell r="B198" t="str">
            <v/>
          </cell>
        </row>
        <row r="199">
          <cell r="B199" t="str">
            <v/>
          </cell>
        </row>
        <row r="200">
          <cell r="B200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"/>
      <sheetName val="1. Master List"/>
      <sheetName val="3. Database for audit"/>
      <sheetName val="2. Category &amp; Auditor"/>
      <sheetName val="4. Database for action log"/>
    </sheetNames>
    <sheetDataSet>
      <sheetData sheetId="0" refreshError="1"/>
      <sheetData sheetId="1"/>
      <sheetData sheetId="2" refreshError="1"/>
      <sheetData sheetId="3">
        <row r="149">
          <cell r="B149">
            <v>1</v>
          </cell>
        </row>
        <row r="150">
          <cell r="B150">
            <v>2</v>
          </cell>
        </row>
        <row r="151">
          <cell r="B151">
            <v>3</v>
          </cell>
        </row>
        <row r="152">
          <cell r="B152">
            <v>4</v>
          </cell>
        </row>
        <row r="153">
          <cell r="B153">
            <v>5</v>
          </cell>
        </row>
        <row r="154">
          <cell r="B154">
            <v>6</v>
          </cell>
        </row>
        <row r="155">
          <cell r="B155">
            <v>7</v>
          </cell>
        </row>
        <row r="156">
          <cell r="B156">
            <v>8</v>
          </cell>
        </row>
        <row r="157">
          <cell r="B157">
            <v>9</v>
          </cell>
        </row>
        <row r="158">
          <cell r="B158">
            <v>10</v>
          </cell>
        </row>
        <row r="159">
          <cell r="B159">
            <v>11</v>
          </cell>
        </row>
        <row r="160">
          <cell r="B160">
            <v>12</v>
          </cell>
        </row>
        <row r="161">
          <cell r="B161">
            <v>13</v>
          </cell>
        </row>
        <row r="162">
          <cell r="B162">
            <v>14</v>
          </cell>
        </row>
        <row r="163">
          <cell r="B163">
            <v>15</v>
          </cell>
        </row>
        <row r="164">
          <cell r="B164">
            <v>16</v>
          </cell>
        </row>
        <row r="165">
          <cell r="B165">
            <v>17</v>
          </cell>
        </row>
        <row r="166">
          <cell r="B166">
            <v>18</v>
          </cell>
        </row>
        <row r="167">
          <cell r="B167">
            <v>19</v>
          </cell>
        </row>
        <row r="168">
          <cell r="B168">
            <v>20</v>
          </cell>
        </row>
        <row r="169">
          <cell r="B169">
            <v>21</v>
          </cell>
        </row>
        <row r="170">
          <cell r="B170">
            <v>22</v>
          </cell>
        </row>
        <row r="171">
          <cell r="B171">
            <v>23</v>
          </cell>
        </row>
        <row r="172">
          <cell r="B172">
            <v>24</v>
          </cell>
        </row>
        <row r="173">
          <cell r="B173">
            <v>25</v>
          </cell>
        </row>
        <row r="174">
          <cell r="B174">
            <v>26</v>
          </cell>
        </row>
        <row r="175">
          <cell r="B175">
            <v>27</v>
          </cell>
        </row>
        <row r="176">
          <cell r="B176">
            <v>28</v>
          </cell>
        </row>
        <row r="177">
          <cell r="B177">
            <v>29</v>
          </cell>
        </row>
        <row r="178">
          <cell r="B178">
            <v>30</v>
          </cell>
        </row>
        <row r="179">
          <cell r="B179">
            <v>31</v>
          </cell>
        </row>
        <row r="180">
          <cell r="B180">
            <v>32</v>
          </cell>
        </row>
        <row r="181">
          <cell r="B181">
            <v>33</v>
          </cell>
        </row>
        <row r="182">
          <cell r="B182">
            <v>34</v>
          </cell>
        </row>
        <row r="183">
          <cell r="B183">
            <v>35</v>
          </cell>
        </row>
        <row r="184">
          <cell r="B184">
            <v>36</v>
          </cell>
        </row>
        <row r="185">
          <cell r="B185">
            <v>37</v>
          </cell>
        </row>
        <row r="186">
          <cell r="B186">
            <v>38</v>
          </cell>
        </row>
        <row r="187">
          <cell r="B187">
            <v>39</v>
          </cell>
        </row>
        <row r="188">
          <cell r="B188">
            <v>40</v>
          </cell>
        </row>
        <row r="189">
          <cell r="B189">
            <v>41</v>
          </cell>
        </row>
        <row r="190">
          <cell r="B190">
            <v>42</v>
          </cell>
        </row>
        <row r="191">
          <cell r="B191">
            <v>43</v>
          </cell>
        </row>
        <row r="192">
          <cell r="B192">
            <v>44</v>
          </cell>
        </row>
        <row r="193">
          <cell r="B193">
            <v>45</v>
          </cell>
        </row>
        <row r="194">
          <cell r="B194">
            <v>46</v>
          </cell>
        </row>
        <row r="195">
          <cell r="B195">
            <v>47</v>
          </cell>
        </row>
        <row r="196">
          <cell r="B196">
            <v>48</v>
          </cell>
        </row>
        <row r="197">
          <cell r="B197">
            <v>49</v>
          </cell>
        </row>
        <row r="198">
          <cell r="B198">
            <v>50</v>
          </cell>
        </row>
        <row r="199">
          <cell r="B199">
            <v>51</v>
          </cell>
        </row>
        <row r="200">
          <cell r="B200">
            <v>52</v>
          </cell>
        </row>
        <row r="201">
          <cell r="B201">
            <v>53</v>
          </cell>
        </row>
        <row r="202">
          <cell r="B202">
            <v>54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List"/>
      <sheetName val="ENCODE"/>
      <sheetName val="SNOK AND CHX 22"/>
      <sheetName val="COST SUMMARY"/>
      <sheetName val="UNIT COST"/>
      <sheetName val="BYPRODUCTS"/>
      <sheetName val="Further Allocation"/>
      <sheetName val="Inj-Mar"/>
      <sheetName val="Cutups-Mar"/>
      <sheetName val="Neckless"/>
      <sheetName val="Half-Mar"/>
      <sheetName val="Cutups Pack"/>
      <sheetName val="Cutups"/>
      <sheetName val="Deboning"/>
      <sheetName val="Rub-Mar"/>
      <sheetName val="NECKLESS DATA INPUT"/>
      <sheetName val="CUTUPS DATA INPUT"/>
      <sheetName val="CU MAR DATA INPUT"/>
      <sheetName val="Blasting"/>
      <sheetName val="TOTAL VOLUME"/>
      <sheetName val="Ind Pack"/>
      <sheetName val="PACKAGING DATA INPUT"/>
      <sheetName val="MAR WHOLE DATA INPUT"/>
      <sheetName val="TOTAL VOLUME DRAFT"/>
      <sheetName val="BUDGET"/>
      <sheetName val="HALF CHCKN DATA INPUT"/>
      <sheetName val="FCA Allocation"/>
      <sheetName val="CONSOLIDATED COSTING"/>
      <sheetName val="Sheet1"/>
      <sheetName val="FURTHER FEES"/>
      <sheetName val="TOLL FEES"/>
    </sheetNames>
    <sheetDataSet>
      <sheetData sheetId="0"/>
      <sheetData sheetId="1"/>
      <sheetData sheetId="2">
        <row r="1">
          <cell r="D1" t="str">
            <v>JANUARY</v>
          </cell>
        </row>
      </sheetData>
      <sheetData sheetId="3"/>
      <sheetData sheetId="4"/>
      <sheetData sheetId="5">
        <row r="1">
          <cell r="C1" t="str">
            <v>January</v>
          </cell>
        </row>
      </sheetData>
      <sheetData sheetId="6">
        <row r="5">
          <cell r="E5">
            <v>0</v>
          </cell>
          <cell r="H5">
            <v>0</v>
          </cell>
          <cell r="K5">
            <v>0</v>
          </cell>
          <cell r="N5">
            <v>0</v>
          </cell>
          <cell r="Q5">
            <v>0</v>
          </cell>
          <cell r="T5">
            <v>0</v>
          </cell>
          <cell r="W5">
            <v>0</v>
          </cell>
          <cell r="Z5">
            <v>0</v>
          </cell>
          <cell r="AC5">
            <v>0</v>
          </cell>
          <cell r="AF5">
            <v>0</v>
          </cell>
          <cell r="AI5">
            <v>0</v>
          </cell>
          <cell r="AL5">
            <v>0</v>
          </cell>
        </row>
        <row r="6">
          <cell r="E6">
            <v>0</v>
          </cell>
          <cell r="H6">
            <v>0</v>
          </cell>
          <cell r="K6">
            <v>0</v>
          </cell>
          <cell r="N6">
            <v>0</v>
          </cell>
          <cell r="Q6">
            <v>0</v>
          </cell>
          <cell r="T6">
            <v>0</v>
          </cell>
          <cell r="W6">
            <v>0</v>
          </cell>
          <cell r="Z6">
            <v>0</v>
          </cell>
          <cell r="AC6">
            <v>0</v>
          </cell>
          <cell r="AF6">
            <v>0</v>
          </cell>
          <cell r="AI6">
            <v>0</v>
          </cell>
          <cell r="AL6">
            <v>0</v>
          </cell>
        </row>
        <row r="7">
          <cell r="E7">
            <v>0</v>
          </cell>
          <cell r="H7">
            <v>0</v>
          </cell>
          <cell r="K7">
            <v>0</v>
          </cell>
          <cell r="N7">
            <v>0</v>
          </cell>
          <cell r="Q7">
            <v>0</v>
          </cell>
          <cell r="T7">
            <v>0</v>
          </cell>
          <cell r="W7">
            <v>0</v>
          </cell>
          <cell r="Z7">
            <v>0</v>
          </cell>
          <cell r="AC7">
            <v>0</v>
          </cell>
          <cell r="AF7">
            <v>0</v>
          </cell>
          <cell r="AI7">
            <v>0</v>
          </cell>
          <cell r="AL7">
            <v>0</v>
          </cell>
        </row>
        <row r="13">
          <cell r="E13">
            <v>0</v>
          </cell>
          <cell r="H13">
            <v>0</v>
          </cell>
          <cell r="K13">
            <v>0</v>
          </cell>
          <cell r="N13">
            <v>0</v>
          </cell>
          <cell r="Q13">
            <v>0</v>
          </cell>
          <cell r="T13">
            <v>0</v>
          </cell>
          <cell r="W13">
            <v>0</v>
          </cell>
          <cell r="Z13">
            <v>0</v>
          </cell>
          <cell r="AC13">
            <v>0</v>
          </cell>
          <cell r="AF13">
            <v>0</v>
          </cell>
          <cell r="AI13">
            <v>0</v>
          </cell>
          <cell r="AL13">
            <v>0</v>
          </cell>
        </row>
        <row r="14">
          <cell r="E14">
            <v>0</v>
          </cell>
          <cell r="H14">
            <v>0</v>
          </cell>
          <cell r="K14">
            <v>0</v>
          </cell>
          <cell r="N14">
            <v>0</v>
          </cell>
          <cell r="Q14">
            <v>0</v>
          </cell>
          <cell r="T14">
            <v>0</v>
          </cell>
          <cell r="W14">
            <v>0</v>
          </cell>
          <cell r="Z14">
            <v>0</v>
          </cell>
          <cell r="AC14">
            <v>0</v>
          </cell>
          <cell r="AF14">
            <v>0</v>
          </cell>
          <cell r="AI14">
            <v>0</v>
          </cell>
          <cell r="AL14">
            <v>0</v>
          </cell>
        </row>
        <row r="15">
          <cell r="E15">
            <v>0</v>
          </cell>
          <cell r="H15">
            <v>0</v>
          </cell>
          <cell r="K15">
            <v>0</v>
          </cell>
          <cell r="N15">
            <v>0</v>
          </cell>
          <cell r="Q15">
            <v>0</v>
          </cell>
          <cell r="T15">
            <v>0</v>
          </cell>
          <cell r="W15">
            <v>0</v>
          </cell>
          <cell r="Z15">
            <v>0</v>
          </cell>
          <cell r="AC15">
            <v>0</v>
          </cell>
          <cell r="AF15">
            <v>0</v>
          </cell>
          <cell r="AI15">
            <v>0</v>
          </cell>
          <cell r="AL15">
            <v>0</v>
          </cell>
        </row>
        <row r="21">
          <cell r="D21">
            <v>23306.399999999994</v>
          </cell>
          <cell r="G21">
            <v>31110.240000000005</v>
          </cell>
          <cell r="J21">
            <v>40238.239999999998</v>
          </cell>
          <cell r="M21">
            <v>52517.919999999984</v>
          </cell>
          <cell r="P21">
            <v>60699.519999999997</v>
          </cell>
          <cell r="S21">
            <v>47060.160000000018</v>
          </cell>
          <cell r="V21">
            <v>47086.199999999983</v>
          </cell>
          <cell r="Y21">
            <v>43358.335999999996</v>
          </cell>
          <cell r="AB21">
            <v>41959.680000000008</v>
          </cell>
          <cell r="AE21">
            <v>50326.64</v>
          </cell>
          <cell r="AH21">
            <v>49603.200000000012</v>
          </cell>
          <cell r="AK21">
            <v>73403.039999999994</v>
          </cell>
        </row>
        <row r="22">
          <cell r="D22">
            <v>20847.600000000002</v>
          </cell>
          <cell r="G22">
            <v>38149.439999999995</v>
          </cell>
          <cell r="J22">
            <v>41055.839999999997</v>
          </cell>
          <cell r="M22">
            <v>52430.559999999998</v>
          </cell>
          <cell r="P22">
            <v>52665.759999999995</v>
          </cell>
          <cell r="S22">
            <v>60351.199999999983</v>
          </cell>
          <cell r="V22">
            <v>56629.979999999981</v>
          </cell>
          <cell r="Y22">
            <v>65037.503999999994</v>
          </cell>
          <cell r="AB22">
            <v>62939.519999999997</v>
          </cell>
          <cell r="AE22">
            <v>87103.8</v>
          </cell>
          <cell r="AH22">
            <v>86994</v>
          </cell>
          <cell r="AK22">
            <v>90823.8</v>
          </cell>
        </row>
        <row r="23">
          <cell r="D23">
            <v>15366.000000000004</v>
          </cell>
          <cell r="G23">
            <v>3439.52</v>
          </cell>
          <cell r="J23">
            <v>4948.1600000000008</v>
          </cell>
          <cell r="M23">
            <v>1319.36</v>
          </cell>
          <cell r="P23">
            <v>3179.68</v>
          </cell>
          <cell r="S23">
            <v>2513.2800000000002</v>
          </cell>
          <cell r="V23">
            <v>1567.32</v>
          </cell>
          <cell r="Y23">
            <v>0</v>
          </cell>
          <cell r="AB23">
            <v>0</v>
          </cell>
          <cell r="AE23">
            <v>0</v>
          </cell>
          <cell r="AH23">
            <v>1412</v>
          </cell>
          <cell r="AK23">
            <v>1412</v>
          </cell>
        </row>
        <row r="24">
          <cell r="D24">
            <v>15981.599999999999</v>
          </cell>
          <cell r="G24">
            <v>4596.4799999999996</v>
          </cell>
          <cell r="J24">
            <v>5089.28</v>
          </cell>
          <cell r="M24">
            <v>1256.6400000000001</v>
          </cell>
          <cell r="P24">
            <v>2914.24</v>
          </cell>
          <cell r="S24">
            <v>3146.0799999999995</v>
          </cell>
          <cell r="V24">
            <v>888.00000000000011</v>
          </cell>
          <cell r="Y24">
            <v>0</v>
          </cell>
          <cell r="AB24">
            <v>0</v>
          </cell>
          <cell r="AE24">
            <v>0</v>
          </cell>
          <cell r="AH24">
            <v>800</v>
          </cell>
          <cell r="AK24">
            <v>800</v>
          </cell>
        </row>
        <row r="25">
          <cell r="D25">
            <v>471.6</v>
          </cell>
          <cell r="G25">
            <v>0</v>
          </cell>
          <cell r="J25">
            <v>0</v>
          </cell>
          <cell r="M25">
            <v>0</v>
          </cell>
          <cell r="P25">
            <v>0</v>
          </cell>
          <cell r="S25">
            <v>794.07999999999993</v>
          </cell>
          <cell r="V25">
            <v>0</v>
          </cell>
          <cell r="Y25">
            <v>0</v>
          </cell>
          <cell r="AB25">
            <v>0</v>
          </cell>
          <cell r="AE25">
            <v>0</v>
          </cell>
          <cell r="AH25">
            <v>0</v>
          </cell>
          <cell r="AK25">
            <v>0</v>
          </cell>
        </row>
        <row r="26">
          <cell r="D26">
            <v>673.2</v>
          </cell>
          <cell r="G26">
            <v>0</v>
          </cell>
          <cell r="J26">
            <v>0</v>
          </cell>
          <cell r="M26">
            <v>0</v>
          </cell>
          <cell r="P26">
            <v>0</v>
          </cell>
          <cell r="S26">
            <v>1140.1599999999999</v>
          </cell>
          <cell r="V26">
            <v>0</v>
          </cell>
          <cell r="Y26">
            <v>0</v>
          </cell>
          <cell r="AB26">
            <v>0</v>
          </cell>
          <cell r="AE26">
            <v>0</v>
          </cell>
          <cell r="AH26">
            <v>0</v>
          </cell>
          <cell r="AK26">
            <v>0</v>
          </cell>
        </row>
        <row r="27">
          <cell r="D27">
            <v>13639.987443877651</v>
          </cell>
          <cell r="G27">
            <v>14781.5</v>
          </cell>
          <cell r="J27">
            <v>14888</v>
          </cell>
          <cell r="M27">
            <v>19825.2</v>
          </cell>
          <cell r="P27">
            <v>17329.5</v>
          </cell>
          <cell r="S27">
            <v>12327.7</v>
          </cell>
          <cell r="V27">
            <v>14086.5</v>
          </cell>
          <cell r="Y27">
            <v>15103.199999999997</v>
          </cell>
          <cell r="AB27">
            <v>14615.999999999998</v>
          </cell>
          <cell r="AE27">
            <v>15103.199999999997</v>
          </cell>
          <cell r="AH27">
            <v>15498.000000000002</v>
          </cell>
          <cell r="AK27">
            <v>20571.599999999995</v>
          </cell>
        </row>
        <row r="28">
          <cell r="D28">
            <v>1780.8060387992568</v>
          </cell>
          <cell r="G28">
            <v>0</v>
          </cell>
          <cell r="J28">
            <v>0</v>
          </cell>
          <cell r="M28">
            <v>0</v>
          </cell>
          <cell r="P28">
            <v>0</v>
          </cell>
          <cell r="S28">
            <v>0</v>
          </cell>
          <cell r="V28">
            <v>0</v>
          </cell>
          <cell r="Y28">
            <v>0</v>
          </cell>
          <cell r="AB28">
            <v>0</v>
          </cell>
          <cell r="AE28">
            <v>0</v>
          </cell>
          <cell r="AH28">
            <v>0</v>
          </cell>
          <cell r="AK28">
            <v>0</v>
          </cell>
        </row>
        <row r="29"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0</v>
          </cell>
          <cell r="S29">
            <v>0</v>
          </cell>
          <cell r="V29">
            <v>0</v>
          </cell>
          <cell r="Y29">
            <v>0</v>
          </cell>
          <cell r="AB29">
            <v>0</v>
          </cell>
          <cell r="AE29">
            <v>0</v>
          </cell>
          <cell r="AH29">
            <v>0</v>
          </cell>
          <cell r="AK29">
            <v>0</v>
          </cell>
        </row>
        <row r="30"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0</v>
          </cell>
          <cell r="S30">
            <v>0</v>
          </cell>
          <cell r="V30">
            <v>0</v>
          </cell>
          <cell r="Y30">
            <v>0</v>
          </cell>
          <cell r="AB30">
            <v>0</v>
          </cell>
          <cell r="AE30">
            <v>0</v>
          </cell>
          <cell r="AH30">
            <v>0</v>
          </cell>
          <cell r="AK30">
            <v>0</v>
          </cell>
        </row>
        <row r="31">
          <cell r="D31">
            <v>2620</v>
          </cell>
          <cell r="G31">
            <v>2649</v>
          </cell>
          <cell r="J31">
            <v>2649</v>
          </cell>
          <cell r="M31">
            <v>0</v>
          </cell>
          <cell r="P31">
            <v>1700</v>
          </cell>
          <cell r="S31">
            <v>0</v>
          </cell>
          <cell r="V31">
            <v>0</v>
          </cell>
          <cell r="Y31">
            <v>0</v>
          </cell>
          <cell r="AB31">
            <v>0</v>
          </cell>
          <cell r="AE31">
            <v>0</v>
          </cell>
          <cell r="AH31">
            <v>0</v>
          </cell>
          <cell r="AK31">
            <v>0</v>
          </cell>
        </row>
        <row r="37">
          <cell r="D37">
            <v>23306.399999999994</v>
          </cell>
          <cell r="G37">
            <v>31110.240000000005</v>
          </cell>
          <cell r="J37">
            <v>40238.239999999998</v>
          </cell>
          <cell r="M37">
            <v>52517.919999999984</v>
          </cell>
          <cell r="P37">
            <v>60699.519999999997</v>
          </cell>
          <cell r="S37">
            <v>47060.160000000018</v>
          </cell>
          <cell r="V37">
            <v>47086.199999999983</v>
          </cell>
          <cell r="Y37">
            <v>43358.335999999996</v>
          </cell>
          <cell r="AB37">
            <v>41959.680000000008</v>
          </cell>
          <cell r="AE37">
            <v>50326.64</v>
          </cell>
          <cell r="AH37">
            <v>49603.200000000012</v>
          </cell>
          <cell r="AK37">
            <v>73403.039999999994</v>
          </cell>
        </row>
        <row r="38">
          <cell r="D38">
            <v>20847.600000000002</v>
          </cell>
          <cell r="G38">
            <v>38149.439999999995</v>
          </cell>
          <cell r="J38">
            <v>41055.839999999997</v>
          </cell>
          <cell r="M38">
            <v>52430.559999999998</v>
          </cell>
          <cell r="P38">
            <v>52665.759999999995</v>
          </cell>
          <cell r="S38">
            <v>60351.199999999983</v>
          </cell>
          <cell r="V38">
            <v>56629.979999999981</v>
          </cell>
          <cell r="Y38">
            <v>65037.503999999994</v>
          </cell>
          <cell r="AB38">
            <v>62939.519999999997</v>
          </cell>
          <cell r="AE38">
            <v>87103.8</v>
          </cell>
          <cell r="AH38">
            <v>86994</v>
          </cell>
          <cell r="AK38">
            <v>90823.8</v>
          </cell>
        </row>
        <row r="39">
          <cell r="D39">
            <v>15366.000000000004</v>
          </cell>
          <cell r="G39">
            <v>3439.52</v>
          </cell>
          <cell r="J39">
            <v>4948.1600000000008</v>
          </cell>
          <cell r="M39">
            <v>1319.36</v>
          </cell>
          <cell r="P39">
            <v>3179.68</v>
          </cell>
          <cell r="S39">
            <v>2513.2800000000002</v>
          </cell>
          <cell r="V39">
            <v>1567.32</v>
          </cell>
          <cell r="Y39">
            <v>0</v>
          </cell>
          <cell r="AB39">
            <v>0</v>
          </cell>
          <cell r="AE39">
            <v>0</v>
          </cell>
          <cell r="AH39">
            <v>1412</v>
          </cell>
          <cell r="AK39">
            <v>1412</v>
          </cell>
        </row>
        <row r="40">
          <cell r="D40">
            <v>15981.599999999999</v>
          </cell>
          <cell r="G40">
            <v>4596.4799999999996</v>
          </cell>
          <cell r="J40">
            <v>5089.28</v>
          </cell>
          <cell r="M40">
            <v>1256.6400000000001</v>
          </cell>
          <cell r="P40">
            <v>2914.24</v>
          </cell>
          <cell r="S40">
            <v>3146.0799999999995</v>
          </cell>
          <cell r="V40">
            <v>888.00000000000011</v>
          </cell>
          <cell r="Y40">
            <v>0</v>
          </cell>
          <cell r="AB40">
            <v>0</v>
          </cell>
          <cell r="AE40">
            <v>0</v>
          </cell>
          <cell r="AH40">
            <v>800</v>
          </cell>
          <cell r="AK40">
            <v>800</v>
          </cell>
        </row>
        <row r="41">
          <cell r="D41">
            <v>471.6</v>
          </cell>
          <cell r="G41">
            <v>0</v>
          </cell>
          <cell r="J41">
            <v>0</v>
          </cell>
          <cell r="M41">
            <v>0</v>
          </cell>
          <cell r="P41">
            <v>0</v>
          </cell>
          <cell r="S41">
            <v>794.07999999999993</v>
          </cell>
          <cell r="V41">
            <v>0</v>
          </cell>
          <cell r="Y41">
            <v>0</v>
          </cell>
          <cell r="AB41">
            <v>0</v>
          </cell>
          <cell r="AE41">
            <v>0</v>
          </cell>
          <cell r="AH41">
            <v>0</v>
          </cell>
          <cell r="AK41">
            <v>0</v>
          </cell>
        </row>
        <row r="42">
          <cell r="D42">
            <v>673.2</v>
          </cell>
          <cell r="G42">
            <v>0</v>
          </cell>
          <cell r="J42">
            <v>0</v>
          </cell>
          <cell r="M42">
            <v>0</v>
          </cell>
          <cell r="P42">
            <v>0</v>
          </cell>
          <cell r="S42">
            <v>1140.1599999999999</v>
          </cell>
          <cell r="V42">
            <v>0</v>
          </cell>
          <cell r="Y42">
            <v>0</v>
          </cell>
          <cell r="AB42">
            <v>0</v>
          </cell>
          <cell r="AE42">
            <v>0</v>
          </cell>
          <cell r="AH42">
            <v>0</v>
          </cell>
          <cell r="AK42">
            <v>0</v>
          </cell>
        </row>
        <row r="43">
          <cell r="D43">
            <v>13639.987443877651</v>
          </cell>
          <cell r="G43">
            <v>14781.5</v>
          </cell>
          <cell r="J43">
            <v>14888</v>
          </cell>
          <cell r="M43">
            <v>19825.2</v>
          </cell>
          <cell r="P43">
            <v>17329.5</v>
          </cell>
          <cell r="S43">
            <v>12327.7</v>
          </cell>
          <cell r="V43">
            <v>14086.5</v>
          </cell>
          <cell r="Y43">
            <v>15103.199999999997</v>
          </cell>
          <cell r="AB43">
            <v>14615.999999999998</v>
          </cell>
          <cell r="AE43">
            <v>15103.199999999997</v>
          </cell>
          <cell r="AH43">
            <v>15498.000000000002</v>
          </cell>
          <cell r="AK43">
            <v>20571.599999999995</v>
          </cell>
        </row>
        <row r="44">
          <cell r="D44">
            <v>1780.8060387992568</v>
          </cell>
          <cell r="G44">
            <v>0</v>
          </cell>
          <cell r="J44">
            <v>0</v>
          </cell>
          <cell r="M44">
            <v>0</v>
          </cell>
          <cell r="P44">
            <v>0</v>
          </cell>
          <cell r="S44">
            <v>0</v>
          </cell>
          <cell r="V44">
            <v>0</v>
          </cell>
          <cell r="Y44">
            <v>0</v>
          </cell>
          <cell r="AB44">
            <v>0</v>
          </cell>
          <cell r="AE44">
            <v>0</v>
          </cell>
          <cell r="AH44">
            <v>0</v>
          </cell>
          <cell r="AK44">
            <v>0</v>
          </cell>
        </row>
        <row r="45">
          <cell r="D45">
            <v>0</v>
          </cell>
          <cell r="G45">
            <v>0</v>
          </cell>
          <cell r="J45">
            <v>0</v>
          </cell>
          <cell r="M45">
            <v>0</v>
          </cell>
          <cell r="P45">
            <v>0</v>
          </cell>
          <cell r="S45">
            <v>0</v>
          </cell>
          <cell r="V45">
            <v>0</v>
          </cell>
          <cell r="Y45">
            <v>0</v>
          </cell>
          <cell r="AB45">
            <v>0</v>
          </cell>
          <cell r="AE45">
            <v>0</v>
          </cell>
          <cell r="AH45">
            <v>0</v>
          </cell>
          <cell r="AK45">
            <v>0</v>
          </cell>
        </row>
        <row r="46">
          <cell r="D46">
            <v>18388.668590734269</v>
          </cell>
          <cell r="G46">
            <v>28451.200000000001</v>
          </cell>
          <cell r="J46">
            <v>29608.5</v>
          </cell>
          <cell r="M46">
            <v>39502.400000000001</v>
          </cell>
          <cell r="P46">
            <v>34848.5</v>
          </cell>
          <cell r="S46">
            <v>43602.399999999994</v>
          </cell>
          <cell r="V46">
            <v>37499</v>
          </cell>
          <cell r="Y46">
            <v>34155.800000000003</v>
          </cell>
          <cell r="AB46">
            <v>33054</v>
          </cell>
          <cell r="AE46">
            <v>34155.800000000003</v>
          </cell>
          <cell r="AH46">
            <v>35112</v>
          </cell>
          <cell r="AK46">
            <v>36282.399999999994</v>
          </cell>
        </row>
        <row r="47">
          <cell r="D47">
            <v>6405.0379265888205</v>
          </cell>
          <cell r="G47">
            <v>0</v>
          </cell>
          <cell r="J47">
            <v>0</v>
          </cell>
          <cell r="M47">
            <v>0</v>
          </cell>
          <cell r="P47">
            <v>0</v>
          </cell>
          <cell r="S47">
            <v>0</v>
          </cell>
          <cell r="V47">
            <v>0</v>
          </cell>
          <cell r="Y47">
            <v>0</v>
          </cell>
          <cell r="AB47">
            <v>0</v>
          </cell>
          <cell r="AE47">
            <v>0</v>
          </cell>
          <cell r="AH47">
            <v>0</v>
          </cell>
          <cell r="AK47">
            <v>0</v>
          </cell>
        </row>
        <row r="48">
          <cell r="D48">
            <v>0</v>
          </cell>
          <cell r="G48">
            <v>0</v>
          </cell>
          <cell r="J48">
            <v>0</v>
          </cell>
          <cell r="M48">
            <v>0</v>
          </cell>
          <cell r="P48">
            <v>0</v>
          </cell>
          <cell r="S48">
            <v>0</v>
          </cell>
          <cell r="V48">
            <v>0</v>
          </cell>
          <cell r="Y48">
            <v>0</v>
          </cell>
          <cell r="AB48">
            <v>0</v>
          </cell>
          <cell r="AE48">
            <v>0</v>
          </cell>
          <cell r="AH48">
            <v>0</v>
          </cell>
          <cell r="AK48">
            <v>0</v>
          </cell>
        </row>
        <row r="54">
          <cell r="E54">
            <v>6972.6719999999978</v>
          </cell>
          <cell r="H54">
            <v>8367.0719999999983</v>
          </cell>
          <cell r="K54">
            <v>10089.408000000001</v>
          </cell>
          <cell r="N54">
            <v>12474.336000000003</v>
          </cell>
          <cell r="Q54">
            <v>13465.272000000001</v>
          </cell>
          <cell r="T54">
            <v>11570.520000000004</v>
          </cell>
          <cell r="W54">
            <v>14238.672</v>
          </cell>
          <cell r="Z54">
            <v>14238.672</v>
          </cell>
          <cell r="AC54">
            <v>12901.151999999998</v>
          </cell>
          <cell r="AF54">
            <v>12909.551999999998</v>
          </cell>
          <cell r="AI54">
            <v>13309.751999999999</v>
          </cell>
          <cell r="AL54">
            <v>13454.351999999999</v>
          </cell>
        </row>
        <row r="55">
          <cell r="E55">
            <v>3027.0240000000008</v>
          </cell>
          <cell r="H55">
            <v>3596.8240000000005</v>
          </cell>
          <cell r="K55">
            <v>3849.3840000000005</v>
          </cell>
          <cell r="N55">
            <v>3352.8879999999995</v>
          </cell>
          <cell r="Q55">
            <v>2932.7760000000003</v>
          </cell>
          <cell r="T55">
            <v>3167.4720000000007</v>
          </cell>
          <cell r="W55">
            <v>3706.3180000000011</v>
          </cell>
          <cell r="Z55">
            <v>3706.3180000000011</v>
          </cell>
          <cell r="AC55">
            <v>3362.0400000000004</v>
          </cell>
          <cell r="AF55">
            <v>3365.8900000000003</v>
          </cell>
          <cell r="AI55">
            <v>3362.0400000000004</v>
          </cell>
          <cell r="AL55">
            <v>3698.0900000000006</v>
          </cell>
        </row>
        <row r="56">
          <cell r="E56">
            <v>5960.4160000000011</v>
          </cell>
          <cell r="H56">
            <v>4544.8480000000009</v>
          </cell>
          <cell r="K56">
            <v>7121.5760000000028</v>
          </cell>
          <cell r="N56">
            <v>7287.2800000000016</v>
          </cell>
          <cell r="Q56">
            <v>7345.9100000000044</v>
          </cell>
          <cell r="T56">
            <v>9814.112000000001</v>
          </cell>
          <cell r="W56">
            <v>9871.2459999999974</v>
          </cell>
          <cell r="Z56">
            <v>9871.2459999999974</v>
          </cell>
          <cell r="AC56">
            <v>8909.01</v>
          </cell>
          <cell r="AF56">
            <v>8912.86</v>
          </cell>
          <cell r="AI56">
            <v>9197.760000000002</v>
          </cell>
          <cell r="AL56">
            <v>9042.5500000000011</v>
          </cell>
        </row>
        <row r="57">
          <cell r="E57">
            <v>1609.6080000000004</v>
          </cell>
          <cell r="H57">
            <v>40.04</v>
          </cell>
          <cell r="K57">
            <v>23.408000000000005</v>
          </cell>
          <cell r="N57">
            <v>85.00800000000001</v>
          </cell>
          <cell r="Q57">
            <v>2708.2880000000005</v>
          </cell>
          <cell r="T57">
            <v>3222.8019999999992</v>
          </cell>
          <cell r="W57">
            <v>1684.7600000000002</v>
          </cell>
          <cell r="Z57">
            <v>1804.1100000000006</v>
          </cell>
          <cell r="AC57">
            <v>1628.9240000000002</v>
          </cell>
          <cell r="AF57">
            <v>1632.7740000000003</v>
          </cell>
          <cell r="AI57">
            <v>1764.2240000000004</v>
          </cell>
          <cell r="AL57">
            <v>1813.1740000000002</v>
          </cell>
        </row>
        <row r="58">
          <cell r="E58">
            <v>0</v>
          </cell>
          <cell r="H58">
            <v>213.51</v>
          </cell>
          <cell r="K58">
            <v>247.54</v>
          </cell>
          <cell r="N58">
            <v>101.59</v>
          </cell>
          <cell r="Q58">
            <v>0</v>
          </cell>
          <cell r="T58">
            <v>0</v>
          </cell>
          <cell r="W58">
            <v>0</v>
          </cell>
          <cell r="Z58">
            <v>0</v>
          </cell>
          <cell r="AC58">
            <v>0</v>
          </cell>
          <cell r="AF58">
            <v>0</v>
          </cell>
          <cell r="AI58">
            <v>0</v>
          </cell>
          <cell r="AL58">
            <v>0</v>
          </cell>
        </row>
        <row r="72">
          <cell r="E72">
            <v>0</v>
          </cell>
          <cell r="H72">
            <v>507.0800000000001</v>
          </cell>
          <cell r="K72">
            <v>5787.3266666666668</v>
          </cell>
          <cell r="N72">
            <v>4046.9333333333338</v>
          </cell>
          <cell r="Q72">
            <v>2164.1666666666665</v>
          </cell>
          <cell r="T72">
            <v>1823.8900000000006</v>
          </cell>
          <cell r="W72">
            <v>2098.0666666666671</v>
          </cell>
          <cell r="Z72">
            <v>2098.0666666666671</v>
          </cell>
          <cell r="AC72">
            <v>1955.1333333333332</v>
          </cell>
          <cell r="AF72">
            <v>1960.9666666666667</v>
          </cell>
          <cell r="AI72">
            <v>1955.1333333333332</v>
          </cell>
          <cell r="AL72">
            <v>1960.9666666666667</v>
          </cell>
        </row>
        <row r="73">
          <cell r="E73">
            <v>0</v>
          </cell>
          <cell r="H73">
            <v>0</v>
          </cell>
          <cell r="K73">
            <v>0</v>
          </cell>
          <cell r="N73">
            <v>0</v>
          </cell>
          <cell r="Q73">
            <v>0</v>
          </cell>
          <cell r="T73">
            <v>0</v>
          </cell>
          <cell r="W73">
            <v>0</v>
          </cell>
          <cell r="Z73">
            <v>0</v>
          </cell>
          <cell r="AC73">
            <v>0</v>
          </cell>
          <cell r="AF73">
            <v>0</v>
          </cell>
          <cell r="AI73">
            <v>0</v>
          </cell>
          <cell r="AL73">
            <v>0</v>
          </cell>
        </row>
        <row r="74">
          <cell r="E74">
            <v>0</v>
          </cell>
          <cell r="H74">
            <v>0</v>
          </cell>
          <cell r="K74">
            <v>0</v>
          </cell>
          <cell r="N74">
            <v>0</v>
          </cell>
          <cell r="Q74">
            <v>0</v>
          </cell>
          <cell r="T74">
            <v>0</v>
          </cell>
          <cell r="W74">
            <v>0</v>
          </cell>
          <cell r="Z74">
            <v>0</v>
          </cell>
          <cell r="AC74">
            <v>0</v>
          </cell>
          <cell r="AF74">
            <v>0</v>
          </cell>
          <cell r="AI74">
            <v>0</v>
          </cell>
          <cell r="AL74">
            <v>0</v>
          </cell>
        </row>
        <row r="75">
          <cell r="E75">
            <v>0</v>
          </cell>
          <cell r="H75">
            <v>240.32999999999998</v>
          </cell>
          <cell r="K75">
            <v>240.32999999999998</v>
          </cell>
          <cell r="N75">
            <v>240.32999999999998</v>
          </cell>
          <cell r="Q75">
            <v>105.14</v>
          </cell>
          <cell r="T75">
            <v>0</v>
          </cell>
          <cell r="W75">
            <v>0</v>
          </cell>
          <cell r="Z75">
            <v>0</v>
          </cell>
          <cell r="AC75">
            <v>0</v>
          </cell>
          <cell r="AF75">
            <v>0</v>
          </cell>
          <cell r="AI75">
            <v>0</v>
          </cell>
          <cell r="AL75">
            <v>0</v>
          </cell>
        </row>
        <row r="81">
          <cell r="E81">
            <v>0</v>
          </cell>
          <cell r="H81">
            <v>0</v>
          </cell>
          <cell r="K81">
            <v>0</v>
          </cell>
          <cell r="N81">
            <v>0</v>
          </cell>
          <cell r="Q81">
            <v>0</v>
          </cell>
          <cell r="T81">
            <v>0</v>
          </cell>
          <cell r="W81">
            <v>0</v>
          </cell>
          <cell r="Z81">
            <v>0</v>
          </cell>
          <cell r="AC81">
            <v>0</v>
          </cell>
          <cell r="AF81">
            <v>0</v>
          </cell>
          <cell r="AI81">
            <v>0</v>
          </cell>
          <cell r="AL81">
            <v>0</v>
          </cell>
        </row>
        <row r="82">
          <cell r="E82">
            <v>0</v>
          </cell>
          <cell r="H82">
            <v>0</v>
          </cell>
          <cell r="K82">
            <v>2730.62</v>
          </cell>
          <cell r="N82">
            <v>1266.1600000000001</v>
          </cell>
          <cell r="Q82">
            <v>508.92</v>
          </cell>
          <cell r="T82">
            <v>335.26</v>
          </cell>
          <cell r="W82">
            <v>319.86</v>
          </cell>
          <cell r="Z82">
            <v>319.86</v>
          </cell>
          <cell r="AC82">
            <v>319.86</v>
          </cell>
          <cell r="AF82">
            <v>319.86</v>
          </cell>
          <cell r="AI82">
            <v>319.86</v>
          </cell>
          <cell r="AL82">
            <v>319.86</v>
          </cell>
        </row>
        <row r="88">
          <cell r="E88">
            <v>0</v>
          </cell>
          <cell r="H88">
            <v>0</v>
          </cell>
          <cell r="K88">
            <v>0</v>
          </cell>
          <cell r="N88">
            <v>0</v>
          </cell>
          <cell r="Q88">
            <v>0</v>
          </cell>
          <cell r="T88">
            <v>0</v>
          </cell>
          <cell r="W88">
            <v>0</v>
          </cell>
          <cell r="Z88">
            <v>0</v>
          </cell>
          <cell r="AC88">
            <v>0</v>
          </cell>
          <cell r="AF88">
            <v>0</v>
          </cell>
          <cell r="AI88">
            <v>0</v>
          </cell>
          <cell r="AL88">
            <v>0</v>
          </cell>
        </row>
        <row r="94">
          <cell r="E94">
            <v>0</v>
          </cell>
          <cell r="H94">
            <v>0</v>
          </cell>
          <cell r="K94">
            <v>0</v>
          </cell>
          <cell r="N94">
            <v>0</v>
          </cell>
          <cell r="Q94">
            <v>0</v>
          </cell>
          <cell r="T94">
            <v>0</v>
          </cell>
          <cell r="W94">
            <v>0</v>
          </cell>
          <cell r="Z94">
            <v>0</v>
          </cell>
          <cell r="AC94">
            <v>0</v>
          </cell>
          <cell r="AF94">
            <v>0</v>
          </cell>
          <cell r="AI94">
            <v>0</v>
          </cell>
          <cell r="AL94">
            <v>0</v>
          </cell>
        </row>
        <row r="95">
          <cell r="E95">
            <v>0</v>
          </cell>
          <cell r="H95">
            <v>0</v>
          </cell>
          <cell r="K95">
            <v>0</v>
          </cell>
          <cell r="N95">
            <v>0</v>
          </cell>
          <cell r="Q95">
            <v>0</v>
          </cell>
          <cell r="T95">
            <v>0</v>
          </cell>
          <cell r="W95">
            <v>0</v>
          </cell>
          <cell r="Z95">
            <v>0</v>
          </cell>
          <cell r="AC95">
            <v>0</v>
          </cell>
          <cell r="AF95">
            <v>0</v>
          </cell>
          <cell r="AI95">
            <v>0</v>
          </cell>
          <cell r="AL95">
            <v>0</v>
          </cell>
        </row>
        <row r="96">
          <cell r="E96">
            <v>319.86</v>
          </cell>
          <cell r="H96">
            <v>0</v>
          </cell>
          <cell r="K96">
            <v>0</v>
          </cell>
          <cell r="N96">
            <v>0</v>
          </cell>
          <cell r="Q96">
            <v>0</v>
          </cell>
          <cell r="T96">
            <v>0</v>
          </cell>
          <cell r="W96">
            <v>0</v>
          </cell>
          <cell r="Z96">
            <v>0</v>
          </cell>
          <cell r="AC96">
            <v>0</v>
          </cell>
          <cell r="AF96">
            <v>0</v>
          </cell>
          <cell r="AI96">
            <v>0</v>
          </cell>
          <cell r="AL96">
            <v>0</v>
          </cell>
        </row>
        <row r="97">
          <cell r="E97">
            <v>0</v>
          </cell>
          <cell r="H97">
            <v>0</v>
          </cell>
          <cell r="K97">
            <v>0</v>
          </cell>
          <cell r="N97">
            <v>0</v>
          </cell>
          <cell r="Q97">
            <v>0</v>
          </cell>
          <cell r="T97">
            <v>0</v>
          </cell>
          <cell r="W97">
            <v>0</v>
          </cell>
          <cell r="Z97">
            <v>0</v>
          </cell>
          <cell r="AC97">
            <v>0</v>
          </cell>
          <cell r="AF97">
            <v>0</v>
          </cell>
          <cell r="AI97">
            <v>0</v>
          </cell>
          <cell r="AL97">
            <v>0</v>
          </cell>
        </row>
        <row r="103">
          <cell r="E103">
            <v>0</v>
          </cell>
          <cell r="H103">
            <v>0</v>
          </cell>
          <cell r="K103">
            <v>1994.8333333333335</v>
          </cell>
          <cell r="N103">
            <v>873.53333333333342</v>
          </cell>
          <cell r="Q103">
            <v>738.8</v>
          </cell>
          <cell r="T103">
            <v>449.6</v>
          </cell>
          <cell r="W103">
            <v>400.55</v>
          </cell>
          <cell r="Z103">
            <v>400.55</v>
          </cell>
          <cell r="AC103">
            <v>400.55</v>
          </cell>
          <cell r="AF103">
            <v>400.55</v>
          </cell>
          <cell r="AI103">
            <v>400.55</v>
          </cell>
          <cell r="AL103">
            <v>400.55</v>
          </cell>
        </row>
        <row r="104">
          <cell r="E104">
            <v>0</v>
          </cell>
          <cell r="H104">
            <v>0</v>
          </cell>
          <cell r="K104">
            <v>0</v>
          </cell>
          <cell r="N104">
            <v>0</v>
          </cell>
          <cell r="Q104">
            <v>0</v>
          </cell>
          <cell r="T104">
            <v>0</v>
          </cell>
          <cell r="W104">
            <v>0</v>
          </cell>
          <cell r="Z104">
            <v>0</v>
          </cell>
          <cell r="AC104">
            <v>0</v>
          </cell>
          <cell r="AF104">
            <v>0</v>
          </cell>
          <cell r="AI104">
            <v>0</v>
          </cell>
          <cell r="AL104">
            <v>0</v>
          </cell>
        </row>
        <row r="105">
          <cell r="E105">
            <v>0</v>
          </cell>
          <cell r="H105">
            <v>0</v>
          </cell>
          <cell r="K105">
            <v>2412.5</v>
          </cell>
          <cell r="N105">
            <v>1279.18</v>
          </cell>
          <cell r="Q105">
            <v>106.4</v>
          </cell>
          <cell r="T105">
            <v>13.1</v>
          </cell>
          <cell r="W105">
            <v>0</v>
          </cell>
          <cell r="Z105">
            <v>0</v>
          </cell>
          <cell r="AC105">
            <v>480</v>
          </cell>
          <cell r="AF105">
            <v>319.86</v>
          </cell>
          <cell r="AI105">
            <v>0</v>
          </cell>
          <cell r="AL105">
            <v>480</v>
          </cell>
        </row>
        <row r="111">
          <cell r="E111">
            <v>0</v>
          </cell>
          <cell r="H111">
            <v>0</v>
          </cell>
          <cell r="K111">
            <v>0</v>
          </cell>
          <cell r="N111">
            <v>0</v>
          </cell>
          <cell r="Q111">
            <v>0</v>
          </cell>
          <cell r="T111">
            <v>0</v>
          </cell>
          <cell r="W111">
            <v>0</v>
          </cell>
          <cell r="Z111">
            <v>0</v>
          </cell>
          <cell r="AC111">
            <v>0</v>
          </cell>
          <cell r="AF111">
            <v>0</v>
          </cell>
          <cell r="AI111">
            <v>0</v>
          </cell>
          <cell r="AL111">
            <v>0</v>
          </cell>
        </row>
        <row r="112">
          <cell r="E112">
            <v>0</v>
          </cell>
          <cell r="H112">
            <v>0</v>
          </cell>
          <cell r="K112">
            <v>1196.9000000000001</v>
          </cell>
          <cell r="N112">
            <v>524.12</v>
          </cell>
          <cell r="Q112">
            <v>443.28</v>
          </cell>
          <cell r="T112">
            <v>269.76</v>
          </cell>
          <cell r="W112">
            <v>240.33</v>
          </cell>
          <cell r="Z112">
            <v>240.33</v>
          </cell>
          <cell r="AC112">
            <v>240.33</v>
          </cell>
          <cell r="AF112">
            <v>240.33</v>
          </cell>
          <cell r="AI112">
            <v>240.33</v>
          </cell>
          <cell r="AL112">
            <v>240.33</v>
          </cell>
        </row>
        <row r="118">
          <cell r="E118">
            <v>0</v>
          </cell>
          <cell r="H118">
            <v>0</v>
          </cell>
          <cell r="K118">
            <v>0</v>
          </cell>
          <cell r="N118">
            <v>0</v>
          </cell>
          <cell r="Q118">
            <v>0</v>
          </cell>
          <cell r="T118">
            <v>0</v>
          </cell>
          <cell r="W118">
            <v>0</v>
          </cell>
          <cell r="Z118">
            <v>0</v>
          </cell>
          <cell r="AC118">
            <v>0</v>
          </cell>
          <cell r="AF118">
            <v>0</v>
          </cell>
          <cell r="AI118">
            <v>0</v>
          </cell>
          <cell r="AL118">
            <v>0</v>
          </cell>
        </row>
        <row r="119">
          <cell r="E119">
            <v>0</v>
          </cell>
          <cell r="H119">
            <v>480</v>
          </cell>
          <cell r="K119">
            <v>480</v>
          </cell>
          <cell r="N119">
            <v>480</v>
          </cell>
          <cell r="Q119">
            <v>0</v>
          </cell>
          <cell r="T119">
            <v>0</v>
          </cell>
          <cell r="W119">
            <v>0</v>
          </cell>
          <cell r="Z119">
            <v>0</v>
          </cell>
          <cell r="AC119">
            <v>0</v>
          </cell>
          <cell r="AF119">
            <v>0</v>
          </cell>
          <cell r="AI119">
            <v>0</v>
          </cell>
          <cell r="AL119">
            <v>0</v>
          </cell>
        </row>
        <row r="125">
          <cell r="E125">
            <v>0</v>
          </cell>
          <cell r="H125">
            <v>0</v>
          </cell>
          <cell r="K125">
            <v>0</v>
          </cell>
          <cell r="N125">
            <v>0</v>
          </cell>
          <cell r="Q125">
            <v>0</v>
          </cell>
          <cell r="T125">
            <v>0</v>
          </cell>
          <cell r="W125">
            <v>0</v>
          </cell>
          <cell r="Z125">
            <v>0</v>
          </cell>
          <cell r="AC125">
            <v>0</v>
          </cell>
          <cell r="AF125">
            <v>0</v>
          </cell>
          <cell r="AI125">
            <v>0</v>
          </cell>
          <cell r="AL125">
            <v>0</v>
          </cell>
        </row>
        <row r="126">
          <cell r="E126">
            <v>0</v>
          </cell>
          <cell r="H126">
            <v>0</v>
          </cell>
          <cell r="K126">
            <v>0</v>
          </cell>
          <cell r="N126">
            <v>0</v>
          </cell>
          <cell r="Q126">
            <v>0</v>
          </cell>
          <cell r="T126">
            <v>0</v>
          </cell>
          <cell r="W126">
            <v>0</v>
          </cell>
          <cell r="Z126">
            <v>0</v>
          </cell>
          <cell r="AC126">
            <v>0</v>
          </cell>
          <cell r="AF126">
            <v>0</v>
          </cell>
          <cell r="AI126">
            <v>0</v>
          </cell>
          <cell r="AL126">
            <v>0</v>
          </cell>
        </row>
        <row r="132">
          <cell r="E132">
            <v>0</v>
          </cell>
          <cell r="H132">
            <v>0</v>
          </cell>
          <cell r="K132">
            <v>0</v>
          </cell>
          <cell r="N132">
            <v>0</v>
          </cell>
          <cell r="Q132">
            <v>0</v>
          </cell>
          <cell r="T132">
            <v>0</v>
          </cell>
          <cell r="W132">
            <v>0</v>
          </cell>
          <cell r="Z132">
            <v>0</v>
          </cell>
          <cell r="AC132">
            <v>0</v>
          </cell>
          <cell r="AF132">
            <v>0</v>
          </cell>
          <cell r="AI132">
            <v>0</v>
          </cell>
          <cell r="AL132">
            <v>0</v>
          </cell>
        </row>
        <row r="133">
          <cell r="E133">
            <v>480</v>
          </cell>
          <cell r="H133">
            <v>480</v>
          </cell>
          <cell r="K133">
            <v>480</v>
          </cell>
          <cell r="N133">
            <v>480</v>
          </cell>
          <cell r="Q133">
            <v>105.86</v>
          </cell>
          <cell r="T133">
            <v>13.55</v>
          </cell>
          <cell r="W133">
            <v>480</v>
          </cell>
          <cell r="Z133">
            <v>480</v>
          </cell>
          <cell r="AC133">
            <v>480</v>
          </cell>
          <cell r="AF133">
            <v>480</v>
          </cell>
          <cell r="AI133">
            <v>0</v>
          </cell>
          <cell r="AL133">
            <v>480</v>
          </cell>
        </row>
        <row r="139">
          <cell r="E139">
            <v>1987.15</v>
          </cell>
          <cell r="H139">
            <v>1852.34</v>
          </cell>
          <cell r="K139">
            <v>2116.5</v>
          </cell>
          <cell r="N139">
            <v>2020.5</v>
          </cell>
          <cell r="Q139">
            <v>2458.5</v>
          </cell>
          <cell r="T139">
            <v>2578.5</v>
          </cell>
          <cell r="W139">
            <v>2754</v>
          </cell>
          <cell r="Z139">
            <v>2754</v>
          </cell>
          <cell r="AC139">
            <v>2750.5</v>
          </cell>
          <cell r="AF139">
            <v>2754</v>
          </cell>
          <cell r="AI139">
            <v>2754</v>
          </cell>
          <cell r="AL139">
            <v>2754</v>
          </cell>
        </row>
        <row r="145">
          <cell r="D145">
            <v>0</v>
          </cell>
          <cell r="G145">
            <v>0</v>
          </cell>
          <cell r="J145">
            <v>0</v>
          </cell>
          <cell r="M145">
            <v>0</v>
          </cell>
          <cell r="P145">
            <v>0</v>
          </cell>
          <cell r="S145">
            <v>0</v>
          </cell>
          <cell r="V145">
            <v>0</v>
          </cell>
          <cell r="Y145">
            <v>0</v>
          </cell>
          <cell r="AB145">
            <v>0</v>
          </cell>
          <cell r="AE145">
            <v>0</v>
          </cell>
          <cell r="AH145">
            <v>0</v>
          </cell>
          <cell r="AK145">
            <v>0</v>
          </cell>
        </row>
        <row r="146">
          <cell r="D146">
            <v>0</v>
          </cell>
          <cell r="G146">
            <v>0</v>
          </cell>
          <cell r="J146">
            <v>0</v>
          </cell>
          <cell r="M146">
            <v>0</v>
          </cell>
          <cell r="P146">
            <v>0</v>
          </cell>
          <cell r="S146">
            <v>0</v>
          </cell>
          <cell r="V146">
            <v>0</v>
          </cell>
          <cell r="Y146">
            <v>0</v>
          </cell>
          <cell r="AB146">
            <v>0</v>
          </cell>
          <cell r="AE146">
            <v>0</v>
          </cell>
          <cell r="AH146">
            <v>0</v>
          </cell>
          <cell r="AK146">
            <v>0</v>
          </cell>
        </row>
        <row r="152">
          <cell r="D152">
            <v>0</v>
          </cell>
          <cell r="G152">
            <v>0</v>
          </cell>
          <cell r="J152">
            <v>0</v>
          </cell>
          <cell r="M152">
            <v>0</v>
          </cell>
          <cell r="P152">
            <v>0</v>
          </cell>
          <cell r="S152">
            <v>0</v>
          </cell>
          <cell r="V152">
            <v>0</v>
          </cell>
          <cell r="Y152">
            <v>0</v>
          </cell>
          <cell r="AB152">
            <v>0</v>
          </cell>
          <cell r="AE152">
            <v>0</v>
          </cell>
          <cell r="AH152">
            <v>0</v>
          </cell>
          <cell r="AK152">
            <v>0</v>
          </cell>
        </row>
        <row r="153">
          <cell r="D153">
            <v>0</v>
          </cell>
          <cell r="G153">
            <v>0</v>
          </cell>
          <cell r="J153">
            <v>0</v>
          </cell>
          <cell r="M153">
            <v>0</v>
          </cell>
          <cell r="P153">
            <v>0</v>
          </cell>
          <cell r="S153">
            <v>0</v>
          </cell>
          <cell r="V153">
            <v>0</v>
          </cell>
          <cell r="Y153">
            <v>0</v>
          </cell>
          <cell r="AB153">
            <v>0</v>
          </cell>
          <cell r="AE153">
            <v>0</v>
          </cell>
          <cell r="AH153">
            <v>0</v>
          </cell>
          <cell r="AK153">
            <v>0</v>
          </cell>
        </row>
        <row r="154">
          <cell r="D154">
            <v>0</v>
          </cell>
          <cell r="G154">
            <v>0</v>
          </cell>
          <cell r="J154">
            <v>0</v>
          </cell>
          <cell r="M154">
            <v>0</v>
          </cell>
          <cell r="P154">
            <v>0</v>
          </cell>
          <cell r="S154">
            <v>0</v>
          </cell>
          <cell r="V154">
            <v>0</v>
          </cell>
          <cell r="Y154">
            <v>0</v>
          </cell>
          <cell r="AB154">
            <v>0</v>
          </cell>
          <cell r="AE154">
            <v>0</v>
          </cell>
          <cell r="AH154">
            <v>0</v>
          </cell>
          <cell r="AK154">
            <v>0</v>
          </cell>
        </row>
        <row r="155">
          <cell r="D155">
            <v>0</v>
          </cell>
          <cell r="G155">
            <v>0</v>
          </cell>
          <cell r="J155">
            <v>0</v>
          </cell>
          <cell r="M155">
            <v>0</v>
          </cell>
          <cell r="P155">
            <v>0</v>
          </cell>
          <cell r="S155">
            <v>0</v>
          </cell>
          <cell r="V155">
            <v>0</v>
          </cell>
          <cell r="Y155">
            <v>0</v>
          </cell>
          <cell r="AB155">
            <v>0</v>
          </cell>
          <cell r="AE155">
            <v>0</v>
          </cell>
          <cell r="AH155">
            <v>0</v>
          </cell>
          <cell r="AK155">
            <v>0</v>
          </cell>
        </row>
        <row r="161">
          <cell r="D161">
            <v>0</v>
          </cell>
          <cell r="G161">
            <v>0</v>
          </cell>
          <cell r="J161">
            <v>0</v>
          </cell>
          <cell r="M161">
            <v>0</v>
          </cell>
          <cell r="P161">
            <v>0</v>
          </cell>
          <cell r="S161">
            <v>0</v>
          </cell>
          <cell r="V161">
            <v>0</v>
          </cell>
          <cell r="Y161">
            <v>0</v>
          </cell>
          <cell r="AB161">
            <v>0</v>
          </cell>
          <cell r="AE161">
            <v>0</v>
          </cell>
          <cell r="AH161">
            <v>0</v>
          </cell>
          <cell r="AK161">
            <v>0</v>
          </cell>
        </row>
        <row r="166">
          <cell r="D166">
            <v>110.47</v>
          </cell>
          <cell r="G166">
            <v>31.277777777777775</v>
          </cell>
          <cell r="J166">
            <v>1766.0812573699445</v>
          </cell>
          <cell r="M166">
            <v>2180.04</v>
          </cell>
          <cell r="P166">
            <v>5682.7</v>
          </cell>
          <cell r="S166">
            <v>3217.7999999999997</v>
          </cell>
          <cell r="V166">
            <v>3470.68</v>
          </cell>
          <cell r="Y166">
            <v>1516</v>
          </cell>
          <cell r="AE166">
            <v>5149</v>
          </cell>
          <cell r="AH166">
            <v>6532</v>
          </cell>
          <cell r="AK166">
            <v>6532</v>
          </cell>
        </row>
        <row r="171">
          <cell r="D171">
            <v>306.17624116607772</v>
          </cell>
          <cell r="G171">
            <v>351.59076923076924</v>
          </cell>
        </row>
        <row r="176">
          <cell r="D176">
            <v>0</v>
          </cell>
          <cell r="G176">
            <v>0</v>
          </cell>
        </row>
      </sheetData>
      <sheetData sheetId="7"/>
      <sheetData sheetId="8">
        <row r="94">
          <cell r="F94">
            <v>74.375913900292332</v>
          </cell>
        </row>
      </sheetData>
      <sheetData sheetId="9"/>
      <sheetData sheetId="10"/>
      <sheetData sheetId="11">
        <row r="1">
          <cell r="D1" t="str">
            <v>JANUARY</v>
          </cell>
        </row>
      </sheetData>
      <sheetData sheetId="12"/>
      <sheetData sheetId="13"/>
      <sheetData sheetId="14"/>
      <sheetData sheetId="15">
        <row r="1">
          <cell r="D1" t="str">
            <v>JANUARY</v>
          </cell>
        </row>
      </sheetData>
      <sheetData sheetId="16">
        <row r="1">
          <cell r="C1" t="str">
            <v>JANUARY</v>
          </cell>
        </row>
      </sheetData>
      <sheetData sheetId="17">
        <row r="1">
          <cell r="DR1" t="str">
            <v>JANUARY</v>
          </cell>
        </row>
      </sheetData>
      <sheetData sheetId="18"/>
      <sheetData sheetId="19"/>
      <sheetData sheetId="20"/>
      <sheetData sheetId="21">
        <row r="2">
          <cell r="W2" t="str">
            <v>JANUARY</v>
          </cell>
        </row>
      </sheetData>
      <sheetData sheetId="22">
        <row r="1">
          <cell r="C1" t="str">
            <v>JANUARY</v>
          </cell>
        </row>
      </sheetData>
      <sheetData sheetId="23"/>
      <sheetData sheetId="24">
        <row r="2">
          <cell r="B2" t="str">
            <v>PLANT:</v>
          </cell>
        </row>
      </sheetData>
      <sheetData sheetId="25">
        <row r="1">
          <cell r="AK1" t="str">
            <v>JANUARY</v>
          </cell>
        </row>
      </sheetData>
      <sheetData sheetId="26">
        <row r="4">
          <cell r="D4">
            <v>46000</v>
          </cell>
          <cell r="G4">
            <v>42000</v>
          </cell>
          <cell r="J4">
            <v>45000</v>
          </cell>
          <cell r="M4">
            <v>46000</v>
          </cell>
          <cell r="P4">
            <v>48000</v>
          </cell>
          <cell r="S4">
            <v>45000</v>
          </cell>
          <cell r="V4">
            <v>42000</v>
          </cell>
          <cell r="Y4">
            <v>40000</v>
          </cell>
          <cell r="AB4">
            <v>44000</v>
          </cell>
          <cell r="AE4">
            <v>46000</v>
          </cell>
          <cell r="AH4">
            <v>50000</v>
          </cell>
          <cell r="AK4">
            <v>50000</v>
          </cell>
        </row>
        <row r="5">
          <cell r="D5">
            <v>2000</v>
          </cell>
          <cell r="G5">
            <v>2000</v>
          </cell>
          <cell r="J5">
            <v>2000</v>
          </cell>
          <cell r="M5">
            <v>2000</v>
          </cell>
          <cell r="P5">
            <v>2000</v>
          </cell>
          <cell r="S5">
            <v>2000</v>
          </cell>
          <cell r="V5">
            <v>2000</v>
          </cell>
          <cell r="Y5">
            <v>2000</v>
          </cell>
          <cell r="AB5">
            <v>2000</v>
          </cell>
          <cell r="AE5">
            <v>2000</v>
          </cell>
          <cell r="AH5">
            <v>2000</v>
          </cell>
          <cell r="AK5">
            <v>2000</v>
          </cell>
        </row>
        <row r="6">
          <cell r="D6">
            <v>8000</v>
          </cell>
          <cell r="G6">
            <v>8000</v>
          </cell>
          <cell r="J6">
            <v>8000</v>
          </cell>
          <cell r="M6">
            <v>8000</v>
          </cell>
          <cell r="P6">
            <v>9000</v>
          </cell>
          <cell r="S6">
            <v>8000</v>
          </cell>
          <cell r="V6">
            <v>8000</v>
          </cell>
          <cell r="Y6">
            <v>7000</v>
          </cell>
          <cell r="AB6">
            <v>8000</v>
          </cell>
          <cell r="AE6">
            <v>8000</v>
          </cell>
          <cell r="AH6">
            <v>9000</v>
          </cell>
          <cell r="AK6">
            <v>9000</v>
          </cell>
        </row>
        <row r="7">
          <cell r="D7">
            <v>13000</v>
          </cell>
          <cell r="G7">
            <v>12000</v>
          </cell>
          <cell r="J7">
            <v>12000</v>
          </cell>
          <cell r="M7">
            <v>13000</v>
          </cell>
          <cell r="P7">
            <v>13000</v>
          </cell>
          <cell r="S7">
            <v>12000</v>
          </cell>
          <cell r="V7">
            <v>12000</v>
          </cell>
          <cell r="Y7">
            <v>11000</v>
          </cell>
          <cell r="AB7">
            <v>12000</v>
          </cell>
          <cell r="AE7">
            <v>13000</v>
          </cell>
          <cell r="AH7">
            <v>14000</v>
          </cell>
          <cell r="AK7">
            <v>14000</v>
          </cell>
        </row>
        <row r="8">
          <cell r="D8">
            <v>25000</v>
          </cell>
          <cell r="G8">
            <v>23000</v>
          </cell>
          <cell r="J8">
            <v>24000</v>
          </cell>
          <cell r="M8">
            <v>25000</v>
          </cell>
          <cell r="P8">
            <v>26000</v>
          </cell>
          <cell r="S8">
            <v>25000</v>
          </cell>
          <cell r="V8">
            <v>23000</v>
          </cell>
          <cell r="Y8">
            <v>22000</v>
          </cell>
          <cell r="AB8">
            <v>24000</v>
          </cell>
          <cell r="AE8">
            <v>25000</v>
          </cell>
          <cell r="AH8">
            <v>27000</v>
          </cell>
          <cell r="AK8">
            <v>27000</v>
          </cell>
        </row>
        <row r="9">
          <cell r="D9">
            <v>46000</v>
          </cell>
          <cell r="G9">
            <v>43000</v>
          </cell>
          <cell r="J9">
            <v>45000</v>
          </cell>
          <cell r="M9">
            <v>46000</v>
          </cell>
          <cell r="P9">
            <v>48000</v>
          </cell>
          <cell r="S9">
            <v>45000</v>
          </cell>
          <cell r="V9">
            <v>42000</v>
          </cell>
          <cell r="Y9">
            <v>40000</v>
          </cell>
          <cell r="AB9">
            <v>44000</v>
          </cell>
          <cell r="AE9">
            <v>46000</v>
          </cell>
          <cell r="AH9">
            <v>50000</v>
          </cell>
          <cell r="AK9">
            <v>50000</v>
          </cell>
        </row>
        <row r="10">
          <cell r="D10">
            <v>9000</v>
          </cell>
          <cell r="G10">
            <v>8000</v>
          </cell>
          <cell r="J10">
            <v>9000</v>
          </cell>
          <cell r="M10">
            <v>9000</v>
          </cell>
          <cell r="P10">
            <v>9000</v>
          </cell>
          <cell r="S10">
            <v>9000</v>
          </cell>
          <cell r="V10">
            <v>8000</v>
          </cell>
          <cell r="Y10">
            <v>8000</v>
          </cell>
          <cell r="AB10">
            <v>9000</v>
          </cell>
          <cell r="AE10">
            <v>9000</v>
          </cell>
          <cell r="AH10">
            <v>10000</v>
          </cell>
          <cell r="AK10">
            <v>10000</v>
          </cell>
        </row>
        <row r="11">
          <cell r="D11">
            <v>5000</v>
          </cell>
          <cell r="G11">
            <v>5000</v>
          </cell>
          <cell r="J11">
            <v>5000</v>
          </cell>
          <cell r="M11">
            <v>5000</v>
          </cell>
          <cell r="P11">
            <v>5000</v>
          </cell>
          <cell r="S11">
            <v>5000</v>
          </cell>
          <cell r="V11">
            <v>5000</v>
          </cell>
          <cell r="Y11">
            <v>5000</v>
          </cell>
          <cell r="AB11">
            <v>5000</v>
          </cell>
          <cell r="AE11">
            <v>5000</v>
          </cell>
          <cell r="AH11">
            <v>6000</v>
          </cell>
          <cell r="AK11">
            <v>6000</v>
          </cell>
        </row>
        <row r="12">
          <cell r="D12">
            <v>2000</v>
          </cell>
          <cell r="G12">
            <v>2000</v>
          </cell>
          <cell r="J12">
            <v>2000</v>
          </cell>
          <cell r="M12">
            <v>2000</v>
          </cell>
          <cell r="P12">
            <v>2000</v>
          </cell>
          <cell r="S12">
            <v>2000</v>
          </cell>
          <cell r="V12">
            <v>2000</v>
          </cell>
          <cell r="Y12">
            <v>2000</v>
          </cell>
          <cell r="AB12">
            <v>2000</v>
          </cell>
          <cell r="AE12">
            <v>2000</v>
          </cell>
          <cell r="AH12">
            <v>2000</v>
          </cell>
          <cell r="AK12">
            <v>2000</v>
          </cell>
        </row>
        <row r="13">
          <cell r="D13">
            <v>5000</v>
          </cell>
          <cell r="G13">
            <v>4000</v>
          </cell>
          <cell r="J13">
            <v>5000</v>
          </cell>
          <cell r="M13">
            <v>5000</v>
          </cell>
          <cell r="P13">
            <v>5000</v>
          </cell>
          <cell r="S13">
            <v>5000</v>
          </cell>
          <cell r="V13">
            <v>4000</v>
          </cell>
          <cell r="Y13">
            <v>4000</v>
          </cell>
          <cell r="AB13">
            <v>5000</v>
          </cell>
          <cell r="AE13">
            <v>5000</v>
          </cell>
          <cell r="AH13">
            <v>5000</v>
          </cell>
          <cell r="AK13">
            <v>5000</v>
          </cell>
        </row>
        <row r="18">
          <cell r="D18">
            <v>0</v>
          </cell>
          <cell r="G18">
            <v>0</v>
          </cell>
          <cell r="J18">
            <v>0</v>
          </cell>
          <cell r="M18">
            <v>0</v>
          </cell>
          <cell r="P18">
            <v>0</v>
          </cell>
          <cell r="S18">
            <v>0</v>
          </cell>
          <cell r="V18">
            <v>0</v>
          </cell>
          <cell r="Y18">
            <v>0</v>
          </cell>
          <cell r="AB18">
            <v>0</v>
          </cell>
          <cell r="AE18">
            <v>0</v>
          </cell>
          <cell r="AH18">
            <v>0</v>
          </cell>
          <cell r="AK18">
            <v>0</v>
          </cell>
        </row>
        <row r="19">
          <cell r="D19">
            <v>5071.6595183920199</v>
          </cell>
          <cell r="G19">
            <v>26519.194039329392</v>
          </cell>
          <cell r="J19">
            <v>1854.9942780630261</v>
          </cell>
          <cell r="M19">
            <v>9305.9000000000015</v>
          </cell>
          <cell r="P19">
            <v>14157.2</v>
          </cell>
          <cell r="S19">
            <v>5631.579999999999</v>
          </cell>
          <cell r="V19">
            <v>821.28000000000009</v>
          </cell>
          <cell r="Y19">
            <v>0</v>
          </cell>
          <cell r="AB19">
            <v>3439</v>
          </cell>
          <cell r="AE19">
            <v>3439</v>
          </cell>
          <cell r="AH19">
            <v>643</v>
          </cell>
          <cell r="AK19">
            <v>643</v>
          </cell>
        </row>
        <row r="20">
          <cell r="D20">
            <v>115736.1942404419</v>
          </cell>
          <cell r="G20">
            <v>95002.137413662043</v>
          </cell>
          <cell r="J20">
            <v>85849.674464567026</v>
          </cell>
          <cell r="M20">
            <v>52985.400000000009</v>
          </cell>
          <cell r="P20">
            <v>79371.199999999997</v>
          </cell>
          <cell r="S20">
            <v>62226.899999999994</v>
          </cell>
          <cell r="V20">
            <v>82128.88</v>
          </cell>
          <cell r="Y20">
            <v>69905.78</v>
          </cell>
          <cell r="AB20">
            <v>144062.20000000001</v>
          </cell>
          <cell r="AE20">
            <v>98782.8</v>
          </cell>
          <cell r="AH20">
            <v>103571</v>
          </cell>
          <cell r="AK20">
            <v>108503</v>
          </cell>
        </row>
        <row r="21">
          <cell r="D21">
            <v>0</v>
          </cell>
          <cell r="G21">
            <v>0</v>
          </cell>
          <cell r="J21">
            <v>0</v>
          </cell>
          <cell r="M21">
            <v>0</v>
          </cell>
          <cell r="P21">
            <v>0</v>
          </cell>
          <cell r="S21">
            <v>0</v>
          </cell>
          <cell r="V21">
            <v>0</v>
          </cell>
          <cell r="Y21">
            <v>0</v>
          </cell>
          <cell r="AB21">
            <v>0</v>
          </cell>
          <cell r="AE21">
            <v>0</v>
          </cell>
          <cell r="AH21">
            <v>0</v>
          </cell>
          <cell r="AK21">
            <v>0</v>
          </cell>
        </row>
        <row r="22">
          <cell r="D22">
            <v>0</v>
          </cell>
          <cell r="G22">
            <v>0</v>
          </cell>
          <cell r="J22">
            <v>0</v>
          </cell>
          <cell r="M22">
            <v>0</v>
          </cell>
          <cell r="P22">
            <v>0</v>
          </cell>
          <cell r="S22">
            <v>0</v>
          </cell>
          <cell r="V22">
            <v>0</v>
          </cell>
          <cell r="Y22">
            <v>0</v>
          </cell>
          <cell r="AB22">
            <v>0</v>
          </cell>
          <cell r="AE22">
            <v>0</v>
          </cell>
          <cell r="AH22">
            <v>0</v>
          </cell>
          <cell r="AK22">
            <v>0</v>
          </cell>
        </row>
        <row r="23">
          <cell r="D23">
            <v>0</v>
          </cell>
          <cell r="G23">
            <v>0</v>
          </cell>
          <cell r="J23">
            <v>0</v>
          </cell>
          <cell r="M23">
            <v>0</v>
          </cell>
          <cell r="P23">
            <v>0</v>
          </cell>
          <cell r="S23">
            <v>0</v>
          </cell>
          <cell r="V23">
            <v>0</v>
          </cell>
          <cell r="Y23">
            <v>0</v>
          </cell>
          <cell r="AB23">
            <v>0</v>
          </cell>
          <cell r="AE23">
            <v>0</v>
          </cell>
          <cell r="AH23">
            <v>0</v>
          </cell>
          <cell r="AK23">
            <v>0</v>
          </cell>
        </row>
        <row r="24">
          <cell r="D24">
            <v>0</v>
          </cell>
          <cell r="G24">
            <v>0</v>
          </cell>
          <cell r="J24">
            <v>0</v>
          </cell>
          <cell r="M24">
            <v>0</v>
          </cell>
          <cell r="P24">
            <v>0</v>
          </cell>
          <cell r="S24">
            <v>0</v>
          </cell>
          <cell r="V24">
            <v>0</v>
          </cell>
          <cell r="Y24">
            <v>0</v>
          </cell>
          <cell r="AB24">
            <v>0</v>
          </cell>
          <cell r="AE24">
            <v>0</v>
          </cell>
          <cell r="AH24">
            <v>0</v>
          </cell>
          <cell r="AK24">
            <v>0</v>
          </cell>
        </row>
        <row r="25"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0</v>
          </cell>
          <cell r="S25">
            <v>0</v>
          </cell>
          <cell r="V25">
            <v>0</v>
          </cell>
          <cell r="Y25">
            <v>0</v>
          </cell>
          <cell r="AB25">
            <v>0</v>
          </cell>
          <cell r="AE25">
            <v>0</v>
          </cell>
          <cell r="AH25">
            <v>0</v>
          </cell>
          <cell r="AK25">
            <v>0</v>
          </cell>
        </row>
        <row r="26"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0</v>
          </cell>
          <cell r="S26">
            <v>0</v>
          </cell>
          <cell r="V26">
            <v>0</v>
          </cell>
          <cell r="Y26">
            <v>0</v>
          </cell>
          <cell r="AB26">
            <v>0</v>
          </cell>
          <cell r="AE26">
            <v>0</v>
          </cell>
          <cell r="AH26">
            <v>0</v>
          </cell>
          <cell r="AK26">
            <v>0</v>
          </cell>
        </row>
        <row r="27"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0</v>
          </cell>
          <cell r="S27">
            <v>0</v>
          </cell>
          <cell r="V27">
            <v>0</v>
          </cell>
          <cell r="Y27">
            <v>0</v>
          </cell>
          <cell r="AB27">
            <v>0</v>
          </cell>
          <cell r="AE27">
            <v>0</v>
          </cell>
          <cell r="AH27">
            <v>0</v>
          </cell>
          <cell r="AK27">
            <v>0</v>
          </cell>
        </row>
        <row r="28"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0</v>
          </cell>
          <cell r="S28">
            <v>0</v>
          </cell>
          <cell r="V28">
            <v>0</v>
          </cell>
          <cell r="Y28">
            <v>0</v>
          </cell>
          <cell r="AB28">
            <v>0</v>
          </cell>
          <cell r="AE28">
            <v>0</v>
          </cell>
          <cell r="AH28">
            <v>0</v>
          </cell>
          <cell r="AK28">
            <v>0</v>
          </cell>
        </row>
        <row r="29"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0</v>
          </cell>
          <cell r="S29">
            <v>0</v>
          </cell>
          <cell r="V29">
            <v>0</v>
          </cell>
          <cell r="Y29">
            <v>0</v>
          </cell>
          <cell r="AB29">
            <v>0</v>
          </cell>
          <cell r="AE29">
            <v>0</v>
          </cell>
          <cell r="AH29">
            <v>0</v>
          </cell>
          <cell r="AK29">
            <v>0</v>
          </cell>
        </row>
        <row r="30"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0</v>
          </cell>
          <cell r="S30">
            <v>0</v>
          </cell>
          <cell r="V30">
            <v>0</v>
          </cell>
          <cell r="Y30">
            <v>0</v>
          </cell>
          <cell r="AB30">
            <v>0</v>
          </cell>
          <cell r="AE30">
            <v>0</v>
          </cell>
          <cell r="AH30">
            <v>0</v>
          </cell>
          <cell r="AK30">
            <v>0</v>
          </cell>
        </row>
        <row r="31">
          <cell r="D31">
            <v>0</v>
          </cell>
          <cell r="G31">
            <v>0</v>
          </cell>
          <cell r="J31">
            <v>0</v>
          </cell>
          <cell r="M31">
            <v>0</v>
          </cell>
          <cell r="P31">
            <v>0</v>
          </cell>
          <cell r="S31">
            <v>0</v>
          </cell>
          <cell r="V31">
            <v>0</v>
          </cell>
          <cell r="Y31">
            <v>0</v>
          </cell>
          <cell r="AB31">
            <v>0</v>
          </cell>
          <cell r="AE31">
            <v>0</v>
          </cell>
          <cell r="AH31">
            <v>0</v>
          </cell>
          <cell r="AK31">
            <v>0</v>
          </cell>
        </row>
        <row r="32"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0</v>
          </cell>
          <cell r="S32">
            <v>0</v>
          </cell>
          <cell r="V32">
            <v>0</v>
          </cell>
          <cell r="Y32">
            <v>0</v>
          </cell>
          <cell r="AB32">
            <v>0</v>
          </cell>
          <cell r="AE32">
            <v>0</v>
          </cell>
          <cell r="AH32">
            <v>0</v>
          </cell>
          <cell r="AK32">
            <v>0</v>
          </cell>
        </row>
        <row r="33">
          <cell r="D33">
            <v>400</v>
          </cell>
          <cell r="G33">
            <v>400</v>
          </cell>
          <cell r="J33">
            <v>400</v>
          </cell>
          <cell r="M33">
            <v>400</v>
          </cell>
          <cell r="P33">
            <v>460</v>
          </cell>
          <cell r="S33">
            <v>5490</v>
          </cell>
          <cell r="V33">
            <v>5490</v>
          </cell>
          <cell r="Y33">
            <v>5490</v>
          </cell>
          <cell r="AB33">
            <v>5490</v>
          </cell>
          <cell r="AE33">
            <v>5490</v>
          </cell>
          <cell r="AH33">
            <v>5490</v>
          </cell>
          <cell r="AK33">
            <v>5490</v>
          </cell>
        </row>
        <row r="34">
          <cell r="D34">
            <v>5490</v>
          </cell>
          <cell r="G34">
            <v>5490</v>
          </cell>
          <cell r="J34">
            <v>5490</v>
          </cell>
          <cell r="M34">
            <v>5490</v>
          </cell>
          <cell r="P34">
            <v>0</v>
          </cell>
          <cell r="S34">
            <v>0</v>
          </cell>
          <cell r="V34">
            <v>0</v>
          </cell>
          <cell r="Y34">
            <v>0</v>
          </cell>
          <cell r="AB34">
            <v>0</v>
          </cell>
          <cell r="AE34">
            <v>0</v>
          </cell>
          <cell r="AH34">
            <v>0</v>
          </cell>
          <cell r="AK34">
            <v>0</v>
          </cell>
        </row>
        <row r="35"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0</v>
          </cell>
          <cell r="S35">
            <v>0</v>
          </cell>
          <cell r="V35">
            <v>0</v>
          </cell>
          <cell r="Y35">
            <v>0</v>
          </cell>
          <cell r="AB35">
            <v>0</v>
          </cell>
          <cell r="AE35">
            <v>0</v>
          </cell>
          <cell r="AH35">
            <v>0</v>
          </cell>
          <cell r="AK35">
            <v>0</v>
          </cell>
        </row>
        <row r="36"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0</v>
          </cell>
          <cell r="S36">
            <v>0</v>
          </cell>
          <cell r="V36">
            <v>0</v>
          </cell>
          <cell r="Y36">
            <v>0</v>
          </cell>
          <cell r="AB36">
            <v>0</v>
          </cell>
          <cell r="AE36">
            <v>0</v>
          </cell>
          <cell r="AH36">
            <v>0</v>
          </cell>
          <cell r="AK36">
            <v>0</v>
          </cell>
        </row>
        <row r="43">
          <cell r="D43">
            <v>2620</v>
          </cell>
          <cell r="G43">
            <v>2649</v>
          </cell>
          <cell r="J43">
            <v>2649</v>
          </cell>
          <cell r="M43">
            <v>0</v>
          </cell>
          <cell r="P43">
            <v>1700</v>
          </cell>
          <cell r="S43">
            <v>0</v>
          </cell>
          <cell r="V43">
            <v>0</v>
          </cell>
          <cell r="Y43">
            <v>0</v>
          </cell>
          <cell r="AB43">
            <v>0</v>
          </cell>
          <cell r="AE43">
            <v>0</v>
          </cell>
          <cell r="AH43">
            <v>0</v>
          </cell>
          <cell r="AK43">
            <v>0</v>
          </cell>
        </row>
        <row r="44">
          <cell r="D44">
            <v>18388.668590734269</v>
          </cell>
          <cell r="G44">
            <v>28451.200000000001</v>
          </cell>
          <cell r="J44">
            <v>29608.5</v>
          </cell>
          <cell r="M44">
            <v>39502.400000000001</v>
          </cell>
          <cell r="P44">
            <v>34848.5</v>
          </cell>
          <cell r="S44">
            <v>43602.399999999994</v>
          </cell>
          <cell r="V44">
            <v>37499</v>
          </cell>
          <cell r="Y44">
            <v>34155.800000000003</v>
          </cell>
          <cell r="AB44">
            <v>33054</v>
          </cell>
          <cell r="AE44">
            <v>34155.800000000003</v>
          </cell>
          <cell r="AH44">
            <v>35112</v>
          </cell>
          <cell r="AK44">
            <v>36282.399999999994</v>
          </cell>
        </row>
        <row r="45">
          <cell r="D45">
            <v>57793.987443877653</v>
          </cell>
          <cell r="G45">
            <v>84041.18</v>
          </cell>
          <cell r="J45">
            <v>96182.079999999987</v>
          </cell>
          <cell r="M45">
            <v>124773.67999999998</v>
          </cell>
          <cell r="P45">
            <v>130694.78</v>
          </cell>
          <cell r="S45">
            <v>119739.06</v>
          </cell>
          <cell r="V45">
            <v>117802.67999999996</v>
          </cell>
          <cell r="Y45">
            <v>123499.04</v>
          </cell>
          <cell r="AB45">
            <v>119515.20000000001</v>
          </cell>
          <cell r="AE45">
            <v>152533.64000000001</v>
          </cell>
          <cell r="AH45">
            <v>152095.20000000001</v>
          </cell>
          <cell r="AK45">
            <v>184798.44</v>
          </cell>
        </row>
        <row r="46">
          <cell r="D46">
            <v>39533.443965388076</v>
          </cell>
          <cell r="G46">
            <v>8036</v>
          </cell>
          <cell r="J46">
            <v>10037.44</v>
          </cell>
          <cell r="M46">
            <v>2576</v>
          </cell>
          <cell r="P46">
            <v>6093.92</v>
          </cell>
          <cell r="S46">
            <v>5659.36</v>
          </cell>
          <cell r="V46">
            <v>2455.3200000000002</v>
          </cell>
          <cell r="Y46">
            <v>0</v>
          </cell>
          <cell r="AB46">
            <v>0</v>
          </cell>
          <cell r="AE46">
            <v>0</v>
          </cell>
          <cell r="AH46">
            <v>2212</v>
          </cell>
          <cell r="AK46">
            <v>2212</v>
          </cell>
        </row>
        <row r="47">
          <cell r="D47">
            <v>1144.8000000000002</v>
          </cell>
          <cell r="G47">
            <v>0</v>
          </cell>
          <cell r="J47">
            <v>0</v>
          </cell>
          <cell r="M47">
            <v>0</v>
          </cell>
          <cell r="P47">
            <v>0</v>
          </cell>
          <cell r="S47">
            <v>1934.2399999999998</v>
          </cell>
          <cell r="V47">
            <v>0</v>
          </cell>
          <cell r="Y47">
            <v>0</v>
          </cell>
          <cell r="AB47">
            <v>0</v>
          </cell>
          <cell r="AE47">
            <v>0</v>
          </cell>
          <cell r="AH47">
            <v>0</v>
          </cell>
          <cell r="AK47">
            <v>0</v>
          </cell>
        </row>
        <row r="48">
          <cell r="D48">
            <v>0</v>
          </cell>
          <cell r="G48">
            <v>0</v>
          </cell>
          <cell r="J48">
            <v>0</v>
          </cell>
          <cell r="M48">
            <v>0</v>
          </cell>
          <cell r="P48">
            <v>0</v>
          </cell>
          <cell r="S48">
            <v>0</v>
          </cell>
          <cell r="V48">
            <v>0</v>
          </cell>
          <cell r="Y48">
            <v>0</v>
          </cell>
          <cell r="AB48">
            <v>0</v>
          </cell>
          <cell r="AE48">
            <v>0</v>
          </cell>
          <cell r="AH48">
            <v>0</v>
          </cell>
          <cell r="AK48">
            <v>0</v>
          </cell>
        </row>
        <row r="53">
          <cell r="D53">
            <v>17665.733609385781</v>
          </cell>
          <cell r="G53">
            <v>16948.953071083502</v>
          </cell>
          <cell r="J53">
            <v>21540.139406487233</v>
          </cell>
          <cell r="M53">
            <v>23592.525189786062</v>
          </cell>
          <cell r="P53">
            <v>26743.083505866118</v>
          </cell>
          <cell r="S53">
            <v>29786.975845410627</v>
          </cell>
          <cell r="V53">
            <v>29786.975845410627</v>
          </cell>
          <cell r="Y53">
            <v>29904.643202208415</v>
          </cell>
          <cell r="AB53">
            <v>27059.236517795522</v>
          </cell>
          <cell r="AE53">
            <v>27079.319333530511</v>
          </cell>
          <cell r="AH53">
            <v>27900.289460711818</v>
          </cell>
          <cell r="AK53">
            <v>28276.529231982644</v>
          </cell>
        </row>
        <row r="54">
          <cell r="D54">
            <v>0</v>
          </cell>
          <cell r="G54">
            <v>0</v>
          </cell>
          <cell r="J54">
            <v>0</v>
          </cell>
          <cell r="M54">
            <v>0</v>
          </cell>
          <cell r="P54">
            <v>0</v>
          </cell>
          <cell r="S54">
            <v>0</v>
          </cell>
          <cell r="V54">
            <v>0</v>
          </cell>
          <cell r="Y54">
            <v>0</v>
          </cell>
          <cell r="AB54">
            <v>0</v>
          </cell>
          <cell r="AE54">
            <v>0</v>
          </cell>
          <cell r="AH54">
            <v>0</v>
          </cell>
          <cell r="AK54">
            <v>0</v>
          </cell>
        </row>
        <row r="55">
          <cell r="D55">
            <v>0</v>
          </cell>
          <cell r="G55">
            <v>0</v>
          </cell>
          <cell r="J55">
            <v>0</v>
          </cell>
          <cell r="M55">
            <v>0</v>
          </cell>
          <cell r="P55">
            <v>0</v>
          </cell>
          <cell r="S55">
            <v>0</v>
          </cell>
          <cell r="V55">
            <v>0</v>
          </cell>
          <cell r="Y55">
            <v>0</v>
          </cell>
          <cell r="AB55">
            <v>0</v>
          </cell>
          <cell r="AE55">
            <v>0</v>
          </cell>
          <cell r="AH55">
            <v>0</v>
          </cell>
          <cell r="AK55">
            <v>0</v>
          </cell>
        </row>
        <row r="57">
          <cell r="D57">
            <v>497</v>
          </cell>
          <cell r="G57">
            <v>497</v>
          </cell>
          <cell r="J57">
            <v>497</v>
          </cell>
          <cell r="M57">
            <v>497</v>
          </cell>
          <cell r="P57">
            <v>110</v>
          </cell>
          <cell r="S57">
            <v>14</v>
          </cell>
          <cell r="V57">
            <v>497</v>
          </cell>
          <cell r="Y57">
            <v>497</v>
          </cell>
          <cell r="AB57">
            <v>497</v>
          </cell>
          <cell r="AE57">
            <v>497</v>
          </cell>
          <cell r="AH57">
            <v>0</v>
          </cell>
          <cell r="AK57">
            <v>497</v>
          </cell>
        </row>
        <row r="58">
          <cell r="D58">
            <v>0</v>
          </cell>
          <cell r="G58">
            <v>0</v>
          </cell>
          <cell r="J58">
            <v>0</v>
          </cell>
          <cell r="M58">
            <v>0</v>
          </cell>
          <cell r="P58">
            <v>0</v>
          </cell>
          <cell r="S58">
            <v>0</v>
          </cell>
          <cell r="V58">
            <v>0</v>
          </cell>
          <cell r="Y58">
            <v>0</v>
          </cell>
          <cell r="AB58">
            <v>0</v>
          </cell>
          <cell r="AE58">
            <v>0</v>
          </cell>
          <cell r="AH58">
            <v>0</v>
          </cell>
          <cell r="AK58">
            <v>0</v>
          </cell>
        </row>
        <row r="59">
          <cell r="D59">
            <v>331</v>
          </cell>
          <cell r="G59">
            <v>0</v>
          </cell>
          <cell r="J59">
            <v>0</v>
          </cell>
          <cell r="M59">
            <v>0</v>
          </cell>
          <cell r="P59">
            <v>0</v>
          </cell>
          <cell r="S59">
            <v>0</v>
          </cell>
          <cell r="V59">
            <v>0</v>
          </cell>
          <cell r="Y59">
            <v>0</v>
          </cell>
          <cell r="AB59">
            <v>0</v>
          </cell>
          <cell r="AE59">
            <v>0</v>
          </cell>
          <cell r="AH59">
            <v>0</v>
          </cell>
          <cell r="AK59">
            <v>0</v>
          </cell>
        </row>
        <row r="60">
          <cell r="D60">
            <v>0</v>
          </cell>
          <cell r="G60">
            <v>497</v>
          </cell>
          <cell r="J60">
            <v>497</v>
          </cell>
          <cell r="M60">
            <v>497</v>
          </cell>
          <cell r="P60">
            <v>0</v>
          </cell>
          <cell r="S60">
            <v>0</v>
          </cell>
          <cell r="V60">
            <v>0</v>
          </cell>
          <cell r="Y60">
            <v>0</v>
          </cell>
          <cell r="AB60">
            <v>0</v>
          </cell>
          <cell r="AE60">
            <v>0</v>
          </cell>
          <cell r="AH60">
            <v>0</v>
          </cell>
          <cell r="AK60">
            <v>0</v>
          </cell>
        </row>
        <row r="61">
          <cell r="D61">
            <v>0</v>
          </cell>
          <cell r="G61">
            <v>774</v>
          </cell>
          <cell r="J61">
            <v>6240</v>
          </cell>
          <cell r="M61">
            <v>4438</v>
          </cell>
          <cell r="P61">
            <v>2349</v>
          </cell>
          <cell r="S61">
            <v>1888</v>
          </cell>
          <cell r="V61">
            <v>2172</v>
          </cell>
          <cell r="Y61">
            <v>2172</v>
          </cell>
          <cell r="AB61">
            <v>2024</v>
          </cell>
          <cell r="AE61">
            <v>2030</v>
          </cell>
          <cell r="AH61">
            <v>2024</v>
          </cell>
          <cell r="AK61">
            <v>2030</v>
          </cell>
        </row>
        <row r="62">
          <cell r="D62">
            <v>0</v>
          </cell>
          <cell r="G62">
            <v>0</v>
          </cell>
          <cell r="J62">
            <v>4562</v>
          </cell>
          <cell r="M62">
            <v>2228</v>
          </cell>
          <cell r="P62">
            <v>875</v>
          </cell>
          <cell r="S62">
            <v>479</v>
          </cell>
          <cell r="V62">
            <v>415</v>
          </cell>
          <cell r="Y62">
            <v>415</v>
          </cell>
          <cell r="AB62">
            <v>912</v>
          </cell>
          <cell r="AE62">
            <v>746</v>
          </cell>
          <cell r="AH62">
            <v>415</v>
          </cell>
          <cell r="AK62">
            <v>912</v>
          </cell>
        </row>
      </sheetData>
      <sheetData sheetId="27"/>
      <sheetData sheetId="28"/>
      <sheetData sheetId="29">
        <row r="15">
          <cell r="B15" t="str">
            <v>POL</v>
          </cell>
        </row>
        <row r="16">
          <cell r="B16" t="str">
            <v>TAL</v>
          </cell>
        </row>
        <row r="17">
          <cell r="B17" t="str">
            <v>PIL</v>
          </cell>
        </row>
        <row r="18">
          <cell r="B18" t="str">
            <v>TAC</v>
          </cell>
        </row>
        <row r="19">
          <cell r="B19" t="str">
            <v>BAC</v>
          </cell>
        </row>
        <row r="20">
          <cell r="B20" t="str">
            <v>RXS</v>
          </cell>
        </row>
        <row r="21">
          <cell r="B21" t="str">
            <v>STAG</v>
          </cell>
        </row>
        <row r="22">
          <cell r="B22" t="str">
            <v>CDO</v>
          </cell>
        </row>
        <row r="23">
          <cell r="B23" t="str">
            <v>DAV</v>
          </cell>
        </row>
        <row r="24">
          <cell r="B24" t="str">
            <v>ZAM</v>
          </cell>
        </row>
        <row r="25">
          <cell r="B25" t="str">
            <v>CAL</v>
          </cell>
        </row>
        <row r="26">
          <cell r="B26" t="str">
            <v>ISA</v>
          </cell>
        </row>
        <row r="27">
          <cell r="B27" t="str">
            <v>PAN</v>
          </cell>
        </row>
        <row r="28">
          <cell r="B28" t="str">
            <v>ILOCOS</v>
          </cell>
        </row>
        <row r="29">
          <cell r="B29" t="str">
            <v>DUMAGUETE</v>
          </cell>
        </row>
        <row r="30">
          <cell r="B30" t="str">
            <v>ILOILO</v>
          </cell>
        </row>
        <row r="31">
          <cell r="B31" t="str">
            <v>GENSAN</v>
          </cell>
        </row>
        <row r="32">
          <cell r="B32" t="str">
            <v>ORMOC</v>
          </cell>
        </row>
        <row r="33">
          <cell r="B33" t="str">
            <v>CEBU</v>
          </cell>
        </row>
        <row r="34">
          <cell r="B34" t="str">
            <v>M LHUILLIER</v>
          </cell>
        </row>
        <row r="35">
          <cell r="B35" t="str">
            <v>OZAMIZ</v>
          </cell>
        </row>
      </sheetData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2ILC_DPRy14m12d01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Instruction"/>
      <sheetName val="DIR"/>
      <sheetName val="Profile"/>
      <sheetName val="Master"/>
      <sheetName val="Maintenance"/>
      <sheetName val="SKU"/>
      <sheetName val="SKUGROUP"/>
      <sheetName val="Bill of Materials"/>
      <sheetName val="Settings"/>
      <sheetName val="Batch"/>
      <sheetName val="Receiving"/>
      <sheetName val="Monitoring"/>
      <sheetName val="Basic"/>
      <sheetName val="SubConPO"/>
      <sheetName val="Defectives"/>
      <sheetName val="Control Nos."/>
      <sheetName val="FPS Summary"/>
      <sheetName val="DPR"/>
      <sheetName val="FPS IP"/>
      <sheetName val="FPS LB"/>
      <sheetName val="1.LB"/>
      <sheetName val="IP Products"/>
      <sheetName val="2.IP"/>
      <sheetName val="FPS NL"/>
      <sheetName val="3.NL"/>
      <sheetName val="FPS INJ"/>
      <sheetName val="4.INJ"/>
      <sheetName val="FPS RUB"/>
      <sheetName val="5.RUB"/>
      <sheetName val="FPS CUT"/>
      <sheetName val="7.CUT"/>
      <sheetName val="FPS CP"/>
      <sheetName val="CP"/>
      <sheetName val="FPS MCU"/>
      <sheetName val="8.MCU"/>
      <sheetName val="FPS MSH"/>
      <sheetName val="6.MSH"/>
      <sheetName val="FPS DEB"/>
      <sheetName val="9.DEB"/>
      <sheetName val="FPS NCK"/>
      <sheetName val="10.NCK"/>
      <sheetName val="11.FC INV"/>
      <sheetName val="12.FZ INV"/>
      <sheetName val="13.STOCK REC"/>
      <sheetName val="14.STOCK TRANS"/>
      <sheetName val="15.rePRO"/>
      <sheetName val="16.rePCK"/>
      <sheetName val="17.reWEI"/>
      <sheetName val="18.reWSH"/>
      <sheetName val="19.TAGGING"/>
      <sheetName val="20.ICING"/>
      <sheetName val="21.TRADE RETURN"/>
      <sheetName val="22.STOCK COND"/>
      <sheetName val="23.EZDR"/>
      <sheetName val="MAP"/>
      <sheetName val="24.OTHERS"/>
      <sheetName val="STOCK MOVE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">
          <cell r="C10" t="str">
            <v>FCA 1 (700g-1.064kg)</v>
          </cell>
          <cell r="D10">
            <v>1000000</v>
          </cell>
          <cell r="E10">
            <v>30</v>
          </cell>
          <cell r="F10">
            <v>23.5</v>
          </cell>
          <cell r="G10">
            <v>0</v>
          </cell>
          <cell r="H10">
            <v>0.78333333333333333</v>
          </cell>
        </row>
        <row r="11">
          <cell r="C11" t="str">
            <v>FCA 1-REGULAR (755g-854g)</v>
          </cell>
          <cell r="D11">
            <v>1000002</v>
          </cell>
          <cell r="E11">
            <v>90</v>
          </cell>
          <cell r="F11">
            <v>75.2</v>
          </cell>
          <cell r="G11">
            <v>0</v>
          </cell>
          <cell r="H11">
            <v>0.83555555555555561</v>
          </cell>
        </row>
        <row r="12">
          <cell r="C12" t="str">
            <v>FCA 1-BIGTIME (855g-964g)</v>
          </cell>
          <cell r="D12">
            <v>1000003</v>
          </cell>
          <cell r="E12">
            <v>643</v>
          </cell>
          <cell r="F12">
            <v>594.85</v>
          </cell>
          <cell r="G12">
            <v>0</v>
          </cell>
          <cell r="H12">
            <v>0.9251166407465008</v>
          </cell>
        </row>
        <row r="13">
          <cell r="C13" t="str">
            <v>FCA 1-SUPERSIZE (965g-1.064kg)</v>
          </cell>
          <cell r="D13">
            <v>1000004</v>
          </cell>
          <cell r="E13">
            <v>2175</v>
          </cell>
          <cell r="F13">
            <v>2225.7199999999998</v>
          </cell>
          <cell r="G13">
            <v>0</v>
          </cell>
          <cell r="H13">
            <v>1.0233195402298849</v>
          </cell>
        </row>
        <row r="14">
          <cell r="C14" t="str">
            <v>FCA-SMALL (550g-664g)</v>
          </cell>
          <cell r="D14">
            <v>1000010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C15" t="str">
            <v>FCA 2 (1.065kg-1.199kg)</v>
          </cell>
          <cell r="D15">
            <v>1000005</v>
          </cell>
          <cell r="E15">
            <v>4260</v>
          </cell>
          <cell r="F15">
            <v>4832.53</v>
          </cell>
          <cell r="G15">
            <v>0</v>
          </cell>
          <cell r="H15">
            <v>1.1343967136150235</v>
          </cell>
        </row>
        <row r="16">
          <cell r="C16" t="str">
            <v>FCA 3 (1.2kg-1.399kg)</v>
          </cell>
          <cell r="D16">
            <v>1000006</v>
          </cell>
          <cell r="E16">
            <v>1755</v>
          </cell>
          <cell r="F16">
            <v>2166.9899999999998</v>
          </cell>
          <cell r="G16">
            <v>0</v>
          </cell>
          <cell r="H16">
            <v>1.2347521367521366</v>
          </cell>
        </row>
        <row r="17">
          <cell r="C17" t="str">
            <v>FCA X (1.4 up)</v>
          </cell>
          <cell r="D17">
            <v>1000007</v>
          </cell>
          <cell r="E17">
            <v>45</v>
          </cell>
          <cell r="F17">
            <v>64.86</v>
          </cell>
          <cell r="G17">
            <v>0</v>
          </cell>
          <cell r="H17">
            <v>1.4413333333333334</v>
          </cell>
        </row>
        <row r="18">
          <cell r="C18" t="str">
            <v>Valentino</v>
          </cell>
          <cell r="D18">
            <v>1000011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C19" t="str">
            <v>FCB</v>
          </cell>
          <cell r="D19">
            <v>1000008</v>
          </cell>
          <cell r="E19">
            <v>399</v>
          </cell>
          <cell r="F19">
            <v>444.28</v>
          </cell>
          <cell r="G19">
            <v>0</v>
          </cell>
          <cell r="H19">
            <v>1.1134837092731829</v>
          </cell>
        </row>
        <row r="20">
          <cell r="C20" t="str">
            <v>FCC</v>
          </cell>
          <cell r="D20">
            <v>1000009</v>
          </cell>
          <cell r="E20">
            <v>48</v>
          </cell>
          <cell r="F20">
            <v>48.48</v>
          </cell>
          <cell r="G20">
            <v>0</v>
          </cell>
          <cell r="H20">
            <v>1.01</v>
          </cell>
        </row>
        <row r="21">
          <cell r="C21" t="str">
            <v>Dressed Condemned</v>
          </cell>
          <cell r="D21">
            <v>1000224</v>
          </cell>
          <cell r="E21">
            <v>5</v>
          </cell>
          <cell r="F21">
            <v>5.25</v>
          </cell>
          <cell r="G21">
            <v>0</v>
          </cell>
          <cell r="H21">
            <v>1.05</v>
          </cell>
        </row>
        <row r="22">
          <cell r="C22" t="str">
            <v>Severely Emaciated</v>
          </cell>
          <cell r="D22">
            <v>1000223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C23" t="str">
            <v>Giblets</v>
          </cell>
          <cell r="D23">
            <v>1000067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C24" t="str">
            <v>Liver</v>
          </cell>
          <cell r="D24">
            <v>1000061</v>
          </cell>
          <cell r="E24">
            <v>0</v>
          </cell>
          <cell r="F24">
            <v>322</v>
          </cell>
          <cell r="G24">
            <v>0</v>
          </cell>
          <cell r="H24">
            <v>0</v>
          </cell>
        </row>
        <row r="25">
          <cell r="C25" t="str">
            <v>Gizzard</v>
          </cell>
          <cell r="D25">
            <v>1000064</v>
          </cell>
          <cell r="E25">
            <v>0</v>
          </cell>
          <cell r="F25">
            <v>214</v>
          </cell>
          <cell r="G25">
            <v>0</v>
          </cell>
          <cell r="H25">
            <v>0</v>
          </cell>
        </row>
        <row r="26">
          <cell r="C26" t="str">
            <v>Head</v>
          </cell>
          <cell r="D26">
            <v>1000207</v>
          </cell>
          <cell r="E26">
            <v>0</v>
          </cell>
          <cell r="F26">
            <v>294</v>
          </cell>
          <cell r="G26">
            <v>0</v>
          </cell>
          <cell r="H26">
            <v>0</v>
          </cell>
        </row>
        <row r="27">
          <cell r="C27" t="str">
            <v>Small Intestine</v>
          </cell>
          <cell r="D27">
            <v>1000210</v>
          </cell>
          <cell r="E27">
            <v>0</v>
          </cell>
          <cell r="F27">
            <v>186</v>
          </cell>
          <cell r="G27">
            <v>0</v>
          </cell>
          <cell r="H27">
            <v>0</v>
          </cell>
        </row>
        <row r="28">
          <cell r="C28" t="str">
            <v>Large Intestine</v>
          </cell>
          <cell r="D28">
            <v>1000398</v>
          </cell>
          <cell r="E28">
            <v>0</v>
          </cell>
          <cell r="F28">
            <v>197</v>
          </cell>
          <cell r="G28">
            <v>0</v>
          </cell>
          <cell r="H28">
            <v>0</v>
          </cell>
        </row>
        <row r="29">
          <cell r="C29" t="str">
            <v>Proventiculus</v>
          </cell>
          <cell r="D29">
            <v>1000211</v>
          </cell>
          <cell r="E29">
            <v>0</v>
          </cell>
          <cell r="F29">
            <v>59</v>
          </cell>
          <cell r="G29">
            <v>0</v>
          </cell>
          <cell r="H29">
            <v>0</v>
          </cell>
        </row>
        <row r="30">
          <cell r="C30" t="str">
            <v>Crops</v>
          </cell>
          <cell r="D30">
            <v>1000212</v>
          </cell>
          <cell r="E30">
            <v>0</v>
          </cell>
          <cell r="F30">
            <v>57</v>
          </cell>
          <cell r="G30">
            <v>0</v>
          </cell>
          <cell r="H30">
            <v>0</v>
          </cell>
        </row>
        <row r="31">
          <cell r="C31" t="str">
            <v>Good Feet</v>
          </cell>
          <cell r="D31">
            <v>1000208</v>
          </cell>
          <cell r="E31">
            <v>0</v>
          </cell>
          <cell r="F31">
            <v>450</v>
          </cell>
          <cell r="G31">
            <v>0</v>
          </cell>
          <cell r="H31">
            <v>0</v>
          </cell>
        </row>
        <row r="32">
          <cell r="C32" t="str">
            <v>Spleen</v>
          </cell>
          <cell r="D32">
            <v>1000213</v>
          </cell>
          <cell r="E32">
            <v>0</v>
          </cell>
          <cell r="F32">
            <v>10</v>
          </cell>
          <cell r="G32">
            <v>0</v>
          </cell>
          <cell r="H32">
            <v>0</v>
          </cell>
        </row>
        <row r="33">
          <cell r="C33" t="str">
            <v>Blood</v>
          </cell>
          <cell r="D33">
            <v>1000214</v>
          </cell>
          <cell r="E33">
            <v>0</v>
          </cell>
          <cell r="F33">
            <v>154.30000000000001</v>
          </cell>
          <cell r="G33">
            <v>0</v>
          </cell>
          <cell r="H33">
            <v>0</v>
          </cell>
        </row>
        <row r="34">
          <cell r="C34" t="str">
            <v>Fats</v>
          </cell>
          <cell r="D34">
            <v>1000215</v>
          </cell>
          <cell r="E34">
            <v>0</v>
          </cell>
          <cell r="F34">
            <v>2.89</v>
          </cell>
          <cell r="G34">
            <v>0</v>
          </cell>
          <cell r="H34">
            <v>0</v>
          </cell>
        </row>
        <row r="35">
          <cell r="C35" t="str">
            <v>Bumble Feet</v>
          </cell>
          <cell r="D35">
            <v>1000209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</row>
        <row r="36">
          <cell r="C36" t="str">
            <v>Condemned Liver</v>
          </cell>
          <cell r="D36">
            <v>1000216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</row>
        <row r="37">
          <cell r="C37" t="str">
            <v>Condemned Parts</v>
          </cell>
          <cell r="D37">
            <v>1000217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C38" t="str">
            <v>Trachea</v>
          </cell>
          <cell r="D38">
            <v>1000219</v>
          </cell>
          <cell r="E38">
            <v>0</v>
          </cell>
          <cell r="F38">
            <v>75.599999999999994</v>
          </cell>
          <cell r="G38">
            <v>0</v>
          </cell>
          <cell r="H38">
            <v>0</v>
          </cell>
        </row>
        <row r="39">
          <cell r="C39" t="str">
            <v>Condemned Feet</v>
          </cell>
          <cell r="D39">
            <v>1000218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C40" t="str">
            <v>Lungs</v>
          </cell>
          <cell r="D40">
            <v>1000220</v>
          </cell>
          <cell r="E40">
            <v>0</v>
          </cell>
          <cell r="F40">
            <v>68.599999999999994</v>
          </cell>
          <cell r="G40">
            <v>0</v>
          </cell>
          <cell r="H40">
            <v>0</v>
          </cell>
        </row>
        <row r="41">
          <cell r="C41" t="str">
            <v>Windpipe</v>
          </cell>
          <cell r="D41">
            <v>1000221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C42" t="str">
            <v>Waste</v>
          </cell>
          <cell r="D42">
            <v>1000222</v>
          </cell>
          <cell r="E42">
            <v>0</v>
          </cell>
          <cell r="F42">
            <v>231.84</v>
          </cell>
          <cell r="G42">
            <v>0</v>
          </cell>
          <cell r="H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</row>
        <row r="46">
          <cell r="C46">
            <v>0</v>
          </cell>
          <cell r="D46" t="str">
            <v>-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</row>
        <row r="47">
          <cell r="C47">
            <v>0</v>
          </cell>
          <cell r="D47" t="str">
            <v>-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</row>
        <row r="48">
          <cell r="C48">
            <v>0</v>
          </cell>
          <cell r="D48" t="str">
            <v>-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C49">
            <v>0</v>
          </cell>
          <cell r="D49" t="str">
            <v>-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</row>
        <row r="50">
          <cell r="C50">
            <v>0</v>
          </cell>
          <cell r="D50" t="str">
            <v>-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C51">
            <v>0</v>
          </cell>
          <cell r="D51" t="str">
            <v>-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</row>
        <row r="52">
          <cell r="C52">
            <v>0</v>
          </cell>
          <cell r="D52" t="str">
            <v>-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</row>
        <row r="53">
          <cell r="C53">
            <v>0</v>
          </cell>
          <cell r="D53" t="str">
            <v>-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</row>
        <row r="54">
          <cell r="C54">
            <v>0</v>
          </cell>
          <cell r="D54" t="str">
            <v>-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</row>
        <row r="55">
          <cell r="C55">
            <v>0</v>
          </cell>
          <cell r="D55" t="str">
            <v>-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</row>
        <row r="56">
          <cell r="C56">
            <v>0</v>
          </cell>
          <cell r="D56" t="str">
            <v>-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</row>
        <row r="57">
          <cell r="C57">
            <v>0</v>
          </cell>
          <cell r="D57" t="str">
            <v>-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C58">
            <v>0</v>
          </cell>
          <cell r="D58" t="str">
            <v>-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59">
          <cell r="C59">
            <v>0</v>
          </cell>
          <cell r="D59" t="str">
            <v>-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"/>
      <sheetName val="1. Master List"/>
      <sheetName val="2. Category &amp; Auditor"/>
      <sheetName val="3. Database for audit"/>
      <sheetName val="4. Database for action log"/>
    </sheetNames>
    <sheetDataSet>
      <sheetData sheetId="0" refreshError="1"/>
      <sheetData sheetId="1">
        <row r="1">
          <cell r="B1" t="str">
            <v>Store Name</v>
          </cell>
        </row>
      </sheetData>
      <sheetData sheetId="2">
        <row r="2">
          <cell r="A2" t="str">
            <v>1. SMOP</v>
          </cell>
        </row>
        <row r="68">
          <cell r="D68">
            <v>1</v>
          </cell>
        </row>
        <row r="69">
          <cell r="D69">
            <v>2</v>
          </cell>
        </row>
        <row r="70">
          <cell r="D70">
            <v>3</v>
          </cell>
        </row>
        <row r="71">
          <cell r="D71">
            <v>4</v>
          </cell>
        </row>
        <row r="72">
          <cell r="D72">
            <v>5.0999999999999996</v>
          </cell>
        </row>
        <row r="73">
          <cell r="D73">
            <v>5.2</v>
          </cell>
        </row>
        <row r="74">
          <cell r="D74">
            <v>5.3</v>
          </cell>
        </row>
        <row r="75">
          <cell r="D75">
            <v>5.4</v>
          </cell>
        </row>
        <row r="76">
          <cell r="D76">
            <v>5.5</v>
          </cell>
        </row>
        <row r="77">
          <cell r="D77">
            <v>5.6</v>
          </cell>
        </row>
        <row r="78">
          <cell r="D78">
            <v>5.7</v>
          </cell>
        </row>
        <row r="79">
          <cell r="D79">
            <v>5.8</v>
          </cell>
        </row>
        <row r="80">
          <cell r="D80">
            <v>5.9</v>
          </cell>
        </row>
        <row r="81">
          <cell r="D81">
            <v>6.1</v>
          </cell>
        </row>
        <row r="82">
          <cell r="D82">
            <v>6.2</v>
          </cell>
        </row>
        <row r="83">
          <cell r="D83">
            <v>6.3</v>
          </cell>
        </row>
        <row r="84">
          <cell r="D84">
            <v>6.4</v>
          </cell>
        </row>
        <row r="85">
          <cell r="D85">
            <v>6.5</v>
          </cell>
        </row>
        <row r="86">
          <cell r="D86">
            <v>6.6</v>
          </cell>
        </row>
        <row r="87">
          <cell r="D87">
            <v>6.7</v>
          </cell>
        </row>
        <row r="88">
          <cell r="D88">
            <v>6.8</v>
          </cell>
        </row>
        <row r="89">
          <cell r="D89">
            <v>7.1</v>
          </cell>
        </row>
        <row r="90">
          <cell r="D90">
            <v>7.2</v>
          </cell>
        </row>
        <row r="91">
          <cell r="D91">
            <v>7.3</v>
          </cell>
        </row>
        <row r="92">
          <cell r="D92">
            <v>7.4</v>
          </cell>
        </row>
        <row r="93">
          <cell r="D93">
            <v>7.5</v>
          </cell>
        </row>
        <row r="94">
          <cell r="D94">
            <v>7.6</v>
          </cell>
        </row>
        <row r="95">
          <cell r="D95">
            <v>7.7</v>
          </cell>
        </row>
        <row r="96">
          <cell r="D96">
            <v>7.8</v>
          </cell>
        </row>
        <row r="97">
          <cell r="D97">
            <v>7.9</v>
          </cell>
        </row>
        <row r="98">
          <cell r="D98">
            <v>8.1</v>
          </cell>
        </row>
        <row r="99">
          <cell r="D99">
            <v>8.1999999999999993</v>
          </cell>
        </row>
        <row r="100">
          <cell r="D100">
            <v>8.3000000000000007</v>
          </cell>
        </row>
        <row r="101">
          <cell r="D101">
            <v>8.4</v>
          </cell>
        </row>
        <row r="102">
          <cell r="D102">
            <v>8.5</v>
          </cell>
        </row>
        <row r="103">
          <cell r="D103">
            <v>8.6</v>
          </cell>
        </row>
      </sheetData>
      <sheetData sheetId="3" refreshError="1"/>
      <sheetData sheetId="4">
        <row r="1">
          <cell r="B1" t="str">
            <v>REYAL STORE AUDIT DATABASE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"/>
      <sheetName val="1. Master List"/>
      <sheetName val="2. Category &amp; Auditor"/>
      <sheetName val="Sheet1"/>
      <sheetName val="3. Database for audit"/>
      <sheetName val="4. Database for action log"/>
    </sheetNames>
    <sheetDataSet>
      <sheetData sheetId="0" refreshError="1"/>
      <sheetData sheetId="1">
        <row r="1">
          <cell r="B1" t="str">
            <v>Store Name</v>
          </cell>
        </row>
      </sheetData>
      <sheetData sheetId="2">
        <row r="2">
          <cell r="A2" t="str">
            <v>1. SMOP</v>
          </cell>
        </row>
        <row r="69">
          <cell r="D69">
            <v>1</v>
          </cell>
        </row>
        <row r="70">
          <cell r="D70">
            <v>2</v>
          </cell>
        </row>
        <row r="71">
          <cell r="D71">
            <v>3</v>
          </cell>
        </row>
        <row r="72">
          <cell r="D72">
            <v>4</v>
          </cell>
        </row>
        <row r="73">
          <cell r="D73">
            <v>5.0999999999999996</v>
          </cell>
        </row>
        <row r="74">
          <cell r="D74">
            <v>5.2</v>
          </cell>
        </row>
        <row r="75">
          <cell r="D75">
            <v>5.3</v>
          </cell>
        </row>
        <row r="76">
          <cell r="D76">
            <v>5.4</v>
          </cell>
        </row>
        <row r="77">
          <cell r="D77">
            <v>5.5</v>
          </cell>
        </row>
        <row r="78">
          <cell r="D78">
            <v>5.6</v>
          </cell>
        </row>
        <row r="79">
          <cell r="D79">
            <v>5.7</v>
          </cell>
        </row>
        <row r="80">
          <cell r="D80">
            <v>5.8</v>
          </cell>
        </row>
        <row r="81">
          <cell r="D81">
            <v>5.9</v>
          </cell>
        </row>
        <row r="82">
          <cell r="D82">
            <v>5.0999999999999996</v>
          </cell>
        </row>
        <row r="83">
          <cell r="D83">
            <v>6.1</v>
          </cell>
        </row>
        <row r="84">
          <cell r="D84">
            <v>6.2</v>
          </cell>
        </row>
        <row r="85">
          <cell r="D85">
            <v>6.3</v>
          </cell>
        </row>
        <row r="86">
          <cell r="D86">
            <v>6.4</v>
          </cell>
        </row>
        <row r="87">
          <cell r="D87">
            <v>6.5</v>
          </cell>
        </row>
        <row r="88">
          <cell r="D88">
            <v>6.6</v>
          </cell>
        </row>
        <row r="89">
          <cell r="D89">
            <v>7.1</v>
          </cell>
        </row>
        <row r="90">
          <cell r="D90">
            <v>7.2</v>
          </cell>
        </row>
        <row r="91">
          <cell r="D91">
            <v>7.3</v>
          </cell>
        </row>
        <row r="92">
          <cell r="D92">
            <v>7.4</v>
          </cell>
        </row>
        <row r="93">
          <cell r="D93">
            <v>7.5</v>
          </cell>
        </row>
        <row r="94">
          <cell r="D94">
            <v>7.6</v>
          </cell>
        </row>
        <row r="95">
          <cell r="D95">
            <v>7.7</v>
          </cell>
        </row>
        <row r="96">
          <cell r="D96">
            <v>7.8</v>
          </cell>
        </row>
        <row r="97">
          <cell r="D97">
            <v>7.9</v>
          </cell>
        </row>
        <row r="98">
          <cell r="D98">
            <v>8.1</v>
          </cell>
        </row>
        <row r="99">
          <cell r="D99">
            <v>8.1999999999999993</v>
          </cell>
        </row>
        <row r="100">
          <cell r="D100">
            <v>8.3000000000000007</v>
          </cell>
        </row>
        <row r="101">
          <cell r="D101">
            <v>8.4</v>
          </cell>
        </row>
        <row r="102">
          <cell r="D102">
            <v>8.5</v>
          </cell>
        </row>
        <row r="103">
          <cell r="D103">
            <v>8.6</v>
          </cell>
        </row>
      </sheetData>
      <sheetData sheetId="3" refreshError="1"/>
      <sheetData sheetId="4"/>
      <sheetData sheetId="5">
        <row r="1">
          <cell r="B1" t="str">
            <v>ULING ROASTERS STORE AUDIT DATABASE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KUList"/>
      <sheetName val="CustomerList"/>
      <sheetName val="Consolidated COS"/>
      <sheetName val="Consolidated Sales"/>
      <sheetName val="Reports-A"/>
      <sheetName val="Reports-B"/>
      <sheetName val="Reports-C1"/>
      <sheetName val="Reports-C2"/>
      <sheetName val="Reports-D"/>
      <sheetName val="Reports-E"/>
      <sheetName val="Reports-F"/>
      <sheetName val="Reports-G"/>
      <sheetName val="Reports-H"/>
      <sheetName val="WPR"/>
      <sheetName val="MarketingSalesMixPerCustomer"/>
      <sheetName val="MarketingSalesMixPerSKU"/>
      <sheetName val="WPRSalesMixPerCustomer"/>
      <sheetName val="WPRSalesMixPerSKU"/>
      <sheetName val="TopCustomers"/>
      <sheetName val="TopStores"/>
    </sheetNames>
    <sheetDataSet>
      <sheetData sheetId="0"/>
      <sheetData sheetId="1">
        <row r="3">
          <cell r="B3">
            <v>111001</v>
          </cell>
          <cell r="C3" t="str">
            <v>ONGTO EXPRESSMART IRIGA</v>
          </cell>
          <cell r="D3" t="str">
            <v>CTG</v>
          </cell>
          <cell r="E3" t="str">
            <v>BICOL</v>
          </cell>
        </row>
        <row r="4">
          <cell r="B4">
            <v>111002</v>
          </cell>
          <cell r="C4" t="str">
            <v>LCC SUPERMARKET - SORSOGON</v>
          </cell>
          <cell r="D4" t="str">
            <v>CTG</v>
          </cell>
          <cell r="E4" t="str">
            <v>BICOL</v>
          </cell>
        </row>
        <row r="5">
          <cell r="B5">
            <v>111005</v>
          </cell>
          <cell r="C5" t="str">
            <v>LCC SUPERMARKET - LEGASPI</v>
          </cell>
          <cell r="D5" t="str">
            <v>CTG</v>
          </cell>
          <cell r="E5" t="str">
            <v>BICOL</v>
          </cell>
        </row>
        <row r="6">
          <cell r="B6">
            <v>111006</v>
          </cell>
          <cell r="C6" t="str">
            <v>LCC EXPRESSMART - LEGASPI</v>
          </cell>
          <cell r="D6" t="str">
            <v>CTG</v>
          </cell>
          <cell r="E6" t="str">
            <v>BICOL</v>
          </cell>
        </row>
        <row r="7">
          <cell r="B7">
            <v>111009</v>
          </cell>
          <cell r="C7" t="str">
            <v>BARCELONA BLDG DAET</v>
          </cell>
          <cell r="D7" t="str">
            <v>CTG</v>
          </cell>
          <cell r="E7" t="str">
            <v>BICOL</v>
          </cell>
        </row>
        <row r="8">
          <cell r="B8">
            <v>111010</v>
          </cell>
          <cell r="C8" t="str">
            <v>LCC EXPRESSMART - LIGAO</v>
          </cell>
          <cell r="D8" t="str">
            <v>CTG</v>
          </cell>
          <cell r="E8" t="str">
            <v>BICOL</v>
          </cell>
        </row>
        <row r="9">
          <cell r="B9">
            <v>111012</v>
          </cell>
          <cell r="C9" t="str">
            <v>TABACO</v>
          </cell>
          <cell r="D9" t="str">
            <v>CTG</v>
          </cell>
          <cell r="E9" t="str">
            <v>BICOL</v>
          </cell>
        </row>
        <row r="10">
          <cell r="B10">
            <v>111013</v>
          </cell>
          <cell r="C10" t="str">
            <v>LCC - IGUALDAD</v>
          </cell>
          <cell r="D10" t="str">
            <v>CTG</v>
          </cell>
          <cell r="E10" t="str">
            <v>BICOL</v>
          </cell>
        </row>
        <row r="11">
          <cell r="B11">
            <v>111014</v>
          </cell>
          <cell r="C11" t="str">
            <v>AVICOM</v>
          </cell>
          <cell r="D11" t="str">
            <v>CTG</v>
          </cell>
          <cell r="E11" t="str">
            <v>BICOL</v>
          </cell>
        </row>
        <row r="12">
          <cell r="B12">
            <v>111016</v>
          </cell>
          <cell r="C12" t="str">
            <v>LCC - POLANGUI</v>
          </cell>
          <cell r="D12" t="str">
            <v>CTG</v>
          </cell>
          <cell r="E12" t="str">
            <v>BICOL</v>
          </cell>
        </row>
        <row r="13">
          <cell r="B13">
            <v>111017</v>
          </cell>
          <cell r="C13" t="str">
            <v>BULAN SORSOGON</v>
          </cell>
          <cell r="D13" t="str">
            <v>CTG</v>
          </cell>
          <cell r="E13" t="str">
            <v>BICOL</v>
          </cell>
        </row>
        <row r="14">
          <cell r="B14">
            <v>111018</v>
          </cell>
          <cell r="C14" t="str">
            <v>LABO</v>
          </cell>
          <cell r="D14" t="str">
            <v>CTG</v>
          </cell>
          <cell r="E14" t="str">
            <v>BICOL</v>
          </cell>
        </row>
        <row r="15">
          <cell r="B15">
            <v>111020</v>
          </cell>
          <cell r="C15" t="str">
            <v>LCC EMR - TABACO</v>
          </cell>
          <cell r="D15" t="str">
            <v>CTG</v>
          </cell>
          <cell r="E15" t="str">
            <v>BICOL</v>
          </cell>
        </row>
        <row r="16">
          <cell r="B16">
            <v>111022</v>
          </cell>
          <cell r="C16" t="str">
            <v>SIPOCOT</v>
          </cell>
          <cell r="D16" t="str">
            <v>CTG</v>
          </cell>
          <cell r="E16" t="str">
            <v>BICOL</v>
          </cell>
        </row>
        <row r="17">
          <cell r="B17">
            <v>111023</v>
          </cell>
          <cell r="C17" t="str">
            <v>DAET VINSON AVENUE</v>
          </cell>
          <cell r="D17" t="str">
            <v>CTG</v>
          </cell>
          <cell r="E17" t="str">
            <v>BICOL</v>
          </cell>
        </row>
        <row r="18">
          <cell r="B18">
            <v>111025</v>
          </cell>
          <cell r="C18" t="str">
            <v>CALAUAG QUEZON</v>
          </cell>
          <cell r="D18" t="str">
            <v>CTG</v>
          </cell>
          <cell r="E18" t="str">
            <v>BICOL</v>
          </cell>
        </row>
        <row r="19">
          <cell r="B19">
            <v>111026</v>
          </cell>
          <cell r="C19" t="str">
            <v>LOPEZ</v>
          </cell>
          <cell r="D19" t="str">
            <v>CTG</v>
          </cell>
          <cell r="E19" t="str">
            <v>BICOL</v>
          </cell>
        </row>
        <row r="20">
          <cell r="B20">
            <v>111027</v>
          </cell>
          <cell r="C20" t="str">
            <v>LCC SUPERMARKET - NABUA</v>
          </cell>
          <cell r="D20" t="str">
            <v>CTG</v>
          </cell>
          <cell r="E20" t="str">
            <v>BICOL</v>
          </cell>
        </row>
        <row r="21">
          <cell r="B21">
            <v>111029</v>
          </cell>
          <cell r="C21" t="str">
            <v>LCC PILI</v>
          </cell>
          <cell r="D21" t="str">
            <v>CTG</v>
          </cell>
          <cell r="E21" t="str">
            <v>BICOL</v>
          </cell>
        </row>
        <row r="22">
          <cell r="B22">
            <v>111030</v>
          </cell>
          <cell r="C22" t="str">
            <v>TAGKAWAYAN</v>
          </cell>
          <cell r="D22" t="str">
            <v>CTG</v>
          </cell>
          <cell r="E22" t="str">
            <v>BICOL</v>
          </cell>
        </row>
        <row r="23">
          <cell r="B23">
            <v>111031</v>
          </cell>
          <cell r="C23" t="str">
            <v>IROSIN</v>
          </cell>
          <cell r="D23" t="str">
            <v>CTG</v>
          </cell>
          <cell r="E23" t="str">
            <v>BICOL</v>
          </cell>
        </row>
        <row r="24">
          <cell r="B24">
            <v>111032</v>
          </cell>
          <cell r="C24" t="str">
            <v>RAGAY</v>
          </cell>
          <cell r="D24" t="str">
            <v>CTG</v>
          </cell>
          <cell r="E24" t="str">
            <v>BICOL</v>
          </cell>
        </row>
        <row r="25">
          <cell r="B25">
            <v>111033</v>
          </cell>
          <cell r="C25" t="str">
            <v>GUMACA QUEZON</v>
          </cell>
          <cell r="D25" t="str">
            <v>CTG</v>
          </cell>
          <cell r="E25" t="str">
            <v>BICOL</v>
          </cell>
        </row>
        <row r="26">
          <cell r="B26">
            <v>111034</v>
          </cell>
          <cell r="C26" t="str">
            <v>MASBATE</v>
          </cell>
          <cell r="D26" t="str">
            <v>CTG</v>
          </cell>
          <cell r="E26" t="str">
            <v>BICOL</v>
          </cell>
        </row>
        <row r="27">
          <cell r="B27">
            <v>111036</v>
          </cell>
          <cell r="C27" t="str">
            <v>PILAR</v>
          </cell>
          <cell r="D27" t="str">
            <v>CTG</v>
          </cell>
          <cell r="E27" t="str">
            <v>BICOL</v>
          </cell>
        </row>
        <row r="28">
          <cell r="B28">
            <v>111037</v>
          </cell>
          <cell r="C28" t="str">
            <v>PANGANIBAN DAET</v>
          </cell>
          <cell r="D28" t="str">
            <v>CTG</v>
          </cell>
          <cell r="E28" t="str">
            <v>BICOL</v>
          </cell>
        </row>
        <row r="29">
          <cell r="B29">
            <v>111038</v>
          </cell>
          <cell r="C29" t="str">
            <v>STA ELENA</v>
          </cell>
          <cell r="D29" t="str">
            <v>CTG</v>
          </cell>
          <cell r="E29" t="str">
            <v>BICOL</v>
          </cell>
        </row>
        <row r="30">
          <cell r="B30">
            <v>111040</v>
          </cell>
          <cell r="C30" t="str">
            <v>LIBMANAN 2</v>
          </cell>
          <cell r="D30" t="str">
            <v>CTG</v>
          </cell>
          <cell r="E30" t="str">
            <v>BICOL</v>
          </cell>
        </row>
        <row r="31">
          <cell r="B31">
            <v>111041</v>
          </cell>
          <cell r="C31" t="str">
            <v>NAGA - CENTRO</v>
          </cell>
          <cell r="D31" t="str">
            <v>CTG</v>
          </cell>
          <cell r="E31" t="str">
            <v>BICOL</v>
          </cell>
        </row>
        <row r="32">
          <cell r="B32">
            <v>111042</v>
          </cell>
          <cell r="C32" t="str">
            <v>JEANEES 2</v>
          </cell>
          <cell r="D32" t="str">
            <v>CTG</v>
          </cell>
          <cell r="E32" t="str">
            <v>BICOL</v>
          </cell>
        </row>
        <row r="33">
          <cell r="B33">
            <v>111043</v>
          </cell>
          <cell r="C33" t="str">
            <v>DARAGA</v>
          </cell>
          <cell r="D33" t="str">
            <v>CTG</v>
          </cell>
          <cell r="E33" t="str">
            <v>BICOL</v>
          </cell>
        </row>
        <row r="34">
          <cell r="B34">
            <v>111044</v>
          </cell>
          <cell r="C34" t="str">
            <v>ROBINSONS - LEGASPI</v>
          </cell>
          <cell r="D34" t="str">
            <v>CTG</v>
          </cell>
          <cell r="E34" t="str">
            <v>BICOL</v>
          </cell>
        </row>
        <row r="35">
          <cell r="B35">
            <v>111045</v>
          </cell>
          <cell r="C35" t="str">
            <v>MERCEDES</v>
          </cell>
          <cell r="D35" t="str">
            <v>CTG</v>
          </cell>
          <cell r="E35" t="str">
            <v>BICOL</v>
          </cell>
        </row>
        <row r="36">
          <cell r="B36">
            <v>111046</v>
          </cell>
          <cell r="C36" t="str">
            <v>LCC DAET</v>
          </cell>
          <cell r="D36" t="str">
            <v>CTG</v>
          </cell>
          <cell r="E36" t="str">
            <v>BICOL</v>
          </cell>
        </row>
        <row r="37">
          <cell r="B37">
            <v>111047</v>
          </cell>
          <cell r="C37" t="str">
            <v>PILAR 2</v>
          </cell>
          <cell r="D37" t="str">
            <v>CTG</v>
          </cell>
          <cell r="E37" t="str">
            <v>BICOL</v>
          </cell>
        </row>
        <row r="38">
          <cell r="B38">
            <v>111048</v>
          </cell>
          <cell r="C38" t="str">
            <v>GUINAYANGAN</v>
          </cell>
          <cell r="D38" t="str">
            <v>CTG</v>
          </cell>
          <cell r="E38" t="str">
            <v>BICOL</v>
          </cell>
        </row>
        <row r="39">
          <cell r="B39">
            <v>111049</v>
          </cell>
          <cell r="C39" t="str">
            <v>ATIMONAN</v>
          </cell>
          <cell r="D39" t="str">
            <v>CTG</v>
          </cell>
          <cell r="E39" t="str">
            <v>BICOL</v>
          </cell>
        </row>
        <row r="40">
          <cell r="B40">
            <v>111050</v>
          </cell>
          <cell r="C40" t="str">
            <v>PAGBILAO</v>
          </cell>
          <cell r="D40" t="str">
            <v>CTG</v>
          </cell>
          <cell r="E40" t="str">
            <v>BICOL</v>
          </cell>
        </row>
        <row r="41">
          <cell r="B41">
            <v>111051</v>
          </cell>
          <cell r="C41" t="str">
            <v>LCC SUPERMARKET CALABANGA</v>
          </cell>
          <cell r="D41" t="str">
            <v>CTG</v>
          </cell>
          <cell r="E41" t="str">
            <v>BICOL</v>
          </cell>
        </row>
        <row r="42">
          <cell r="B42">
            <v>111053</v>
          </cell>
          <cell r="C42" t="str">
            <v>MABINI ST GUINOBATAN</v>
          </cell>
          <cell r="D42" t="str">
            <v>CTG</v>
          </cell>
          <cell r="E42" t="str">
            <v>BICOL</v>
          </cell>
        </row>
        <row r="43">
          <cell r="B43">
            <v>111054</v>
          </cell>
          <cell r="C43" t="str">
            <v>LCC SUPERMARKET SORSOGON 2</v>
          </cell>
          <cell r="D43" t="str">
            <v>CTG</v>
          </cell>
          <cell r="E43" t="str">
            <v>BICOL</v>
          </cell>
        </row>
        <row r="44">
          <cell r="B44">
            <v>400000</v>
          </cell>
          <cell r="C44" t="str">
            <v>PUREGOLD PRICE CLUB INC.</v>
          </cell>
          <cell r="D44" t="str">
            <v>Supermarket</v>
          </cell>
          <cell r="E44" t="str">
            <v>BICOL</v>
          </cell>
        </row>
        <row r="45">
          <cell r="B45">
            <v>400001</v>
          </cell>
          <cell r="C45" t="str">
            <v>ROBINSONS SUPERMARKET CORP</v>
          </cell>
          <cell r="D45" t="str">
            <v>Supermarket</v>
          </cell>
          <cell r="E45" t="str">
            <v>BICOL</v>
          </cell>
        </row>
        <row r="46">
          <cell r="B46">
            <v>400004</v>
          </cell>
          <cell r="C46" t="str">
            <v>SUPER SHOPPING MARKET, INC.</v>
          </cell>
          <cell r="D46" t="str">
            <v>Supermarket</v>
          </cell>
          <cell r="E46" t="str">
            <v>BICOL</v>
          </cell>
        </row>
        <row r="47">
          <cell r="B47">
            <v>400012</v>
          </cell>
          <cell r="C47" t="str">
            <v>METRO RETAIL STORES GROUP,</v>
          </cell>
          <cell r="D47" t="str">
            <v>Supermarket</v>
          </cell>
          <cell r="E47" t="str">
            <v>BICOL</v>
          </cell>
        </row>
        <row r="48">
          <cell r="B48">
            <v>400013</v>
          </cell>
          <cell r="C48" t="str">
            <v>TABACO LIBERTY COMMERCIAL</v>
          </cell>
          <cell r="D48" t="str">
            <v>Supermarket</v>
          </cell>
          <cell r="E48" t="str">
            <v>BICOL</v>
          </cell>
        </row>
        <row r="49">
          <cell r="B49">
            <v>411001</v>
          </cell>
          <cell r="C49" t="str">
            <v>LION COMMERCIAL CORP. - AL</v>
          </cell>
          <cell r="D49" t="str">
            <v>Supermarket</v>
          </cell>
          <cell r="E49" t="str">
            <v>BICOL</v>
          </cell>
        </row>
        <row r="50">
          <cell r="B50">
            <v>411002</v>
          </cell>
          <cell r="C50" t="str">
            <v>LION COMMERCIAL CORP. - AL</v>
          </cell>
          <cell r="D50" t="str">
            <v>Supermarket</v>
          </cell>
          <cell r="E50" t="str">
            <v>BICOL</v>
          </cell>
        </row>
        <row r="51">
          <cell r="B51">
            <v>411003</v>
          </cell>
          <cell r="C51" t="str">
            <v>SHOPMORE COMMERCIAL CORP -</v>
          </cell>
          <cell r="D51" t="str">
            <v>Supermarket</v>
          </cell>
          <cell r="E51" t="str">
            <v>BICOL</v>
          </cell>
        </row>
        <row r="52">
          <cell r="B52">
            <v>411004</v>
          </cell>
          <cell r="C52" t="str">
            <v>LION COMMERCIAL CORP - BAC</v>
          </cell>
          <cell r="D52" t="str">
            <v>Supermarket</v>
          </cell>
          <cell r="E52" t="str">
            <v>BICOL</v>
          </cell>
        </row>
        <row r="53">
          <cell r="B53">
            <v>411005</v>
          </cell>
          <cell r="C53" t="str">
            <v>SHOPMORE COMMERCIAL CORP -</v>
          </cell>
          <cell r="D53" t="str">
            <v>Supermarket</v>
          </cell>
          <cell r="E53" t="str">
            <v>BICOL</v>
          </cell>
        </row>
        <row r="54">
          <cell r="B54">
            <v>411006</v>
          </cell>
          <cell r="C54" t="str">
            <v>LIBERTAD CONSUMERS CORP -</v>
          </cell>
          <cell r="D54" t="str">
            <v>Supermarket</v>
          </cell>
          <cell r="E54" t="str">
            <v>BICOL</v>
          </cell>
        </row>
        <row r="55">
          <cell r="B55">
            <v>411007</v>
          </cell>
          <cell r="C55" t="str">
            <v>LION COMMERCIAL CORP - CAM</v>
          </cell>
          <cell r="D55" t="str">
            <v>Supermarket</v>
          </cell>
          <cell r="E55" t="str">
            <v>BICOL</v>
          </cell>
        </row>
        <row r="56">
          <cell r="B56">
            <v>411008</v>
          </cell>
          <cell r="C56" t="str">
            <v>LION COMMERCIAL CORP - DAR</v>
          </cell>
          <cell r="D56" t="str">
            <v>Supermarket</v>
          </cell>
          <cell r="E56" t="str">
            <v>BICOL</v>
          </cell>
        </row>
        <row r="57">
          <cell r="B57">
            <v>411009</v>
          </cell>
          <cell r="C57" t="str">
            <v>LIBERTAD CONSUMERS CORP -</v>
          </cell>
          <cell r="D57" t="str">
            <v>Supermarket</v>
          </cell>
          <cell r="E57" t="str">
            <v>BICOL</v>
          </cell>
        </row>
        <row r="58">
          <cell r="B58">
            <v>411010</v>
          </cell>
          <cell r="C58" t="str">
            <v>LIBERTAD CONSUMERS CORP-NA</v>
          </cell>
          <cell r="D58" t="str">
            <v>Supermarket</v>
          </cell>
          <cell r="E58" t="str">
            <v>BICOL</v>
          </cell>
        </row>
        <row r="59">
          <cell r="B59">
            <v>411011</v>
          </cell>
          <cell r="C59" t="str">
            <v>LIBERTAD CONSUMERS CORP -</v>
          </cell>
          <cell r="D59" t="str">
            <v>Supermarket</v>
          </cell>
          <cell r="E59" t="str">
            <v>BICOL</v>
          </cell>
        </row>
        <row r="60">
          <cell r="B60">
            <v>411012</v>
          </cell>
          <cell r="C60" t="str">
            <v>LION COMMERCIAL CORP-GUINO</v>
          </cell>
          <cell r="D60" t="str">
            <v>Supermarket</v>
          </cell>
          <cell r="E60" t="str">
            <v>BICOL</v>
          </cell>
        </row>
        <row r="61">
          <cell r="B61">
            <v>411013</v>
          </cell>
          <cell r="C61" t="str">
            <v>LIBERTAD CONSUMERS CORP -</v>
          </cell>
          <cell r="D61" t="str">
            <v>Supermarket</v>
          </cell>
          <cell r="E61" t="str">
            <v>BICOL</v>
          </cell>
        </row>
        <row r="62">
          <cell r="B62">
            <v>411014</v>
          </cell>
          <cell r="C62" t="str">
            <v>LIBERTAD CONSUMERS CORP -</v>
          </cell>
          <cell r="D62" t="str">
            <v>Supermarket</v>
          </cell>
          <cell r="E62" t="str">
            <v>BICOL</v>
          </cell>
        </row>
        <row r="63">
          <cell r="B63">
            <v>411015</v>
          </cell>
          <cell r="C63" t="str">
            <v>LA CONSUMIDORES CORP - LABO</v>
          </cell>
          <cell r="D63" t="str">
            <v>Supermarket</v>
          </cell>
          <cell r="E63" t="str">
            <v>BICOL</v>
          </cell>
        </row>
        <row r="64">
          <cell r="B64">
            <v>411016</v>
          </cell>
          <cell r="C64" t="str">
            <v>CENTRAL METROTRADE DIST. I</v>
          </cell>
          <cell r="D64" t="str">
            <v>Supermarket</v>
          </cell>
          <cell r="E64" t="str">
            <v>BICOL</v>
          </cell>
        </row>
        <row r="65">
          <cell r="B65">
            <v>411017</v>
          </cell>
          <cell r="C65" t="str">
            <v>LION COMMERCIAL CORP -  LI</v>
          </cell>
          <cell r="D65" t="str">
            <v>Supermarket</v>
          </cell>
          <cell r="E65" t="str">
            <v>BICOL</v>
          </cell>
        </row>
        <row r="66">
          <cell r="B66">
            <v>411018</v>
          </cell>
          <cell r="C66" t="str">
            <v>TABACO LIBERTY COM. CENTER</v>
          </cell>
          <cell r="D66" t="str">
            <v>Supermarket</v>
          </cell>
          <cell r="E66" t="str">
            <v>BICOL</v>
          </cell>
        </row>
        <row r="67">
          <cell r="B67">
            <v>411019</v>
          </cell>
          <cell r="C67" t="str">
            <v>LION COMMERCIAL CORP - TAB</v>
          </cell>
          <cell r="D67" t="str">
            <v>Supermarket</v>
          </cell>
          <cell r="E67" t="str">
            <v>BICOL</v>
          </cell>
        </row>
        <row r="68">
          <cell r="B68">
            <v>411020</v>
          </cell>
          <cell r="C68" t="str">
            <v>SHOPMORE COMMERCIAL CORP -</v>
          </cell>
          <cell r="D68" t="str">
            <v>Supermarket</v>
          </cell>
          <cell r="E68" t="str">
            <v>BICOL</v>
          </cell>
        </row>
        <row r="69">
          <cell r="B69">
            <v>411021</v>
          </cell>
          <cell r="C69" t="str">
            <v>LIBERTAD CONSUMERS CORP -</v>
          </cell>
          <cell r="D69" t="str">
            <v>Supermarket</v>
          </cell>
          <cell r="E69" t="str">
            <v>BICOL</v>
          </cell>
        </row>
        <row r="70">
          <cell r="B70">
            <v>411022</v>
          </cell>
          <cell r="C70" t="str">
            <v>LIBERTAD CONSUMERS CORP -</v>
          </cell>
          <cell r="D70" t="str">
            <v>Supermarket</v>
          </cell>
          <cell r="E70" t="str">
            <v>BICOL</v>
          </cell>
        </row>
        <row r="71">
          <cell r="B71">
            <v>411023</v>
          </cell>
          <cell r="C71" t="str">
            <v>LION COMMERCIAL CORP - POL</v>
          </cell>
          <cell r="D71" t="str">
            <v>Supermarket</v>
          </cell>
          <cell r="E71" t="str">
            <v>BICOL</v>
          </cell>
        </row>
        <row r="72">
          <cell r="B72">
            <v>411024</v>
          </cell>
          <cell r="C72" t="str">
            <v>LION COMMERCIAL CORP - RAW</v>
          </cell>
          <cell r="D72" t="str">
            <v>Supermarket</v>
          </cell>
          <cell r="E72" t="str">
            <v>BICOL</v>
          </cell>
        </row>
        <row r="73">
          <cell r="B73">
            <v>411025</v>
          </cell>
          <cell r="C73" t="str">
            <v>LCC LIBERTY COM CENTRAL IN</v>
          </cell>
          <cell r="D73" t="str">
            <v>Supermarket</v>
          </cell>
          <cell r="E73" t="str">
            <v>BICOL</v>
          </cell>
        </row>
        <row r="74">
          <cell r="B74">
            <v>411026</v>
          </cell>
          <cell r="C74" t="str">
            <v>SHOPMORE COMMERCIAL CORP -</v>
          </cell>
          <cell r="D74" t="str">
            <v>Supermarket</v>
          </cell>
          <cell r="E74" t="str">
            <v>BICOL</v>
          </cell>
        </row>
        <row r="75">
          <cell r="B75">
            <v>411027</v>
          </cell>
          <cell r="C75" t="str">
            <v>SHOPMORE COMMERCIAL CORP -</v>
          </cell>
          <cell r="D75" t="str">
            <v>Supermarket</v>
          </cell>
          <cell r="E75" t="str">
            <v>BICOL</v>
          </cell>
        </row>
        <row r="76">
          <cell r="B76">
            <v>411028</v>
          </cell>
          <cell r="C76" t="str">
            <v>SHOPMORE COMMERCIAL CORP -</v>
          </cell>
          <cell r="D76" t="str">
            <v>Supermarket</v>
          </cell>
          <cell r="E76" t="str">
            <v>BICOL</v>
          </cell>
        </row>
        <row r="77">
          <cell r="B77">
            <v>411029</v>
          </cell>
          <cell r="C77" t="str">
            <v>LION COMMERCIAL CORP - TAH</v>
          </cell>
          <cell r="D77" t="str">
            <v>Supermarket</v>
          </cell>
          <cell r="E77" t="str">
            <v>BICOL</v>
          </cell>
        </row>
        <row r="78">
          <cell r="B78">
            <v>411030</v>
          </cell>
          <cell r="C78" t="str">
            <v>LION COMMERCIAL CORP - TIW</v>
          </cell>
          <cell r="D78" t="str">
            <v>Supermarket</v>
          </cell>
          <cell r="E78" t="str">
            <v>BICOL</v>
          </cell>
        </row>
        <row r="79">
          <cell r="B79">
            <v>411031</v>
          </cell>
          <cell r="C79" t="str">
            <v>LCC DAET</v>
          </cell>
          <cell r="D79" t="str">
            <v>Supermarket</v>
          </cell>
          <cell r="E79" t="str">
            <v>BICOL</v>
          </cell>
        </row>
        <row r="80">
          <cell r="B80">
            <v>411032</v>
          </cell>
          <cell r="C80" t="str">
            <v>PUREGOLD DIVERSION</v>
          </cell>
          <cell r="D80" t="str">
            <v>Supermarket</v>
          </cell>
          <cell r="E80" t="str">
            <v>BICOL</v>
          </cell>
        </row>
        <row r="81">
          <cell r="B81">
            <v>411033</v>
          </cell>
          <cell r="C81" t="str">
            <v>PUREGOLD LEGASPI</v>
          </cell>
          <cell r="D81" t="str">
            <v>Supermarket</v>
          </cell>
          <cell r="E81" t="str">
            <v>BICOL</v>
          </cell>
        </row>
        <row r="82">
          <cell r="B82">
            <v>411034</v>
          </cell>
          <cell r="C82" t="str">
            <v>PUREGOLD NAGA</v>
          </cell>
          <cell r="D82" t="str">
            <v>Supermarket</v>
          </cell>
          <cell r="E82" t="str">
            <v>BICOL</v>
          </cell>
        </row>
        <row r="83">
          <cell r="B83">
            <v>411036</v>
          </cell>
          <cell r="C83" t="str">
            <v>LION COMMERCIAL CORP - LIG</v>
          </cell>
          <cell r="D83" t="str">
            <v>Supermarket</v>
          </cell>
          <cell r="E83" t="str">
            <v>BICOL</v>
          </cell>
        </row>
        <row r="84">
          <cell r="B84">
            <v>411037</v>
          </cell>
          <cell r="C84" t="str">
            <v>TLCC INC. - TABACO EMR</v>
          </cell>
          <cell r="D84" t="str">
            <v>Supermarket</v>
          </cell>
          <cell r="E84" t="str">
            <v>BICOL</v>
          </cell>
        </row>
        <row r="85">
          <cell r="B85">
            <v>411038</v>
          </cell>
          <cell r="C85" t="str">
            <v>LION COMMERCIAL CORP - POL</v>
          </cell>
          <cell r="D85" t="str">
            <v>Supermarket</v>
          </cell>
          <cell r="E85" t="str">
            <v>BICOL</v>
          </cell>
        </row>
        <row r="86">
          <cell r="B86">
            <v>411039</v>
          </cell>
          <cell r="C86" t="str">
            <v>SHOPMORE COMMERCIAL CORP -</v>
          </cell>
          <cell r="D86" t="str">
            <v>Supermarket</v>
          </cell>
          <cell r="E86" t="str">
            <v>BICOL</v>
          </cell>
        </row>
        <row r="87">
          <cell r="B87">
            <v>411040</v>
          </cell>
          <cell r="C87" t="str">
            <v>METRO LEGAZPI</v>
          </cell>
          <cell r="D87" t="str">
            <v>Supermarket</v>
          </cell>
          <cell r="E87" t="str">
            <v>BICOL</v>
          </cell>
        </row>
        <row r="88">
          <cell r="B88">
            <v>411043</v>
          </cell>
          <cell r="C88" t="str">
            <v>CENTRAL METROTRADE DIST. I</v>
          </cell>
          <cell r="D88" t="str">
            <v>Supermarket</v>
          </cell>
          <cell r="E88" t="str">
            <v>BICOL</v>
          </cell>
        </row>
        <row r="89">
          <cell r="B89">
            <v>411044</v>
          </cell>
          <cell r="C89" t="str">
            <v>CENTRAL METROTRADE DIST. I</v>
          </cell>
          <cell r="D89" t="str">
            <v>Supermarket</v>
          </cell>
          <cell r="E89" t="str">
            <v>BICOL</v>
          </cell>
        </row>
        <row r="90">
          <cell r="B90">
            <v>411045</v>
          </cell>
          <cell r="C90" t="str">
            <v>CENTRAL METROTRADE DIST. I</v>
          </cell>
          <cell r="D90" t="str">
            <v>Supermarket</v>
          </cell>
          <cell r="E90" t="str">
            <v>BICOL</v>
          </cell>
        </row>
        <row r="91">
          <cell r="B91">
            <v>411046</v>
          </cell>
          <cell r="C91" t="str">
            <v>LCC MASBATE EMR</v>
          </cell>
          <cell r="D91" t="str">
            <v>Supermarket</v>
          </cell>
          <cell r="E91" t="str">
            <v>BICOL</v>
          </cell>
        </row>
        <row r="92">
          <cell r="B92">
            <v>411047</v>
          </cell>
          <cell r="C92" t="str">
            <v>LION COMMERCIAL CORP - WAS</v>
          </cell>
          <cell r="D92" t="str">
            <v>Supermarket</v>
          </cell>
          <cell r="E92" t="str">
            <v>BICOL</v>
          </cell>
        </row>
        <row r="93">
          <cell r="B93">
            <v>411048</v>
          </cell>
          <cell r="C93" t="str">
            <v>LCC GUBAT EXPRESSMART</v>
          </cell>
          <cell r="D93" t="str">
            <v>Supermarket</v>
          </cell>
          <cell r="E93" t="str">
            <v>BICOL</v>
          </cell>
        </row>
        <row r="94">
          <cell r="B94">
            <v>411051</v>
          </cell>
          <cell r="C94" t="str">
            <v>SSM DAET - OW</v>
          </cell>
          <cell r="D94" t="str">
            <v>Supermarket</v>
          </cell>
          <cell r="E94" t="str">
            <v>BICOL</v>
          </cell>
        </row>
        <row r="95">
          <cell r="B95">
            <v>411052</v>
          </cell>
          <cell r="C95" t="str">
            <v>CENTRAL METROTRADE DIST INC.</v>
          </cell>
          <cell r="D95" t="str">
            <v>Supermarket</v>
          </cell>
          <cell r="E95" t="str">
            <v>BICOL</v>
          </cell>
        </row>
        <row r="96">
          <cell r="B96">
            <v>411053</v>
          </cell>
          <cell r="C96" t="str">
            <v>LA CONSUMIDORES CORP. - LCC</v>
          </cell>
          <cell r="D96" t="str">
            <v>Supermarket</v>
          </cell>
          <cell r="E96" t="str">
            <v>BICOL</v>
          </cell>
        </row>
        <row r="97">
          <cell r="B97">
            <v>411054</v>
          </cell>
          <cell r="C97" t="str">
            <v>LA CONSUMIDORES CORP. -LCC L</v>
          </cell>
          <cell r="D97" t="str">
            <v>Supermarket</v>
          </cell>
          <cell r="E97" t="str">
            <v>BICOL</v>
          </cell>
        </row>
        <row r="98">
          <cell r="B98">
            <v>411055</v>
          </cell>
          <cell r="C98" t="str">
            <v>LCC LIBERTY COMMERCIAL CENTE</v>
          </cell>
          <cell r="D98" t="str">
            <v>Supermarket</v>
          </cell>
          <cell r="E98" t="str">
            <v>BICOL</v>
          </cell>
        </row>
        <row r="99">
          <cell r="B99">
            <v>411056</v>
          </cell>
          <cell r="C99" t="str">
            <v>LIBERTAD CONSUMERS CORP.-LCC</v>
          </cell>
          <cell r="D99" t="str">
            <v>Supermarket</v>
          </cell>
          <cell r="E99" t="str">
            <v>BICOL</v>
          </cell>
        </row>
        <row r="100">
          <cell r="B100">
            <v>411057</v>
          </cell>
          <cell r="C100" t="str">
            <v>LIBERTAD CONSUMERS CORP.</v>
          </cell>
          <cell r="D100" t="str">
            <v>Supermarket</v>
          </cell>
          <cell r="E100" t="str">
            <v>BICOL</v>
          </cell>
        </row>
        <row r="101">
          <cell r="B101">
            <v>411059</v>
          </cell>
          <cell r="C101" t="str">
            <v>LIBERTAD CONSUMERS CORP.</v>
          </cell>
          <cell r="D101" t="str">
            <v>Supermarket</v>
          </cell>
          <cell r="E101" t="str">
            <v>BICOL</v>
          </cell>
        </row>
        <row r="102">
          <cell r="B102">
            <v>411060</v>
          </cell>
          <cell r="C102" t="str">
            <v>LIBERTAD CONSUMERS CORP.-LCC</v>
          </cell>
          <cell r="D102" t="str">
            <v>Supermarket</v>
          </cell>
          <cell r="E102" t="str">
            <v>BICOL</v>
          </cell>
        </row>
        <row r="103">
          <cell r="B103">
            <v>411061</v>
          </cell>
          <cell r="C103" t="str">
            <v>LIBERTAD CONSUMERS CORP.</v>
          </cell>
          <cell r="D103" t="str">
            <v>Supermarket</v>
          </cell>
          <cell r="E103" t="str">
            <v>BICOL</v>
          </cell>
        </row>
        <row r="104">
          <cell r="B104">
            <v>411062</v>
          </cell>
          <cell r="C104" t="str">
            <v>LIBERTAD CONSUMERS CORP.</v>
          </cell>
          <cell r="D104" t="str">
            <v>Supermarket</v>
          </cell>
          <cell r="E104" t="str">
            <v>BICOL</v>
          </cell>
        </row>
        <row r="105">
          <cell r="B105">
            <v>411063</v>
          </cell>
          <cell r="C105" t="str">
            <v>LIBERTAD CONSUMERS CORP.</v>
          </cell>
          <cell r="D105" t="str">
            <v>Supermarket</v>
          </cell>
          <cell r="E105" t="str">
            <v>BICOL</v>
          </cell>
        </row>
        <row r="106">
          <cell r="B106">
            <v>411064</v>
          </cell>
          <cell r="C106" t="str">
            <v>LION COMMERCIAL CORP.</v>
          </cell>
          <cell r="D106" t="str">
            <v>Supermarket</v>
          </cell>
          <cell r="E106" t="str">
            <v>BICOL</v>
          </cell>
        </row>
        <row r="107">
          <cell r="B107">
            <v>411065</v>
          </cell>
          <cell r="C107" t="str">
            <v>LION COMMERCIAL CORP.</v>
          </cell>
          <cell r="D107" t="str">
            <v>Supermarket</v>
          </cell>
          <cell r="E107" t="str">
            <v>BICOL</v>
          </cell>
        </row>
        <row r="108">
          <cell r="B108">
            <v>411066</v>
          </cell>
          <cell r="C108" t="str">
            <v>LION COMMERCIAL CORP. - RAWI</v>
          </cell>
          <cell r="D108" t="str">
            <v>Supermarket</v>
          </cell>
          <cell r="E108" t="str">
            <v>BICOL</v>
          </cell>
        </row>
        <row r="109">
          <cell r="B109">
            <v>411067</v>
          </cell>
          <cell r="C109" t="str">
            <v>LION COMMERCIAL CORP.</v>
          </cell>
          <cell r="D109" t="str">
            <v>Supermarket</v>
          </cell>
          <cell r="E109" t="str">
            <v>BICOL</v>
          </cell>
        </row>
        <row r="110">
          <cell r="B110">
            <v>411068</v>
          </cell>
          <cell r="C110" t="str">
            <v>LION COMMERCIAL CORP.</v>
          </cell>
          <cell r="D110" t="str">
            <v>Supermarket</v>
          </cell>
          <cell r="E110" t="str">
            <v>BICOL</v>
          </cell>
        </row>
        <row r="111">
          <cell r="B111">
            <v>411069</v>
          </cell>
          <cell r="C111" t="str">
            <v>LION COMMERCIAL CORP.</v>
          </cell>
          <cell r="D111" t="str">
            <v>Supermarket</v>
          </cell>
          <cell r="E111" t="str">
            <v>BICOL</v>
          </cell>
        </row>
        <row r="112">
          <cell r="B112">
            <v>411070</v>
          </cell>
          <cell r="C112" t="str">
            <v>LION COMMERCIAL CORP. -LCC L</v>
          </cell>
          <cell r="D112" t="str">
            <v>Supermarket</v>
          </cell>
          <cell r="E112" t="str">
            <v>BICOL</v>
          </cell>
        </row>
        <row r="113">
          <cell r="B113">
            <v>411071</v>
          </cell>
          <cell r="C113" t="str">
            <v>LION COMMERCIAL CORP.</v>
          </cell>
          <cell r="D113" t="str">
            <v>Supermarket</v>
          </cell>
          <cell r="E113" t="str">
            <v>BICOL</v>
          </cell>
        </row>
        <row r="114">
          <cell r="B114">
            <v>411072</v>
          </cell>
          <cell r="C114" t="str">
            <v>LION COMMERCIAL CORP. - LCC</v>
          </cell>
          <cell r="D114" t="str">
            <v>Supermarket</v>
          </cell>
          <cell r="E114" t="str">
            <v>BICOL</v>
          </cell>
        </row>
        <row r="115">
          <cell r="B115">
            <v>411073</v>
          </cell>
          <cell r="C115" t="str">
            <v>LION COMMERCIAL CORP.</v>
          </cell>
          <cell r="D115" t="str">
            <v>Supermarket</v>
          </cell>
          <cell r="E115" t="str">
            <v>BICOL</v>
          </cell>
        </row>
        <row r="116">
          <cell r="B116">
            <v>411074</v>
          </cell>
          <cell r="C116" t="str">
            <v>LION COMMERCIAL CORP.</v>
          </cell>
          <cell r="D116" t="str">
            <v>Supermarket</v>
          </cell>
          <cell r="E116" t="str">
            <v>BICOL</v>
          </cell>
        </row>
        <row r="117">
          <cell r="B117">
            <v>411075</v>
          </cell>
          <cell r="C117" t="str">
            <v>LION COMMERCIAL CORP.</v>
          </cell>
          <cell r="D117" t="str">
            <v>Supermarket</v>
          </cell>
          <cell r="E117" t="str">
            <v>BICOL</v>
          </cell>
        </row>
        <row r="118">
          <cell r="B118">
            <v>411076</v>
          </cell>
          <cell r="C118" t="str">
            <v>LION COMMERCIAL CORP.</v>
          </cell>
          <cell r="D118" t="str">
            <v>Supermarket</v>
          </cell>
          <cell r="E118" t="str">
            <v>BICOL</v>
          </cell>
        </row>
        <row r="119">
          <cell r="B119">
            <v>411077</v>
          </cell>
          <cell r="C119" t="str">
            <v>LION COMMERCIAL CORP.</v>
          </cell>
          <cell r="D119" t="str">
            <v>Supermarket</v>
          </cell>
          <cell r="E119" t="str">
            <v>BICOL</v>
          </cell>
        </row>
        <row r="120">
          <cell r="B120">
            <v>411078</v>
          </cell>
          <cell r="C120" t="str">
            <v>SHOPMORE COMMERCIAL CORP.</v>
          </cell>
          <cell r="D120" t="str">
            <v>Supermarket</v>
          </cell>
          <cell r="E120" t="str">
            <v>BICOL</v>
          </cell>
        </row>
        <row r="121">
          <cell r="B121">
            <v>411079</v>
          </cell>
          <cell r="C121" t="str">
            <v>SHOPMORE COMMERCIAL CORP.</v>
          </cell>
          <cell r="D121" t="str">
            <v>Supermarket</v>
          </cell>
          <cell r="E121" t="str">
            <v>BICOL</v>
          </cell>
        </row>
        <row r="122">
          <cell r="B122">
            <v>411080</v>
          </cell>
          <cell r="C122" t="str">
            <v>SHOPMORE COMMERCIAL CORP.</v>
          </cell>
          <cell r="D122" t="str">
            <v>Supermarket</v>
          </cell>
          <cell r="E122" t="str">
            <v>BICOL</v>
          </cell>
        </row>
        <row r="123">
          <cell r="B123">
            <v>411081</v>
          </cell>
          <cell r="C123" t="str">
            <v>SHOPMORE COMMERCIAL CORP.</v>
          </cell>
          <cell r="D123" t="str">
            <v>Supermarket</v>
          </cell>
          <cell r="E123" t="str">
            <v>BICOL</v>
          </cell>
        </row>
        <row r="124">
          <cell r="B124">
            <v>411082</v>
          </cell>
          <cell r="C124" t="str">
            <v>SHOPMORE COMMERCIAL CORP.</v>
          </cell>
          <cell r="D124" t="str">
            <v>Supermarket</v>
          </cell>
          <cell r="E124" t="str">
            <v>BICOL</v>
          </cell>
        </row>
        <row r="125">
          <cell r="B125">
            <v>411083</v>
          </cell>
          <cell r="C125" t="str">
            <v>SHOPMORE COMMERCIAL CORP.</v>
          </cell>
          <cell r="D125" t="str">
            <v>Supermarket</v>
          </cell>
          <cell r="E125" t="str">
            <v>BICOL</v>
          </cell>
        </row>
        <row r="126">
          <cell r="B126">
            <v>411084</v>
          </cell>
          <cell r="C126" t="str">
            <v>SHOPMORE COMMERCIAL CORP.</v>
          </cell>
          <cell r="D126" t="str">
            <v>Supermarket</v>
          </cell>
          <cell r="E126" t="str">
            <v>BICOL</v>
          </cell>
        </row>
        <row r="127">
          <cell r="B127">
            <v>411086</v>
          </cell>
          <cell r="C127" t="str">
            <v>SHOPMORE COMMERCIAL CORP.</v>
          </cell>
          <cell r="D127" t="str">
            <v>Supermarket</v>
          </cell>
          <cell r="E127" t="str">
            <v>BICOL</v>
          </cell>
        </row>
        <row r="128">
          <cell r="B128">
            <v>411087</v>
          </cell>
          <cell r="C128" t="str">
            <v>TABACO LIBERTY COMMERCIAL CE</v>
          </cell>
          <cell r="D128" t="str">
            <v>Supermarket</v>
          </cell>
          <cell r="E128" t="str">
            <v>BICOL</v>
          </cell>
        </row>
        <row r="129">
          <cell r="B129">
            <v>411088</v>
          </cell>
          <cell r="C129" t="str">
            <v>TABACO LIBERTY COMMERCIAL CENTER</v>
          </cell>
          <cell r="D129" t="str">
            <v>Supermarket</v>
          </cell>
          <cell r="E129" t="str">
            <v>BICOL</v>
          </cell>
        </row>
        <row r="130">
          <cell r="B130">
            <v>411089</v>
          </cell>
          <cell r="C130" t="str">
            <v>LIBERTAD COMMERCIAL CENTER -</v>
          </cell>
          <cell r="D130" t="str">
            <v>Supermarket</v>
          </cell>
          <cell r="E130" t="str">
            <v>BICOL</v>
          </cell>
        </row>
        <row r="131">
          <cell r="B131">
            <v>411090</v>
          </cell>
          <cell r="C131" t="str">
            <v>LION COMMERCIAL CENTER -</v>
          </cell>
          <cell r="D131" t="str">
            <v>Supermarket</v>
          </cell>
          <cell r="E131" t="str">
            <v>BICOL</v>
          </cell>
        </row>
        <row r="132">
          <cell r="B132">
            <v>411091</v>
          </cell>
          <cell r="C132" t="str">
            <v>LION COMMERCIAL CENTER</v>
          </cell>
          <cell r="D132" t="str">
            <v>Supermarket</v>
          </cell>
          <cell r="E132" t="str">
            <v>BICOL</v>
          </cell>
        </row>
        <row r="133">
          <cell r="B133">
            <v>411092</v>
          </cell>
          <cell r="C133" t="str">
            <v>LION COMMERCIAL CENTER</v>
          </cell>
          <cell r="D133" t="str">
            <v>Supermarket</v>
          </cell>
          <cell r="E133" t="str">
            <v>BICOL</v>
          </cell>
        </row>
        <row r="134">
          <cell r="B134">
            <v>411093</v>
          </cell>
          <cell r="C134" t="str">
            <v>LIBERTAD COMMERCIAL CENTER -</v>
          </cell>
          <cell r="D134" t="str">
            <v>Supermarket</v>
          </cell>
          <cell r="E134" t="str">
            <v>BICOL</v>
          </cell>
        </row>
        <row r="135">
          <cell r="B135">
            <v>411094</v>
          </cell>
          <cell r="C135" t="str">
            <v>LION COMMERCIAL CENTER - LCC</v>
          </cell>
          <cell r="D135" t="str">
            <v>Supermarket</v>
          </cell>
          <cell r="E135" t="str">
            <v>BICOL</v>
          </cell>
        </row>
        <row r="136">
          <cell r="B136">
            <v>411095</v>
          </cell>
          <cell r="C136" t="str">
            <v>METRO RETAIL STORE  GROUP, I</v>
          </cell>
          <cell r="D136" t="str">
            <v>Supermarket</v>
          </cell>
          <cell r="E136" t="str">
            <v>BICOL</v>
          </cell>
        </row>
        <row r="137">
          <cell r="B137">
            <v>411096</v>
          </cell>
          <cell r="C137" t="str">
            <v>TABACO LIBERTY COMMERCIAL CE</v>
          </cell>
          <cell r="D137" t="str">
            <v>Supermarket</v>
          </cell>
          <cell r="E137" t="str">
            <v>BICOL</v>
          </cell>
        </row>
        <row r="138">
          <cell r="B138">
            <v>411097</v>
          </cell>
          <cell r="C138" t="str">
            <v>LIBERTAD CONSUMERS CORP.</v>
          </cell>
          <cell r="D138" t="str">
            <v>Supermarket</v>
          </cell>
          <cell r="E138" t="str">
            <v>BICOL</v>
          </cell>
        </row>
        <row r="139">
          <cell r="B139">
            <v>411098</v>
          </cell>
          <cell r="C139" t="str">
            <v>LIBERTAD CONSUMERS CORP</v>
          </cell>
          <cell r="D139" t="str">
            <v>Supermarket</v>
          </cell>
          <cell r="E139" t="str">
            <v>BICOL</v>
          </cell>
        </row>
        <row r="140">
          <cell r="B140">
            <v>411099</v>
          </cell>
          <cell r="C140" t="str">
            <v>LIBERTAD CONSUMERS CORP - IRIGA</v>
          </cell>
          <cell r="D140" t="str">
            <v>Supermarket</v>
          </cell>
          <cell r="E140" t="str">
            <v>BICOL</v>
          </cell>
        </row>
        <row r="141">
          <cell r="B141">
            <v>411100</v>
          </cell>
          <cell r="C141" t="str">
            <v>LIBERTAD CONSUMERS CORP - LAGON</v>
          </cell>
          <cell r="D141" t="str">
            <v>Supermarket</v>
          </cell>
          <cell r="E141" t="str">
            <v>BICOL</v>
          </cell>
        </row>
        <row r="142">
          <cell r="B142">
            <v>411101</v>
          </cell>
          <cell r="C142" t="str">
            <v>LION COMMERCIAL CORP</v>
          </cell>
          <cell r="D142" t="str">
            <v>Supermarket</v>
          </cell>
          <cell r="E142" t="str">
            <v>BICOL</v>
          </cell>
        </row>
        <row r="143">
          <cell r="B143">
            <v>511007</v>
          </cell>
          <cell r="C143" t="str">
            <v>PTANZO PRIME GOODS SOURCE</v>
          </cell>
          <cell r="D143" t="str">
            <v>TDS</v>
          </cell>
          <cell r="E143" t="str">
            <v>BICOL</v>
          </cell>
        </row>
        <row r="144">
          <cell r="B144">
            <v>511008</v>
          </cell>
          <cell r="C144" t="str">
            <v>MC ENTERPRISES</v>
          </cell>
          <cell r="D144" t="str">
            <v>TDS</v>
          </cell>
          <cell r="E144" t="str">
            <v>BICOL</v>
          </cell>
        </row>
        <row r="145">
          <cell r="B145">
            <v>511009</v>
          </cell>
          <cell r="C145" t="str">
            <v>ARLYN MEATSHOP</v>
          </cell>
          <cell r="D145" t="str">
            <v>TDS</v>
          </cell>
          <cell r="E145" t="str">
            <v>BICOL</v>
          </cell>
        </row>
        <row r="146">
          <cell r="B146">
            <v>511010</v>
          </cell>
          <cell r="C146" t="str">
            <v>PREMIERE VFOODS MARKETING</v>
          </cell>
          <cell r="D146" t="str">
            <v>TDS</v>
          </cell>
          <cell r="E146" t="str">
            <v>BICOL</v>
          </cell>
        </row>
        <row r="147">
          <cell r="B147">
            <v>511011</v>
          </cell>
          <cell r="C147" t="str">
            <v>TRD ENTERPRISES</v>
          </cell>
          <cell r="D147" t="str">
            <v>TDS</v>
          </cell>
          <cell r="E147" t="str">
            <v>BICOL</v>
          </cell>
        </row>
        <row r="148">
          <cell r="B148">
            <v>511012</v>
          </cell>
          <cell r="C148" t="str">
            <v>SALVACION AZORES</v>
          </cell>
          <cell r="D148" t="str">
            <v>TDS</v>
          </cell>
          <cell r="E148" t="str">
            <v>BICOL</v>
          </cell>
        </row>
        <row r="149">
          <cell r="B149">
            <v>511013</v>
          </cell>
          <cell r="C149" t="str">
            <v>LARRY MANGAHAS</v>
          </cell>
          <cell r="D149" t="str">
            <v>TDS</v>
          </cell>
          <cell r="E149" t="str">
            <v>BICOL</v>
          </cell>
        </row>
        <row r="150">
          <cell r="B150">
            <v>511014</v>
          </cell>
          <cell r="C150" t="str">
            <v>NELSON YASIS - BICOL</v>
          </cell>
          <cell r="D150" t="str">
            <v>TDS</v>
          </cell>
          <cell r="E150" t="str">
            <v>BICOL</v>
          </cell>
        </row>
        <row r="151">
          <cell r="B151">
            <v>511015</v>
          </cell>
          <cell r="C151" t="str">
            <v>HELEN RILLAS</v>
          </cell>
          <cell r="D151" t="str">
            <v>TDS</v>
          </cell>
          <cell r="E151" t="str">
            <v>BICOL</v>
          </cell>
        </row>
        <row r="152">
          <cell r="B152">
            <v>511016</v>
          </cell>
          <cell r="C152" t="str">
            <v>VARIOUS CUSTOMER</v>
          </cell>
          <cell r="D152" t="str">
            <v>TDS</v>
          </cell>
          <cell r="E152" t="str">
            <v>BICOL</v>
          </cell>
        </row>
        <row r="153">
          <cell r="B153">
            <v>511017</v>
          </cell>
          <cell r="C153" t="str">
            <v>VILLA CACERES</v>
          </cell>
          <cell r="D153" t="str">
            <v>TDS</v>
          </cell>
          <cell r="E153" t="str">
            <v>BICOL</v>
          </cell>
        </row>
        <row r="154">
          <cell r="B154">
            <v>511020</v>
          </cell>
          <cell r="C154" t="str">
            <v>VIAN MAE SY ZAFE</v>
          </cell>
          <cell r="D154" t="str">
            <v>TDS</v>
          </cell>
          <cell r="E154" t="str">
            <v>BICOL</v>
          </cell>
        </row>
        <row r="155">
          <cell r="B155">
            <v>511021</v>
          </cell>
          <cell r="C155" t="str">
            <v>PASCUAL DY</v>
          </cell>
          <cell r="D155" t="str">
            <v>TDS</v>
          </cell>
          <cell r="E155" t="str">
            <v>BICOL</v>
          </cell>
        </row>
        <row r="156">
          <cell r="B156">
            <v>511022</v>
          </cell>
          <cell r="C156" t="str">
            <v>RONALD ARTESANO</v>
          </cell>
          <cell r="D156" t="str">
            <v>TDS</v>
          </cell>
          <cell r="E156" t="str">
            <v>BICOL</v>
          </cell>
        </row>
        <row r="157">
          <cell r="B157">
            <v>511023</v>
          </cell>
          <cell r="C157" t="str">
            <v>ELISA PERALTA</v>
          </cell>
          <cell r="D157" t="str">
            <v>TDS</v>
          </cell>
          <cell r="E157" t="str">
            <v>BICOL</v>
          </cell>
        </row>
        <row r="158">
          <cell r="B158">
            <v>611001</v>
          </cell>
          <cell r="C158" t="str">
            <v>UR LAPU-LAPU</v>
          </cell>
          <cell r="D158" t="str">
            <v>UR</v>
          </cell>
          <cell r="E158" t="str">
            <v>BICOL</v>
          </cell>
        </row>
        <row r="159">
          <cell r="B159">
            <v>611002</v>
          </cell>
          <cell r="C159" t="str">
            <v>UR BATO BALANI</v>
          </cell>
          <cell r="D159" t="str">
            <v>UR</v>
          </cell>
          <cell r="E159" t="str">
            <v>BICOL</v>
          </cell>
        </row>
        <row r="160">
          <cell r="B160">
            <v>611003</v>
          </cell>
          <cell r="C160" t="str">
            <v>UR DAET CENTRO</v>
          </cell>
          <cell r="D160" t="str">
            <v>UR</v>
          </cell>
          <cell r="E160" t="str">
            <v>BICOL</v>
          </cell>
        </row>
        <row r="161">
          <cell r="B161">
            <v>611004</v>
          </cell>
          <cell r="C161" t="str">
            <v>UR BULAN</v>
          </cell>
          <cell r="D161" t="str">
            <v>UR</v>
          </cell>
          <cell r="E161" t="str">
            <v>BICOL</v>
          </cell>
        </row>
        <row r="162">
          <cell r="B162">
            <v>611005</v>
          </cell>
          <cell r="C162" t="str">
            <v>UR IGUALDAD NAGA CITY</v>
          </cell>
          <cell r="D162" t="str">
            <v>UR</v>
          </cell>
          <cell r="E162" t="str">
            <v>BICOL</v>
          </cell>
        </row>
        <row r="163">
          <cell r="B163">
            <v>611007</v>
          </cell>
          <cell r="C163" t="str">
            <v>UR LOPEZ QUEZON</v>
          </cell>
          <cell r="D163" t="str">
            <v>UR</v>
          </cell>
          <cell r="E163" t="str">
            <v>BICOL</v>
          </cell>
        </row>
        <row r="164">
          <cell r="B164">
            <v>611008</v>
          </cell>
          <cell r="C164" t="str">
            <v>UR PILI</v>
          </cell>
          <cell r="D164" t="str">
            <v>UR</v>
          </cell>
          <cell r="E164" t="str">
            <v>BICOL</v>
          </cell>
        </row>
        <row r="165">
          <cell r="B165">
            <v>611009</v>
          </cell>
          <cell r="C165" t="str">
            <v>UR PANGANIBAN DRIVE NAGA</v>
          </cell>
          <cell r="D165" t="str">
            <v>UR</v>
          </cell>
          <cell r="E165" t="str">
            <v>BICOL</v>
          </cell>
        </row>
        <row r="166">
          <cell r="B166">
            <v>611010</v>
          </cell>
          <cell r="C166" t="str">
            <v>UR GEN LUNA ST DARAGA</v>
          </cell>
          <cell r="D166" t="str">
            <v>UR</v>
          </cell>
          <cell r="E166" t="str">
            <v>BICOL</v>
          </cell>
        </row>
        <row r="167">
          <cell r="B167">
            <v>112001</v>
          </cell>
          <cell r="C167" t="str">
            <v>RIZAL ST BANGUED ABRA</v>
          </cell>
          <cell r="D167" t="str">
            <v>CTG</v>
          </cell>
          <cell r="E167" t="str">
            <v>ILOCOS</v>
          </cell>
        </row>
        <row r="168">
          <cell r="B168">
            <v>112002</v>
          </cell>
          <cell r="C168" t="str">
            <v>CALAGUIP BATAC ILOCOS</v>
          </cell>
          <cell r="D168" t="str">
            <v>CTG</v>
          </cell>
          <cell r="E168" t="str">
            <v>ILOCOS</v>
          </cell>
        </row>
        <row r="169">
          <cell r="B169">
            <v>112003</v>
          </cell>
          <cell r="C169" t="str">
            <v>GEN LUNA AND HERNANDO STS</v>
          </cell>
          <cell r="D169" t="str">
            <v>CTG</v>
          </cell>
          <cell r="E169" t="str">
            <v>ILOCOS</v>
          </cell>
        </row>
        <row r="170">
          <cell r="B170">
            <v>112005</v>
          </cell>
          <cell r="C170" t="str">
            <v>ALVARO ST CANDON</v>
          </cell>
          <cell r="D170" t="str">
            <v>CTG</v>
          </cell>
          <cell r="E170" t="str">
            <v>ILOCOS</v>
          </cell>
        </row>
        <row r="171">
          <cell r="B171">
            <v>112006</v>
          </cell>
          <cell r="C171" t="str">
            <v>QUEZON AVE AND LIBERATION BLVD</v>
          </cell>
          <cell r="D171" t="str">
            <v>CTG</v>
          </cell>
          <cell r="E171" t="str">
            <v>ILOCOS</v>
          </cell>
        </row>
        <row r="172">
          <cell r="B172">
            <v>112007</v>
          </cell>
          <cell r="C172" t="str">
            <v>SAN NICOLAS ILOCOS NORTE</v>
          </cell>
          <cell r="D172" t="str">
            <v>CTG</v>
          </cell>
          <cell r="E172" t="str">
            <v>ILOCOS</v>
          </cell>
        </row>
        <row r="173">
          <cell r="B173">
            <v>112008</v>
          </cell>
          <cell r="C173" t="str">
            <v>TAFT ST ZONE 5 BANGUED</v>
          </cell>
          <cell r="D173" t="str">
            <v>CTG</v>
          </cell>
          <cell r="E173" t="str">
            <v>ILOCOS</v>
          </cell>
        </row>
        <row r="174">
          <cell r="B174">
            <v>112009</v>
          </cell>
          <cell r="C174" t="str">
            <v>RIZAL ST VIGAN CITY</v>
          </cell>
          <cell r="D174" t="str">
            <v>CTG</v>
          </cell>
          <cell r="E174" t="str">
            <v>ILOCOS</v>
          </cell>
        </row>
        <row r="175">
          <cell r="B175">
            <v>112010</v>
          </cell>
          <cell r="C175" t="str">
            <v>VACUNERO STO DOMINGO</v>
          </cell>
          <cell r="D175" t="str">
            <v>CTG</v>
          </cell>
          <cell r="E175" t="str">
            <v>ILOCOS</v>
          </cell>
        </row>
        <row r="176">
          <cell r="B176">
            <v>112012</v>
          </cell>
          <cell r="C176" t="str">
            <v>POBLACION BACARRA</v>
          </cell>
          <cell r="D176" t="str">
            <v>CTG</v>
          </cell>
          <cell r="E176" t="str">
            <v>ILOCOS</v>
          </cell>
        </row>
        <row r="177">
          <cell r="B177">
            <v>112014</v>
          </cell>
          <cell r="C177" t="str">
            <v>RANG-AY SINAIT</v>
          </cell>
          <cell r="D177" t="str">
            <v>CTG</v>
          </cell>
          <cell r="E177" t="str">
            <v>ILOCOS</v>
          </cell>
        </row>
        <row r="178">
          <cell r="B178">
            <v>112015</v>
          </cell>
          <cell r="C178" t="str">
            <v>POBLACION SUR STA MARIA</v>
          </cell>
          <cell r="D178" t="str">
            <v>CTG</v>
          </cell>
          <cell r="E178" t="str">
            <v>ILOCOS</v>
          </cell>
        </row>
        <row r="179">
          <cell r="B179">
            <v>112016</v>
          </cell>
          <cell r="C179" t="str">
            <v>NATIONAL HI-WAY NARVACAN</v>
          </cell>
          <cell r="D179" t="str">
            <v>CTG</v>
          </cell>
          <cell r="E179" t="str">
            <v>ILOCOS</v>
          </cell>
        </row>
        <row r="180">
          <cell r="B180">
            <v>112017</v>
          </cell>
          <cell r="C180" t="str">
            <v>JUAN SOLSONA ILOCOS NORTE</v>
          </cell>
          <cell r="D180" t="str">
            <v>CTG</v>
          </cell>
          <cell r="E180" t="str">
            <v>ILOCOS</v>
          </cell>
        </row>
        <row r="181">
          <cell r="B181">
            <v>112018</v>
          </cell>
          <cell r="C181" t="str">
            <v>BRGY PERALTA DINGRAS</v>
          </cell>
          <cell r="D181" t="str">
            <v>CTG</v>
          </cell>
          <cell r="E181" t="str">
            <v>ILOCOS</v>
          </cell>
        </row>
        <row r="182">
          <cell r="B182">
            <v>112019</v>
          </cell>
          <cell r="C182" t="str">
            <v>NATIONAL HI-WAY SAN JUAN</v>
          </cell>
          <cell r="D182" t="str">
            <v>CTG</v>
          </cell>
          <cell r="E182" t="str">
            <v>ILOCOS</v>
          </cell>
        </row>
        <row r="183">
          <cell r="B183">
            <v>112020</v>
          </cell>
          <cell r="C183" t="str">
            <v>POBLACION SAN LORENZO</v>
          </cell>
          <cell r="D183" t="str">
            <v>CTG</v>
          </cell>
          <cell r="E183" t="str">
            <v>ILOCOS</v>
          </cell>
        </row>
        <row r="184">
          <cell r="B184">
            <v>112022</v>
          </cell>
          <cell r="C184" t="str">
            <v>BRGY NALVO, LAOAG CITY</v>
          </cell>
          <cell r="D184" t="str">
            <v>CTG</v>
          </cell>
          <cell r="E184" t="str">
            <v>ILOCOS</v>
          </cell>
        </row>
        <row r="185">
          <cell r="B185">
            <v>112023</v>
          </cell>
          <cell r="C185" t="str">
            <v>SAN BLAS PAOAY</v>
          </cell>
          <cell r="D185" t="str">
            <v>CTG</v>
          </cell>
          <cell r="E185" t="str">
            <v>ILOCOS</v>
          </cell>
        </row>
        <row r="186">
          <cell r="B186">
            <v>112024</v>
          </cell>
          <cell r="C186" t="str">
            <v>NATIONAL HIWAY CANDON</v>
          </cell>
          <cell r="D186" t="str">
            <v>CTG</v>
          </cell>
          <cell r="E186" t="str">
            <v>ILOCOS</v>
          </cell>
        </row>
        <row r="187">
          <cell r="B187">
            <v>112026</v>
          </cell>
          <cell r="C187" t="str">
            <v>NATIONAL HI-WAY PAGUDPOD</v>
          </cell>
          <cell r="D187" t="str">
            <v>CTG</v>
          </cell>
          <cell r="E187" t="str">
            <v>ILOCOS</v>
          </cell>
        </row>
        <row r="188">
          <cell r="B188">
            <v>112027</v>
          </cell>
          <cell r="C188" t="str">
            <v>POBLACION ESTE STA CRUZ</v>
          </cell>
          <cell r="D188" t="str">
            <v>CTG</v>
          </cell>
          <cell r="E188" t="str">
            <v>ILOCOS</v>
          </cell>
        </row>
        <row r="189">
          <cell r="B189">
            <v>112028</v>
          </cell>
          <cell r="C189" t="str">
            <v>CABUGAO NATIONAL HI-WAY</v>
          </cell>
          <cell r="D189" t="str">
            <v>CTG</v>
          </cell>
          <cell r="E189" t="str">
            <v>ILOCOS</v>
          </cell>
        </row>
        <row r="190">
          <cell r="B190">
            <v>112029</v>
          </cell>
          <cell r="C190" t="str">
            <v>BRGY DEL PILAR TAGUDIN</v>
          </cell>
          <cell r="D190" t="str">
            <v>CTG</v>
          </cell>
          <cell r="E190" t="str">
            <v>ILOCOS</v>
          </cell>
        </row>
        <row r="191">
          <cell r="B191">
            <v>112030</v>
          </cell>
          <cell r="C191" t="str">
            <v>POBLACION PASUQUIN 2</v>
          </cell>
          <cell r="D191" t="str">
            <v>CTG</v>
          </cell>
          <cell r="E191" t="str">
            <v>ILOCOS</v>
          </cell>
        </row>
        <row r="192">
          <cell r="B192">
            <v>112031</v>
          </cell>
          <cell r="C192" t="str">
            <v>BANTAY 2 ILOCOS</v>
          </cell>
          <cell r="D192" t="str">
            <v>CTG</v>
          </cell>
          <cell r="E192" t="str">
            <v>ILOCOS</v>
          </cell>
        </row>
        <row r="193">
          <cell r="B193">
            <v>112032</v>
          </cell>
          <cell r="C193" t="str">
            <v>LAGANGILANG</v>
          </cell>
          <cell r="D193" t="str">
            <v>CTG</v>
          </cell>
          <cell r="E193" t="str">
            <v>ILOCOS</v>
          </cell>
        </row>
        <row r="194">
          <cell r="B194">
            <v>112033</v>
          </cell>
          <cell r="C194" t="str">
            <v>BUKAY</v>
          </cell>
          <cell r="D194" t="str">
            <v>CTG</v>
          </cell>
          <cell r="E194" t="str">
            <v>ILOCOS</v>
          </cell>
        </row>
        <row r="195">
          <cell r="B195">
            <v>112034</v>
          </cell>
          <cell r="C195" t="str">
            <v>SM HYPERMARKET LAOAG</v>
          </cell>
          <cell r="D195" t="str">
            <v>CTG</v>
          </cell>
          <cell r="E195" t="str">
            <v>ILOCOS</v>
          </cell>
        </row>
        <row r="196">
          <cell r="B196">
            <v>112035</v>
          </cell>
          <cell r="C196" t="str">
            <v>DINGRAS 2</v>
          </cell>
          <cell r="D196" t="str">
            <v>CTG</v>
          </cell>
          <cell r="E196" t="str">
            <v>ILOCOS</v>
          </cell>
        </row>
        <row r="197">
          <cell r="B197">
            <v>112036</v>
          </cell>
          <cell r="C197" t="str">
            <v>VINTAR</v>
          </cell>
          <cell r="D197" t="str">
            <v>CTG</v>
          </cell>
          <cell r="E197" t="str">
            <v>ILOCOS</v>
          </cell>
        </row>
        <row r="198">
          <cell r="B198">
            <v>112040</v>
          </cell>
          <cell r="C198" t="str">
            <v>POBLACION SUR SANTIAGO</v>
          </cell>
          <cell r="D198" t="str">
            <v>CTG</v>
          </cell>
          <cell r="E198" t="str">
            <v>ILOCOS</v>
          </cell>
        </row>
        <row r="199">
          <cell r="B199">
            <v>412003</v>
          </cell>
          <cell r="C199" t="str">
            <v>PUREGOLD VIGAN</v>
          </cell>
          <cell r="D199" t="str">
            <v>Supermarket</v>
          </cell>
          <cell r="E199" t="str">
            <v>ILOCOS</v>
          </cell>
        </row>
        <row r="200">
          <cell r="B200">
            <v>412013</v>
          </cell>
          <cell r="C200" t="str">
            <v>RS RP ILOCOS NORTE</v>
          </cell>
          <cell r="D200" t="str">
            <v>Supermarket</v>
          </cell>
          <cell r="E200" t="str">
            <v>ILOCOS</v>
          </cell>
        </row>
        <row r="201">
          <cell r="B201">
            <v>512001</v>
          </cell>
          <cell r="C201" t="str">
            <v>MARK EDWARD MARKETING</v>
          </cell>
          <cell r="D201" t="str">
            <v>TDS</v>
          </cell>
          <cell r="E201" t="str">
            <v>ILOCOS</v>
          </cell>
        </row>
        <row r="202">
          <cell r="B202">
            <v>512002</v>
          </cell>
          <cell r="C202" t="str">
            <v>TOLIO'S LIVE CHICKEN DEALER</v>
          </cell>
          <cell r="D202" t="str">
            <v>TDS</v>
          </cell>
          <cell r="E202" t="str">
            <v>ILOCOS</v>
          </cell>
        </row>
        <row r="203">
          <cell r="B203">
            <v>512003</v>
          </cell>
          <cell r="C203" t="str">
            <v>JORISAN ENTERPRISES</v>
          </cell>
          <cell r="D203" t="str">
            <v>TDS</v>
          </cell>
          <cell r="E203" t="str">
            <v>ILOCOS</v>
          </cell>
        </row>
        <row r="204">
          <cell r="B204">
            <v>512005</v>
          </cell>
          <cell r="C204" t="str">
            <v>JENNIFER I. DELA CRUZ</v>
          </cell>
          <cell r="D204" t="str">
            <v>TDS</v>
          </cell>
          <cell r="E204" t="str">
            <v>ILOCOS</v>
          </cell>
        </row>
        <row r="205">
          <cell r="B205">
            <v>512011</v>
          </cell>
          <cell r="C205" t="str">
            <v>GELMER'S MINI POULTRY DRESSING</v>
          </cell>
          <cell r="D205" t="str">
            <v>TDS</v>
          </cell>
          <cell r="E205" t="str">
            <v>ILOCOS</v>
          </cell>
        </row>
        <row r="206">
          <cell r="B206">
            <v>512012</v>
          </cell>
          <cell r="C206" t="str">
            <v>DAT'S CHICKEN TRADING</v>
          </cell>
          <cell r="D206" t="str">
            <v>TDS</v>
          </cell>
          <cell r="E206" t="str">
            <v>ILOCOS</v>
          </cell>
        </row>
        <row r="207">
          <cell r="B207">
            <v>512016</v>
          </cell>
          <cell r="C207" t="str">
            <v>MAYOLA DRESSED CHICKEN</v>
          </cell>
          <cell r="D207" t="str">
            <v>TDS</v>
          </cell>
          <cell r="E207" t="str">
            <v>ILOCOS</v>
          </cell>
        </row>
        <row r="208">
          <cell r="B208">
            <v>512017</v>
          </cell>
          <cell r="C208" t="str">
            <v>D. GAOIRAN CHICKEN DEALER</v>
          </cell>
          <cell r="D208" t="str">
            <v>TDS</v>
          </cell>
          <cell r="E208" t="str">
            <v>ILOCOS</v>
          </cell>
        </row>
        <row r="209">
          <cell r="B209">
            <v>512018</v>
          </cell>
          <cell r="C209" t="str">
            <v>LA CHICKEN DEALER</v>
          </cell>
          <cell r="D209" t="str">
            <v>TDS</v>
          </cell>
          <cell r="E209" t="str">
            <v>ILOCOS</v>
          </cell>
        </row>
        <row r="210">
          <cell r="B210">
            <v>512022</v>
          </cell>
          <cell r="C210" t="str">
            <v>DRMM DRESSED CHICKEN</v>
          </cell>
          <cell r="D210" t="str">
            <v>TDS</v>
          </cell>
          <cell r="E210" t="str">
            <v>ILOCOS</v>
          </cell>
        </row>
        <row r="211">
          <cell r="B211">
            <v>512023</v>
          </cell>
          <cell r="C211" t="str">
            <v>NEW TROPICAL MARKETING</v>
          </cell>
          <cell r="D211" t="str">
            <v>TDS</v>
          </cell>
          <cell r="E211" t="str">
            <v>ILOCOS</v>
          </cell>
        </row>
        <row r="212">
          <cell r="B212">
            <v>512025</v>
          </cell>
          <cell r="C212" t="str">
            <v>RAE MARKETING</v>
          </cell>
          <cell r="D212" t="str">
            <v>TDS</v>
          </cell>
          <cell r="E212" t="str">
            <v>ILOCOS</v>
          </cell>
        </row>
        <row r="213">
          <cell r="B213">
            <v>512026</v>
          </cell>
          <cell r="C213" t="str">
            <v>PABLITO LLENA</v>
          </cell>
          <cell r="D213" t="str">
            <v>TDS</v>
          </cell>
          <cell r="E213" t="str">
            <v>ILOCOS</v>
          </cell>
        </row>
        <row r="214">
          <cell r="B214">
            <v>512028</v>
          </cell>
          <cell r="C214" t="str">
            <v>JOEL DELA CRUZ</v>
          </cell>
          <cell r="D214" t="str">
            <v>TDS</v>
          </cell>
          <cell r="E214" t="str">
            <v>ILOCOS</v>
          </cell>
        </row>
        <row r="215">
          <cell r="B215">
            <v>512029</v>
          </cell>
          <cell r="C215" t="str">
            <v>GRACE MIGUEL</v>
          </cell>
          <cell r="D215" t="str">
            <v>TDS</v>
          </cell>
          <cell r="E215" t="str">
            <v>ILOCOS</v>
          </cell>
        </row>
        <row r="216">
          <cell r="B216">
            <v>512030</v>
          </cell>
          <cell r="C216" t="str">
            <v>ROBERT EROJO</v>
          </cell>
          <cell r="D216" t="str">
            <v>TDS</v>
          </cell>
          <cell r="E216" t="str">
            <v>ILOCOS</v>
          </cell>
        </row>
        <row r="217">
          <cell r="B217">
            <v>512031</v>
          </cell>
          <cell r="C217" t="str">
            <v>GBM MARKETING</v>
          </cell>
          <cell r="D217" t="str">
            <v>TDS</v>
          </cell>
          <cell r="E217" t="str">
            <v>ILOCOS</v>
          </cell>
        </row>
        <row r="218">
          <cell r="B218">
            <v>512033</v>
          </cell>
          <cell r="C218" t="str">
            <v>PAB MARKETING</v>
          </cell>
          <cell r="D218" t="str">
            <v>TDS</v>
          </cell>
          <cell r="E218" t="str">
            <v>ILOCOS</v>
          </cell>
        </row>
        <row r="219">
          <cell r="B219">
            <v>512034</v>
          </cell>
          <cell r="C219" t="str">
            <v>JJE ENTERPRISES - ILOCOS</v>
          </cell>
          <cell r="D219" t="str">
            <v>TDS</v>
          </cell>
          <cell r="E219" t="str">
            <v>ILOCOS</v>
          </cell>
        </row>
        <row r="220">
          <cell r="B220">
            <v>512037</v>
          </cell>
          <cell r="C220" t="str">
            <v>MAC DECENA</v>
          </cell>
          <cell r="D220" t="str">
            <v>TDS</v>
          </cell>
          <cell r="E220" t="str">
            <v>ILOCOS</v>
          </cell>
        </row>
        <row r="221">
          <cell r="B221">
            <v>512038</v>
          </cell>
          <cell r="C221" t="str">
            <v>MARK JASON CAMELLO</v>
          </cell>
          <cell r="D221" t="str">
            <v>TDS</v>
          </cell>
          <cell r="E221" t="str">
            <v>ILOCOS</v>
          </cell>
        </row>
        <row r="222">
          <cell r="B222">
            <v>512039</v>
          </cell>
          <cell r="C222" t="str">
            <v>ARVIN ALINEA</v>
          </cell>
          <cell r="D222" t="str">
            <v>TDS</v>
          </cell>
          <cell r="E222" t="str">
            <v>ILOCOS</v>
          </cell>
        </row>
        <row r="223">
          <cell r="B223">
            <v>512040</v>
          </cell>
          <cell r="C223" t="str">
            <v>KEN-CHIC MARKETING</v>
          </cell>
          <cell r="D223" t="str">
            <v>TDS</v>
          </cell>
          <cell r="E223" t="str">
            <v>ILOCOS</v>
          </cell>
        </row>
        <row r="224">
          <cell r="B224">
            <v>512044</v>
          </cell>
          <cell r="C224" t="str">
            <v>MARLO C. LAMPITOC</v>
          </cell>
          <cell r="D224" t="str">
            <v>TDS</v>
          </cell>
          <cell r="E224" t="str">
            <v>ILOCOS</v>
          </cell>
        </row>
        <row r="225">
          <cell r="B225">
            <v>512045</v>
          </cell>
          <cell r="C225" t="str">
            <v>AGUIMBAG LIVE &amp; DRESSED CHICK</v>
          </cell>
          <cell r="D225" t="str">
            <v>TDS</v>
          </cell>
          <cell r="E225" t="str">
            <v>ILOCOS</v>
          </cell>
        </row>
        <row r="226">
          <cell r="B226">
            <v>612001</v>
          </cell>
          <cell r="C226" t="str">
            <v>UR CANDON</v>
          </cell>
          <cell r="D226" t="str">
            <v>UR</v>
          </cell>
          <cell r="E226" t="str">
            <v>ILOCOS</v>
          </cell>
        </row>
        <row r="227">
          <cell r="B227">
            <v>612002</v>
          </cell>
          <cell r="C227" t="str">
            <v>UR BANGUED</v>
          </cell>
          <cell r="D227" t="str">
            <v>UR</v>
          </cell>
          <cell r="E227" t="str">
            <v>ILOCOS</v>
          </cell>
        </row>
        <row r="228">
          <cell r="B228">
            <v>612003</v>
          </cell>
          <cell r="C228" t="str">
            <v>UR CAUNAYAN BATAC</v>
          </cell>
          <cell r="D228" t="str">
            <v>UR</v>
          </cell>
          <cell r="E228" t="str">
            <v>ILOCOS</v>
          </cell>
        </row>
        <row r="229">
          <cell r="B229">
            <v>612004</v>
          </cell>
          <cell r="C229" t="str">
            <v>UR LACONG TAGUDIN</v>
          </cell>
          <cell r="D229" t="str">
            <v>UR</v>
          </cell>
          <cell r="E229" t="str">
            <v>ILOCOS</v>
          </cell>
        </row>
        <row r="230">
          <cell r="B230">
            <v>100301</v>
          </cell>
          <cell r="C230" t="str">
            <v>JOCELYN SOLATRE</v>
          </cell>
          <cell r="D230" t="str">
            <v>CTG</v>
          </cell>
          <cell r="E230" t="str">
            <v>ISABELA</v>
          </cell>
          <cell r="F230" t="str">
            <v>OPERATOR</v>
          </cell>
        </row>
        <row r="231">
          <cell r="B231">
            <v>100302</v>
          </cell>
          <cell r="C231" t="str">
            <v>JOANNE CIONIVEL DUGUIANG</v>
          </cell>
          <cell r="D231" t="str">
            <v>CTG</v>
          </cell>
          <cell r="E231" t="str">
            <v>ISABELA</v>
          </cell>
          <cell r="F231" t="str">
            <v>OPERATOR</v>
          </cell>
        </row>
        <row r="232">
          <cell r="B232">
            <v>110001</v>
          </cell>
          <cell r="C232" t="str">
            <v>CANCILLER CAUAYAN</v>
          </cell>
          <cell r="D232" t="str">
            <v>CTG</v>
          </cell>
          <cell r="E232" t="str">
            <v>ISABELA</v>
          </cell>
        </row>
        <row r="233">
          <cell r="B233">
            <v>110004</v>
          </cell>
          <cell r="C233" t="str">
            <v>DUBINAN EAST SANTIAGO CITY</v>
          </cell>
          <cell r="D233" t="str">
            <v>CTG</v>
          </cell>
          <cell r="E233" t="str">
            <v>ISABELA</v>
          </cell>
        </row>
        <row r="234">
          <cell r="B234">
            <v>110005</v>
          </cell>
          <cell r="C234" t="str">
            <v>BANTUG ROXAS</v>
          </cell>
          <cell r="D234" t="str">
            <v>CTG</v>
          </cell>
          <cell r="E234" t="str">
            <v>ISABELA</v>
          </cell>
        </row>
        <row r="235">
          <cell r="B235">
            <v>110006</v>
          </cell>
          <cell r="C235" t="str">
            <v>DON MARIANO MARCOS</v>
          </cell>
          <cell r="D235" t="str">
            <v>CTG</v>
          </cell>
          <cell r="E235" t="str">
            <v>ISABELA</v>
          </cell>
        </row>
        <row r="236">
          <cell r="B236">
            <v>110007</v>
          </cell>
          <cell r="C236" t="str">
            <v>POBLACION SOUTH SOLANO</v>
          </cell>
          <cell r="D236" t="str">
            <v>CTG</v>
          </cell>
          <cell r="E236" t="str">
            <v>ISABELA</v>
          </cell>
        </row>
        <row r="237">
          <cell r="B237">
            <v>110010</v>
          </cell>
          <cell r="C237" t="str">
            <v>UGAC NORTE TUGUEGARAO</v>
          </cell>
          <cell r="D237" t="str">
            <v>CTG</v>
          </cell>
          <cell r="E237" t="str">
            <v>ISABELA</v>
          </cell>
        </row>
        <row r="238">
          <cell r="B238">
            <v>110011</v>
          </cell>
          <cell r="C238" t="str">
            <v>CALAMAGUI 2ND ILAGAN</v>
          </cell>
          <cell r="D238" t="str">
            <v>CTG</v>
          </cell>
          <cell r="E238" t="str">
            <v>ISABELA</v>
          </cell>
        </row>
        <row r="239">
          <cell r="B239">
            <v>110012</v>
          </cell>
          <cell r="C239" t="str">
            <v>BANGGOT BAMBANG</v>
          </cell>
          <cell r="D239" t="str">
            <v>CTG</v>
          </cell>
          <cell r="E239" t="str">
            <v>ISABELA</v>
          </cell>
        </row>
        <row r="240">
          <cell r="B240">
            <v>110013</v>
          </cell>
          <cell r="C240" t="str">
            <v>ANAO CABAGAN</v>
          </cell>
          <cell r="D240" t="str">
            <v>CTG</v>
          </cell>
          <cell r="E240" t="str">
            <v>ISABELA</v>
          </cell>
        </row>
        <row r="241">
          <cell r="B241">
            <v>110014</v>
          </cell>
          <cell r="C241" t="str">
            <v>A BONIFACIO DIFFUN</v>
          </cell>
          <cell r="D241" t="str">
            <v>CTG</v>
          </cell>
          <cell r="E241" t="str">
            <v>ISABELA</v>
          </cell>
        </row>
        <row r="242">
          <cell r="B242">
            <v>110015</v>
          </cell>
          <cell r="C242" t="str">
            <v>COLLEGE AVE TUGUEGARAO CITY</v>
          </cell>
          <cell r="D242" t="str">
            <v>CTG</v>
          </cell>
          <cell r="E242" t="str">
            <v>ISABELA</v>
          </cell>
        </row>
        <row r="243">
          <cell r="B243">
            <v>110016</v>
          </cell>
          <cell r="C243" t="str">
            <v>LAUREL CORDON</v>
          </cell>
          <cell r="D243" t="str">
            <v>CTG</v>
          </cell>
          <cell r="E243" t="str">
            <v>ISABELA</v>
          </cell>
        </row>
        <row r="244">
          <cell r="B244">
            <v>110017</v>
          </cell>
          <cell r="C244" t="str">
            <v>DISTRICT 1 TUMAUINI</v>
          </cell>
          <cell r="D244" t="str">
            <v>CTG</v>
          </cell>
          <cell r="E244" t="str">
            <v>ISABELA</v>
          </cell>
        </row>
        <row r="245">
          <cell r="B245">
            <v>110019</v>
          </cell>
          <cell r="C245" t="str">
            <v>VILLASIS SANTIAGO CITY</v>
          </cell>
          <cell r="D245" t="str">
            <v>CTG</v>
          </cell>
          <cell r="E245" t="str">
            <v>ISABELA</v>
          </cell>
        </row>
        <row r="246">
          <cell r="B246">
            <v>110020</v>
          </cell>
          <cell r="C246" t="str">
            <v>MACANAYA APARRI</v>
          </cell>
          <cell r="D246" t="str">
            <v>CTG</v>
          </cell>
          <cell r="E246" t="str">
            <v>ISABELA</v>
          </cell>
        </row>
        <row r="247">
          <cell r="B247">
            <v>110021</v>
          </cell>
          <cell r="C247" t="str">
            <v>BULALA CAMALANGUIGAN</v>
          </cell>
          <cell r="D247" t="str">
            <v>CTG</v>
          </cell>
          <cell r="E247" t="str">
            <v>ISABELA</v>
          </cell>
        </row>
        <row r="248">
          <cell r="B248">
            <v>110022</v>
          </cell>
          <cell r="C248" t="str">
            <v>CENTRO 1 SANCHEZ MIRA</v>
          </cell>
          <cell r="D248" t="str">
            <v>CTG</v>
          </cell>
          <cell r="E248" t="str">
            <v>ISABELA</v>
          </cell>
        </row>
        <row r="249">
          <cell r="B249">
            <v>110023</v>
          </cell>
          <cell r="C249" t="str">
            <v>POBLACION ARITAO</v>
          </cell>
          <cell r="D249" t="str">
            <v>CTG</v>
          </cell>
          <cell r="E249" t="str">
            <v>ISABELA</v>
          </cell>
        </row>
        <row r="250">
          <cell r="B250">
            <v>110024</v>
          </cell>
          <cell r="C250" t="str">
            <v>JP RIZAL QUIRINO SOLANO</v>
          </cell>
          <cell r="D250" t="str">
            <v>CTG</v>
          </cell>
          <cell r="E250" t="str">
            <v>ISABELA</v>
          </cell>
        </row>
        <row r="251">
          <cell r="B251">
            <v>110025</v>
          </cell>
          <cell r="C251" t="str">
            <v>CENTRO RAMON</v>
          </cell>
          <cell r="D251" t="str">
            <v>CTG</v>
          </cell>
          <cell r="E251" t="str">
            <v>ISABELA</v>
          </cell>
        </row>
        <row r="252">
          <cell r="B252">
            <v>110026</v>
          </cell>
          <cell r="C252" t="str">
            <v>POBLACION WEST, LAMUT</v>
          </cell>
          <cell r="D252" t="str">
            <v>CTG</v>
          </cell>
          <cell r="E252" t="str">
            <v>ISABELA</v>
          </cell>
        </row>
        <row r="253">
          <cell r="B253">
            <v>110027</v>
          </cell>
          <cell r="C253" t="str">
            <v>BAGUMBAYAN LALLO</v>
          </cell>
          <cell r="D253" t="str">
            <v>CTG</v>
          </cell>
          <cell r="E253" t="str">
            <v>ISABELA</v>
          </cell>
        </row>
        <row r="254">
          <cell r="B254">
            <v>110028</v>
          </cell>
          <cell r="C254" t="str">
            <v>NATIONAL HIGHWAY CARIG SUR</v>
          </cell>
          <cell r="D254" t="str">
            <v>CTG</v>
          </cell>
          <cell r="E254" t="str">
            <v>ISABELA</v>
          </cell>
        </row>
        <row r="255">
          <cell r="B255">
            <v>110030</v>
          </cell>
          <cell r="C255" t="str">
            <v>BRGY 2 JONES</v>
          </cell>
          <cell r="D255" t="str">
            <v>CTG</v>
          </cell>
          <cell r="E255" t="str">
            <v>ISABELA</v>
          </cell>
        </row>
        <row r="256">
          <cell r="B256">
            <v>110031</v>
          </cell>
          <cell r="C256" t="str">
            <v>CENTRO REINA MERCEDEZ</v>
          </cell>
          <cell r="D256" t="str">
            <v>CTG</v>
          </cell>
          <cell r="E256" t="str">
            <v>ISABELA</v>
          </cell>
        </row>
        <row r="257">
          <cell r="B257">
            <v>110032</v>
          </cell>
          <cell r="C257" t="str">
            <v>NATIONAL HIGHWAY CENTRO</v>
          </cell>
          <cell r="D257" t="str">
            <v>CTG</v>
          </cell>
          <cell r="E257" t="str">
            <v>ISABELA</v>
          </cell>
        </row>
        <row r="258">
          <cell r="B258">
            <v>110033</v>
          </cell>
          <cell r="C258" t="str">
            <v>POBLACION NORTE MADELLA</v>
          </cell>
          <cell r="D258" t="str">
            <v>CTG</v>
          </cell>
          <cell r="E258" t="str">
            <v>ISABELA</v>
          </cell>
        </row>
        <row r="259">
          <cell r="B259">
            <v>110034</v>
          </cell>
          <cell r="C259" t="str">
            <v>CENTRO SOUTH EAST SOLANA</v>
          </cell>
          <cell r="D259" t="str">
            <v>CTG</v>
          </cell>
          <cell r="E259" t="str">
            <v>ISABELA</v>
          </cell>
        </row>
        <row r="260">
          <cell r="B260">
            <v>110037</v>
          </cell>
          <cell r="C260" t="str">
            <v>BRGY SAN JOSE POBLACION</v>
          </cell>
          <cell r="D260" t="str">
            <v>CTG</v>
          </cell>
          <cell r="E260" t="str">
            <v>ISABELA</v>
          </cell>
        </row>
        <row r="261">
          <cell r="B261">
            <v>110039</v>
          </cell>
          <cell r="C261" t="str">
            <v>CLAVERIA CAGAYAN</v>
          </cell>
          <cell r="D261" t="str">
            <v>CTG</v>
          </cell>
          <cell r="E261" t="str">
            <v>ISABELA</v>
          </cell>
        </row>
        <row r="262">
          <cell r="B262">
            <v>110040</v>
          </cell>
          <cell r="C262" t="str">
            <v>MAGSAYSAY POBLACION</v>
          </cell>
          <cell r="D262" t="str">
            <v>CTG</v>
          </cell>
          <cell r="E262" t="str">
            <v>ISABELA</v>
          </cell>
        </row>
        <row r="263">
          <cell r="B263">
            <v>110041</v>
          </cell>
          <cell r="C263" t="str">
            <v>DON DOMINGO</v>
          </cell>
          <cell r="D263" t="str">
            <v>CTG</v>
          </cell>
          <cell r="E263" t="str">
            <v>ISABELA</v>
          </cell>
        </row>
        <row r="264">
          <cell r="B264">
            <v>110042</v>
          </cell>
          <cell r="C264" t="str">
            <v>CAUAYAN 2</v>
          </cell>
          <cell r="D264" t="str">
            <v>CTG</v>
          </cell>
          <cell r="E264" t="str">
            <v>ISABELA</v>
          </cell>
        </row>
        <row r="265">
          <cell r="B265">
            <v>110043</v>
          </cell>
          <cell r="C265" t="str">
            <v>ABULOG</v>
          </cell>
          <cell r="D265" t="str">
            <v>CTG</v>
          </cell>
          <cell r="E265" t="str">
            <v>ISABELA</v>
          </cell>
        </row>
        <row r="266">
          <cell r="B266">
            <v>110044</v>
          </cell>
          <cell r="C266" t="str">
            <v>POBLACION SAN MATEO ISABELA</v>
          </cell>
          <cell r="D266" t="str">
            <v>CTG</v>
          </cell>
          <cell r="E266" t="str">
            <v>ISABELA</v>
          </cell>
        </row>
        <row r="267">
          <cell r="B267">
            <v>110045</v>
          </cell>
          <cell r="C267" t="str">
            <v>BULANAO TABUK CITY</v>
          </cell>
          <cell r="D267" t="str">
            <v>CTG</v>
          </cell>
          <cell r="E267" t="str">
            <v>ISABELA</v>
          </cell>
        </row>
        <row r="268">
          <cell r="B268">
            <v>110046</v>
          </cell>
          <cell r="C268" t="str">
            <v>CENTRO MALLIG</v>
          </cell>
          <cell r="D268" t="str">
            <v>CTG</v>
          </cell>
          <cell r="E268" t="str">
            <v>ISABELA</v>
          </cell>
        </row>
        <row r="269">
          <cell r="B269">
            <v>110048</v>
          </cell>
          <cell r="C269" t="str">
            <v>ZONE 3 SAN MARIANO</v>
          </cell>
          <cell r="D269" t="str">
            <v>CTG</v>
          </cell>
          <cell r="E269" t="str">
            <v>ISABELA</v>
          </cell>
        </row>
        <row r="270">
          <cell r="B270">
            <v>410002</v>
          </cell>
          <cell r="C270" t="str">
            <v>PUREGOLD JR.</v>
          </cell>
          <cell r="D270" t="str">
            <v>Supermarket</v>
          </cell>
          <cell r="E270" t="str">
            <v>ISABELA</v>
          </cell>
        </row>
        <row r="271">
          <cell r="B271">
            <v>410008</v>
          </cell>
          <cell r="C271" t="str">
            <v>PUREGOLD SANTIAGO</v>
          </cell>
          <cell r="D271" t="str">
            <v>Supermarket</v>
          </cell>
          <cell r="E271" t="str">
            <v>ISABELA</v>
          </cell>
        </row>
        <row r="272">
          <cell r="B272">
            <v>410022</v>
          </cell>
          <cell r="C272" t="str">
            <v>PUREGOLD PRICE CLUB, INC.</v>
          </cell>
          <cell r="D272" t="str">
            <v>Supermarket</v>
          </cell>
          <cell r="E272" t="str">
            <v>ISABELA</v>
          </cell>
        </row>
        <row r="273">
          <cell r="B273">
            <v>510001</v>
          </cell>
          <cell r="C273" t="str">
            <v>BERTPLACE MERCHANDISING</v>
          </cell>
          <cell r="D273" t="str">
            <v>TDS</v>
          </cell>
          <cell r="E273" t="str">
            <v>ISABELA</v>
          </cell>
        </row>
        <row r="274">
          <cell r="B274">
            <v>510002</v>
          </cell>
          <cell r="C274" t="str">
            <v>JJE ENTERPRISES - ISABELA</v>
          </cell>
          <cell r="D274" t="str">
            <v>TDS</v>
          </cell>
          <cell r="E274" t="str">
            <v>ISABELA</v>
          </cell>
        </row>
        <row r="275">
          <cell r="B275">
            <v>510005</v>
          </cell>
          <cell r="C275" t="str">
            <v>ANTONIO PIZON</v>
          </cell>
          <cell r="D275" t="str">
            <v>TDS</v>
          </cell>
          <cell r="E275" t="str">
            <v>ISABELA</v>
          </cell>
        </row>
        <row r="276">
          <cell r="B276">
            <v>510007</v>
          </cell>
          <cell r="C276" t="str">
            <v>CJ KING ENTERPRISES</v>
          </cell>
          <cell r="D276" t="str">
            <v>TDS</v>
          </cell>
          <cell r="E276" t="str">
            <v>ISABELA</v>
          </cell>
        </row>
        <row r="277">
          <cell r="B277">
            <v>510009</v>
          </cell>
          <cell r="C277" t="str">
            <v>BETTY FEDERICO</v>
          </cell>
          <cell r="D277" t="str">
            <v>TDS</v>
          </cell>
          <cell r="E277" t="str">
            <v>ISABELA</v>
          </cell>
        </row>
        <row r="278">
          <cell r="B278">
            <v>510010</v>
          </cell>
          <cell r="C278" t="str">
            <v>BONG GATAN</v>
          </cell>
          <cell r="D278" t="str">
            <v>TDS</v>
          </cell>
          <cell r="E278" t="str">
            <v>ISABELA</v>
          </cell>
        </row>
        <row r="279">
          <cell r="B279">
            <v>510011</v>
          </cell>
          <cell r="C279" t="str">
            <v>DOUNALD CASTRO - ISABELA</v>
          </cell>
          <cell r="D279" t="str">
            <v>TDS</v>
          </cell>
          <cell r="E279" t="str">
            <v>ISABELA</v>
          </cell>
        </row>
        <row r="280">
          <cell r="B280">
            <v>510012</v>
          </cell>
          <cell r="C280" t="str">
            <v>FRANCIS RUALISO</v>
          </cell>
          <cell r="D280" t="str">
            <v>TDS</v>
          </cell>
          <cell r="E280" t="str">
            <v>ISABELA</v>
          </cell>
        </row>
        <row r="281">
          <cell r="B281">
            <v>510013</v>
          </cell>
          <cell r="C281" t="str">
            <v>CEL DA JOSE</v>
          </cell>
          <cell r="D281" t="str">
            <v>TDS</v>
          </cell>
          <cell r="E281" t="str">
            <v>ISABELA</v>
          </cell>
        </row>
        <row r="282">
          <cell r="B282">
            <v>510014</v>
          </cell>
          <cell r="C282" t="str">
            <v>JAKIE BAYANG</v>
          </cell>
          <cell r="D282" t="str">
            <v>TDS</v>
          </cell>
          <cell r="E282" t="str">
            <v>ISABELA</v>
          </cell>
        </row>
        <row r="283">
          <cell r="B283">
            <v>510015</v>
          </cell>
          <cell r="C283" t="str">
            <v>JOSIE SUPENA</v>
          </cell>
          <cell r="D283" t="str">
            <v>TDS</v>
          </cell>
          <cell r="E283" t="str">
            <v>ISABELA</v>
          </cell>
        </row>
        <row r="284">
          <cell r="B284">
            <v>510016</v>
          </cell>
          <cell r="C284" t="str">
            <v>JR. TOLEDANA CHICKEN PRODUCTS</v>
          </cell>
          <cell r="D284" t="str">
            <v>TDS</v>
          </cell>
          <cell r="E284" t="str">
            <v>ISABELA</v>
          </cell>
        </row>
        <row r="285">
          <cell r="B285">
            <v>510017</v>
          </cell>
          <cell r="C285" t="str">
            <v>KAREN ALIVIA</v>
          </cell>
          <cell r="D285" t="str">
            <v>TDS</v>
          </cell>
          <cell r="E285" t="str">
            <v>ISABELA</v>
          </cell>
        </row>
        <row r="286">
          <cell r="B286">
            <v>510019</v>
          </cell>
          <cell r="C286" t="str">
            <v>MILA MATEO</v>
          </cell>
          <cell r="D286" t="str">
            <v>TDS</v>
          </cell>
          <cell r="E286" t="str">
            <v>ISABELA</v>
          </cell>
        </row>
        <row r="287">
          <cell r="B287">
            <v>510021</v>
          </cell>
          <cell r="C287" t="str">
            <v>MUMAR GARCIA</v>
          </cell>
          <cell r="D287" t="str">
            <v>TDS</v>
          </cell>
          <cell r="E287" t="str">
            <v>ISABELA</v>
          </cell>
        </row>
        <row r="288">
          <cell r="B288">
            <v>510025</v>
          </cell>
          <cell r="C288" t="str">
            <v>RODRIGO GUERERO</v>
          </cell>
          <cell r="D288" t="str">
            <v>TDS</v>
          </cell>
          <cell r="E288" t="str">
            <v>ISABELA</v>
          </cell>
        </row>
        <row r="289">
          <cell r="B289">
            <v>510026</v>
          </cell>
          <cell r="C289" t="str">
            <v>RONIE BUDUAN</v>
          </cell>
          <cell r="D289" t="str">
            <v>TDS</v>
          </cell>
          <cell r="E289" t="str">
            <v>ISABELA</v>
          </cell>
        </row>
        <row r="290">
          <cell r="B290">
            <v>510028</v>
          </cell>
          <cell r="C290" t="str">
            <v>ROY AMURAO</v>
          </cell>
          <cell r="D290" t="str">
            <v>TDS</v>
          </cell>
          <cell r="E290" t="str">
            <v>ISABELA</v>
          </cell>
        </row>
        <row r="291">
          <cell r="B291">
            <v>510030</v>
          </cell>
          <cell r="C291" t="str">
            <v>MARVIN DEL ROSARIO</v>
          </cell>
          <cell r="D291" t="str">
            <v>TDS</v>
          </cell>
          <cell r="E291" t="str">
            <v>ISABELA</v>
          </cell>
        </row>
        <row r="292">
          <cell r="B292">
            <v>510031</v>
          </cell>
          <cell r="C292" t="str">
            <v>RENATO ALFARO</v>
          </cell>
          <cell r="D292" t="str">
            <v>TDS</v>
          </cell>
          <cell r="E292" t="str">
            <v>ISABELA</v>
          </cell>
        </row>
        <row r="293">
          <cell r="B293">
            <v>510032</v>
          </cell>
          <cell r="C293" t="str">
            <v>BETH ADDATU</v>
          </cell>
          <cell r="D293" t="str">
            <v>TDS</v>
          </cell>
          <cell r="E293" t="str">
            <v>ISABELA</v>
          </cell>
        </row>
        <row r="294">
          <cell r="B294">
            <v>510033</v>
          </cell>
          <cell r="C294" t="str">
            <v>NORA PELAYO</v>
          </cell>
          <cell r="D294" t="str">
            <v>TDS</v>
          </cell>
          <cell r="E294" t="str">
            <v>ISABELA</v>
          </cell>
        </row>
        <row r="295">
          <cell r="B295">
            <v>510034</v>
          </cell>
          <cell r="C295" t="str">
            <v>JESSON GRAGASIN</v>
          </cell>
          <cell r="D295" t="str">
            <v>TDS</v>
          </cell>
          <cell r="E295" t="str">
            <v>ISABELA</v>
          </cell>
        </row>
        <row r="296">
          <cell r="B296">
            <v>510035</v>
          </cell>
          <cell r="C296" t="str">
            <v>VICTOR MONAYAO</v>
          </cell>
          <cell r="D296" t="str">
            <v>TDS</v>
          </cell>
          <cell r="E296" t="str">
            <v>ISABELA</v>
          </cell>
        </row>
        <row r="297">
          <cell r="B297">
            <v>510036</v>
          </cell>
          <cell r="C297" t="str">
            <v>RAUL TAGUINOD</v>
          </cell>
          <cell r="D297" t="str">
            <v>TDS</v>
          </cell>
          <cell r="E297" t="str">
            <v>ISABELA</v>
          </cell>
        </row>
        <row r="298">
          <cell r="B298">
            <v>510038</v>
          </cell>
          <cell r="C298" t="str">
            <v>ROY S. LINGO-LINGO</v>
          </cell>
          <cell r="D298" t="str">
            <v>TDS</v>
          </cell>
          <cell r="E298" t="str">
            <v>ISABELA</v>
          </cell>
        </row>
        <row r="299">
          <cell r="B299">
            <v>510039</v>
          </cell>
          <cell r="C299" t="str">
            <v>MARIA VINA GERONIMO</v>
          </cell>
          <cell r="D299" t="str">
            <v>TDS</v>
          </cell>
          <cell r="E299" t="str">
            <v>ISABELA</v>
          </cell>
        </row>
        <row r="300">
          <cell r="B300">
            <v>510040</v>
          </cell>
          <cell r="C300" t="str">
            <v>TONY TING FOOD CONCEPTS IN</v>
          </cell>
          <cell r="D300" t="str">
            <v>TDS</v>
          </cell>
          <cell r="E300" t="str">
            <v>ISABELA</v>
          </cell>
        </row>
        <row r="301">
          <cell r="B301">
            <v>510041</v>
          </cell>
          <cell r="C301" t="str">
            <v>MARIEL D. CARBAYAR</v>
          </cell>
          <cell r="D301" t="str">
            <v>TDS</v>
          </cell>
          <cell r="E301" t="str">
            <v>ISABELA</v>
          </cell>
        </row>
        <row r="302">
          <cell r="B302">
            <v>510042</v>
          </cell>
          <cell r="C302" t="str">
            <v>LUZVIMINDA T. ESTEBAN</v>
          </cell>
          <cell r="D302" t="str">
            <v>TDS</v>
          </cell>
          <cell r="E302" t="str">
            <v>ISABELA</v>
          </cell>
        </row>
        <row r="303">
          <cell r="B303">
            <v>510043</v>
          </cell>
          <cell r="C303" t="str">
            <v>EPICUREAN PARTNERS EXCHANGE INC</v>
          </cell>
          <cell r="D303" t="str">
            <v>TDS</v>
          </cell>
          <cell r="E303" t="str">
            <v>ISABELA</v>
          </cell>
        </row>
        <row r="304">
          <cell r="B304">
            <v>610001</v>
          </cell>
          <cell r="C304" t="str">
            <v>UR CENTRO EAST</v>
          </cell>
          <cell r="D304" t="str">
            <v>UR</v>
          </cell>
          <cell r="E304" t="str">
            <v>ISABELA</v>
          </cell>
        </row>
        <row r="305">
          <cell r="B305">
            <v>610002</v>
          </cell>
          <cell r="C305" t="str">
            <v>UR VILLASIS</v>
          </cell>
          <cell r="D305" t="str">
            <v>UR</v>
          </cell>
          <cell r="E305" t="str">
            <v>ISABELA</v>
          </cell>
        </row>
        <row r="306">
          <cell r="B306">
            <v>610003</v>
          </cell>
          <cell r="C306" t="str">
            <v>UR BALZAIN</v>
          </cell>
          <cell r="D306" t="str">
            <v>UR</v>
          </cell>
          <cell r="E306" t="str">
            <v>ISABELA</v>
          </cell>
        </row>
        <row r="307">
          <cell r="B307">
            <v>610004</v>
          </cell>
          <cell r="C307" t="str">
            <v>UR CAUAYAN</v>
          </cell>
          <cell r="D307" t="str">
            <v>UR</v>
          </cell>
          <cell r="E307" t="str">
            <v>ISABELA</v>
          </cell>
        </row>
        <row r="308">
          <cell r="B308">
            <v>610005</v>
          </cell>
          <cell r="C308" t="str">
            <v>UR GATTARAN</v>
          </cell>
          <cell r="D308" t="str">
            <v>UR</v>
          </cell>
          <cell r="E308" t="str">
            <v>ISABELA</v>
          </cell>
        </row>
        <row r="309">
          <cell r="B309">
            <v>610006</v>
          </cell>
          <cell r="C309" t="str">
            <v>UR POBLACION SOUTH SOLANO</v>
          </cell>
          <cell r="D309" t="str">
            <v>UR</v>
          </cell>
          <cell r="E309" t="str">
            <v>ISABELA</v>
          </cell>
        </row>
        <row r="310">
          <cell r="B310">
            <v>610007</v>
          </cell>
          <cell r="C310" t="str">
            <v>UR BALIGATAN ILAGAN</v>
          </cell>
          <cell r="D310" t="str">
            <v>UR</v>
          </cell>
          <cell r="E310" t="str">
            <v>ISABELA</v>
          </cell>
        </row>
        <row r="311">
          <cell r="B311">
            <v>100501</v>
          </cell>
          <cell r="C311" t="str">
            <v>MARISSA ESPIRITU</v>
          </cell>
          <cell r="D311" t="str">
            <v>CTG</v>
          </cell>
          <cell r="E311" t="str">
            <v>PANGASINAN</v>
          </cell>
          <cell r="F311" t="str">
            <v>OPERATOR</v>
          </cell>
        </row>
        <row r="312">
          <cell r="B312">
            <v>100502</v>
          </cell>
          <cell r="C312" t="str">
            <v>ADELA ACOSTA</v>
          </cell>
          <cell r="D312" t="str">
            <v>CTG</v>
          </cell>
          <cell r="E312" t="str">
            <v>PANGASINAN</v>
          </cell>
          <cell r="F312" t="str">
            <v>OPERATOR</v>
          </cell>
        </row>
        <row r="313">
          <cell r="B313">
            <v>100503</v>
          </cell>
          <cell r="C313" t="str">
            <v>JOAN DUGUIANG</v>
          </cell>
          <cell r="D313" t="str">
            <v>CTG</v>
          </cell>
          <cell r="E313" t="str">
            <v>PANGASINAN</v>
          </cell>
          <cell r="F313" t="str">
            <v>OPERATOR</v>
          </cell>
        </row>
        <row r="314">
          <cell r="B314">
            <v>100504</v>
          </cell>
          <cell r="C314" t="str">
            <v>RUSSEL TORRALBA</v>
          </cell>
          <cell r="D314" t="str">
            <v>CTG</v>
          </cell>
          <cell r="E314" t="str">
            <v>PANGASINAN</v>
          </cell>
          <cell r="F314" t="str">
            <v>OPERATOR</v>
          </cell>
        </row>
        <row r="315">
          <cell r="B315">
            <v>109001</v>
          </cell>
          <cell r="C315" t="str">
            <v>ROSALES PUBLIC MARKET</v>
          </cell>
          <cell r="D315" t="str">
            <v>CTG</v>
          </cell>
          <cell r="E315" t="str">
            <v>PANGASINAN</v>
          </cell>
        </row>
        <row r="316">
          <cell r="B316">
            <v>109002</v>
          </cell>
          <cell r="C316" t="str">
            <v>SAN CARLOS PANGASINAN</v>
          </cell>
          <cell r="D316" t="str">
            <v>CTG</v>
          </cell>
          <cell r="E316" t="str">
            <v>PANGASINAN</v>
          </cell>
        </row>
        <row r="317">
          <cell r="B317">
            <v>109003</v>
          </cell>
          <cell r="C317" t="str">
            <v>URDANETA PANGASINAN</v>
          </cell>
          <cell r="D317" t="str">
            <v>CTG</v>
          </cell>
          <cell r="E317" t="str">
            <v>PANGASINAN</v>
          </cell>
        </row>
        <row r="318">
          <cell r="B318">
            <v>109004</v>
          </cell>
          <cell r="C318" t="str">
            <v>DAGUPAN PANGASINAN</v>
          </cell>
          <cell r="D318" t="str">
            <v>CTG</v>
          </cell>
          <cell r="E318" t="str">
            <v>PANGASINAN</v>
          </cell>
        </row>
        <row r="319">
          <cell r="B319">
            <v>109005</v>
          </cell>
          <cell r="C319" t="str">
            <v>LINGAYEN PANGASINAN</v>
          </cell>
          <cell r="D319" t="str">
            <v>CTG</v>
          </cell>
          <cell r="E319" t="str">
            <v>PANGASINAN</v>
          </cell>
        </row>
        <row r="320">
          <cell r="B320">
            <v>109006</v>
          </cell>
          <cell r="C320" t="str">
            <v>MANAOAG PANGASINAN</v>
          </cell>
          <cell r="D320" t="str">
            <v>CTG</v>
          </cell>
          <cell r="E320" t="str">
            <v>PANGASINAN</v>
          </cell>
        </row>
        <row r="321">
          <cell r="B321">
            <v>109007</v>
          </cell>
          <cell r="C321" t="str">
            <v>MALIMGAS DAGUPAN</v>
          </cell>
          <cell r="D321" t="str">
            <v>CTG</v>
          </cell>
          <cell r="E321" t="str">
            <v>PANGASINAN</v>
          </cell>
        </row>
        <row r="322">
          <cell r="B322">
            <v>109008</v>
          </cell>
          <cell r="C322" t="str">
            <v>AGOO LA UNION</v>
          </cell>
          <cell r="D322" t="str">
            <v>CTG</v>
          </cell>
          <cell r="E322" t="str">
            <v>PANGASINAN</v>
          </cell>
        </row>
        <row r="323">
          <cell r="B323">
            <v>109009</v>
          </cell>
          <cell r="C323" t="str">
            <v>ALAMINOS PANGASINAN</v>
          </cell>
          <cell r="D323" t="str">
            <v>CTG</v>
          </cell>
          <cell r="E323" t="str">
            <v>PANGASINAN</v>
          </cell>
        </row>
        <row r="324">
          <cell r="B324">
            <v>109010</v>
          </cell>
          <cell r="C324" t="str">
            <v>URDANETA PUBLIC MARKET</v>
          </cell>
          <cell r="D324" t="str">
            <v>CTG</v>
          </cell>
          <cell r="E324" t="str">
            <v>PANGASINAN</v>
          </cell>
        </row>
        <row r="325">
          <cell r="B325">
            <v>109013</v>
          </cell>
          <cell r="C325" t="str">
            <v>POZZORUBIO PANGASINAN</v>
          </cell>
          <cell r="D325" t="str">
            <v>CTG</v>
          </cell>
          <cell r="E325" t="str">
            <v>PANGASINAN</v>
          </cell>
        </row>
        <row r="326">
          <cell r="B326">
            <v>109016</v>
          </cell>
          <cell r="C326" t="str">
            <v>MALASIQUI PANGASINAN</v>
          </cell>
          <cell r="D326" t="str">
            <v>CTG</v>
          </cell>
          <cell r="E326" t="str">
            <v>PANGASINAN</v>
          </cell>
        </row>
        <row r="327">
          <cell r="B327">
            <v>109017</v>
          </cell>
          <cell r="C327" t="str">
            <v>TARLAC CITY</v>
          </cell>
          <cell r="D327" t="str">
            <v>CTG</v>
          </cell>
          <cell r="E327" t="str">
            <v>PANGASINAN</v>
          </cell>
        </row>
        <row r="328">
          <cell r="B328">
            <v>109018</v>
          </cell>
          <cell r="C328" t="str">
            <v>PANIQUI TARLAC</v>
          </cell>
          <cell r="D328" t="str">
            <v>CTG</v>
          </cell>
          <cell r="E328" t="str">
            <v>PANGASINAN</v>
          </cell>
        </row>
        <row r="329">
          <cell r="B329">
            <v>109019</v>
          </cell>
          <cell r="C329" t="str">
            <v>CAMILING</v>
          </cell>
          <cell r="D329" t="str">
            <v>CTG</v>
          </cell>
          <cell r="E329" t="str">
            <v>PANGASINAN</v>
          </cell>
        </row>
        <row r="330">
          <cell r="B330">
            <v>109020</v>
          </cell>
          <cell r="C330" t="str">
            <v>SAN FERNANDO LA UNION</v>
          </cell>
          <cell r="D330" t="str">
            <v>CTG</v>
          </cell>
          <cell r="E330" t="str">
            <v>PANGASINAN</v>
          </cell>
        </row>
        <row r="331">
          <cell r="B331">
            <v>109021</v>
          </cell>
          <cell r="C331" t="str">
            <v>BAGUIO MARKET</v>
          </cell>
          <cell r="D331" t="str">
            <v>CTG</v>
          </cell>
          <cell r="E331" t="str">
            <v>PANGASINAN</v>
          </cell>
        </row>
        <row r="332">
          <cell r="B332">
            <v>109022</v>
          </cell>
          <cell r="C332" t="str">
            <v>CAPAS TARLAC</v>
          </cell>
          <cell r="D332" t="str">
            <v>CTG</v>
          </cell>
          <cell r="E332" t="str">
            <v>PANGASINAN</v>
          </cell>
        </row>
        <row r="333">
          <cell r="B333">
            <v>109023</v>
          </cell>
          <cell r="C333" t="str">
            <v>CONCEPCION TARLAC</v>
          </cell>
          <cell r="D333" t="str">
            <v>CTG</v>
          </cell>
          <cell r="E333" t="str">
            <v>PANGASINAN</v>
          </cell>
        </row>
        <row r="334">
          <cell r="B334">
            <v>109024</v>
          </cell>
          <cell r="C334" t="str">
            <v>STA IGNACIA</v>
          </cell>
          <cell r="D334" t="str">
            <v>CTG</v>
          </cell>
          <cell r="E334" t="str">
            <v>PANGASINAN</v>
          </cell>
        </row>
        <row r="335">
          <cell r="B335">
            <v>109025</v>
          </cell>
          <cell r="C335" t="str">
            <v>GERONA TARLAC</v>
          </cell>
          <cell r="D335" t="str">
            <v>CTG</v>
          </cell>
          <cell r="E335" t="str">
            <v>PANGASINAN</v>
          </cell>
        </row>
        <row r="336">
          <cell r="B336">
            <v>109026</v>
          </cell>
          <cell r="C336" t="str">
            <v>MONCADA TARLAC</v>
          </cell>
          <cell r="D336" t="str">
            <v>CTG</v>
          </cell>
          <cell r="E336" t="str">
            <v>PANGASINAN</v>
          </cell>
        </row>
        <row r="337">
          <cell r="B337">
            <v>109029</v>
          </cell>
          <cell r="C337" t="str">
            <v>UMINGAN</v>
          </cell>
          <cell r="D337" t="str">
            <v>CTG</v>
          </cell>
          <cell r="E337" t="str">
            <v>PANGASINAN</v>
          </cell>
        </row>
        <row r="338">
          <cell r="B338">
            <v>109030</v>
          </cell>
          <cell r="C338" t="str">
            <v>BAUANG LA UNION</v>
          </cell>
          <cell r="D338" t="str">
            <v>CTG</v>
          </cell>
          <cell r="E338" t="str">
            <v>PANGASINAN</v>
          </cell>
        </row>
        <row r="339">
          <cell r="B339">
            <v>109031</v>
          </cell>
          <cell r="C339" t="str">
            <v>SUAL</v>
          </cell>
          <cell r="D339" t="str">
            <v>CTG</v>
          </cell>
          <cell r="E339" t="str">
            <v>PANGASINAN</v>
          </cell>
        </row>
        <row r="340">
          <cell r="B340">
            <v>109032</v>
          </cell>
          <cell r="C340" t="str">
            <v>VICTORIA TARLAC</v>
          </cell>
          <cell r="D340" t="str">
            <v>CTG</v>
          </cell>
          <cell r="E340" t="str">
            <v>PANGASINAN</v>
          </cell>
        </row>
        <row r="341">
          <cell r="B341">
            <v>109033</v>
          </cell>
          <cell r="C341" t="str">
            <v>MANGATAREM</v>
          </cell>
          <cell r="D341" t="str">
            <v>CTG</v>
          </cell>
          <cell r="E341" t="str">
            <v>PANGASINAN</v>
          </cell>
        </row>
        <row r="342">
          <cell r="B342">
            <v>109034</v>
          </cell>
          <cell r="C342" t="str">
            <v>LA PAZ TARLAC</v>
          </cell>
          <cell r="D342" t="str">
            <v>CTG</v>
          </cell>
          <cell r="E342" t="str">
            <v>PANGASINAN</v>
          </cell>
        </row>
        <row r="343">
          <cell r="B343">
            <v>109035</v>
          </cell>
          <cell r="C343" t="str">
            <v>ALAMINOS 2 PANGASINAN</v>
          </cell>
          <cell r="D343" t="str">
            <v>CTG</v>
          </cell>
          <cell r="E343" t="str">
            <v>PANGASINAN</v>
          </cell>
        </row>
        <row r="344">
          <cell r="B344">
            <v>109037</v>
          </cell>
          <cell r="C344" t="str">
            <v>ASINGAN</v>
          </cell>
          <cell r="D344" t="str">
            <v>CTG</v>
          </cell>
          <cell r="E344" t="str">
            <v>PANGASINAN</v>
          </cell>
        </row>
        <row r="345">
          <cell r="B345">
            <v>109038</v>
          </cell>
          <cell r="C345" t="str">
            <v>BOLINAO</v>
          </cell>
          <cell r="D345" t="str">
            <v>CTG</v>
          </cell>
          <cell r="E345" t="str">
            <v>PANGASINAN</v>
          </cell>
        </row>
        <row r="346">
          <cell r="B346">
            <v>109040</v>
          </cell>
          <cell r="C346" t="str">
            <v>BINALONAN</v>
          </cell>
          <cell r="D346" t="str">
            <v>CTG</v>
          </cell>
          <cell r="E346" t="str">
            <v>PANGASINAN</v>
          </cell>
        </row>
        <row r="347">
          <cell r="B347">
            <v>109042</v>
          </cell>
          <cell r="C347" t="str">
            <v>TAYUG PANGASINAN</v>
          </cell>
          <cell r="D347" t="str">
            <v>CTG</v>
          </cell>
          <cell r="E347" t="str">
            <v>PANGASINAN</v>
          </cell>
        </row>
        <row r="348">
          <cell r="B348">
            <v>109043</v>
          </cell>
          <cell r="C348" t="str">
            <v>SAN JACINTO</v>
          </cell>
          <cell r="D348" t="str">
            <v>CTG</v>
          </cell>
          <cell r="E348" t="str">
            <v>PANGASINAN</v>
          </cell>
        </row>
        <row r="349">
          <cell r="B349">
            <v>109045</v>
          </cell>
          <cell r="C349" t="str">
            <v>BAYAMBANG</v>
          </cell>
          <cell r="D349" t="str">
            <v>CTG</v>
          </cell>
          <cell r="E349" t="str">
            <v>PANGASINAN</v>
          </cell>
        </row>
        <row r="350">
          <cell r="B350">
            <v>109046</v>
          </cell>
          <cell r="C350" t="str">
            <v>STA MARIA PANGASINAN</v>
          </cell>
          <cell r="D350" t="str">
            <v>CTG</v>
          </cell>
          <cell r="E350" t="str">
            <v>PANGASINAN</v>
          </cell>
        </row>
        <row r="351">
          <cell r="B351">
            <v>109049</v>
          </cell>
          <cell r="C351" t="str">
            <v>URBIZTONDO</v>
          </cell>
          <cell r="D351" t="str">
            <v>CTG</v>
          </cell>
          <cell r="E351" t="str">
            <v>PANGASINAN</v>
          </cell>
        </row>
        <row r="352">
          <cell r="B352">
            <v>109050</v>
          </cell>
          <cell r="C352" t="str">
            <v>CARMEN ROSALES</v>
          </cell>
          <cell r="D352" t="str">
            <v>CTG</v>
          </cell>
          <cell r="E352" t="str">
            <v>PANGASINAN</v>
          </cell>
        </row>
        <row r="353">
          <cell r="B353">
            <v>109051</v>
          </cell>
          <cell r="C353" t="str">
            <v>MAYANTOC</v>
          </cell>
          <cell r="D353" t="str">
            <v>CTG</v>
          </cell>
          <cell r="E353" t="str">
            <v>PANGASINAN</v>
          </cell>
        </row>
        <row r="354">
          <cell r="B354">
            <v>109052</v>
          </cell>
          <cell r="C354" t="str">
            <v>ALCALA</v>
          </cell>
          <cell r="D354" t="str">
            <v>CTG</v>
          </cell>
          <cell r="E354" t="str">
            <v>PANGASINAN</v>
          </cell>
        </row>
        <row r="355">
          <cell r="B355">
            <v>109055</v>
          </cell>
          <cell r="C355" t="str">
            <v>BUGALLON</v>
          </cell>
          <cell r="D355" t="str">
            <v>CTG</v>
          </cell>
          <cell r="E355" t="str">
            <v>PANGASINAN</v>
          </cell>
        </row>
        <row r="356">
          <cell r="B356">
            <v>109057</v>
          </cell>
          <cell r="C356" t="str">
            <v>NAGUILIAN BAGUIO</v>
          </cell>
          <cell r="D356" t="str">
            <v>CTG</v>
          </cell>
          <cell r="E356" t="str">
            <v>PANGASINAN</v>
          </cell>
        </row>
        <row r="357">
          <cell r="B357">
            <v>109058</v>
          </cell>
          <cell r="C357" t="str">
            <v>ANDA</v>
          </cell>
          <cell r="D357" t="str">
            <v>CTG</v>
          </cell>
          <cell r="E357" t="str">
            <v>PANGASINAN</v>
          </cell>
        </row>
        <row r="358">
          <cell r="B358">
            <v>109059</v>
          </cell>
          <cell r="C358" t="str">
            <v>SAN FERNANDO 2 LA UNION</v>
          </cell>
          <cell r="D358" t="str">
            <v>CTG</v>
          </cell>
          <cell r="E358" t="str">
            <v>PANGASINAN</v>
          </cell>
        </row>
        <row r="359">
          <cell r="B359">
            <v>109060</v>
          </cell>
          <cell r="C359" t="str">
            <v>MH DEL PILAR TARLAC</v>
          </cell>
          <cell r="D359" t="str">
            <v>CTG</v>
          </cell>
          <cell r="E359" t="str">
            <v>PANGASINAN</v>
          </cell>
        </row>
        <row r="360">
          <cell r="B360">
            <v>109061</v>
          </cell>
          <cell r="C360" t="str">
            <v>F TANEDO</v>
          </cell>
          <cell r="D360" t="str">
            <v>CTG</v>
          </cell>
          <cell r="E360" t="str">
            <v>PANGASINAN</v>
          </cell>
        </row>
        <row r="361">
          <cell r="B361">
            <v>109062</v>
          </cell>
          <cell r="C361" t="str">
            <v>BANI</v>
          </cell>
          <cell r="D361" t="str">
            <v>CTG</v>
          </cell>
          <cell r="E361" t="str">
            <v>PANGASINAN</v>
          </cell>
        </row>
        <row r="362">
          <cell r="B362">
            <v>109063</v>
          </cell>
          <cell r="C362" t="str">
            <v>BALAOAN</v>
          </cell>
          <cell r="D362" t="str">
            <v>CTG</v>
          </cell>
          <cell r="E362" t="str">
            <v>PANGASINAN</v>
          </cell>
        </row>
        <row r="363">
          <cell r="B363">
            <v>109064</v>
          </cell>
          <cell r="C363" t="str">
            <v>BACNOTAN</v>
          </cell>
          <cell r="D363" t="str">
            <v>CTG</v>
          </cell>
          <cell r="E363" t="str">
            <v>PANGASINAN</v>
          </cell>
        </row>
        <row r="364">
          <cell r="B364">
            <v>109065</v>
          </cell>
          <cell r="C364" t="str">
            <v>BASISTA</v>
          </cell>
          <cell r="D364" t="str">
            <v>CTG</v>
          </cell>
          <cell r="E364" t="str">
            <v>PANGASINAN</v>
          </cell>
        </row>
        <row r="365">
          <cell r="B365">
            <v>109066</v>
          </cell>
          <cell r="C365" t="str">
            <v>BAGUIO #4</v>
          </cell>
          <cell r="D365" t="str">
            <v>CTG</v>
          </cell>
          <cell r="E365" t="str">
            <v>PANGASINAN</v>
          </cell>
        </row>
        <row r="366">
          <cell r="B366">
            <v>109067</v>
          </cell>
          <cell r="C366" t="str">
            <v>LINGAYEN 2</v>
          </cell>
          <cell r="D366" t="str">
            <v>CTG</v>
          </cell>
          <cell r="E366" t="str">
            <v>PANGASINAN</v>
          </cell>
        </row>
        <row r="367">
          <cell r="B367">
            <v>109068</v>
          </cell>
          <cell r="C367" t="str">
            <v>BANGAR</v>
          </cell>
          <cell r="D367" t="str">
            <v>CTG</v>
          </cell>
          <cell r="E367" t="str">
            <v>PANGASINAN</v>
          </cell>
        </row>
        <row r="368">
          <cell r="B368">
            <v>109069</v>
          </cell>
          <cell r="C368" t="str">
            <v>RAMOS ST SAN MANUEL PA</v>
          </cell>
          <cell r="D368" t="str">
            <v>CTG</v>
          </cell>
          <cell r="E368" t="str">
            <v>PANGASINAN</v>
          </cell>
        </row>
        <row r="369">
          <cell r="B369">
            <v>109070</v>
          </cell>
          <cell r="C369" t="str">
            <v>TAY-AC ROSARIO</v>
          </cell>
          <cell r="D369" t="str">
            <v>CTG</v>
          </cell>
          <cell r="E369" t="str">
            <v>PANGASINAN</v>
          </cell>
        </row>
        <row r="370">
          <cell r="B370">
            <v>109071</v>
          </cell>
          <cell r="C370" t="str">
            <v>RIZAL AVE MANGALDAN</v>
          </cell>
          <cell r="D370" t="str">
            <v>CTG</v>
          </cell>
          <cell r="E370" t="str">
            <v>PANGASINAN</v>
          </cell>
        </row>
        <row r="371">
          <cell r="B371">
            <v>109072</v>
          </cell>
          <cell r="C371" t="str">
            <v>ILI SUR SAN JUAN LA UNION</v>
          </cell>
          <cell r="D371" t="str">
            <v>CTG</v>
          </cell>
          <cell r="E371" t="str">
            <v>PANGASINAN</v>
          </cell>
        </row>
        <row r="372">
          <cell r="B372">
            <v>109073</v>
          </cell>
          <cell r="C372" t="str">
            <v>MAYOMBO DAGUPAN</v>
          </cell>
          <cell r="D372" t="str">
            <v>CTG</v>
          </cell>
          <cell r="E372" t="str">
            <v>PANGASINAN</v>
          </cell>
        </row>
        <row r="373">
          <cell r="B373">
            <v>109074</v>
          </cell>
          <cell r="C373" t="str">
            <v>SAN CARLOS 2 PANGASINAN</v>
          </cell>
          <cell r="D373" t="str">
            <v>CTG</v>
          </cell>
          <cell r="E373" t="str">
            <v>PANGASINAN</v>
          </cell>
        </row>
        <row r="374">
          <cell r="B374">
            <v>109075</v>
          </cell>
          <cell r="C374" t="str">
            <v>LINGAYEN 3</v>
          </cell>
          <cell r="D374" t="str">
            <v>CTG</v>
          </cell>
          <cell r="E374" t="str">
            <v>PANGASINAN</v>
          </cell>
        </row>
        <row r="375">
          <cell r="B375">
            <v>109076</v>
          </cell>
          <cell r="C375" t="str">
            <v>POBLACION ZONE 2 VILLASIS</v>
          </cell>
          <cell r="D375" t="str">
            <v>CTG</v>
          </cell>
          <cell r="E375" t="str">
            <v>PANGASINAN</v>
          </cell>
        </row>
        <row r="376">
          <cell r="B376">
            <v>109077</v>
          </cell>
          <cell r="C376" t="str">
            <v>SAN NICOLAS VICTORIA</v>
          </cell>
          <cell r="D376" t="str">
            <v>CTG</v>
          </cell>
          <cell r="E376" t="str">
            <v>PANGASINAN</v>
          </cell>
        </row>
        <row r="377">
          <cell r="B377">
            <v>409009</v>
          </cell>
          <cell r="C377" t="str">
            <v>PUREGOLD PRICE CLUB, I</v>
          </cell>
          <cell r="D377" t="str">
            <v>Supermarket</v>
          </cell>
          <cell r="E377" t="str">
            <v>PANGASINAN</v>
          </cell>
        </row>
        <row r="378">
          <cell r="B378">
            <v>509001</v>
          </cell>
          <cell r="C378" t="str">
            <v>ALBERT QUINTANS</v>
          </cell>
          <cell r="D378" t="str">
            <v>TDS</v>
          </cell>
          <cell r="E378" t="str">
            <v>PANGASINAN</v>
          </cell>
        </row>
        <row r="379">
          <cell r="B379">
            <v>509003</v>
          </cell>
          <cell r="C379" t="str">
            <v>BOY DAGUPAN</v>
          </cell>
          <cell r="D379" t="str">
            <v>TDS</v>
          </cell>
          <cell r="E379" t="str">
            <v>PANGASINAN</v>
          </cell>
        </row>
        <row r="380">
          <cell r="B380">
            <v>509005</v>
          </cell>
          <cell r="C380" t="str">
            <v>IMEE TAN</v>
          </cell>
          <cell r="D380" t="str">
            <v>TDS</v>
          </cell>
          <cell r="E380" t="str">
            <v>PANGASINAN</v>
          </cell>
        </row>
        <row r="381">
          <cell r="B381">
            <v>509007</v>
          </cell>
          <cell r="C381" t="str">
            <v>BEATRUZ BUGAYONG</v>
          </cell>
          <cell r="D381" t="str">
            <v>TDS</v>
          </cell>
          <cell r="E381" t="str">
            <v>PANGASINAN</v>
          </cell>
        </row>
        <row r="382">
          <cell r="B382">
            <v>509008</v>
          </cell>
          <cell r="C382" t="str">
            <v>JORISAN ENTERPRISES</v>
          </cell>
          <cell r="D382" t="str">
            <v>TDS</v>
          </cell>
          <cell r="E382" t="str">
            <v>PANGASINAN</v>
          </cell>
        </row>
        <row r="383">
          <cell r="B383">
            <v>509009</v>
          </cell>
          <cell r="C383" t="str">
            <v>NELSON ZABAT</v>
          </cell>
          <cell r="D383" t="str">
            <v>TDS</v>
          </cell>
          <cell r="E383" t="str">
            <v>PANGASINAN</v>
          </cell>
        </row>
        <row r="384">
          <cell r="B384">
            <v>509010</v>
          </cell>
          <cell r="C384" t="str">
            <v>VARIOUS CUSTOMER - BY P</v>
          </cell>
          <cell r="D384" t="str">
            <v>TDS</v>
          </cell>
          <cell r="E384" t="str">
            <v>PANGASINAN</v>
          </cell>
        </row>
        <row r="385">
          <cell r="B385">
            <v>509011</v>
          </cell>
          <cell r="C385" t="str">
            <v>24-31 MARKETING</v>
          </cell>
          <cell r="D385" t="str">
            <v>TDS</v>
          </cell>
          <cell r="E385" t="str">
            <v>PANGASINAN</v>
          </cell>
        </row>
        <row r="386">
          <cell r="B386">
            <v>509012</v>
          </cell>
          <cell r="C386" t="str">
            <v>EUMAN DRESSING FARM</v>
          </cell>
          <cell r="D386" t="str">
            <v>TDS</v>
          </cell>
          <cell r="E386" t="str">
            <v>PANGASINAN</v>
          </cell>
        </row>
        <row r="387">
          <cell r="B387">
            <v>509015</v>
          </cell>
          <cell r="C387" t="str">
            <v>JOCELYN AGUSTIN</v>
          </cell>
          <cell r="D387" t="str">
            <v>TDS</v>
          </cell>
          <cell r="E387" t="str">
            <v>PANGASINAN</v>
          </cell>
        </row>
        <row r="388">
          <cell r="B388">
            <v>509017</v>
          </cell>
          <cell r="C388" t="str">
            <v>URDO RESTAURANT</v>
          </cell>
          <cell r="D388" t="str">
            <v>TDS</v>
          </cell>
          <cell r="E388" t="str">
            <v>PANGASINAN</v>
          </cell>
        </row>
        <row r="389">
          <cell r="B389">
            <v>509018</v>
          </cell>
          <cell r="C389" t="str">
            <v>ASP ENT.</v>
          </cell>
          <cell r="D389" t="str">
            <v>TDS</v>
          </cell>
          <cell r="E389" t="str">
            <v>PANGASINAN</v>
          </cell>
        </row>
        <row r="390">
          <cell r="B390">
            <v>509044</v>
          </cell>
          <cell r="C390" t="str">
            <v>BONG BAUTISTA</v>
          </cell>
          <cell r="D390" t="str">
            <v>TDS</v>
          </cell>
          <cell r="E390" t="str">
            <v>PANGASINAN</v>
          </cell>
        </row>
        <row r="391">
          <cell r="B391">
            <v>509045</v>
          </cell>
          <cell r="C391" t="str">
            <v>BOYET ALEA</v>
          </cell>
          <cell r="D391" t="str">
            <v>TDS</v>
          </cell>
          <cell r="E391" t="str">
            <v>PANGASINAN</v>
          </cell>
        </row>
        <row r="392">
          <cell r="B392">
            <v>509046</v>
          </cell>
          <cell r="C392" t="str">
            <v>JOSEPH ANICETO</v>
          </cell>
          <cell r="D392" t="str">
            <v>TDS</v>
          </cell>
          <cell r="E392" t="str">
            <v>PANGASINAN</v>
          </cell>
        </row>
        <row r="393">
          <cell r="B393">
            <v>509047</v>
          </cell>
          <cell r="C393" t="str">
            <v>LIBERTY QUIRIMIT</v>
          </cell>
          <cell r="D393" t="str">
            <v>TDS</v>
          </cell>
          <cell r="E393" t="str">
            <v>PANGASINAN</v>
          </cell>
        </row>
        <row r="394">
          <cell r="B394">
            <v>509048</v>
          </cell>
          <cell r="C394" t="str">
            <v>WITVENTURES TRADING CORPORATION</v>
          </cell>
          <cell r="D394" t="str">
            <v>TDS</v>
          </cell>
          <cell r="E394" t="str">
            <v>PANGASINAN</v>
          </cell>
        </row>
        <row r="395">
          <cell r="B395">
            <v>509049</v>
          </cell>
          <cell r="C395" t="str">
            <v>MARIETA MACALANDA</v>
          </cell>
          <cell r="D395" t="str">
            <v>TDS</v>
          </cell>
          <cell r="E395" t="str">
            <v>PANGASINAN</v>
          </cell>
        </row>
        <row r="396">
          <cell r="B396">
            <v>509050</v>
          </cell>
          <cell r="C396" t="str">
            <v>ROLANDO REYES</v>
          </cell>
          <cell r="D396" t="str">
            <v>TDS</v>
          </cell>
          <cell r="E396" t="str">
            <v>PANGASINAN</v>
          </cell>
        </row>
        <row r="397">
          <cell r="B397">
            <v>509052</v>
          </cell>
          <cell r="C397" t="str">
            <v>DIVINO T. MEDINA</v>
          </cell>
          <cell r="D397" t="str">
            <v>TDS</v>
          </cell>
          <cell r="E397" t="str">
            <v>PANGASINAN</v>
          </cell>
        </row>
        <row r="398">
          <cell r="B398">
            <v>509053</v>
          </cell>
          <cell r="C398" t="str">
            <v>DONALD CASTRO - PANGASINAN</v>
          </cell>
          <cell r="D398" t="str">
            <v>TDS</v>
          </cell>
          <cell r="E398" t="str">
            <v>PANGASINAN</v>
          </cell>
        </row>
        <row r="399">
          <cell r="B399">
            <v>509054</v>
          </cell>
          <cell r="C399" t="str">
            <v>BERT'S PLACE MERCHANDISI</v>
          </cell>
          <cell r="D399" t="str">
            <v>TDS</v>
          </cell>
          <cell r="E399" t="str">
            <v>PANGASINAN</v>
          </cell>
        </row>
        <row r="400">
          <cell r="B400">
            <v>509055</v>
          </cell>
          <cell r="C400" t="str">
            <v>MERCEDES CALICA</v>
          </cell>
          <cell r="D400" t="str">
            <v>TDS</v>
          </cell>
          <cell r="E400" t="str">
            <v>PANGASINAN</v>
          </cell>
        </row>
        <row r="401">
          <cell r="B401">
            <v>509056</v>
          </cell>
          <cell r="C401" t="str">
            <v>JOHN-JEFF DRESSING PLANT</v>
          </cell>
          <cell r="D401" t="str">
            <v>TDS</v>
          </cell>
          <cell r="E401" t="str">
            <v>PANGASINAN</v>
          </cell>
        </row>
        <row r="402">
          <cell r="B402">
            <v>509057</v>
          </cell>
          <cell r="C402" t="str">
            <v>LA CHICKEN DEALER</v>
          </cell>
          <cell r="D402" t="str">
            <v>TDS</v>
          </cell>
          <cell r="E402" t="str">
            <v>PANGASINAN</v>
          </cell>
        </row>
        <row r="403">
          <cell r="B403">
            <v>509058</v>
          </cell>
          <cell r="C403" t="str">
            <v>NILA CARPIZO</v>
          </cell>
          <cell r="D403" t="str">
            <v>TDS</v>
          </cell>
          <cell r="E403" t="str">
            <v>PANGASINAN</v>
          </cell>
        </row>
        <row r="404">
          <cell r="B404">
            <v>509059</v>
          </cell>
          <cell r="C404" t="str">
            <v>PABLITO LLENA</v>
          </cell>
          <cell r="D404" t="str">
            <v>TDS</v>
          </cell>
          <cell r="E404" t="str">
            <v>PANGASINAN</v>
          </cell>
        </row>
        <row r="405">
          <cell r="B405">
            <v>509060</v>
          </cell>
          <cell r="C405" t="str">
            <v>ARIEL FE CRUZ</v>
          </cell>
          <cell r="D405" t="str">
            <v>TDS</v>
          </cell>
          <cell r="E405" t="str">
            <v>PANGASINAN</v>
          </cell>
        </row>
        <row r="406">
          <cell r="B406">
            <v>509061</v>
          </cell>
          <cell r="C406" t="str">
            <v>REDENE BIALA SOLOMON</v>
          </cell>
          <cell r="D406" t="str">
            <v>TDS</v>
          </cell>
          <cell r="E406" t="str">
            <v>PANGASINAN</v>
          </cell>
        </row>
        <row r="407">
          <cell r="B407">
            <v>116101</v>
          </cell>
          <cell r="C407" t="str">
            <v>CAY-POMBO STA MA</v>
          </cell>
          <cell r="D407" t="str">
            <v>CTG</v>
          </cell>
          <cell r="E407" t="str">
            <v>CENTRAL LUZON</v>
          </cell>
          <cell r="F407" t="str">
            <v>OPERATOR</v>
          </cell>
        </row>
        <row r="408">
          <cell r="B408">
            <v>127003</v>
          </cell>
          <cell r="C408" t="str">
            <v>BULACAN BULACAN</v>
          </cell>
          <cell r="D408" t="str">
            <v>CTG</v>
          </cell>
          <cell r="E408" t="str">
            <v>CENTRAL LUZON</v>
          </cell>
        </row>
        <row r="409">
          <cell r="B409">
            <v>127004</v>
          </cell>
          <cell r="C409" t="str">
            <v>TABANG PLARIDEL</v>
          </cell>
          <cell r="D409" t="str">
            <v>CTG</v>
          </cell>
          <cell r="E409" t="str">
            <v>CENTRAL LUZON</v>
          </cell>
        </row>
        <row r="410">
          <cell r="B410">
            <v>127005</v>
          </cell>
          <cell r="C410" t="str">
            <v>POBLACION (1), B</v>
          </cell>
          <cell r="D410" t="str">
            <v>CTG</v>
          </cell>
          <cell r="E410" t="str">
            <v>CENTRAL LUZON</v>
          </cell>
        </row>
        <row r="411">
          <cell r="B411">
            <v>127006</v>
          </cell>
          <cell r="C411" t="str">
            <v>BANGA 1ST PLARID</v>
          </cell>
          <cell r="D411" t="str">
            <v>CTG</v>
          </cell>
          <cell r="E411" t="str">
            <v>CENTRAL LUZON</v>
          </cell>
        </row>
        <row r="412">
          <cell r="B412">
            <v>127007</v>
          </cell>
          <cell r="C412" t="str">
            <v>LOLOMBOY BOCAUE</v>
          </cell>
          <cell r="D412" t="str">
            <v>CTG</v>
          </cell>
          <cell r="E412" t="str">
            <v>CENTRAL LUZON</v>
          </cell>
        </row>
        <row r="413">
          <cell r="B413">
            <v>127008</v>
          </cell>
          <cell r="C413" t="str">
            <v>CALUMPIT BULACAN</v>
          </cell>
          <cell r="D413" t="str">
            <v>CTG</v>
          </cell>
          <cell r="E413" t="str">
            <v>CENTRAL LUZON</v>
          </cell>
        </row>
        <row r="414">
          <cell r="B414">
            <v>127009</v>
          </cell>
          <cell r="C414" t="str">
            <v>APALIT 1 PAMPANGA</v>
          </cell>
          <cell r="D414" t="str">
            <v>CTG</v>
          </cell>
          <cell r="E414" t="str">
            <v>CENTRAL LUZON</v>
          </cell>
        </row>
        <row r="415">
          <cell r="B415">
            <v>127010</v>
          </cell>
          <cell r="C415" t="str">
            <v>SAN ILDEFONSO BU</v>
          </cell>
          <cell r="D415" t="str">
            <v>CTG</v>
          </cell>
          <cell r="E415" t="str">
            <v>CENTRAL LUZON</v>
          </cell>
        </row>
        <row r="416">
          <cell r="B416">
            <v>127013</v>
          </cell>
          <cell r="C416" t="str">
            <v>SAN VICENTE (POB)</v>
          </cell>
          <cell r="D416" t="str">
            <v>CTG</v>
          </cell>
          <cell r="E416" t="str">
            <v>CENTRAL LUZON</v>
          </cell>
        </row>
        <row r="417">
          <cell r="B417">
            <v>127014</v>
          </cell>
          <cell r="C417" t="str">
            <v>POBLACION MEYCAU</v>
          </cell>
          <cell r="D417" t="str">
            <v>CTG</v>
          </cell>
          <cell r="E417" t="str">
            <v>CENTRAL LUZON</v>
          </cell>
        </row>
        <row r="418">
          <cell r="B418">
            <v>127015</v>
          </cell>
          <cell r="C418" t="str">
            <v>SAN MIGUEL BULAC</v>
          </cell>
          <cell r="D418" t="str">
            <v>CTG</v>
          </cell>
          <cell r="E418" t="str">
            <v>CENTRAL LUZON</v>
          </cell>
        </row>
        <row r="419">
          <cell r="B419">
            <v>127016</v>
          </cell>
          <cell r="C419" t="str">
            <v>CAINGIN BOCAUE</v>
          </cell>
          <cell r="D419" t="str">
            <v>CTG</v>
          </cell>
          <cell r="E419" t="str">
            <v>CENTRAL LUZON</v>
          </cell>
        </row>
        <row r="420">
          <cell r="B420">
            <v>127018</v>
          </cell>
          <cell r="C420" t="str">
            <v>SAN RAFAEL BULAC</v>
          </cell>
          <cell r="D420" t="str">
            <v>CTG</v>
          </cell>
          <cell r="E420" t="str">
            <v>CENTRAL LUZON</v>
          </cell>
        </row>
        <row r="421">
          <cell r="B421">
            <v>127019</v>
          </cell>
          <cell r="C421" t="str">
            <v>POBLACION STA MA</v>
          </cell>
          <cell r="D421" t="str">
            <v>CTG</v>
          </cell>
          <cell r="E421" t="str">
            <v>CENTRAL LUZON</v>
          </cell>
        </row>
        <row r="422">
          <cell r="B422">
            <v>127020</v>
          </cell>
          <cell r="C422" t="str">
            <v>STO TOMAS PAMPAN</v>
          </cell>
          <cell r="D422" t="str">
            <v>CTG</v>
          </cell>
          <cell r="E422" t="str">
            <v>CENTRAL LUZON</v>
          </cell>
        </row>
        <row r="423">
          <cell r="B423">
            <v>127022</v>
          </cell>
          <cell r="C423" t="str">
            <v>CABIAO NUEVA ECI</v>
          </cell>
          <cell r="D423" t="str">
            <v>CTG</v>
          </cell>
          <cell r="E423" t="str">
            <v>CENTRAL LUZON</v>
          </cell>
        </row>
        <row r="424">
          <cell r="B424">
            <v>127023</v>
          </cell>
          <cell r="C424" t="str">
            <v>MEXICO PAMPANGA</v>
          </cell>
          <cell r="D424" t="str">
            <v>CTG</v>
          </cell>
          <cell r="E424" t="str">
            <v>CENTRAL LUZON</v>
          </cell>
        </row>
        <row r="425">
          <cell r="B425">
            <v>127025</v>
          </cell>
          <cell r="C425" t="str">
            <v>GAPAN NUEVA ECIJA</v>
          </cell>
          <cell r="D425" t="str">
            <v>CTG</v>
          </cell>
          <cell r="E425" t="str">
            <v>CENTRAL LUZON</v>
          </cell>
        </row>
        <row r="426">
          <cell r="B426">
            <v>127028</v>
          </cell>
          <cell r="C426" t="str">
            <v>MAGALANG PAMPANGA</v>
          </cell>
          <cell r="D426" t="str">
            <v>CTG</v>
          </cell>
          <cell r="E426" t="str">
            <v>CENTRAL LUZON</v>
          </cell>
        </row>
        <row r="427">
          <cell r="B427">
            <v>127029</v>
          </cell>
          <cell r="C427" t="str">
            <v>JULIANA SAN FERN</v>
          </cell>
          <cell r="D427" t="str">
            <v>CTG</v>
          </cell>
          <cell r="E427" t="str">
            <v>CENTRAL LUZON</v>
          </cell>
        </row>
        <row r="428">
          <cell r="B428">
            <v>127030</v>
          </cell>
          <cell r="C428" t="str">
            <v>SANGUITAN CABANA</v>
          </cell>
          <cell r="D428" t="str">
            <v>CTG</v>
          </cell>
          <cell r="E428" t="str">
            <v>CENTRAL LUZON</v>
          </cell>
        </row>
        <row r="429">
          <cell r="B429">
            <v>127031</v>
          </cell>
          <cell r="C429" t="str">
            <v>DEL PILAR SAN FE</v>
          </cell>
          <cell r="D429" t="str">
            <v>CTG</v>
          </cell>
          <cell r="E429" t="str">
            <v>CENTRAL LUZON</v>
          </cell>
        </row>
        <row r="430">
          <cell r="B430">
            <v>127033</v>
          </cell>
          <cell r="C430" t="str">
            <v>STO DOMINGO ANGE</v>
          </cell>
          <cell r="D430" t="str">
            <v>CTG</v>
          </cell>
          <cell r="E430" t="str">
            <v>CENTRAL LUZON</v>
          </cell>
        </row>
        <row r="431">
          <cell r="B431">
            <v>127035</v>
          </cell>
          <cell r="C431" t="str">
            <v>CATMON MALOLOS B</v>
          </cell>
          <cell r="D431" t="str">
            <v>CTG</v>
          </cell>
          <cell r="E431" t="str">
            <v>CENTRAL LUZON</v>
          </cell>
        </row>
        <row r="432">
          <cell r="B432">
            <v>127036</v>
          </cell>
          <cell r="C432" t="str">
            <v>HAGONOY BULACAN</v>
          </cell>
          <cell r="D432" t="str">
            <v>CTG</v>
          </cell>
          <cell r="E432" t="str">
            <v>CENTRAL LUZON</v>
          </cell>
        </row>
        <row r="433">
          <cell r="B433">
            <v>127037</v>
          </cell>
          <cell r="C433" t="str">
            <v>SINDALAN SAN FER</v>
          </cell>
          <cell r="D433" t="str">
            <v>CTG</v>
          </cell>
          <cell r="E433" t="str">
            <v>CENTRAL LUZON</v>
          </cell>
        </row>
        <row r="434">
          <cell r="B434">
            <v>127039</v>
          </cell>
          <cell r="C434" t="str">
            <v>LUBAO PAMPANGA</v>
          </cell>
          <cell r="D434" t="str">
            <v>CTG</v>
          </cell>
          <cell r="E434" t="str">
            <v>CENTRAL LUZON</v>
          </cell>
        </row>
        <row r="435">
          <cell r="B435">
            <v>127040</v>
          </cell>
          <cell r="C435" t="str">
            <v>DINALUPIHAN BATA</v>
          </cell>
          <cell r="D435" t="str">
            <v>CTG</v>
          </cell>
          <cell r="E435" t="str">
            <v>CENTRAL LUZON</v>
          </cell>
        </row>
        <row r="436">
          <cell r="B436">
            <v>127042</v>
          </cell>
          <cell r="C436" t="str">
            <v>JP RIZAL (2) BAL</v>
          </cell>
          <cell r="D436" t="str">
            <v>CTG</v>
          </cell>
          <cell r="E436" t="str">
            <v>CENTRAL LUZON</v>
          </cell>
        </row>
        <row r="437">
          <cell r="B437">
            <v>127043</v>
          </cell>
          <cell r="C437" t="str">
            <v>PAOMBONG BULACAN</v>
          </cell>
          <cell r="D437" t="str">
            <v>CTG</v>
          </cell>
          <cell r="E437" t="str">
            <v>CENTRAL LUZON</v>
          </cell>
        </row>
        <row r="438">
          <cell r="B438">
            <v>127047</v>
          </cell>
          <cell r="C438" t="str">
            <v>MABINI EXTENSION</v>
          </cell>
          <cell r="D438" t="str">
            <v>CTG</v>
          </cell>
          <cell r="E438" t="str">
            <v>CENTRAL LUZON</v>
          </cell>
        </row>
        <row r="439">
          <cell r="B439">
            <v>127048</v>
          </cell>
          <cell r="C439" t="str">
            <v>MASANTOL PAMPANGA</v>
          </cell>
          <cell r="D439" t="str">
            <v>CTG</v>
          </cell>
          <cell r="E439" t="str">
            <v>CENTRAL LUZON</v>
          </cell>
        </row>
        <row r="440">
          <cell r="B440">
            <v>127054</v>
          </cell>
          <cell r="C440" t="str">
            <v>SAN JUAN MALOLOS</v>
          </cell>
          <cell r="D440" t="str">
            <v>CTG</v>
          </cell>
          <cell r="E440" t="str">
            <v>CENTRAL LUZON</v>
          </cell>
        </row>
        <row r="441">
          <cell r="B441">
            <v>127055</v>
          </cell>
          <cell r="C441" t="str">
            <v>MACABEBE PAMPANGA</v>
          </cell>
          <cell r="D441" t="str">
            <v>CTG</v>
          </cell>
          <cell r="E441" t="str">
            <v>CENTRAL LUZON</v>
          </cell>
        </row>
        <row r="442">
          <cell r="B442">
            <v>127057</v>
          </cell>
          <cell r="C442" t="str">
            <v>TALAVERA, NUEVA</v>
          </cell>
          <cell r="D442" t="str">
            <v>CTG</v>
          </cell>
          <cell r="E442" t="str">
            <v>CENTRAL LUZON</v>
          </cell>
        </row>
        <row r="443">
          <cell r="B443">
            <v>127058</v>
          </cell>
          <cell r="C443" t="str">
            <v>POBLACION PLARID</v>
          </cell>
          <cell r="D443" t="str">
            <v>CTG</v>
          </cell>
          <cell r="E443" t="str">
            <v>CENTRAL LUZON</v>
          </cell>
        </row>
        <row r="444">
          <cell r="B444">
            <v>127063</v>
          </cell>
          <cell r="C444" t="str">
            <v>PATERNO BALANGA</v>
          </cell>
          <cell r="D444" t="str">
            <v>CTG</v>
          </cell>
          <cell r="E444" t="str">
            <v>CENTRAL LUZON</v>
          </cell>
        </row>
        <row r="445">
          <cell r="B445">
            <v>127071</v>
          </cell>
          <cell r="C445" t="str">
            <v>TANGOS BALIUAG B</v>
          </cell>
          <cell r="D445" t="str">
            <v>CTG</v>
          </cell>
          <cell r="E445" t="str">
            <v>CENTRAL LUZON</v>
          </cell>
        </row>
        <row r="446">
          <cell r="B446">
            <v>127072</v>
          </cell>
          <cell r="C446" t="str">
            <v>STA. ANA PAMPANGA</v>
          </cell>
          <cell r="D446" t="str">
            <v>CTG</v>
          </cell>
          <cell r="E446" t="str">
            <v>CENTRAL LUZON</v>
          </cell>
        </row>
        <row r="447">
          <cell r="B447">
            <v>127079</v>
          </cell>
          <cell r="C447" t="str">
            <v>SOUTH SUPERMARKE</v>
          </cell>
          <cell r="D447" t="str">
            <v>CTG</v>
          </cell>
          <cell r="E447" t="str">
            <v>CENTRAL LUZON</v>
          </cell>
        </row>
        <row r="448">
          <cell r="B448">
            <v>127081</v>
          </cell>
          <cell r="C448" t="str">
            <v>MUNOZ NUEVA ECIJA</v>
          </cell>
          <cell r="D448" t="str">
            <v>CTG</v>
          </cell>
          <cell r="E448" t="str">
            <v>CENTRAL LUZON</v>
          </cell>
        </row>
        <row r="449">
          <cell r="B449">
            <v>127082</v>
          </cell>
          <cell r="C449" t="str">
            <v>GUIMBA</v>
          </cell>
          <cell r="D449" t="str">
            <v>CTG</v>
          </cell>
          <cell r="E449" t="str">
            <v>CENTRAL LUZON</v>
          </cell>
        </row>
        <row r="450">
          <cell r="B450">
            <v>127086</v>
          </cell>
          <cell r="C450" t="str">
            <v>SABANG BALIUAG</v>
          </cell>
          <cell r="D450" t="str">
            <v>CTG</v>
          </cell>
          <cell r="E450" t="str">
            <v>CENTRAL LUZON</v>
          </cell>
        </row>
        <row r="451">
          <cell r="B451">
            <v>127087</v>
          </cell>
          <cell r="C451" t="str">
            <v>RIZAL NUEVA ECIJA</v>
          </cell>
          <cell r="D451" t="str">
            <v>CTG</v>
          </cell>
          <cell r="E451" t="str">
            <v>CENTRAL LUZON</v>
          </cell>
        </row>
        <row r="452">
          <cell r="B452">
            <v>127090</v>
          </cell>
          <cell r="C452" t="str">
            <v>MAHARLIKA HI-WAY</v>
          </cell>
          <cell r="D452" t="str">
            <v>CTG</v>
          </cell>
          <cell r="E452" t="str">
            <v>CENTRAL LUZON</v>
          </cell>
        </row>
        <row r="453">
          <cell r="B453">
            <v>127092</v>
          </cell>
          <cell r="C453" t="str">
            <v>POBLACION CANDAB</v>
          </cell>
          <cell r="D453" t="str">
            <v>CTG</v>
          </cell>
          <cell r="E453" t="str">
            <v>CENTRAL LUZON</v>
          </cell>
        </row>
        <row r="454">
          <cell r="B454">
            <v>127094</v>
          </cell>
          <cell r="C454" t="str">
            <v>ILANG ILANG, GUI</v>
          </cell>
          <cell r="D454" t="str">
            <v>CTG</v>
          </cell>
          <cell r="E454" t="str">
            <v>CENTRAL LUZON</v>
          </cell>
        </row>
        <row r="455">
          <cell r="B455">
            <v>127099</v>
          </cell>
          <cell r="C455" t="str">
            <v>MARILAO, BULACAN</v>
          </cell>
          <cell r="D455" t="str">
            <v>CTG</v>
          </cell>
          <cell r="E455" t="str">
            <v>CENTRAL LUZON</v>
          </cell>
        </row>
        <row r="456">
          <cell r="B456">
            <v>127104</v>
          </cell>
          <cell r="C456" t="str">
            <v>MUZON</v>
          </cell>
          <cell r="D456" t="str">
            <v>CTG</v>
          </cell>
          <cell r="E456" t="str">
            <v>CENTRAL LUZON</v>
          </cell>
        </row>
        <row r="457">
          <cell r="B457">
            <v>127114</v>
          </cell>
          <cell r="C457" t="str">
            <v>STA. CLARA</v>
          </cell>
          <cell r="D457" t="str">
            <v>CTG</v>
          </cell>
          <cell r="E457" t="str">
            <v>CENTRAL LUZON</v>
          </cell>
        </row>
        <row r="458">
          <cell r="B458">
            <v>127121</v>
          </cell>
          <cell r="C458" t="str">
            <v>WALTERMART SAN FERNANDO</v>
          </cell>
          <cell r="D458" t="str">
            <v>CTG</v>
          </cell>
          <cell r="E458" t="str">
            <v>CENTRAL LUZON</v>
          </cell>
          <cell r="F458" t="str">
            <v>CONCESS</v>
          </cell>
        </row>
        <row r="459">
          <cell r="B459">
            <v>127126</v>
          </cell>
          <cell r="C459" t="str">
            <v>TABING ILOG</v>
          </cell>
          <cell r="D459" t="str">
            <v>CTG</v>
          </cell>
          <cell r="E459" t="str">
            <v>CENTRAL LUZON</v>
          </cell>
        </row>
        <row r="460">
          <cell r="B460">
            <v>127127</v>
          </cell>
          <cell r="C460" t="str">
            <v>BANGA MEYCAUYAN</v>
          </cell>
          <cell r="D460" t="str">
            <v>CTG</v>
          </cell>
          <cell r="E460" t="str">
            <v>CENTRAL LUZON</v>
          </cell>
        </row>
        <row r="461">
          <cell r="B461">
            <v>127130</v>
          </cell>
          <cell r="C461" t="str">
            <v>CUYAPO</v>
          </cell>
          <cell r="D461" t="str">
            <v>CTG</v>
          </cell>
          <cell r="E461" t="str">
            <v>CENTRAL LUZON</v>
          </cell>
        </row>
        <row r="462">
          <cell r="B462">
            <v>127139</v>
          </cell>
          <cell r="C462" t="str">
            <v>MINUYAN</v>
          </cell>
          <cell r="D462" t="str">
            <v>CTG</v>
          </cell>
          <cell r="E462" t="str">
            <v>CENTRAL LUZON</v>
          </cell>
        </row>
        <row r="463">
          <cell r="B463">
            <v>127144</v>
          </cell>
          <cell r="C463" t="str">
            <v>MAGSAYSAY DRIVE</v>
          </cell>
          <cell r="D463" t="str">
            <v>CTG</v>
          </cell>
          <cell r="E463" t="str">
            <v>CENTRAL LUZON</v>
          </cell>
        </row>
        <row r="464">
          <cell r="B464">
            <v>127145</v>
          </cell>
          <cell r="C464" t="str">
            <v>PULILAN BULACAN</v>
          </cell>
          <cell r="D464" t="str">
            <v>CTG</v>
          </cell>
          <cell r="E464" t="str">
            <v>CENTRAL LUZON</v>
          </cell>
        </row>
        <row r="465">
          <cell r="B465">
            <v>127146</v>
          </cell>
          <cell r="C465" t="str">
            <v>PINAGBAKAHAN MAL</v>
          </cell>
          <cell r="D465" t="str">
            <v>CTG</v>
          </cell>
          <cell r="E465" t="str">
            <v>CENTRAL LUZON</v>
          </cell>
        </row>
        <row r="466">
          <cell r="B466">
            <v>127147</v>
          </cell>
          <cell r="C466" t="str">
            <v>SUPIMA MALHACAN</v>
          </cell>
          <cell r="D466" t="str">
            <v>CTG</v>
          </cell>
          <cell r="E466" t="str">
            <v>CENTRAL LUZON</v>
          </cell>
        </row>
        <row r="467">
          <cell r="B467">
            <v>127150</v>
          </cell>
          <cell r="C467" t="str">
            <v>MAIMPIS SAN FERN</v>
          </cell>
          <cell r="D467" t="str">
            <v>CTG</v>
          </cell>
          <cell r="E467" t="str">
            <v>CENTRAL LUZON</v>
          </cell>
        </row>
        <row r="468">
          <cell r="B468">
            <v>127153</v>
          </cell>
          <cell r="C468" t="str">
            <v>HARMONY HILLS MU</v>
          </cell>
          <cell r="D468" t="str">
            <v>CTG</v>
          </cell>
          <cell r="E468" t="str">
            <v>CENTRAL LUZON</v>
          </cell>
        </row>
        <row r="469">
          <cell r="B469">
            <v>127156</v>
          </cell>
          <cell r="C469" t="str">
            <v>SUBIC TOWN 2</v>
          </cell>
          <cell r="D469" t="str">
            <v>CTG</v>
          </cell>
          <cell r="E469" t="str">
            <v>CENTRAL LUZON</v>
          </cell>
        </row>
        <row r="470">
          <cell r="B470">
            <v>127157</v>
          </cell>
          <cell r="C470" t="str">
            <v>STO. ROSARIO</v>
          </cell>
          <cell r="D470" t="str">
            <v>CTG</v>
          </cell>
          <cell r="E470" t="str">
            <v>CENTRAL LUZON</v>
          </cell>
        </row>
        <row r="471">
          <cell r="B471">
            <v>127158</v>
          </cell>
          <cell r="C471" t="str">
            <v>SAPANG PALAY 2</v>
          </cell>
          <cell r="D471" t="str">
            <v>CTG</v>
          </cell>
          <cell r="E471" t="str">
            <v>CENTRAL LUZON</v>
          </cell>
        </row>
        <row r="472">
          <cell r="B472">
            <v>127159</v>
          </cell>
          <cell r="C472" t="str">
            <v>STO NINO 2</v>
          </cell>
          <cell r="D472" t="str">
            <v>CTG</v>
          </cell>
          <cell r="E472" t="str">
            <v>CENTRAL LUZON</v>
          </cell>
        </row>
        <row r="473">
          <cell r="B473">
            <v>127160</v>
          </cell>
          <cell r="C473" t="str">
            <v>ARAYAT 2</v>
          </cell>
          <cell r="D473" t="str">
            <v>CTG</v>
          </cell>
          <cell r="E473" t="str">
            <v>CENTRAL LUZON</v>
          </cell>
        </row>
        <row r="474">
          <cell r="B474">
            <v>127161</v>
          </cell>
          <cell r="C474" t="str">
            <v>GUAGUA</v>
          </cell>
          <cell r="D474" t="str">
            <v>CTG</v>
          </cell>
          <cell r="E474" t="str">
            <v>CENTRAL LUZON</v>
          </cell>
        </row>
        <row r="475">
          <cell r="B475">
            <v>127162</v>
          </cell>
          <cell r="C475" t="str">
            <v>JUMBO JENRA</v>
          </cell>
          <cell r="D475" t="str">
            <v>CTG</v>
          </cell>
          <cell r="E475" t="str">
            <v>CENTRAL LUZON</v>
          </cell>
        </row>
        <row r="476">
          <cell r="B476">
            <v>127163</v>
          </cell>
          <cell r="C476" t="str">
            <v>MARQUEE MALL 2</v>
          </cell>
          <cell r="D476" t="str">
            <v>CTG</v>
          </cell>
          <cell r="E476" t="str">
            <v>CENTRAL LUZON</v>
          </cell>
          <cell r="F476" t="str">
            <v>CONCESS</v>
          </cell>
        </row>
        <row r="477">
          <cell r="B477">
            <v>127164</v>
          </cell>
          <cell r="C477" t="str">
            <v>CONCEPCION CABAN</v>
          </cell>
          <cell r="D477" t="str">
            <v>CTG</v>
          </cell>
          <cell r="E477" t="str">
            <v>CENTRAL LUZON</v>
          </cell>
        </row>
        <row r="478">
          <cell r="B478">
            <v>127165</v>
          </cell>
          <cell r="C478" t="str">
            <v>EAST TAPINAC 2 -</v>
          </cell>
          <cell r="D478" t="str">
            <v>CTG</v>
          </cell>
          <cell r="E478" t="str">
            <v>CENTRAL LUZON</v>
          </cell>
        </row>
        <row r="479">
          <cell r="B479">
            <v>127166</v>
          </cell>
          <cell r="C479" t="str">
            <v>WEST BAJACBAJAC,</v>
          </cell>
          <cell r="D479" t="str">
            <v>CTG</v>
          </cell>
          <cell r="E479" t="str">
            <v>CENTRAL LUZON</v>
          </cell>
        </row>
        <row r="480">
          <cell r="B480">
            <v>127167</v>
          </cell>
          <cell r="C480" t="str">
            <v>BUSTOS POBLACION</v>
          </cell>
          <cell r="D480" t="str">
            <v>CTG</v>
          </cell>
          <cell r="E480" t="str">
            <v>CENTRAL LUZON</v>
          </cell>
        </row>
        <row r="481">
          <cell r="B481">
            <v>127168</v>
          </cell>
          <cell r="C481" t="str">
            <v>STA RITA BULACAN</v>
          </cell>
          <cell r="D481" t="str">
            <v>CTG</v>
          </cell>
          <cell r="E481" t="str">
            <v>CENTRAL LUZON</v>
          </cell>
        </row>
        <row r="482">
          <cell r="B482">
            <v>127169</v>
          </cell>
          <cell r="C482" t="str">
            <v>BALAGTAS 2</v>
          </cell>
          <cell r="D482" t="str">
            <v>CTG</v>
          </cell>
          <cell r="E482" t="str">
            <v>CENTRAL LUZON</v>
          </cell>
        </row>
        <row r="483">
          <cell r="B483">
            <v>127170</v>
          </cell>
          <cell r="C483" t="str">
            <v>CUYAPO 2</v>
          </cell>
          <cell r="D483" t="str">
            <v>CTG</v>
          </cell>
          <cell r="E483" t="str">
            <v>CENTRAL LUZON</v>
          </cell>
        </row>
        <row r="484">
          <cell r="B484">
            <v>127171</v>
          </cell>
          <cell r="C484" t="str">
            <v>PULONG BUHANGIN 2</v>
          </cell>
          <cell r="D484" t="str">
            <v>CTG</v>
          </cell>
          <cell r="E484" t="str">
            <v>CENTRAL LUZON</v>
          </cell>
        </row>
        <row r="485">
          <cell r="B485">
            <v>127172</v>
          </cell>
          <cell r="C485" t="str">
            <v>ANGAT</v>
          </cell>
          <cell r="D485" t="str">
            <v>CTG</v>
          </cell>
          <cell r="E485" t="str">
            <v>CENTRAL LUZON</v>
          </cell>
        </row>
        <row r="486">
          <cell r="B486">
            <v>127173</v>
          </cell>
          <cell r="C486" t="str">
            <v>SAN ANTON</v>
          </cell>
          <cell r="D486" t="str">
            <v>CTG</v>
          </cell>
          <cell r="E486" t="str">
            <v>CENTRAL LUZON</v>
          </cell>
        </row>
        <row r="487">
          <cell r="B487">
            <v>127174</v>
          </cell>
          <cell r="C487" t="str">
            <v>BONGABON 2</v>
          </cell>
          <cell r="D487" t="str">
            <v>CTG</v>
          </cell>
          <cell r="E487" t="str">
            <v>CENTRAL LUZON</v>
          </cell>
        </row>
        <row r="488">
          <cell r="B488">
            <v>127175</v>
          </cell>
          <cell r="C488" t="str">
            <v>TARCAN 2</v>
          </cell>
          <cell r="D488" t="str">
            <v>CTG</v>
          </cell>
          <cell r="E488" t="str">
            <v>CENTRAL LUZON</v>
          </cell>
        </row>
        <row r="489">
          <cell r="B489">
            <v>127176</v>
          </cell>
          <cell r="C489" t="str">
            <v>TIKIW</v>
          </cell>
          <cell r="D489" t="str">
            <v>CTG</v>
          </cell>
          <cell r="E489" t="str">
            <v>CENTRAL LUZON</v>
          </cell>
        </row>
        <row r="490">
          <cell r="B490">
            <v>127177</v>
          </cell>
          <cell r="C490" t="str">
            <v>SAN ISIDRO 2 - N</v>
          </cell>
          <cell r="D490" t="str">
            <v>CTG</v>
          </cell>
          <cell r="E490" t="str">
            <v>CENTRAL LUZON</v>
          </cell>
        </row>
        <row r="491">
          <cell r="B491">
            <v>127178</v>
          </cell>
          <cell r="C491" t="str">
            <v>STO DOMINGO 2</v>
          </cell>
          <cell r="D491" t="str">
            <v>CTG</v>
          </cell>
          <cell r="E491" t="str">
            <v>CENTRAL LUZON</v>
          </cell>
        </row>
        <row r="492">
          <cell r="B492">
            <v>127179</v>
          </cell>
          <cell r="C492" t="str">
            <v>LUPAO 2</v>
          </cell>
          <cell r="D492" t="str">
            <v>CTG</v>
          </cell>
          <cell r="E492" t="str">
            <v>CENTRAL LUZON</v>
          </cell>
        </row>
        <row r="493">
          <cell r="B493">
            <v>127183</v>
          </cell>
          <cell r="C493" t="str">
            <v>BARETTO ST EAST</v>
          </cell>
          <cell r="D493" t="str">
            <v>CTG</v>
          </cell>
          <cell r="E493" t="str">
            <v>CENTRAL LUZON</v>
          </cell>
        </row>
        <row r="494">
          <cell r="B494">
            <v>127185</v>
          </cell>
          <cell r="C494" t="str">
            <v>SOLIB FLORIDABLA</v>
          </cell>
          <cell r="D494" t="str">
            <v>CTG</v>
          </cell>
          <cell r="E494" t="str">
            <v>CENTRAL LUZON</v>
          </cell>
        </row>
        <row r="495">
          <cell r="B495">
            <v>127186</v>
          </cell>
          <cell r="C495" t="str">
            <v>ARELLANO ST ORANI</v>
          </cell>
          <cell r="D495" t="str">
            <v>CTG</v>
          </cell>
          <cell r="E495" t="str">
            <v>CENTRAL LUZON</v>
          </cell>
        </row>
        <row r="496">
          <cell r="B496">
            <v>127187</v>
          </cell>
          <cell r="C496" t="str">
            <v>SOLIB FLORIDABLA</v>
          </cell>
          <cell r="D496" t="str">
            <v>CTG</v>
          </cell>
          <cell r="E496" t="str">
            <v>CENTRAL LUZON</v>
          </cell>
        </row>
        <row r="497">
          <cell r="B497">
            <v>127188</v>
          </cell>
          <cell r="C497" t="str">
            <v>CROSSING BOCAUE</v>
          </cell>
          <cell r="D497" t="str">
            <v>CTG</v>
          </cell>
          <cell r="E497" t="str">
            <v>CENTRAL LUZON</v>
          </cell>
        </row>
        <row r="498">
          <cell r="B498">
            <v>127189</v>
          </cell>
          <cell r="C498" t="str">
            <v>LIAS IBAYO MARIL</v>
          </cell>
          <cell r="D498" t="str">
            <v>CTG</v>
          </cell>
          <cell r="E498" t="str">
            <v>CENTRAL LUZON</v>
          </cell>
        </row>
        <row r="499">
          <cell r="B499">
            <v>127190</v>
          </cell>
          <cell r="C499" t="str">
            <v>SAN NARCISO ZAMB</v>
          </cell>
          <cell r="D499" t="str">
            <v>CTG</v>
          </cell>
          <cell r="E499" t="str">
            <v>CENTRAL LUZON</v>
          </cell>
        </row>
        <row r="500">
          <cell r="B500">
            <v>127191</v>
          </cell>
          <cell r="C500" t="str">
            <v>SAN CARLOS MARIV</v>
          </cell>
          <cell r="D500" t="str">
            <v>CTG</v>
          </cell>
          <cell r="E500" t="str">
            <v>CENTRAL LUZON</v>
          </cell>
        </row>
        <row r="501">
          <cell r="B501">
            <v>127192</v>
          </cell>
          <cell r="C501" t="str">
            <v>POBLACION MABALACAT</v>
          </cell>
          <cell r="D501" t="str">
            <v>CTG</v>
          </cell>
          <cell r="E501" t="str">
            <v>CENTRAL LUZON</v>
          </cell>
        </row>
        <row r="502">
          <cell r="B502">
            <v>127193</v>
          </cell>
          <cell r="C502" t="str">
            <v>PALIGUE APALIT</v>
          </cell>
          <cell r="D502" t="str">
            <v>CTG</v>
          </cell>
          <cell r="E502" t="str">
            <v>CENTRAL LUZON</v>
          </cell>
        </row>
        <row r="503">
          <cell r="B503">
            <v>127194</v>
          </cell>
          <cell r="C503" t="str">
            <v>RIZAL ST IBA</v>
          </cell>
          <cell r="D503" t="str">
            <v>CTG</v>
          </cell>
          <cell r="E503" t="str">
            <v>CENTRAL LUZON</v>
          </cell>
        </row>
        <row r="504">
          <cell r="B504">
            <v>127195</v>
          </cell>
          <cell r="C504" t="str">
            <v>MAGSAYSAY AVE IBA</v>
          </cell>
          <cell r="D504" t="str">
            <v>CTG</v>
          </cell>
          <cell r="E504" t="str">
            <v>CENTRAL LUZON</v>
          </cell>
        </row>
        <row r="505">
          <cell r="B505">
            <v>127196</v>
          </cell>
          <cell r="C505" t="str">
            <v>WALTERMART CABANATUAN</v>
          </cell>
          <cell r="D505" t="str">
            <v>CTG</v>
          </cell>
          <cell r="E505" t="str">
            <v>CENTRAL LUZON</v>
          </cell>
        </row>
        <row r="506">
          <cell r="B506">
            <v>127197</v>
          </cell>
          <cell r="C506" t="str">
            <v>MARQUEE MALL BALIBAGO</v>
          </cell>
          <cell r="D506" t="str">
            <v>CTG</v>
          </cell>
          <cell r="E506" t="str">
            <v>CENTRAL LUZON</v>
          </cell>
        </row>
        <row r="507">
          <cell r="B507">
            <v>127198</v>
          </cell>
          <cell r="C507" t="str">
            <v>VILLA JULITA CSFP</v>
          </cell>
          <cell r="D507" t="str">
            <v>CTG</v>
          </cell>
          <cell r="E507" t="str">
            <v>CENTRAL LUZON</v>
          </cell>
        </row>
        <row r="508">
          <cell r="B508">
            <v>127199</v>
          </cell>
          <cell r="C508" t="str">
            <v>STA CRUZ GUIGUINTO</v>
          </cell>
          <cell r="D508" t="str">
            <v>CTG</v>
          </cell>
          <cell r="E508" t="str">
            <v>CENTRAL LUZON</v>
          </cell>
        </row>
        <row r="509">
          <cell r="B509">
            <v>127200</v>
          </cell>
          <cell r="C509" t="str">
            <v>SAN MARCELINO ZAMBALES</v>
          </cell>
          <cell r="D509" t="str">
            <v>CTG</v>
          </cell>
          <cell r="E509" t="str">
            <v>CENTRAL LUZON</v>
          </cell>
        </row>
        <row r="510">
          <cell r="B510">
            <v>127201</v>
          </cell>
          <cell r="C510" t="str">
            <v>SUBIC TOWN 3</v>
          </cell>
          <cell r="D510" t="str">
            <v>CTG</v>
          </cell>
          <cell r="E510" t="str">
            <v>CENTRAL LUZON</v>
          </cell>
        </row>
        <row r="511">
          <cell r="B511">
            <v>127202</v>
          </cell>
          <cell r="C511" t="str">
            <v>CASTILLEJOS ZAMBALES</v>
          </cell>
          <cell r="D511" t="str">
            <v>CTG</v>
          </cell>
          <cell r="E511" t="str">
            <v>CENTRAL LUZON</v>
          </cell>
        </row>
        <row r="512">
          <cell r="B512">
            <v>127203</v>
          </cell>
          <cell r="C512" t="str">
            <v>SAN AGUSTIN CSFP</v>
          </cell>
          <cell r="D512" t="str">
            <v>CTG</v>
          </cell>
          <cell r="E512" t="str">
            <v>CENTRAL LUZON</v>
          </cell>
        </row>
        <row r="513">
          <cell r="B513">
            <v>127204</v>
          </cell>
          <cell r="C513" t="str">
            <v>PINAGBAKAHAN 2</v>
          </cell>
          <cell r="D513" t="str">
            <v>CTG</v>
          </cell>
          <cell r="E513" t="str">
            <v>CENTRAL LUZON</v>
          </cell>
        </row>
        <row r="514">
          <cell r="B514">
            <v>127205</v>
          </cell>
          <cell r="C514" t="str">
            <v>BASA AIRBASE</v>
          </cell>
          <cell r="D514" t="str">
            <v>CTG</v>
          </cell>
          <cell r="E514" t="str">
            <v>CENTRAL LUZON</v>
          </cell>
        </row>
        <row r="515">
          <cell r="B515">
            <v>127206</v>
          </cell>
          <cell r="C515" t="str">
            <v>GROTTO SJDM</v>
          </cell>
          <cell r="D515" t="str">
            <v>CTG</v>
          </cell>
          <cell r="E515" t="str">
            <v>CENTRAL LUZON</v>
          </cell>
        </row>
        <row r="516">
          <cell r="B516">
            <v>127207</v>
          </cell>
          <cell r="C516" t="str">
            <v>MABIGA MABALACAT 2</v>
          </cell>
          <cell r="D516" t="str">
            <v>CTG</v>
          </cell>
          <cell r="E516" t="str">
            <v>CENTRAL LUZON</v>
          </cell>
        </row>
        <row r="517">
          <cell r="B517">
            <v>127208</v>
          </cell>
          <cell r="C517" t="str">
            <v>POBLACION PANDI</v>
          </cell>
          <cell r="D517" t="str">
            <v>CTG</v>
          </cell>
          <cell r="E517" t="str">
            <v>CENTRAL LUZON</v>
          </cell>
        </row>
        <row r="518">
          <cell r="B518">
            <v>127209</v>
          </cell>
          <cell r="C518" t="str">
            <v>TABING ILOG SAMAL</v>
          </cell>
          <cell r="D518" t="str">
            <v>CTG</v>
          </cell>
          <cell r="E518" t="str">
            <v>CENTRAL LUZON</v>
          </cell>
        </row>
        <row r="519">
          <cell r="B519">
            <v>127210</v>
          </cell>
          <cell r="C519" t="str">
            <v>PANDACAQUI MEXICO 2</v>
          </cell>
          <cell r="D519" t="str">
            <v>CTG</v>
          </cell>
          <cell r="E519" t="str">
            <v>CENTRAL LUZON</v>
          </cell>
        </row>
        <row r="520">
          <cell r="B520">
            <v>127211</v>
          </cell>
          <cell r="C520" t="str">
            <v>SAN MATIAS GUAGUA</v>
          </cell>
          <cell r="D520" t="str">
            <v>CTG</v>
          </cell>
          <cell r="E520" t="str">
            <v>CENTRAL LUZON</v>
          </cell>
        </row>
        <row r="521">
          <cell r="B521">
            <v>127212</v>
          </cell>
          <cell r="C521" t="str">
            <v>SAN MARCOS CALUMPIT 2</v>
          </cell>
          <cell r="D521" t="str">
            <v>CTG</v>
          </cell>
          <cell r="E521" t="str">
            <v>CENTRAL LUZON</v>
          </cell>
        </row>
        <row r="522">
          <cell r="B522">
            <v>127213</v>
          </cell>
          <cell r="C522" t="str">
            <v>TENEJERO MADAPDAP</v>
          </cell>
          <cell r="D522" t="str">
            <v>CTG</v>
          </cell>
          <cell r="E522" t="str">
            <v>CENTRAL LUZON</v>
          </cell>
        </row>
        <row r="523">
          <cell r="B523">
            <v>127214</v>
          </cell>
          <cell r="C523" t="str">
            <v>NORTH POBLACION MASINLOC</v>
          </cell>
          <cell r="D523" t="str">
            <v>CTG</v>
          </cell>
          <cell r="E523" t="str">
            <v>CENTRAL LUZON</v>
          </cell>
        </row>
        <row r="524">
          <cell r="B524">
            <v>127215</v>
          </cell>
          <cell r="C524" t="str">
            <v>PALIWAS OBANDO</v>
          </cell>
          <cell r="D524" t="str">
            <v>CTG</v>
          </cell>
          <cell r="E524" t="str">
            <v>CENTRAL LUZON</v>
          </cell>
        </row>
        <row r="525">
          <cell r="B525">
            <v>100101</v>
          </cell>
          <cell r="C525" t="str">
            <v>BURGOS AVE CABAN</v>
          </cell>
          <cell r="D525" t="str">
            <v>CTG</v>
          </cell>
          <cell r="E525" t="str">
            <v>CENTRAL LUZON</v>
          </cell>
          <cell r="F525" t="str">
            <v>OPERATOR</v>
          </cell>
        </row>
        <row r="526">
          <cell r="B526">
            <v>400006</v>
          </cell>
          <cell r="C526" t="str">
            <v>WALTERMART SUPER</v>
          </cell>
          <cell r="D526" t="str">
            <v>Supermarket</v>
          </cell>
          <cell r="E526" t="str">
            <v>CENTRAL LUZON</v>
          </cell>
        </row>
        <row r="527">
          <cell r="B527">
            <v>400011</v>
          </cell>
          <cell r="C527" t="str">
            <v>METRO SUPERSTORE</v>
          </cell>
          <cell r="D527" t="str">
            <v>Supermarket</v>
          </cell>
          <cell r="E527" t="str">
            <v>CENTRAL LUZON</v>
          </cell>
        </row>
        <row r="528">
          <cell r="B528">
            <v>627001</v>
          </cell>
          <cell r="C528" t="str">
            <v>UR MINALIN</v>
          </cell>
          <cell r="D528" t="str">
            <v>UR</v>
          </cell>
          <cell r="E528" t="str">
            <v>CENTRAL LUZON</v>
          </cell>
        </row>
        <row r="529">
          <cell r="B529">
            <v>627002</v>
          </cell>
          <cell r="C529" t="str">
            <v>UR STA ROSA</v>
          </cell>
          <cell r="D529" t="str">
            <v>UR</v>
          </cell>
          <cell r="E529" t="str">
            <v>CENTRAL LUZON</v>
          </cell>
        </row>
        <row r="530">
          <cell r="B530">
            <v>627003</v>
          </cell>
          <cell r="C530" t="str">
            <v>UR BANGAD</v>
          </cell>
          <cell r="D530" t="str">
            <v>UR</v>
          </cell>
          <cell r="E530" t="str">
            <v>CENTRAL LUZON</v>
          </cell>
        </row>
        <row r="531">
          <cell r="B531">
            <v>627004</v>
          </cell>
          <cell r="C531" t="str">
            <v>UR ALIAGA</v>
          </cell>
          <cell r="D531" t="str">
            <v>UR</v>
          </cell>
          <cell r="E531" t="str">
            <v>CENTRAL LUZON</v>
          </cell>
        </row>
        <row r="532">
          <cell r="B532">
            <v>627005</v>
          </cell>
          <cell r="C532" t="str">
            <v>UR SAN JOSE - NU</v>
          </cell>
          <cell r="D532" t="str">
            <v>UR</v>
          </cell>
          <cell r="E532" t="str">
            <v>CENTRAL LUZON</v>
          </cell>
        </row>
        <row r="533">
          <cell r="B533">
            <v>627006</v>
          </cell>
          <cell r="C533" t="str">
            <v>UR SAPANG PALAY</v>
          </cell>
          <cell r="D533" t="str">
            <v>UR</v>
          </cell>
          <cell r="E533" t="str">
            <v>CENTRAL LUZON</v>
          </cell>
        </row>
        <row r="534">
          <cell r="B534">
            <v>627007</v>
          </cell>
          <cell r="C534" t="str">
            <v>UR SAN MATIAS</v>
          </cell>
          <cell r="D534" t="str">
            <v>UR</v>
          </cell>
          <cell r="E534" t="str">
            <v>CENTRAL LUZON</v>
          </cell>
        </row>
        <row r="535">
          <cell r="B535">
            <v>627008</v>
          </cell>
          <cell r="C535" t="str">
            <v>UR BANGA MEYCAUA</v>
          </cell>
          <cell r="D535" t="str">
            <v>UR</v>
          </cell>
          <cell r="E535" t="str">
            <v>CENTRAL LUZON</v>
          </cell>
        </row>
        <row r="536">
          <cell r="B536">
            <v>627011</v>
          </cell>
          <cell r="C536" t="str">
            <v>UR POBLACION SAN</v>
          </cell>
          <cell r="D536" t="str">
            <v>UR</v>
          </cell>
          <cell r="E536" t="str">
            <v>CENTRAL LUZON</v>
          </cell>
        </row>
        <row r="537">
          <cell r="B537">
            <v>627012</v>
          </cell>
          <cell r="C537" t="str">
            <v>UR STO CRISTO GUAGUA</v>
          </cell>
          <cell r="D537" t="str">
            <v>UR</v>
          </cell>
          <cell r="E537" t="str">
            <v>CENTRAL LUZON</v>
          </cell>
        </row>
        <row r="538">
          <cell r="B538">
            <v>627014</v>
          </cell>
          <cell r="C538" t="str">
            <v>UR LOLOMBOY BOCA</v>
          </cell>
          <cell r="D538" t="str">
            <v>UR</v>
          </cell>
          <cell r="E538" t="str">
            <v>CENTRAL LUZON</v>
          </cell>
        </row>
        <row r="539">
          <cell r="B539">
            <v>627015</v>
          </cell>
          <cell r="C539" t="str">
            <v>UR DOLORES SAN FERNANDO PAMPANGA</v>
          </cell>
          <cell r="D539" t="str">
            <v>UR</v>
          </cell>
          <cell r="E539" t="str">
            <v>CENTRAL LUZON</v>
          </cell>
        </row>
        <row r="540">
          <cell r="B540">
            <v>627016</v>
          </cell>
          <cell r="C540" t="str">
            <v>UR SANDICO ST NORZAGARAY</v>
          </cell>
          <cell r="D540" t="str">
            <v>UR</v>
          </cell>
          <cell r="E540" t="str">
            <v>CENTRAL LUZON</v>
          </cell>
        </row>
        <row r="541">
          <cell r="B541">
            <v>627017</v>
          </cell>
          <cell r="C541" t="str">
            <v>UR STERLING SQUARE MEYCAUAYAN</v>
          </cell>
          <cell r="D541" t="str">
            <v>UR</v>
          </cell>
          <cell r="E541" t="str">
            <v>CENTRAL LUZON</v>
          </cell>
        </row>
        <row r="542">
          <cell r="B542">
            <v>627018</v>
          </cell>
          <cell r="C542" t="str">
            <v>UR BAGONG NAYON BALIUAG</v>
          </cell>
          <cell r="D542" t="str">
            <v>UR</v>
          </cell>
          <cell r="E542" t="str">
            <v>CENTRAL LUZON</v>
          </cell>
        </row>
        <row r="543">
          <cell r="B543">
            <v>627019</v>
          </cell>
          <cell r="C543" t="str">
            <v>UR SALVADOR ST GUIMBA</v>
          </cell>
          <cell r="D543" t="str">
            <v>UR</v>
          </cell>
          <cell r="E543" t="str">
            <v>CENTRAL LUZON</v>
          </cell>
        </row>
        <row r="544">
          <cell r="B544">
            <v>627020</v>
          </cell>
          <cell r="C544" t="str">
            <v>UR ANTONINO JAEN</v>
          </cell>
          <cell r="D544" t="str">
            <v>UR</v>
          </cell>
          <cell r="E544" t="str">
            <v>CENTRAL LUZON</v>
          </cell>
        </row>
        <row r="545">
          <cell r="B545">
            <v>627021</v>
          </cell>
          <cell r="C545" t="str">
            <v>UR TUKTUKAN GUIGUINTO</v>
          </cell>
          <cell r="D545" t="str">
            <v>UR</v>
          </cell>
          <cell r="E545" t="str">
            <v>CENTRAL LUZON</v>
          </cell>
        </row>
        <row r="546">
          <cell r="B546">
            <v>627022</v>
          </cell>
          <cell r="C546" t="str">
            <v>UR LAGUNDI MEXICO</v>
          </cell>
          <cell r="D546" t="str">
            <v>UR</v>
          </cell>
          <cell r="E546" t="str">
            <v>CENTRAL LUZON</v>
          </cell>
        </row>
        <row r="547">
          <cell r="B547">
            <v>627023</v>
          </cell>
          <cell r="C547" t="str">
            <v>UR FLORIDABLANCA</v>
          </cell>
          <cell r="D547" t="str">
            <v>UR</v>
          </cell>
          <cell r="E547" t="str">
            <v>CENTRAL LUZON</v>
          </cell>
        </row>
        <row r="548">
          <cell r="B548">
            <v>627024</v>
          </cell>
          <cell r="C548" t="str">
            <v>UR SAN VICENTE STA RITA</v>
          </cell>
          <cell r="D548" t="str">
            <v>UR</v>
          </cell>
          <cell r="E548" t="str">
            <v>CENTRAL LUZON</v>
          </cell>
        </row>
        <row r="549">
          <cell r="B549">
            <v>129001</v>
          </cell>
          <cell r="C549" t="str">
            <v>WEST</v>
          </cell>
          <cell r="D549" t="str">
            <v>CTG</v>
          </cell>
          <cell r="E549" t="str">
            <v>DUMAGUETE</v>
          </cell>
        </row>
        <row r="550">
          <cell r="B550">
            <v>129002</v>
          </cell>
          <cell r="C550" t="str">
            <v>DON BOSCO</v>
          </cell>
          <cell r="D550" t="str">
            <v>CTG</v>
          </cell>
          <cell r="E550" t="str">
            <v>DUMAGUETE</v>
          </cell>
        </row>
        <row r="551">
          <cell r="B551">
            <v>129003</v>
          </cell>
          <cell r="C551" t="str">
            <v>BAYAWAN</v>
          </cell>
          <cell r="D551" t="str">
            <v>CTG</v>
          </cell>
          <cell r="E551" t="str">
            <v>DUMAGUETE</v>
          </cell>
        </row>
        <row r="552">
          <cell r="B552">
            <v>129004</v>
          </cell>
          <cell r="C552" t="str">
            <v>TANJAY</v>
          </cell>
          <cell r="D552" t="str">
            <v>CTG</v>
          </cell>
          <cell r="E552" t="str">
            <v>DUMAGUETE</v>
          </cell>
        </row>
        <row r="553">
          <cell r="B553">
            <v>129005</v>
          </cell>
          <cell r="C553" t="str">
            <v>BAIS</v>
          </cell>
          <cell r="D553" t="str">
            <v>CTG</v>
          </cell>
          <cell r="E553" t="str">
            <v>DUMAGUETE</v>
          </cell>
        </row>
        <row r="554">
          <cell r="B554">
            <v>129006</v>
          </cell>
          <cell r="C554" t="str">
            <v>DARO</v>
          </cell>
          <cell r="D554" t="str">
            <v>CTG</v>
          </cell>
          <cell r="E554" t="str">
            <v>DUMAGUETE</v>
          </cell>
        </row>
        <row r="555">
          <cell r="B555">
            <v>129007</v>
          </cell>
          <cell r="C555" t="str">
            <v>SIATON</v>
          </cell>
          <cell r="D555" t="str">
            <v>CTG</v>
          </cell>
          <cell r="E555" t="str">
            <v>DUMAGUETE</v>
          </cell>
        </row>
        <row r="556">
          <cell r="B556">
            <v>129008</v>
          </cell>
          <cell r="C556" t="str">
            <v>GUIHULNGAN</v>
          </cell>
          <cell r="D556" t="str">
            <v>CTG</v>
          </cell>
          <cell r="E556" t="str">
            <v>DUMAGUETE</v>
          </cell>
        </row>
        <row r="557">
          <cell r="B557">
            <v>129009</v>
          </cell>
          <cell r="C557" t="str">
            <v>SIBULAN MAIN</v>
          </cell>
          <cell r="D557" t="str">
            <v>CTG</v>
          </cell>
          <cell r="E557" t="str">
            <v>DUMAGUETE</v>
          </cell>
        </row>
        <row r="558">
          <cell r="B558">
            <v>129014</v>
          </cell>
          <cell r="C558" t="str">
            <v>SIBULAN AIRPORT</v>
          </cell>
          <cell r="D558" t="str">
            <v>CTG</v>
          </cell>
          <cell r="E558" t="str">
            <v>DUMAGUETE</v>
          </cell>
        </row>
        <row r="559">
          <cell r="B559">
            <v>129019</v>
          </cell>
          <cell r="C559" t="str">
            <v>STA CATALINA</v>
          </cell>
          <cell r="D559" t="str">
            <v>CTG</v>
          </cell>
          <cell r="E559" t="str">
            <v>DUMAGUETE</v>
          </cell>
        </row>
        <row r="560">
          <cell r="B560">
            <v>129021</v>
          </cell>
          <cell r="C560" t="str">
            <v>TACLOBO</v>
          </cell>
          <cell r="D560" t="str">
            <v>CTG</v>
          </cell>
          <cell r="E560" t="str">
            <v>DUMAGUETE</v>
          </cell>
        </row>
        <row r="561">
          <cell r="B561">
            <v>129023</v>
          </cell>
          <cell r="C561" t="str">
            <v>AMLAN</v>
          </cell>
          <cell r="D561" t="str">
            <v>CTG</v>
          </cell>
          <cell r="E561" t="str">
            <v>DUMAGUETE</v>
          </cell>
        </row>
        <row r="562">
          <cell r="B562">
            <v>129026</v>
          </cell>
          <cell r="C562" t="str">
            <v>MABINAY</v>
          </cell>
          <cell r="D562" t="str">
            <v>CTG</v>
          </cell>
          <cell r="E562" t="str">
            <v>DUMAGUETE</v>
          </cell>
        </row>
        <row r="563">
          <cell r="B563">
            <v>129028</v>
          </cell>
          <cell r="C563" t="str">
            <v>VALENCIA NEGROS ORRIENTAL</v>
          </cell>
          <cell r="D563" t="str">
            <v>CTG</v>
          </cell>
          <cell r="E563" t="str">
            <v>DUMAGUETE</v>
          </cell>
        </row>
        <row r="564">
          <cell r="B564">
            <v>129029</v>
          </cell>
          <cell r="C564" t="str">
            <v>ROBINSONS DUMAGUETE</v>
          </cell>
          <cell r="D564" t="str">
            <v>CTG</v>
          </cell>
          <cell r="E564" t="str">
            <v>DUMAGUETE</v>
          </cell>
        </row>
        <row r="565">
          <cell r="B565">
            <v>129031</v>
          </cell>
          <cell r="C565" t="str">
            <v>PAMPLONA</v>
          </cell>
          <cell r="D565" t="str">
            <v>CTG</v>
          </cell>
          <cell r="E565" t="str">
            <v>DUMAGUETE</v>
          </cell>
        </row>
        <row r="566">
          <cell r="B566">
            <v>129032</v>
          </cell>
          <cell r="C566" t="str">
            <v>VALLE HERMOSO</v>
          </cell>
          <cell r="D566" t="str">
            <v>CTG</v>
          </cell>
          <cell r="E566" t="str">
            <v>DUMAGUETE</v>
          </cell>
        </row>
        <row r="567">
          <cell r="B567">
            <v>129034</v>
          </cell>
          <cell r="C567" t="str">
            <v>BASAY</v>
          </cell>
          <cell r="D567" t="str">
            <v>CTG</v>
          </cell>
          <cell r="E567" t="str">
            <v>DUMAGUETE</v>
          </cell>
        </row>
        <row r="568">
          <cell r="B568">
            <v>129035</v>
          </cell>
          <cell r="C568" t="str">
            <v>AYUNGON</v>
          </cell>
          <cell r="D568" t="str">
            <v>CTG</v>
          </cell>
          <cell r="E568" t="str">
            <v>DUMAGUETE</v>
          </cell>
        </row>
        <row r="569">
          <cell r="B569">
            <v>129036</v>
          </cell>
          <cell r="C569" t="str">
            <v>CANLAON 2</v>
          </cell>
          <cell r="D569" t="str">
            <v>CTG</v>
          </cell>
          <cell r="E569" t="str">
            <v>DUMAGUETE</v>
          </cell>
        </row>
        <row r="570">
          <cell r="B570">
            <v>129038</v>
          </cell>
          <cell r="C570" t="str">
            <v>CALINDAGAN</v>
          </cell>
          <cell r="D570" t="str">
            <v>CTG</v>
          </cell>
          <cell r="E570" t="str">
            <v>DUMAGUETE</v>
          </cell>
        </row>
        <row r="571">
          <cell r="B571">
            <v>129039</v>
          </cell>
          <cell r="C571" t="str">
            <v>SIBULAN MAIN 2</v>
          </cell>
          <cell r="D571" t="str">
            <v>CTG</v>
          </cell>
          <cell r="E571" t="str">
            <v>DUMAGUETE</v>
          </cell>
        </row>
        <row r="572">
          <cell r="B572">
            <v>129040</v>
          </cell>
          <cell r="C572" t="str">
            <v>TANJAY 2</v>
          </cell>
          <cell r="D572" t="str">
            <v>CTG</v>
          </cell>
          <cell r="E572" t="str">
            <v>DUMAGUETE</v>
          </cell>
        </row>
        <row r="573">
          <cell r="B573">
            <v>129041</v>
          </cell>
          <cell r="C573" t="str">
            <v>DAUIN</v>
          </cell>
          <cell r="D573" t="str">
            <v>CTG</v>
          </cell>
          <cell r="E573" t="str">
            <v>DUMAGUETE</v>
          </cell>
        </row>
        <row r="574">
          <cell r="B574">
            <v>129043</v>
          </cell>
          <cell r="C574" t="str">
            <v>PINILI ST DUMAGUETE</v>
          </cell>
          <cell r="D574" t="str">
            <v>CTG</v>
          </cell>
          <cell r="E574" t="str">
            <v>DUMAGUETE</v>
          </cell>
        </row>
        <row r="575">
          <cell r="B575">
            <v>429001</v>
          </cell>
          <cell r="C575" t="str">
            <v>FORTUNE MART</v>
          </cell>
          <cell r="D575" t="str">
            <v>SUPERMARKET</v>
          </cell>
          <cell r="E575" t="str">
            <v>DUMAGUETE</v>
          </cell>
        </row>
        <row r="576">
          <cell r="B576">
            <v>429003</v>
          </cell>
          <cell r="C576" t="str">
            <v>RS PERDICES DUMAG</v>
          </cell>
          <cell r="D576" t="str">
            <v>SUPERMARKET</v>
          </cell>
          <cell r="E576" t="str">
            <v>DUMAGUETE</v>
          </cell>
        </row>
        <row r="577">
          <cell r="B577">
            <v>529001</v>
          </cell>
          <cell r="C577" t="str">
            <v>WJD TRADING CORP.</v>
          </cell>
          <cell r="D577" t="str">
            <v>TDS</v>
          </cell>
          <cell r="E577" t="str">
            <v>DUMAGUETE</v>
          </cell>
        </row>
        <row r="578">
          <cell r="B578">
            <v>529002</v>
          </cell>
          <cell r="C578" t="str">
            <v>JOELS LECHON MANOK</v>
          </cell>
          <cell r="D578" t="str">
            <v>TDS</v>
          </cell>
          <cell r="E578" t="str">
            <v>DUMAGUETE</v>
          </cell>
        </row>
        <row r="579">
          <cell r="B579">
            <v>529003</v>
          </cell>
          <cell r="C579" t="str">
            <v>KIANA ENTERPRISES</v>
          </cell>
          <cell r="D579" t="str">
            <v>TDS</v>
          </cell>
          <cell r="E579" t="str">
            <v>DUMAGUETE</v>
          </cell>
        </row>
        <row r="580">
          <cell r="B580">
            <v>629001</v>
          </cell>
          <cell r="C580" t="str">
            <v>UR BULANGAN</v>
          </cell>
          <cell r="D580" t="str">
            <v>UR</v>
          </cell>
          <cell r="E580" t="str">
            <v>DUMAGUETE</v>
          </cell>
        </row>
        <row r="581">
          <cell r="B581">
            <v>629002</v>
          </cell>
          <cell r="C581" t="str">
            <v>UR BRIX DARO</v>
          </cell>
          <cell r="D581" t="str">
            <v>UR</v>
          </cell>
          <cell r="E581" t="str">
            <v>DUMAGUETE</v>
          </cell>
        </row>
        <row r="582">
          <cell r="B582">
            <v>629003</v>
          </cell>
          <cell r="C582" t="str">
            <v>UR BUÑAO</v>
          </cell>
          <cell r="D582" t="str">
            <v>UR</v>
          </cell>
          <cell r="E582" t="str">
            <v>DUMAGUETE</v>
          </cell>
        </row>
        <row r="583">
          <cell r="B583">
            <v>629005</v>
          </cell>
          <cell r="C583" t="str">
            <v>UR SIBULAN</v>
          </cell>
          <cell r="D583" t="str">
            <v>UR</v>
          </cell>
          <cell r="E583" t="str">
            <v>DUMAGUETE</v>
          </cell>
        </row>
        <row r="584">
          <cell r="B584">
            <v>629008</v>
          </cell>
          <cell r="C584" t="str">
            <v>UR POBLACION SIATON</v>
          </cell>
          <cell r="D584" t="str">
            <v>UR</v>
          </cell>
          <cell r="E584" t="str">
            <v>DUMAGUETE</v>
          </cell>
        </row>
        <row r="585">
          <cell r="B585">
            <v>629009</v>
          </cell>
          <cell r="C585" t="str">
            <v>UR BAYAWAN</v>
          </cell>
          <cell r="D585" t="str">
            <v>UR</v>
          </cell>
          <cell r="E585" t="str">
            <v>DUMAGUETE</v>
          </cell>
        </row>
        <row r="586">
          <cell r="B586">
            <v>100701</v>
          </cell>
          <cell r="C586" t="str">
            <v>SHIRLEY SALANSANG</v>
          </cell>
          <cell r="D586" t="str">
            <v>CTG</v>
          </cell>
          <cell r="E586" t="str">
            <v>BACOLOD</v>
          </cell>
          <cell r="F586" t="str">
            <v>OPERATOR</v>
          </cell>
        </row>
        <row r="587">
          <cell r="B587">
            <v>100702</v>
          </cell>
          <cell r="C587" t="str">
            <v>SIPALAY NOBLEZA</v>
          </cell>
          <cell r="D587" t="str">
            <v>CTG</v>
          </cell>
          <cell r="E587" t="str">
            <v>BACOLOD</v>
          </cell>
          <cell r="F587" t="str">
            <v>OPERATOR</v>
          </cell>
        </row>
        <row r="588">
          <cell r="B588">
            <v>104002</v>
          </cell>
          <cell r="C588" t="str">
            <v>SM CITY BACOLOD</v>
          </cell>
          <cell r="D588" t="str">
            <v>CTG</v>
          </cell>
          <cell r="E588" t="str">
            <v>BACOLOD</v>
          </cell>
          <cell r="F588" t="str">
            <v>CONCESS</v>
          </cell>
        </row>
        <row r="589">
          <cell r="B589">
            <v>104003</v>
          </cell>
          <cell r="C589" t="str">
            <v>HINIGARAN</v>
          </cell>
          <cell r="D589" t="str">
            <v>CTG</v>
          </cell>
          <cell r="E589" t="str">
            <v>BACOLOD</v>
          </cell>
        </row>
        <row r="590">
          <cell r="B590">
            <v>104004</v>
          </cell>
          <cell r="C590" t="str">
            <v>KABANKALAN</v>
          </cell>
          <cell r="D590" t="str">
            <v>CTG</v>
          </cell>
          <cell r="E590" t="str">
            <v>BACOLOD</v>
          </cell>
        </row>
        <row r="591">
          <cell r="B591">
            <v>104005</v>
          </cell>
          <cell r="C591" t="str">
            <v>HOMESITE</v>
          </cell>
          <cell r="D591" t="str">
            <v>CTG</v>
          </cell>
          <cell r="E591" t="str">
            <v>BACOLOD</v>
          </cell>
        </row>
        <row r="592">
          <cell r="B592">
            <v>104006</v>
          </cell>
          <cell r="C592" t="str">
            <v>MANDALAGAN</v>
          </cell>
          <cell r="D592" t="str">
            <v>CTG</v>
          </cell>
          <cell r="E592" t="str">
            <v>BACOLOD</v>
          </cell>
        </row>
        <row r="593">
          <cell r="B593">
            <v>104007</v>
          </cell>
          <cell r="C593" t="str">
            <v>LIBERTAD</v>
          </cell>
          <cell r="D593" t="str">
            <v>CTG</v>
          </cell>
          <cell r="E593" t="str">
            <v>BACOLOD</v>
          </cell>
        </row>
        <row r="594">
          <cell r="B594">
            <v>104008</v>
          </cell>
          <cell r="C594" t="str">
            <v>SUM-AG</v>
          </cell>
          <cell r="D594" t="str">
            <v>CTG</v>
          </cell>
          <cell r="E594" t="str">
            <v>BACOLOD</v>
          </cell>
        </row>
        <row r="595">
          <cell r="B595">
            <v>104009</v>
          </cell>
          <cell r="C595" t="str">
            <v>SAN CARLOS</v>
          </cell>
          <cell r="D595" t="str">
            <v>CTG</v>
          </cell>
          <cell r="E595" t="str">
            <v>BACOLOD</v>
          </cell>
        </row>
        <row r="596">
          <cell r="B596">
            <v>104010</v>
          </cell>
          <cell r="C596" t="str">
            <v>VICTORIAS</v>
          </cell>
          <cell r="D596" t="str">
            <v>CTG</v>
          </cell>
          <cell r="E596" t="str">
            <v>BACOLOD</v>
          </cell>
        </row>
        <row r="597">
          <cell r="B597">
            <v>104011</v>
          </cell>
          <cell r="C597" t="str">
            <v>CADIZ</v>
          </cell>
          <cell r="D597" t="str">
            <v>CTG</v>
          </cell>
          <cell r="E597" t="str">
            <v>BACOLOD</v>
          </cell>
        </row>
        <row r="598">
          <cell r="B598">
            <v>104012</v>
          </cell>
          <cell r="C598" t="str">
            <v>SAGAY</v>
          </cell>
          <cell r="D598" t="str">
            <v>CTG</v>
          </cell>
          <cell r="E598" t="str">
            <v>BACOLOD</v>
          </cell>
        </row>
        <row r="599">
          <cell r="B599">
            <v>104013</v>
          </cell>
          <cell r="C599" t="str">
            <v>LA CARLOTA</v>
          </cell>
          <cell r="D599" t="str">
            <v>CTG</v>
          </cell>
          <cell r="E599" t="str">
            <v>BACOLOD</v>
          </cell>
        </row>
        <row r="600">
          <cell r="B600">
            <v>104014</v>
          </cell>
          <cell r="C600" t="str">
            <v>SILAY</v>
          </cell>
          <cell r="D600" t="str">
            <v>CTG</v>
          </cell>
          <cell r="E600" t="str">
            <v>BACOLOD</v>
          </cell>
        </row>
        <row r="601">
          <cell r="B601">
            <v>104015</v>
          </cell>
          <cell r="C601" t="str">
            <v>EB MAGALONA</v>
          </cell>
          <cell r="D601" t="str">
            <v>CTG</v>
          </cell>
          <cell r="E601" t="str">
            <v>BACOLOD</v>
          </cell>
        </row>
        <row r="602">
          <cell r="B602">
            <v>104016</v>
          </cell>
          <cell r="C602" t="str">
            <v>MURCIA</v>
          </cell>
          <cell r="D602" t="str">
            <v>CTG</v>
          </cell>
          <cell r="E602" t="str">
            <v>BACOLOD</v>
          </cell>
        </row>
        <row r="603">
          <cell r="B603">
            <v>104018</v>
          </cell>
          <cell r="C603" t="str">
            <v>MANAPLA</v>
          </cell>
          <cell r="D603" t="str">
            <v>CTG</v>
          </cell>
          <cell r="E603" t="str">
            <v>BACOLOD</v>
          </cell>
        </row>
        <row r="604">
          <cell r="B604">
            <v>104019</v>
          </cell>
          <cell r="C604" t="str">
            <v>ESCALANTE</v>
          </cell>
          <cell r="D604" t="str">
            <v>CTG</v>
          </cell>
          <cell r="E604" t="str">
            <v>BACOLOD</v>
          </cell>
        </row>
        <row r="605">
          <cell r="B605">
            <v>104020</v>
          </cell>
          <cell r="C605" t="str">
            <v>PONTEVEDRA NEGROS OCC - SOUTH</v>
          </cell>
          <cell r="D605" t="str">
            <v>CTG</v>
          </cell>
          <cell r="E605" t="str">
            <v>BACOLOD</v>
          </cell>
        </row>
        <row r="606">
          <cell r="B606">
            <v>104021</v>
          </cell>
          <cell r="C606" t="str">
            <v>MANSILINGAN</v>
          </cell>
          <cell r="D606" t="str">
            <v>CTG</v>
          </cell>
          <cell r="E606" t="str">
            <v>BACOLOD</v>
          </cell>
        </row>
        <row r="607">
          <cell r="B607">
            <v>104022</v>
          </cell>
          <cell r="C607" t="str">
            <v>TALISAY NEGROS OCC - NORTH</v>
          </cell>
          <cell r="D607" t="str">
            <v>CTG</v>
          </cell>
          <cell r="E607" t="str">
            <v>BACOLOD</v>
          </cell>
        </row>
        <row r="608">
          <cell r="B608">
            <v>104023</v>
          </cell>
          <cell r="C608" t="str">
            <v>KABANKALAN CROSSING</v>
          </cell>
          <cell r="D608" t="str">
            <v>CTG</v>
          </cell>
          <cell r="E608" t="str">
            <v>BACOLOD</v>
          </cell>
        </row>
        <row r="609">
          <cell r="B609">
            <v>104024</v>
          </cell>
          <cell r="C609" t="str">
            <v>BINALBAGAN</v>
          </cell>
          <cell r="D609" t="str">
            <v>CTG</v>
          </cell>
          <cell r="E609" t="str">
            <v>BACOLOD</v>
          </cell>
        </row>
        <row r="610">
          <cell r="B610">
            <v>104028</v>
          </cell>
          <cell r="C610" t="str">
            <v>HIMAMAYLAN</v>
          </cell>
          <cell r="D610" t="str">
            <v>CTG</v>
          </cell>
          <cell r="E610" t="str">
            <v>BACOLOD</v>
          </cell>
        </row>
        <row r="611">
          <cell r="B611">
            <v>104029</v>
          </cell>
          <cell r="C611" t="str">
            <v>LOPEZ JAENA</v>
          </cell>
          <cell r="D611" t="str">
            <v>CTG</v>
          </cell>
          <cell r="E611" t="str">
            <v>BACOLOD</v>
          </cell>
        </row>
        <row r="612">
          <cell r="B612">
            <v>104032</v>
          </cell>
          <cell r="C612" t="str">
            <v>CADIZ 2</v>
          </cell>
          <cell r="D612" t="str">
            <v>CTG</v>
          </cell>
          <cell r="E612" t="str">
            <v>BACOLOD</v>
          </cell>
        </row>
        <row r="613">
          <cell r="B613">
            <v>104034</v>
          </cell>
          <cell r="C613" t="str">
            <v>HANDUMANAN</v>
          </cell>
          <cell r="D613" t="str">
            <v>CTG</v>
          </cell>
          <cell r="E613" t="str">
            <v>BACOLOD</v>
          </cell>
        </row>
        <row r="614">
          <cell r="B614">
            <v>104035</v>
          </cell>
          <cell r="C614" t="str">
            <v>DANCALAN</v>
          </cell>
          <cell r="D614" t="str">
            <v>CTG</v>
          </cell>
          <cell r="E614" t="str">
            <v>BACOLOD</v>
          </cell>
        </row>
        <row r="615">
          <cell r="B615">
            <v>104038</v>
          </cell>
          <cell r="C615" t="str">
            <v>FABRICA</v>
          </cell>
          <cell r="D615" t="str">
            <v>CTG</v>
          </cell>
          <cell r="E615" t="str">
            <v>BACOLOD</v>
          </cell>
        </row>
        <row r="616">
          <cell r="B616">
            <v>104040</v>
          </cell>
          <cell r="C616" t="str">
            <v>SILAY 2</v>
          </cell>
          <cell r="D616" t="str">
            <v>CTG</v>
          </cell>
          <cell r="E616" t="str">
            <v>BACOLOD</v>
          </cell>
        </row>
        <row r="617">
          <cell r="B617">
            <v>104042</v>
          </cell>
          <cell r="C617" t="str">
            <v>BAGO NEGROS OCC</v>
          </cell>
          <cell r="D617" t="str">
            <v>CTG</v>
          </cell>
          <cell r="E617" t="str">
            <v>BACOLOD</v>
          </cell>
        </row>
        <row r="618">
          <cell r="B618">
            <v>104043</v>
          </cell>
          <cell r="C618" t="str">
            <v>LA CARLOTA 2</v>
          </cell>
          <cell r="D618" t="str">
            <v>CTG</v>
          </cell>
          <cell r="E618" t="str">
            <v>BACOLOD</v>
          </cell>
        </row>
        <row r="619">
          <cell r="B619">
            <v>104044</v>
          </cell>
          <cell r="C619" t="str">
            <v>ROBINSON BACOLOD</v>
          </cell>
          <cell r="D619" t="str">
            <v>CTG</v>
          </cell>
          <cell r="E619" t="str">
            <v>BACOLOD</v>
          </cell>
          <cell r="F619" t="str">
            <v>CONCESS</v>
          </cell>
        </row>
        <row r="620">
          <cell r="B620">
            <v>104045</v>
          </cell>
          <cell r="C620" t="str">
            <v>EAST CIRCUMFERENCIAL</v>
          </cell>
          <cell r="D620" t="str">
            <v>CTG</v>
          </cell>
          <cell r="E620" t="str">
            <v>BACOLOD</v>
          </cell>
        </row>
        <row r="621">
          <cell r="B621">
            <v>104046</v>
          </cell>
          <cell r="C621" t="str">
            <v>SM HYPERMARKET - CADIZ</v>
          </cell>
          <cell r="D621" t="str">
            <v>CTG</v>
          </cell>
          <cell r="E621" t="str">
            <v>BACOLOD</v>
          </cell>
          <cell r="F621" t="str">
            <v>CONCESS</v>
          </cell>
        </row>
        <row r="622">
          <cell r="B622">
            <v>104047</v>
          </cell>
          <cell r="C622" t="str">
            <v>LA CASTELLANA</v>
          </cell>
          <cell r="D622" t="str">
            <v>CTG</v>
          </cell>
          <cell r="E622" t="str">
            <v>BACOLOD</v>
          </cell>
        </row>
        <row r="623">
          <cell r="B623">
            <v>104048</v>
          </cell>
          <cell r="C623" t="str">
            <v>CYBER CENTER</v>
          </cell>
          <cell r="D623" t="str">
            <v>CTG</v>
          </cell>
          <cell r="E623" t="str">
            <v>BACOLOD</v>
          </cell>
        </row>
        <row r="624">
          <cell r="B624">
            <v>104049</v>
          </cell>
          <cell r="C624" t="str">
            <v>ISABELA - BACOLOD</v>
          </cell>
          <cell r="D624" t="str">
            <v>CTG</v>
          </cell>
          <cell r="E624" t="str">
            <v>BACOLOD</v>
          </cell>
        </row>
        <row r="625">
          <cell r="B625">
            <v>104050</v>
          </cell>
          <cell r="C625" t="str">
            <v>MA - AO</v>
          </cell>
          <cell r="D625" t="str">
            <v>CTG</v>
          </cell>
          <cell r="E625" t="str">
            <v>BACOLOD</v>
          </cell>
        </row>
        <row r="626">
          <cell r="B626">
            <v>104051</v>
          </cell>
          <cell r="C626" t="str">
            <v>POBLACION MAGALLON</v>
          </cell>
          <cell r="D626" t="str">
            <v>CTG</v>
          </cell>
          <cell r="E626" t="str">
            <v>BACOLOD</v>
          </cell>
        </row>
        <row r="627">
          <cell r="B627">
            <v>104052</v>
          </cell>
          <cell r="C627" t="str">
            <v>FORTUNE TOWN BACOLOD</v>
          </cell>
          <cell r="D627" t="str">
            <v>CTG</v>
          </cell>
          <cell r="E627" t="str">
            <v>BACOLOD</v>
          </cell>
        </row>
        <row r="628">
          <cell r="B628">
            <v>104053</v>
          </cell>
          <cell r="C628" t="str">
            <v>GRANADA BACOLOD</v>
          </cell>
          <cell r="D628" t="str">
            <v>CTG</v>
          </cell>
          <cell r="E628" t="str">
            <v>BACOLOD</v>
          </cell>
        </row>
        <row r="629">
          <cell r="B629">
            <v>104054</v>
          </cell>
          <cell r="C629" t="str">
            <v>888 PREMIER MALL</v>
          </cell>
          <cell r="D629" t="str">
            <v>CTG</v>
          </cell>
          <cell r="E629" t="str">
            <v>BACOLOD</v>
          </cell>
        </row>
        <row r="630">
          <cell r="B630">
            <v>104055</v>
          </cell>
          <cell r="C630" t="str">
            <v>VILLAMONTE</v>
          </cell>
          <cell r="D630" t="str">
            <v>CTG</v>
          </cell>
          <cell r="E630" t="str">
            <v>BACOLOD</v>
          </cell>
        </row>
        <row r="631">
          <cell r="B631">
            <v>404009</v>
          </cell>
          <cell r="C631" t="str">
            <v>PUREGOLD BACOLOD</v>
          </cell>
          <cell r="D631" t="str">
            <v>SUPERMARKET</v>
          </cell>
          <cell r="E631" t="str">
            <v>BACOLOD</v>
          </cell>
          <cell r="F631" t="str">
            <v>CONCESS</v>
          </cell>
        </row>
        <row r="632">
          <cell r="B632">
            <v>404010</v>
          </cell>
          <cell r="C632" t="str">
            <v>SUPERMETRO AYALA</v>
          </cell>
          <cell r="D632" t="str">
            <v>SUPERMARKET</v>
          </cell>
          <cell r="E632" t="str">
            <v>BACOLOD</v>
          </cell>
        </row>
        <row r="633">
          <cell r="B633">
            <v>404011</v>
          </cell>
          <cell r="C633" t="str">
            <v>RS RP BACOLOD - OW</v>
          </cell>
          <cell r="D633" t="str">
            <v>SUPERMARKET</v>
          </cell>
          <cell r="E633" t="str">
            <v>BACOLOD</v>
          </cell>
        </row>
        <row r="634">
          <cell r="B634">
            <v>404013</v>
          </cell>
          <cell r="C634" t="str">
            <v>SMCO LIBERTAD - OW</v>
          </cell>
          <cell r="D634" t="str">
            <v>SUPERMARKET</v>
          </cell>
          <cell r="E634" t="str">
            <v>BACOLOD</v>
          </cell>
        </row>
        <row r="635">
          <cell r="B635">
            <v>404014</v>
          </cell>
          <cell r="C635" t="str">
            <v>SMCO TALISAY - OW</v>
          </cell>
          <cell r="D635" t="str">
            <v>SUPERMARKET</v>
          </cell>
          <cell r="E635" t="str">
            <v>BACOLOD</v>
          </cell>
        </row>
        <row r="636">
          <cell r="B636">
            <v>404015</v>
          </cell>
          <cell r="C636" t="str">
            <v>SSM CADIZ - OW</v>
          </cell>
          <cell r="D636" t="str">
            <v>SUPERMARKET</v>
          </cell>
          <cell r="E636" t="str">
            <v>BACOLOD</v>
          </cell>
        </row>
        <row r="637">
          <cell r="B637">
            <v>404016</v>
          </cell>
          <cell r="C637" t="str">
            <v>SVI BACOLOD - OW</v>
          </cell>
          <cell r="D637" t="str">
            <v>SUPERMARKET</v>
          </cell>
          <cell r="E637" t="str">
            <v>BACOLOD</v>
          </cell>
        </row>
        <row r="638">
          <cell r="B638">
            <v>404017</v>
          </cell>
          <cell r="C638" t="str">
            <v>MRSGI - SUPERMETRO AYALA</v>
          </cell>
          <cell r="D638" t="str">
            <v>SUPERMARKET</v>
          </cell>
          <cell r="E638" t="str">
            <v>BACOLOD</v>
          </cell>
        </row>
        <row r="639">
          <cell r="B639">
            <v>404018</v>
          </cell>
          <cell r="C639" t="str">
            <v>PUREGOLD PRICE CLUB INC.</v>
          </cell>
          <cell r="D639" t="str">
            <v>SUPERMARKET</v>
          </cell>
          <cell r="E639" t="str">
            <v>BACOLOD</v>
          </cell>
        </row>
        <row r="640">
          <cell r="B640">
            <v>404019</v>
          </cell>
          <cell r="C640" t="str">
            <v>PUREGOLD PRICE CLUB INC.</v>
          </cell>
          <cell r="D640" t="str">
            <v>SUPERMARKET</v>
          </cell>
          <cell r="E640" t="str">
            <v>BACOLOD</v>
          </cell>
        </row>
        <row r="641">
          <cell r="B641">
            <v>404020</v>
          </cell>
          <cell r="C641" t="str">
            <v>PUREGOLD PRICE CLUB, IN</v>
          </cell>
          <cell r="D641" t="str">
            <v>SUPERMARKET</v>
          </cell>
          <cell r="E641" t="str">
            <v>BACOLOD</v>
          </cell>
        </row>
        <row r="642">
          <cell r="B642">
            <v>404021</v>
          </cell>
          <cell r="C642" t="str">
            <v>PUREGOLD PRICE CLUB, IN</v>
          </cell>
          <cell r="D642" t="str">
            <v>SUPERMARKET</v>
          </cell>
          <cell r="E642" t="str">
            <v>BACOLOD</v>
          </cell>
        </row>
        <row r="643">
          <cell r="B643">
            <v>504001</v>
          </cell>
          <cell r="C643" t="str">
            <v>CHRONICLES MARKETING</v>
          </cell>
          <cell r="D643" t="str">
            <v>TDS</v>
          </cell>
          <cell r="E643" t="str">
            <v>BACOLOD</v>
          </cell>
        </row>
        <row r="644">
          <cell r="B644">
            <v>504002</v>
          </cell>
          <cell r="C644" t="str">
            <v>RNG MARKETING</v>
          </cell>
          <cell r="D644" t="str">
            <v>TDS</v>
          </cell>
          <cell r="E644" t="str">
            <v>BACOLOD</v>
          </cell>
        </row>
        <row r="645">
          <cell r="B645">
            <v>504003</v>
          </cell>
          <cell r="C645" t="str">
            <v>DENWIN MARKETING</v>
          </cell>
          <cell r="D645" t="str">
            <v>TDS</v>
          </cell>
          <cell r="E645" t="str">
            <v>BACOLOD</v>
          </cell>
        </row>
        <row r="646">
          <cell r="B646">
            <v>504006</v>
          </cell>
          <cell r="C646" t="str">
            <v>BOLINAS, BOY</v>
          </cell>
          <cell r="D646" t="str">
            <v>TDS</v>
          </cell>
          <cell r="E646" t="str">
            <v>BACOLOD</v>
          </cell>
        </row>
        <row r="647">
          <cell r="B647">
            <v>504009</v>
          </cell>
          <cell r="C647" t="str">
            <v>CATACUTAN, JOEY</v>
          </cell>
          <cell r="D647" t="str">
            <v>TDS</v>
          </cell>
          <cell r="E647" t="str">
            <v>BACOLOD</v>
          </cell>
        </row>
        <row r="648">
          <cell r="B648">
            <v>504011</v>
          </cell>
          <cell r="C648" t="str">
            <v>CHIA, NOEL</v>
          </cell>
          <cell r="D648" t="str">
            <v>TDS</v>
          </cell>
          <cell r="E648" t="str">
            <v>BACOLOD</v>
          </cell>
        </row>
        <row r="649">
          <cell r="B649">
            <v>504012</v>
          </cell>
          <cell r="C649" t="str">
            <v>DE LA CRUZ, LYDIA</v>
          </cell>
          <cell r="D649" t="str">
            <v>TDS</v>
          </cell>
          <cell r="E649" t="str">
            <v>BACOLOD</v>
          </cell>
        </row>
        <row r="650">
          <cell r="B650">
            <v>504013</v>
          </cell>
          <cell r="C650" t="str">
            <v>GEALON, JOLLY</v>
          </cell>
          <cell r="D650" t="str">
            <v>TDS</v>
          </cell>
          <cell r="E650" t="str">
            <v>BACOLOD</v>
          </cell>
        </row>
        <row r="651">
          <cell r="B651">
            <v>504017</v>
          </cell>
          <cell r="C651" t="str">
            <v>LUMAPAN, ZORAYA</v>
          </cell>
          <cell r="D651" t="str">
            <v>TDS</v>
          </cell>
          <cell r="E651" t="str">
            <v>BACOLOD</v>
          </cell>
        </row>
        <row r="652">
          <cell r="B652">
            <v>504018</v>
          </cell>
          <cell r="C652" t="str">
            <v>MABULAC, TIRSO</v>
          </cell>
          <cell r="D652" t="str">
            <v>TDS</v>
          </cell>
          <cell r="E652" t="str">
            <v>BACOLOD</v>
          </cell>
        </row>
        <row r="653">
          <cell r="B653">
            <v>504021</v>
          </cell>
          <cell r="C653" t="str">
            <v>MARAÑON, CHRIS MARIE</v>
          </cell>
          <cell r="D653" t="str">
            <v>TDS</v>
          </cell>
          <cell r="E653" t="str">
            <v>BACOLOD</v>
          </cell>
        </row>
        <row r="654">
          <cell r="B654">
            <v>504022</v>
          </cell>
          <cell r="C654" t="str">
            <v>PASTORPILE, CONCEPCION</v>
          </cell>
          <cell r="D654" t="str">
            <v>TDS</v>
          </cell>
          <cell r="E654" t="str">
            <v>BACOLOD</v>
          </cell>
        </row>
        <row r="655">
          <cell r="B655">
            <v>504023</v>
          </cell>
          <cell r="C655" t="str">
            <v>ROMEO GUINTO</v>
          </cell>
          <cell r="D655" t="str">
            <v>TDS</v>
          </cell>
          <cell r="E655" t="str">
            <v>BACOLOD</v>
          </cell>
        </row>
        <row r="656">
          <cell r="B656">
            <v>504024</v>
          </cell>
          <cell r="C656" t="str">
            <v>SOBREPEÑA, WENCESLAO</v>
          </cell>
          <cell r="D656" t="str">
            <v>TDS</v>
          </cell>
          <cell r="E656" t="str">
            <v>BACOLOD</v>
          </cell>
        </row>
        <row r="657">
          <cell r="B657">
            <v>504025</v>
          </cell>
          <cell r="C657" t="str">
            <v>TANZO, JOEL</v>
          </cell>
          <cell r="D657" t="str">
            <v>TDS</v>
          </cell>
          <cell r="E657" t="str">
            <v>BACOLOD</v>
          </cell>
        </row>
        <row r="658">
          <cell r="B658">
            <v>504027</v>
          </cell>
          <cell r="C658" t="str">
            <v>VALENZUELA, ALBERT</v>
          </cell>
          <cell r="D658" t="str">
            <v>TDS</v>
          </cell>
          <cell r="E658" t="str">
            <v>BACOLOD</v>
          </cell>
        </row>
        <row r="659">
          <cell r="B659">
            <v>504028</v>
          </cell>
          <cell r="C659" t="str">
            <v>VICOR</v>
          </cell>
          <cell r="D659" t="str">
            <v>TDS</v>
          </cell>
          <cell r="E659" t="str">
            <v>BACOLOD</v>
          </cell>
        </row>
        <row r="660">
          <cell r="B660">
            <v>504029</v>
          </cell>
          <cell r="C660" t="str">
            <v>WJD TRADING CORPORATION</v>
          </cell>
          <cell r="D660" t="str">
            <v>TDS</v>
          </cell>
          <cell r="E660" t="str">
            <v>BACOLOD</v>
          </cell>
        </row>
        <row r="661">
          <cell r="B661">
            <v>504033</v>
          </cell>
          <cell r="C661" t="str">
            <v>GERALD G. NAVALES</v>
          </cell>
          <cell r="D661" t="str">
            <v>TDS</v>
          </cell>
          <cell r="E661" t="str">
            <v>BACOLOD</v>
          </cell>
        </row>
        <row r="662">
          <cell r="B662">
            <v>504036</v>
          </cell>
          <cell r="C662" t="str">
            <v>VARIOUS CUSTOMER</v>
          </cell>
          <cell r="D662" t="str">
            <v>TDS</v>
          </cell>
          <cell r="E662" t="str">
            <v>BACOLOD</v>
          </cell>
        </row>
        <row r="663">
          <cell r="B663">
            <v>604001</v>
          </cell>
          <cell r="C663" t="str">
            <v>UR BURGOS EAST</v>
          </cell>
          <cell r="D663" t="str">
            <v>UR</v>
          </cell>
          <cell r="E663" t="str">
            <v>BACOLOD</v>
          </cell>
        </row>
        <row r="664">
          <cell r="B664">
            <v>604002</v>
          </cell>
          <cell r="C664" t="str">
            <v>UR SAGAY</v>
          </cell>
          <cell r="D664" t="str">
            <v>UR</v>
          </cell>
          <cell r="E664" t="str">
            <v>BACOLOD</v>
          </cell>
        </row>
        <row r="665">
          <cell r="B665">
            <v>604003</v>
          </cell>
          <cell r="C665" t="str">
            <v>UR CADIZ</v>
          </cell>
          <cell r="D665" t="str">
            <v>UR</v>
          </cell>
          <cell r="E665" t="str">
            <v>BACOLOD</v>
          </cell>
        </row>
        <row r="666">
          <cell r="B666">
            <v>604004</v>
          </cell>
          <cell r="C666" t="str">
            <v>UR ALIJIS</v>
          </cell>
          <cell r="D666" t="str">
            <v>UR</v>
          </cell>
          <cell r="E666" t="str">
            <v>BACOLOD</v>
          </cell>
        </row>
        <row r="667">
          <cell r="B667">
            <v>604005</v>
          </cell>
          <cell r="C667" t="str">
            <v>UR BAGO</v>
          </cell>
          <cell r="D667" t="str">
            <v>UR</v>
          </cell>
          <cell r="E667" t="str">
            <v>BACOLOD</v>
          </cell>
        </row>
        <row r="668">
          <cell r="B668">
            <v>604006</v>
          </cell>
          <cell r="C668" t="str">
            <v>UR BATA</v>
          </cell>
          <cell r="D668" t="str">
            <v>UR</v>
          </cell>
          <cell r="E668" t="str">
            <v>BACOLOD</v>
          </cell>
        </row>
        <row r="669">
          <cell r="B669">
            <v>604007</v>
          </cell>
          <cell r="C669" t="str">
            <v>UR HINIGARAN</v>
          </cell>
          <cell r="D669" t="str">
            <v>UR</v>
          </cell>
          <cell r="E669" t="str">
            <v>BACOLOD</v>
          </cell>
        </row>
        <row r="670">
          <cell r="B670">
            <v>604008</v>
          </cell>
          <cell r="C670" t="str">
            <v>UR SILAY</v>
          </cell>
          <cell r="D670" t="str">
            <v>UR</v>
          </cell>
          <cell r="E670" t="str">
            <v>BACOLOD</v>
          </cell>
        </row>
        <row r="671">
          <cell r="B671">
            <v>604009</v>
          </cell>
          <cell r="C671" t="str">
            <v>UR S CARMONA ST SAN CARLOS</v>
          </cell>
          <cell r="D671" t="str">
            <v>UR</v>
          </cell>
          <cell r="E671" t="str">
            <v>BACOLOD</v>
          </cell>
        </row>
        <row r="672">
          <cell r="B672">
            <v>604010</v>
          </cell>
          <cell r="C672" t="str">
            <v>UR GURREA ST LA CARLOTA</v>
          </cell>
          <cell r="D672" t="str">
            <v>UR</v>
          </cell>
          <cell r="E672" t="str">
            <v>BACOLOD</v>
          </cell>
        </row>
        <row r="673">
          <cell r="B673">
            <v>604011</v>
          </cell>
          <cell r="C673" t="str">
            <v>UR SUM-AG BACOLOD</v>
          </cell>
          <cell r="D673" t="str">
            <v>UR</v>
          </cell>
          <cell r="E673" t="str">
            <v>BACOLOD</v>
          </cell>
        </row>
        <row r="674">
          <cell r="B674">
            <v>604012</v>
          </cell>
          <cell r="C674" t="str">
            <v>UR SAN SEBASTIAN BACOLOD</v>
          </cell>
          <cell r="D674" t="str">
            <v>UR</v>
          </cell>
          <cell r="E674" t="str">
            <v>BACOLOD</v>
          </cell>
        </row>
        <row r="675">
          <cell r="B675">
            <v>103001</v>
          </cell>
          <cell r="C675" t="str">
            <v>SM NR</v>
          </cell>
          <cell r="D675" t="str">
            <v>CTG</v>
          </cell>
          <cell r="E675" t="str">
            <v>CEBU</v>
          </cell>
        </row>
        <row r="676">
          <cell r="B676">
            <v>103002</v>
          </cell>
          <cell r="C676" t="str">
            <v>SM PARKMALL</v>
          </cell>
          <cell r="D676" t="str">
            <v>CTG</v>
          </cell>
          <cell r="E676" t="str">
            <v>CEBU</v>
          </cell>
        </row>
        <row r="677">
          <cell r="B677">
            <v>103004</v>
          </cell>
          <cell r="C677" t="str">
            <v>LABANGON PUNTA PRINCESA</v>
          </cell>
          <cell r="D677" t="str">
            <v>CTG</v>
          </cell>
          <cell r="E677" t="str">
            <v>CEBU</v>
          </cell>
        </row>
        <row r="678">
          <cell r="B678">
            <v>103006</v>
          </cell>
          <cell r="C678" t="str">
            <v>BASAK</v>
          </cell>
          <cell r="D678" t="str">
            <v>CTG</v>
          </cell>
          <cell r="E678" t="str">
            <v>CEBU</v>
          </cell>
        </row>
        <row r="679">
          <cell r="B679">
            <v>103008</v>
          </cell>
          <cell r="C679" t="str">
            <v>CONSOLACION CHURCH</v>
          </cell>
          <cell r="D679" t="str">
            <v>CTG</v>
          </cell>
          <cell r="E679" t="str">
            <v>CEBU</v>
          </cell>
        </row>
        <row r="680">
          <cell r="B680">
            <v>103009</v>
          </cell>
          <cell r="C680" t="str">
            <v>TABUNOK</v>
          </cell>
          <cell r="D680" t="str">
            <v>CTG</v>
          </cell>
          <cell r="E680" t="str">
            <v>CEBU</v>
          </cell>
        </row>
        <row r="681">
          <cell r="B681">
            <v>103010</v>
          </cell>
          <cell r="C681" t="str">
            <v>LAHUG - UP</v>
          </cell>
          <cell r="D681" t="str">
            <v>CTG</v>
          </cell>
          <cell r="E681" t="str">
            <v>CEBU</v>
          </cell>
        </row>
        <row r="682">
          <cell r="B682">
            <v>103011</v>
          </cell>
          <cell r="C682" t="str">
            <v>CANDUMAN</v>
          </cell>
          <cell r="D682" t="str">
            <v>CTG</v>
          </cell>
          <cell r="E682" t="str">
            <v>CEBU</v>
          </cell>
        </row>
        <row r="683">
          <cell r="B683">
            <v>103012</v>
          </cell>
          <cell r="C683" t="str">
            <v>TABADA</v>
          </cell>
          <cell r="D683" t="str">
            <v>CTG</v>
          </cell>
          <cell r="E683" t="str">
            <v>CEBU</v>
          </cell>
        </row>
        <row r="684">
          <cell r="B684">
            <v>103013</v>
          </cell>
          <cell r="C684" t="str">
            <v>PARDO</v>
          </cell>
          <cell r="D684" t="str">
            <v>CTG</v>
          </cell>
          <cell r="E684" t="str">
            <v>CEBU</v>
          </cell>
        </row>
        <row r="685">
          <cell r="B685">
            <v>103014</v>
          </cell>
          <cell r="C685" t="str">
            <v>DANAO</v>
          </cell>
          <cell r="D685" t="str">
            <v>CTG</v>
          </cell>
          <cell r="E685" t="str">
            <v>CEBU</v>
          </cell>
        </row>
        <row r="686">
          <cell r="B686">
            <v>103019</v>
          </cell>
          <cell r="C686" t="str">
            <v>COMPOSTELA</v>
          </cell>
          <cell r="D686" t="str">
            <v>CTG</v>
          </cell>
          <cell r="E686" t="str">
            <v>CEBU</v>
          </cell>
        </row>
        <row r="687">
          <cell r="B687">
            <v>103025</v>
          </cell>
          <cell r="C687" t="str">
            <v>LUGSUNGON</v>
          </cell>
          <cell r="D687" t="str">
            <v>CTG</v>
          </cell>
          <cell r="E687" t="str">
            <v>CEBU</v>
          </cell>
        </row>
        <row r="688">
          <cell r="B688">
            <v>103034</v>
          </cell>
          <cell r="C688" t="str">
            <v>LILOAN - POBLACION</v>
          </cell>
          <cell r="D688" t="str">
            <v>CTG</v>
          </cell>
          <cell r="E688" t="str">
            <v>CEBU</v>
          </cell>
        </row>
        <row r="689">
          <cell r="B689">
            <v>103035</v>
          </cell>
          <cell r="C689" t="str">
            <v>GUADALUPE</v>
          </cell>
          <cell r="D689" t="str">
            <v>CTG</v>
          </cell>
          <cell r="E689" t="str">
            <v>CEBU</v>
          </cell>
        </row>
        <row r="690">
          <cell r="B690">
            <v>103041</v>
          </cell>
          <cell r="C690" t="str">
            <v>KATIPUNAN</v>
          </cell>
          <cell r="D690" t="str">
            <v>CTG</v>
          </cell>
          <cell r="E690" t="str">
            <v>CEBU</v>
          </cell>
        </row>
        <row r="691">
          <cell r="B691">
            <v>103042</v>
          </cell>
          <cell r="C691" t="str">
            <v>WIRELESS</v>
          </cell>
          <cell r="D691" t="str">
            <v>CTG</v>
          </cell>
          <cell r="E691" t="str">
            <v>CEBU</v>
          </cell>
        </row>
        <row r="692">
          <cell r="B692">
            <v>103043</v>
          </cell>
          <cell r="C692" t="str">
            <v>LAPU LAPU - OPON</v>
          </cell>
          <cell r="D692" t="str">
            <v>CTG</v>
          </cell>
          <cell r="E692" t="str">
            <v>CEBU</v>
          </cell>
        </row>
        <row r="693">
          <cell r="B693">
            <v>103045</v>
          </cell>
          <cell r="C693" t="str">
            <v>HI-WAY CABREROS</v>
          </cell>
          <cell r="D693" t="str">
            <v>CTG</v>
          </cell>
          <cell r="E693" t="str">
            <v>CEBU</v>
          </cell>
        </row>
        <row r="694">
          <cell r="B694">
            <v>103049</v>
          </cell>
          <cell r="C694" t="str">
            <v>MARIGONDON</v>
          </cell>
          <cell r="D694" t="str">
            <v>CTG</v>
          </cell>
          <cell r="E694" t="str">
            <v>CEBU</v>
          </cell>
        </row>
        <row r="695">
          <cell r="B695">
            <v>103051</v>
          </cell>
          <cell r="C695" t="str">
            <v>BULACAO PARDO</v>
          </cell>
          <cell r="D695" t="str">
            <v>CTG</v>
          </cell>
          <cell r="E695" t="str">
            <v>CEBU</v>
          </cell>
        </row>
        <row r="696">
          <cell r="B696">
            <v>103052</v>
          </cell>
          <cell r="C696" t="str">
            <v>SAN ROQUE</v>
          </cell>
          <cell r="D696" t="str">
            <v>CTG</v>
          </cell>
          <cell r="E696" t="str">
            <v>CEBU</v>
          </cell>
        </row>
        <row r="697">
          <cell r="B697">
            <v>103053</v>
          </cell>
          <cell r="C697" t="str">
            <v>ARCHBISHOP REYES</v>
          </cell>
          <cell r="D697" t="str">
            <v>CTG</v>
          </cell>
          <cell r="E697" t="str">
            <v>CEBU</v>
          </cell>
        </row>
        <row r="698">
          <cell r="B698">
            <v>103055</v>
          </cell>
          <cell r="C698" t="str">
            <v>VILLA DEL RIO</v>
          </cell>
          <cell r="D698" t="str">
            <v>CTG</v>
          </cell>
          <cell r="E698" t="str">
            <v>CEBU</v>
          </cell>
        </row>
        <row r="699">
          <cell r="B699">
            <v>103059</v>
          </cell>
          <cell r="C699" t="str">
            <v>CARMEN</v>
          </cell>
          <cell r="D699" t="str">
            <v>CTG</v>
          </cell>
          <cell r="E699" t="str">
            <v>CEBU</v>
          </cell>
        </row>
        <row r="700">
          <cell r="B700">
            <v>103062</v>
          </cell>
          <cell r="C700" t="str">
            <v>CARLOCK</v>
          </cell>
          <cell r="D700" t="str">
            <v>CTG</v>
          </cell>
          <cell r="E700" t="str">
            <v>CEBU</v>
          </cell>
        </row>
        <row r="701">
          <cell r="B701">
            <v>103064</v>
          </cell>
          <cell r="C701" t="str">
            <v>A LOPEZ</v>
          </cell>
          <cell r="D701" t="str">
            <v>CTG</v>
          </cell>
          <cell r="E701" t="str">
            <v>CEBU</v>
          </cell>
        </row>
        <row r="702">
          <cell r="B702">
            <v>103065</v>
          </cell>
          <cell r="C702" t="str">
            <v>PAKNAAN</v>
          </cell>
          <cell r="D702" t="str">
            <v>CTG</v>
          </cell>
          <cell r="E702" t="str">
            <v>CEBU</v>
          </cell>
        </row>
        <row r="703">
          <cell r="B703">
            <v>103066</v>
          </cell>
          <cell r="C703" t="str">
            <v>TISA</v>
          </cell>
          <cell r="D703" t="str">
            <v>CTG</v>
          </cell>
          <cell r="E703" t="str">
            <v>CEBU</v>
          </cell>
        </row>
        <row r="704">
          <cell r="B704">
            <v>103069</v>
          </cell>
          <cell r="C704" t="str">
            <v>BANAWA</v>
          </cell>
          <cell r="D704" t="str">
            <v>CTG</v>
          </cell>
          <cell r="E704" t="str">
            <v>CEBU</v>
          </cell>
        </row>
        <row r="705">
          <cell r="B705">
            <v>103070</v>
          </cell>
          <cell r="C705" t="str">
            <v>DUMLOG</v>
          </cell>
          <cell r="D705" t="str">
            <v>CTG</v>
          </cell>
          <cell r="E705" t="str">
            <v>CEBU</v>
          </cell>
        </row>
        <row r="706">
          <cell r="B706">
            <v>103072</v>
          </cell>
          <cell r="C706" t="str">
            <v>SM HYPER MARKET  J CENTRE MA</v>
          </cell>
          <cell r="D706" t="str">
            <v>CTG</v>
          </cell>
          <cell r="E706" t="str">
            <v>CEBU</v>
          </cell>
          <cell r="F706" t="str">
            <v>CONCESS</v>
          </cell>
        </row>
        <row r="707">
          <cell r="B707">
            <v>103073</v>
          </cell>
          <cell r="C707" t="str">
            <v>UMAPAD MANDAUE CITY</v>
          </cell>
          <cell r="D707" t="str">
            <v>CTG</v>
          </cell>
          <cell r="E707" t="str">
            <v>CEBU</v>
          </cell>
          <cell r="F707" t="str">
            <v>CONCESS</v>
          </cell>
        </row>
        <row r="708">
          <cell r="B708">
            <v>103074</v>
          </cell>
          <cell r="C708" t="str">
            <v>INAYAGAN</v>
          </cell>
          <cell r="D708" t="str">
            <v>CTG</v>
          </cell>
          <cell r="E708" t="str">
            <v>CEBU</v>
          </cell>
        </row>
        <row r="709">
          <cell r="B709">
            <v>103075</v>
          </cell>
          <cell r="C709" t="str">
            <v>MINGLANILLA</v>
          </cell>
          <cell r="D709" t="str">
            <v>CTG</v>
          </cell>
          <cell r="E709" t="str">
            <v>CEBU</v>
          </cell>
        </row>
        <row r="710">
          <cell r="B710">
            <v>103078</v>
          </cell>
          <cell r="C710" t="str">
            <v>YATI LILOAN</v>
          </cell>
          <cell r="D710" t="str">
            <v>CTG</v>
          </cell>
          <cell r="E710" t="str">
            <v>CEBU</v>
          </cell>
        </row>
        <row r="711">
          <cell r="B711">
            <v>103079</v>
          </cell>
          <cell r="C711" t="str">
            <v>TABOK</v>
          </cell>
          <cell r="D711" t="str">
            <v>CTG</v>
          </cell>
          <cell r="E711" t="str">
            <v>CEBU</v>
          </cell>
        </row>
        <row r="712">
          <cell r="B712">
            <v>103080</v>
          </cell>
          <cell r="C712" t="str">
            <v>BAGONG DAAN</v>
          </cell>
          <cell r="D712" t="str">
            <v>CTG</v>
          </cell>
          <cell r="E712" t="str">
            <v>CEBU</v>
          </cell>
        </row>
        <row r="713">
          <cell r="B713">
            <v>103081</v>
          </cell>
          <cell r="C713" t="str">
            <v>LOOC</v>
          </cell>
          <cell r="D713" t="str">
            <v>CTG</v>
          </cell>
          <cell r="E713" t="str">
            <v>CEBU</v>
          </cell>
        </row>
        <row r="714">
          <cell r="B714">
            <v>103082</v>
          </cell>
          <cell r="C714" t="str">
            <v>MAGUIKAY</v>
          </cell>
          <cell r="D714" t="str">
            <v>CTG</v>
          </cell>
          <cell r="E714" t="str">
            <v>CEBU</v>
          </cell>
        </row>
        <row r="715">
          <cell r="B715">
            <v>103083</v>
          </cell>
          <cell r="C715" t="str">
            <v>VILLADOLID CARCAR</v>
          </cell>
          <cell r="D715" t="str">
            <v>CTG</v>
          </cell>
          <cell r="E715" t="str">
            <v>CEBU</v>
          </cell>
        </row>
        <row r="716">
          <cell r="B716">
            <v>103084</v>
          </cell>
          <cell r="C716" t="str">
            <v>SM CARCAR</v>
          </cell>
          <cell r="D716" t="str">
            <v>CTG</v>
          </cell>
          <cell r="E716" t="str">
            <v>CEBU</v>
          </cell>
        </row>
        <row r="717">
          <cell r="B717">
            <v>103085</v>
          </cell>
          <cell r="C717" t="str">
            <v>LAHUG 2</v>
          </cell>
          <cell r="D717" t="str">
            <v>CTG</v>
          </cell>
          <cell r="E717" t="str">
            <v>CEBU</v>
          </cell>
        </row>
        <row r="718">
          <cell r="B718">
            <v>103086</v>
          </cell>
          <cell r="C718" t="str">
            <v>COLON NAGA</v>
          </cell>
          <cell r="D718" t="str">
            <v>CTG</v>
          </cell>
          <cell r="E718" t="str">
            <v>CEBU</v>
          </cell>
        </row>
        <row r="719">
          <cell r="B719">
            <v>103087</v>
          </cell>
          <cell r="C719" t="str">
            <v>POBLACION SIBONGA</v>
          </cell>
          <cell r="D719" t="str">
            <v>CTG</v>
          </cell>
          <cell r="E719" t="str">
            <v>CEBU</v>
          </cell>
        </row>
        <row r="720">
          <cell r="B720">
            <v>103089</v>
          </cell>
          <cell r="C720" t="str">
            <v>LIPATA MINGLANILLA</v>
          </cell>
          <cell r="D720" t="str">
            <v>CTG</v>
          </cell>
          <cell r="E720" t="str">
            <v>CEBU</v>
          </cell>
        </row>
        <row r="721">
          <cell r="B721">
            <v>103090</v>
          </cell>
          <cell r="C721" t="str">
            <v>DIOSDADO MACAPAGAL TOLEDO</v>
          </cell>
          <cell r="D721" t="str">
            <v>CTG</v>
          </cell>
          <cell r="E721" t="str">
            <v>CEBU</v>
          </cell>
        </row>
        <row r="722">
          <cell r="B722">
            <v>103091</v>
          </cell>
          <cell r="C722" t="str">
            <v>TUPAS ST BOGO</v>
          </cell>
          <cell r="D722" t="str">
            <v>CTG</v>
          </cell>
          <cell r="E722" t="str">
            <v>CEBU</v>
          </cell>
        </row>
        <row r="723">
          <cell r="B723">
            <v>103092</v>
          </cell>
          <cell r="C723" t="str">
            <v>VP INTING TAGBILARAN</v>
          </cell>
          <cell r="D723" t="str">
            <v>CTG</v>
          </cell>
          <cell r="E723" t="str">
            <v>CEBU</v>
          </cell>
        </row>
        <row r="724">
          <cell r="B724">
            <v>103093</v>
          </cell>
          <cell r="C724" t="str">
            <v>MOTO NORTE LOON</v>
          </cell>
          <cell r="D724" t="str">
            <v>CTG</v>
          </cell>
          <cell r="E724" t="str">
            <v>CEBU</v>
          </cell>
        </row>
        <row r="725">
          <cell r="B725">
            <v>103094</v>
          </cell>
          <cell r="C725" t="str">
            <v>POBLACION DAUIS</v>
          </cell>
          <cell r="D725" t="str">
            <v>CTG</v>
          </cell>
          <cell r="E725" t="str">
            <v>CEBU</v>
          </cell>
        </row>
        <row r="726">
          <cell r="B726">
            <v>103095</v>
          </cell>
          <cell r="C726" t="str">
            <v>TAWALA PANGLAO</v>
          </cell>
          <cell r="D726" t="str">
            <v>CTG</v>
          </cell>
          <cell r="E726" t="str">
            <v>CEBU</v>
          </cell>
        </row>
        <row r="727">
          <cell r="B727">
            <v>103096</v>
          </cell>
          <cell r="C727" t="str">
            <v>B RODRIGUEZ ST MEDELLIN</v>
          </cell>
          <cell r="D727" t="str">
            <v>CTG</v>
          </cell>
          <cell r="E727" t="str">
            <v>CEBU</v>
          </cell>
        </row>
        <row r="728">
          <cell r="B728">
            <v>103097</v>
          </cell>
          <cell r="C728" t="str">
            <v>CABAHUG ST IBABAO MANDAUE</v>
          </cell>
          <cell r="D728" t="str">
            <v>CTG</v>
          </cell>
          <cell r="E728" t="str">
            <v>CEBU</v>
          </cell>
        </row>
        <row r="729">
          <cell r="B729">
            <v>103099</v>
          </cell>
          <cell r="C729" t="str">
            <v>N BACALSO AVE ARGAO</v>
          </cell>
          <cell r="D729" t="str">
            <v>CTG</v>
          </cell>
          <cell r="E729" t="str">
            <v>CEBU</v>
          </cell>
        </row>
        <row r="730">
          <cell r="B730">
            <v>103100</v>
          </cell>
          <cell r="C730" t="str">
            <v>POOC ORIENTAL TUBIGON</v>
          </cell>
          <cell r="D730" t="str">
            <v>CTG</v>
          </cell>
          <cell r="E730" t="str">
            <v>CEBU</v>
          </cell>
        </row>
        <row r="731">
          <cell r="B731">
            <v>103101</v>
          </cell>
          <cell r="C731" t="str">
            <v>JA CLARIN ST TAGBILARAN</v>
          </cell>
          <cell r="D731" t="str">
            <v>CTG</v>
          </cell>
          <cell r="E731" t="str">
            <v>CEBU</v>
          </cell>
        </row>
        <row r="732">
          <cell r="B732">
            <v>103102</v>
          </cell>
          <cell r="C732" t="str">
            <v>E SABELLANO ST QUIOT PARDO</v>
          </cell>
          <cell r="D732" t="str">
            <v>CTG</v>
          </cell>
          <cell r="E732" t="str">
            <v>CEBU</v>
          </cell>
        </row>
        <row r="733">
          <cell r="B733">
            <v>103103</v>
          </cell>
          <cell r="C733" t="str">
            <v>POBLACION TRINIDAD</v>
          </cell>
          <cell r="D733" t="str">
            <v>CTG</v>
          </cell>
          <cell r="E733" t="str">
            <v>CEBU</v>
          </cell>
        </row>
        <row r="734">
          <cell r="B734">
            <v>103104</v>
          </cell>
          <cell r="C734" t="str">
            <v>UMAPAD MANDAUE CEBU</v>
          </cell>
          <cell r="D734" t="str">
            <v>CTG</v>
          </cell>
          <cell r="E734" t="str">
            <v>CEBU</v>
          </cell>
        </row>
        <row r="735">
          <cell r="B735">
            <v>103106</v>
          </cell>
          <cell r="C735" t="str">
            <v>PIT-OS CEBU</v>
          </cell>
          <cell r="D735" t="str">
            <v>CTG</v>
          </cell>
          <cell r="E735" t="str">
            <v>CEBU</v>
          </cell>
        </row>
        <row r="736">
          <cell r="B736">
            <v>400002</v>
          </cell>
          <cell r="C736" t="str">
            <v>RUSTAN SUPERCENTERS, INC.</v>
          </cell>
          <cell r="D736" t="str">
            <v>SUPERMARKET</v>
          </cell>
          <cell r="E736" t="str">
            <v>CEBU</v>
          </cell>
        </row>
        <row r="737">
          <cell r="B737">
            <v>400007</v>
          </cell>
          <cell r="C737" t="str">
            <v>VICSAL DEVELOPMENT CORP.</v>
          </cell>
          <cell r="D737" t="str">
            <v>SUPERMARKET</v>
          </cell>
          <cell r="E737" t="str">
            <v>CEBU</v>
          </cell>
        </row>
        <row r="738">
          <cell r="B738">
            <v>400014</v>
          </cell>
          <cell r="C738" t="str">
            <v>KAREILA MANAGEMENT CORPORATI</v>
          </cell>
          <cell r="D738" t="str">
            <v>SUPERMARKET</v>
          </cell>
          <cell r="E738" t="str">
            <v>CEBU</v>
          </cell>
        </row>
        <row r="739">
          <cell r="B739">
            <v>403003</v>
          </cell>
          <cell r="C739" t="str">
            <v>GAISANO METRO AYALA</v>
          </cell>
          <cell r="D739" t="str">
            <v>SUPERMARKET</v>
          </cell>
          <cell r="E739" t="str">
            <v>CEBU</v>
          </cell>
        </row>
        <row r="740">
          <cell r="B740">
            <v>403004</v>
          </cell>
          <cell r="C740" t="str">
            <v>GAISANO METRO COLON</v>
          </cell>
          <cell r="D740" t="str">
            <v>SUPERMARKET</v>
          </cell>
          <cell r="E740" t="str">
            <v>CEBU</v>
          </cell>
        </row>
        <row r="741">
          <cell r="B741">
            <v>403005</v>
          </cell>
          <cell r="C741" t="str">
            <v>GAISANO METRO NAGA</v>
          </cell>
          <cell r="D741" t="str">
            <v>SUPERMARKET</v>
          </cell>
          <cell r="E741" t="str">
            <v>CEBU</v>
          </cell>
        </row>
        <row r="742">
          <cell r="B742">
            <v>403006</v>
          </cell>
          <cell r="C742" t="str">
            <v>GAISANO METRO TOLEDO</v>
          </cell>
          <cell r="D742" t="str">
            <v>SUPERMARKET</v>
          </cell>
          <cell r="E742" t="str">
            <v>CEBU</v>
          </cell>
        </row>
        <row r="743">
          <cell r="B743">
            <v>403007</v>
          </cell>
          <cell r="C743" t="str">
            <v>GAISANO SUPER METRO MANDAUE</v>
          </cell>
          <cell r="D743" t="str">
            <v>SUPERMARKET</v>
          </cell>
          <cell r="E743" t="str">
            <v>CEBU</v>
          </cell>
        </row>
        <row r="744">
          <cell r="B744">
            <v>403011</v>
          </cell>
          <cell r="C744" t="str">
            <v>METRO GAISANO</v>
          </cell>
          <cell r="D744" t="str">
            <v>SUPERMARKET</v>
          </cell>
          <cell r="E744" t="str">
            <v>CEBU</v>
          </cell>
        </row>
        <row r="745">
          <cell r="B745">
            <v>403021</v>
          </cell>
          <cell r="C745" t="str">
            <v>SHOPWISE</v>
          </cell>
          <cell r="D745" t="str">
            <v>SUPERMARKET</v>
          </cell>
          <cell r="E745" t="str">
            <v>CEBU</v>
          </cell>
        </row>
        <row r="746">
          <cell r="B746">
            <v>403024</v>
          </cell>
          <cell r="C746" t="str">
            <v>KAREILA MANAGEMENT CORPORATION</v>
          </cell>
          <cell r="D746" t="str">
            <v>SUPERMARKET</v>
          </cell>
          <cell r="E746" t="str">
            <v>CEBU</v>
          </cell>
        </row>
        <row r="747">
          <cell r="B747">
            <v>403025</v>
          </cell>
          <cell r="C747" t="str">
            <v>METRO FRESH AND EASY MINGLANI</v>
          </cell>
          <cell r="D747" t="str">
            <v>SUPERMARKET</v>
          </cell>
          <cell r="E747" t="str">
            <v>CEBU</v>
          </cell>
        </row>
        <row r="748">
          <cell r="B748">
            <v>403026</v>
          </cell>
          <cell r="C748" t="str">
            <v>METRO FRESH AND EASY UMAPAD</v>
          </cell>
          <cell r="D748" t="str">
            <v>SUPERMARKET</v>
          </cell>
          <cell r="E748" t="str">
            <v>CEBU</v>
          </cell>
        </row>
        <row r="749">
          <cell r="B749">
            <v>403027</v>
          </cell>
          <cell r="C749" t="str">
            <v>METRO GAISANO BOGO</v>
          </cell>
          <cell r="D749" t="str">
            <v>SUPERMARKET</v>
          </cell>
          <cell r="E749" t="str">
            <v>CEBU</v>
          </cell>
        </row>
        <row r="750">
          <cell r="B750">
            <v>403028</v>
          </cell>
          <cell r="C750" t="str">
            <v>RUSTANS AYALA</v>
          </cell>
          <cell r="D750" t="str">
            <v>SUPERMARKET</v>
          </cell>
          <cell r="E750" t="str">
            <v>CEBU</v>
          </cell>
        </row>
        <row r="751">
          <cell r="B751">
            <v>403029</v>
          </cell>
          <cell r="C751" t="str">
            <v>RUSTANS BANAWA</v>
          </cell>
          <cell r="D751" t="str">
            <v>SUPERMARKET</v>
          </cell>
          <cell r="E751" t="str">
            <v>CEBU</v>
          </cell>
        </row>
        <row r="752">
          <cell r="B752">
            <v>403030</v>
          </cell>
          <cell r="C752" t="str">
            <v>SUPERMETRO MAMBALING</v>
          </cell>
          <cell r="D752" t="str">
            <v>SUPERMARKET</v>
          </cell>
          <cell r="E752" t="str">
            <v>CEBU</v>
          </cell>
        </row>
        <row r="753">
          <cell r="B753">
            <v>403031</v>
          </cell>
          <cell r="C753" t="str">
            <v>SUPERMETRO PARKING</v>
          </cell>
          <cell r="D753" t="str">
            <v>SUPERMARKET</v>
          </cell>
          <cell r="E753" t="str">
            <v>CEBU</v>
          </cell>
        </row>
        <row r="754">
          <cell r="B754">
            <v>403033</v>
          </cell>
          <cell r="C754" t="str">
            <v>METRO GAISANO LAPU-LAPU</v>
          </cell>
          <cell r="D754" t="str">
            <v>SUPERMARKET</v>
          </cell>
          <cell r="E754" t="str">
            <v>CEBU</v>
          </cell>
        </row>
        <row r="755">
          <cell r="B755">
            <v>403034</v>
          </cell>
          <cell r="C755" t="str">
            <v>METRO GAISANO SHANG</v>
          </cell>
          <cell r="D755" t="str">
            <v>SUPERMARKET</v>
          </cell>
          <cell r="E755" t="str">
            <v>CEBU</v>
          </cell>
        </row>
        <row r="756">
          <cell r="B756">
            <v>403035</v>
          </cell>
          <cell r="C756" t="str">
            <v>METRO FRESH AND EASY PUNTA</v>
          </cell>
          <cell r="D756" t="str">
            <v>SUPERMARKET</v>
          </cell>
          <cell r="E756" t="str">
            <v>CEBU</v>
          </cell>
        </row>
        <row r="757">
          <cell r="B757">
            <v>403037</v>
          </cell>
          <cell r="C757" t="str">
            <v>METRO GAISANO CARMEN</v>
          </cell>
          <cell r="D757" t="str">
            <v>SUPERMARKET</v>
          </cell>
          <cell r="E757" t="str">
            <v>CEBU</v>
          </cell>
        </row>
        <row r="758">
          <cell r="B758">
            <v>403038</v>
          </cell>
          <cell r="C758" t="str">
            <v>SMCO ELIZABETH MALL - OW</v>
          </cell>
          <cell r="D758" t="str">
            <v>SUPERMARKET</v>
          </cell>
          <cell r="E758" t="str">
            <v>CEBU</v>
          </cell>
        </row>
        <row r="759">
          <cell r="B759">
            <v>403040</v>
          </cell>
          <cell r="C759" t="str">
            <v>SSM CEBU - OW         </v>
          </cell>
          <cell r="D759" t="str">
            <v>SUPERMARKET</v>
          </cell>
          <cell r="E759" t="str">
            <v>CEBU</v>
          </cell>
        </row>
        <row r="760">
          <cell r="B760">
            <v>403041</v>
          </cell>
          <cell r="C760" t="str">
            <v>SSM JMALL - OW          </v>
          </cell>
          <cell r="D760" t="str">
            <v>SUPERMARKET</v>
          </cell>
          <cell r="E760" t="str">
            <v>CEBU</v>
          </cell>
        </row>
        <row r="761">
          <cell r="B761">
            <v>403042</v>
          </cell>
          <cell r="C761" t="str">
            <v>SVI CEBU RECLAMATION - OW</v>
          </cell>
          <cell r="D761" t="str">
            <v>SUPERMARKET</v>
          </cell>
          <cell r="E761" t="str">
            <v>CEBU</v>
          </cell>
        </row>
        <row r="762">
          <cell r="B762">
            <v>403044</v>
          </cell>
          <cell r="C762" t="str">
            <v>RS PUEBLO VERDE MACTAN - OW</v>
          </cell>
          <cell r="D762" t="str">
            <v>SUPERMARKET</v>
          </cell>
          <cell r="E762" t="str">
            <v>CEBU</v>
          </cell>
        </row>
        <row r="763">
          <cell r="B763">
            <v>403045</v>
          </cell>
          <cell r="C763" t="str">
            <v>RS RP CEBU - OW           </v>
          </cell>
          <cell r="D763" t="str">
            <v>SUPERMARKET</v>
          </cell>
          <cell r="E763" t="str">
            <v>CEBU</v>
          </cell>
        </row>
        <row r="764">
          <cell r="B764">
            <v>403046</v>
          </cell>
          <cell r="C764" t="str">
            <v>RS TALISAY CEBU - OW      </v>
          </cell>
          <cell r="D764" t="str">
            <v>SUPERMARKET</v>
          </cell>
          <cell r="E764" t="str">
            <v>CEBU</v>
          </cell>
        </row>
        <row r="765">
          <cell r="B765">
            <v>403047</v>
          </cell>
          <cell r="C765" t="str">
            <v>RUSTANS OAKRIDGE</v>
          </cell>
          <cell r="D765" t="str">
            <v>SUPERMARKET</v>
          </cell>
          <cell r="E765" t="str">
            <v>CEBU</v>
          </cell>
        </row>
        <row r="766">
          <cell r="B766">
            <v>403048</v>
          </cell>
          <cell r="C766" t="str">
            <v>METRO RETAIL STORES GROUP, I</v>
          </cell>
          <cell r="D766" t="str">
            <v>SUPERMARKET</v>
          </cell>
          <cell r="E766" t="str">
            <v>CEBU</v>
          </cell>
        </row>
        <row r="767">
          <cell r="B767">
            <v>403049</v>
          </cell>
          <cell r="C767" t="str">
            <v>RUSTAN SUPERCENTERS, INC.-WE</v>
          </cell>
          <cell r="D767" t="str">
            <v>SUPERMARKET</v>
          </cell>
          <cell r="E767" t="str">
            <v>CEBU</v>
          </cell>
        </row>
        <row r="768">
          <cell r="B768">
            <v>403050</v>
          </cell>
          <cell r="C768" t="str">
            <v>KAREILA MANAGEMENT CORPORATI</v>
          </cell>
          <cell r="D768" t="str">
            <v>SUPERMARKET</v>
          </cell>
          <cell r="E768" t="str">
            <v>CEBU</v>
          </cell>
        </row>
        <row r="769">
          <cell r="B769">
            <v>403051</v>
          </cell>
          <cell r="C769" t="str">
            <v>SUPER SHOPPING MARKET, INC.</v>
          </cell>
          <cell r="D769" t="str">
            <v>SUPERMARKET</v>
          </cell>
          <cell r="E769" t="str">
            <v>CEBU</v>
          </cell>
        </row>
        <row r="770">
          <cell r="B770">
            <v>403052</v>
          </cell>
          <cell r="C770" t="str">
            <v>METRO RETAIL STORES GROUP, I</v>
          </cell>
          <cell r="D770" t="str">
            <v>SUPERMARKET</v>
          </cell>
          <cell r="E770" t="str">
            <v>CEBU</v>
          </cell>
        </row>
        <row r="771">
          <cell r="B771">
            <v>403053</v>
          </cell>
          <cell r="C771" t="str">
            <v>RS SOUTH TOWN CENTER TABUNOK</v>
          </cell>
          <cell r="D771" t="str">
            <v>SUPERMARKET</v>
          </cell>
          <cell r="E771" t="str">
            <v>CEBU</v>
          </cell>
        </row>
        <row r="772">
          <cell r="B772">
            <v>503001</v>
          </cell>
          <cell r="C772" t="str">
            <v>TREG DISTRIBUTOR CO.</v>
          </cell>
          <cell r="D772" t="str">
            <v>TDS</v>
          </cell>
          <cell r="E772" t="str">
            <v>CEBU</v>
          </cell>
        </row>
        <row r="773">
          <cell r="B773">
            <v>503002</v>
          </cell>
          <cell r="C773" t="str">
            <v>AZILRAC FOODS DISTRIBUTOR INC.</v>
          </cell>
          <cell r="D773" t="str">
            <v>TDS</v>
          </cell>
          <cell r="E773" t="str">
            <v>CEBU</v>
          </cell>
        </row>
        <row r="774">
          <cell r="B774">
            <v>503004</v>
          </cell>
          <cell r="C774" t="str">
            <v>STORM FRESH CHICKEN</v>
          </cell>
          <cell r="D774" t="str">
            <v>TDS</v>
          </cell>
          <cell r="E774" t="str">
            <v>CEBU</v>
          </cell>
        </row>
        <row r="775">
          <cell r="B775">
            <v>503005</v>
          </cell>
          <cell r="C775" t="str">
            <v>WJD TRADING CORP.</v>
          </cell>
          <cell r="D775" t="str">
            <v>TDS</v>
          </cell>
          <cell r="E775" t="str">
            <v>CEBU</v>
          </cell>
        </row>
        <row r="776">
          <cell r="B776">
            <v>503006</v>
          </cell>
          <cell r="C776" t="str">
            <v>A &amp; C GRET TRADING</v>
          </cell>
          <cell r="D776" t="str">
            <v>TDS</v>
          </cell>
          <cell r="E776" t="str">
            <v>CEBU</v>
          </cell>
        </row>
        <row r="777">
          <cell r="B777">
            <v>503007</v>
          </cell>
          <cell r="C777" t="str">
            <v>RED MOUNT TRADING</v>
          </cell>
          <cell r="D777" t="str">
            <v>TDS</v>
          </cell>
          <cell r="E777" t="str">
            <v>CEBU</v>
          </cell>
        </row>
        <row r="778">
          <cell r="B778">
            <v>503008</v>
          </cell>
          <cell r="C778" t="str">
            <v>SAVORY FASTFOOD, INC.</v>
          </cell>
          <cell r="D778" t="str">
            <v>TDS</v>
          </cell>
          <cell r="E778" t="str">
            <v>CEBU</v>
          </cell>
        </row>
        <row r="779">
          <cell r="B779">
            <v>503009</v>
          </cell>
          <cell r="C779" t="str">
            <v>SILVERIANO PACALDO</v>
          </cell>
          <cell r="D779" t="str">
            <v>TDS</v>
          </cell>
          <cell r="E779" t="str">
            <v>CEBU</v>
          </cell>
        </row>
        <row r="780">
          <cell r="B780">
            <v>503011</v>
          </cell>
          <cell r="C780" t="str">
            <v>ANTONIETA SECUYA</v>
          </cell>
          <cell r="D780" t="str">
            <v>TDS</v>
          </cell>
          <cell r="E780" t="str">
            <v>CEBU</v>
          </cell>
        </row>
        <row r="781">
          <cell r="B781">
            <v>503013</v>
          </cell>
          <cell r="C781" t="str">
            <v>KING JAN LETCHON MANOK</v>
          </cell>
          <cell r="D781" t="str">
            <v>TDS</v>
          </cell>
          <cell r="E781" t="str">
            <v>CEBU</v>
          </cell>
        </row>
        <row r="782">
          <cell r="B782">
            <v>503014</v>
          </cell>
          <cell r="C782" t="str">
            <v>CHRISTINE ESTASYO</v>
          </cell>
          <cell r="D782" t="str">
            <v>TDS</v>
          </cell>
          <cell r="E782" t="str">
            <v>CEBU</v>
          </cell>
        </row>
        <row r="783">
          <cell r="B783">
            <v>503015</v>
          </cell>
          <cell r="C783" t="str">
            <v>GOLDEN ROAST CORP.</v>
          </cell>
          <cell r="D783" t="str">
            <v>TDS</v>
          </cell>
          <cell r="E783" t="str">
            <v>CEBU</v>
          </cell>
        </row>
        <row r="784">
          <cell r="B784">
            <v>503041</v>
          </cell>
          <cell r="C784" t="str">
            <v>MUÑEZ, BOY</v>
          </cell>
          <cell r="D784" t="str">
            <v>TDS</v>
          </cell>
          <cell r="E784" t="str">
            <v>CEBU</v>
          </cell>
        </row>
        <row r="785">
          <cell r="B785">
            <v>503042</v>
          </cell>
          <cell r="C785" t="str">
            <v>MARIZ JAMILLE GENERAL MERCHA</v>
          </cell>
          <cell r="D785" t="str">
            <v>TDS</v>
          </cell>
          <cell r="E785" t="str">
            <v>CEBU</v>
          </cell>
        </row>
        <row r="786">
          <cell r="B786">
            <v>503044</v>
          </cell>
          <cell r="C786" t="str">
            <v>RJC TRUCKING</v>
          </cell>
          <cell r="D786" t="str">
            <v>TDS</v>
          </cell>
          <cell r="E786" t="str">
            <v>CEBU</v>
          </cell>
        </row>
        <row r="787">
          <cell r="B787">
            <v>503045</v>
          </cell>
          <cell r="C787" t="str">
            <v>SONNY REYNA</v>
          </cell>
          <cell r="D787" t="str">
            <v>TDS</v>
          </cell>
          <cell r="E787" t="str">
            <v>CEBU</v>
          </cell>
        </row>
        <row r="788">
          <cell r="B788">
            <v>503047</v>
          </cell>
          <cell r="C788" t="str">
            <v>VALDUEZA, LUISITA</v>
          </cell>
          <cell r="D788" t="str">
            <v>TDS</v>
          </cell>
          <cell r="E788" t="str">
            <v>CEBU</v>
          </cell>
        </row>
        <row r="789">
          <cell r="B789">
            <v>503049</v>
          </cell>
          <cell r="C789" t="str">
            <v>ROWELA ROSAL</v>
          </cell>
          <cell r="D789" t="str">
            <v>TDS</v>
          </cell>
          <cell r="E789" t="str">
            <v>CEBU</v>
          </cell>
        </row>
        <row r="790">
          <cell r="B790">
            <v>503050</v>
          </cell>
          <cell r="C790" t="str">
            <v>GIOVANNE BACALLA</v>
          </cell>
          <cell r="D790" t="str">
            <v>TDS</v>
          </cell>
          <cell r="E790" t="str">
            <v>CEBU</v>
          </cell>
        </row>
        <row r="791">
          <cell r="B791">
            <v>503051</v>
          </cell>
          <cell r="C791" t="str">
            <v>DIONGSON, VERGIE</v>
          </cell>
          <cell r="D791" t="str">
            <v>TDS</v>
          </cell>
          <cell r="E791" t="str">
            <v>CEBU</v>
          </cell>
        </row>
        <row r="792">
          <cell r="B792">
            <v>503052</v>
          </cell>
          <cell r="C792" t="str">
            <v>MANUEL VALDUEZA</v>
          </cell>
          <cell r="D792" t="str">
            <v>TDS</v>
          </cell>
          <cell r="E792" t="str">
            <v>CEBU</v>
          </cell>
        </row>
        <row r="793">
          <cell r="B793">
            <v>503053</v>
          </cell>
          <cell r="C793" t="str">
            <v>MARIETTA MALINAO</v>
          </cell>
          <cell r="D793" t="str">
            <v>TDS</v>
          </cell>
          <cell r="E793" t="str">
            <v>CEBU</v>
          </cell>
        </row>
        <row r="794">
          <cell r="B794">
            <v>503054</v>
          </cell>
          <cell r="C794" t="str">
            <v>DAILY FRESH</v>
          </cell>
          <cell r="D794" t="str">
            <v>TDS</v>
          </cell>
          <cell r="E794" t="str">
            <v>CEBU</v>
          </cell>
        </row>
        <row r="795">
          <cell r="B795">
            <v>503057</v>
          </cell>
          <cell r="C795" t="str">
            <v>ORANGE BRUTUS</v>
          </cell>
          <cell r="D795" t="str">
            <v>TDS</v>
          </cell>
          <cell r="E795" t="str">
            <v>CEBU</v>
          </cell>
        </row>
        <row r="796">
          <cell r="B796">
            <v>503065</v>
          </cell>
          <cell r="C796" t="str">
            <v>MARY ANN C. VILLAMOR</v>
          </cell>
          <cell r="D796" t="str">
            <v>TDS</v>
          </cell>
          <cell r="E796" t="str">
            <v>CEBU</v>
          </cell>
        </row>
        <row r="797">
          <cell r="B797">
            <v>503071</v>
          </cell>
          <cell r="C797" t="str">
            <v>ALFA - ALL FOOD ASIA, INC.</v>
          </cell>
          <cell r="D797" t="str">
            <v>TDS</v>
          </cell>
          <cell r="E797" t="str">
            <v>CEBU</v>
          </cell>
        </row>
        <row r="798">
          <cell r="B798">
            <v>503072</v>
          </cell>
          <cell r="C798" t="str">
            <v>CLASSIC SAVORY 80TH BRANCH</v>
          </cell>
          <cell r="D798" t="str">
            <v>TDS</v>
          </cell>
          <cell r="E798" t="str">
            <v>CEBU</v>
          </cell>
        </row>
        <row r="799">
          <cell r="B799">
            <v>503073</v>
          </cell>
          <cell r="C799" t="str">
            <v>CHRISTINA VERGARA</v>
          </cell>
          <cell r="D799" t="str">
            <v>TDS</v>
          </cell>
          <cell r="E799" t="str">
            <v>CEBU</v>
          </cell>
        </row>
        <row r="800">
          <cell r="B800">
            <v>503074</v>
          </cell>
          <cell r="C800" t="str">
            <v>VICTORIA BODIONGAN</v>
          </cell>
          <cell r="D800" t="str">
            <v>TDS</v>
          </cell>
          <cell r="E800" t="str">
            <v>CEBU</v>
          </cell>
        </row>
        <row r="801">
          <cell r="B801">
            <v>503075</v>
          </cell>
          <cell r="C801" t="str">
            <v>CNCI ENTERPRISES</v>
          </cell>
          <cell r="D801" t="str">
            <v>TDS</v>
          </cell>
          <cell r="E801" t="str">
            <v>CEBU</v>
          </cell>
        </row>
        <row r="802">
          <cell r="B802">
            <v>503076</v>
          </cell>
          <cell r="C802" t="str">
            <v>SENEN CARL FERNANDEZ VELOSO</v>
          </cell>
          <cell r="D802" t="str">
            <v>TDS</v>
          </cell>
          <cell r="E802" t="str">
            <v>CEBU</v>
          </cell>
        </row>
        <row r="803">
          <cell r="B803">
            <v>503077</v>
          </cell>
          <cell r="C803" t="str">
            <v>BOOPY'S RESTAURANT</v>
          </cell>
          <cell r="D803" t="str">
            <v>TDS</v>
          </cell>
          <cell r="E803" t="str">
            <v>CEBU</v>
          </cell>
        </row>
        <row r="804">
          <cell r="B804">
            <v>503078</v>
          </cell>
          <cell r="C804" t="str">
            <v>SAVORY FASTFOOD, INC.</v>
          </cell>
          <cell r="D804" t="str">
            <v>TDS</v>
          </cell>
          <cell r="E804" t="str">
            <v>CEBU</v>
          </cell>
        </row>
        <row r="805">
          <cell r="B805">
            <v>503081</v>
          </cell>
          <cell r="C805" t="str">
            <v>SAVORY FASTFOOD, INC.</v>
          </cell>
          <cell r="D805" t="str">
            <v>TDS</v>
          </cell>
          <cell r="E805" t="str">
            <v>CEBU</v>
          </cell>
        </row>
        <row r="806">
          <cell r="B806">
            <v>503082</v>
          </cell>
          <cell r="C806" t="str">
            <v>PAGES HOLDINGS INC</v>
          </cell>
          <cell r="D806" t="str">
            <v>TDS</v>
          </cell>
          <cell r="E806" t="str">
            <v>CEBU</v>
          </cell>
        </row>
        <row r="807">
          <cell r="B807">
            <v>503083</v>
          </cell>
          <cell r="C807" t="str">
            <v>LANTAW SEAFOODS &amp; GRILL, INC.</v>
          </cell>
          <cell r="D807" t="str">
            <v>TDS</v>
          </cell>
          <cell r="E807" t="str">
            <v>CEBU</v>
          </cell>
        </row>
        <row r="808">
          <cell r="B808">
            <v>503084</v>
          </cell>
          <cell r="C808" t="str">
            <v>SENORITO'S FARM DRESSED CHICKEN</v>
          </cell>
          <cell r="D808" t="str">
            <v>TDS</v>
          </cell>
          <cell r="E808" t="str">
            <v>CEBU</v>
          </cell>
        </row>
        <row r="809">
          <cell r="B809">
            <v>603001</v>
          </cell>
          <cell r="C809" t="str">
            <v>UR TALISAY</v>
          </cell>
          <cell r="D809" t="str">
            <v>UR</v>
          </cell>
          <cell r="E809" t="str">
            <v>CEBU</v>
          </cell>
        </row>
        <row r="810">
          <cell r="B810">
            <v>603002</v>
          </cell>
          <cell r="C810" t="str">
            <v>UR WIRELESS</v>
          </cell>
          <cell r="D810" t="str">
            <v>UR</v>
          </cell>
          <cell r="E810" t="str">
            <v>CEBU</v>
          </cell>
        </row>
        <row r="811">
          <cell r="B811">
            <v>603003</v>
          </cell>
          <cell r="C811" t="str">
            <v>UR SAN FERNANDO</v>
          </cell>
          <cell r="D811" t="str">
            <v>UR</v>
          </cell>
          <cell r="E811" t="str">
            <v>CEBU</v>
          </cell>
        </row>
        <row r="812">
          <cell r="B812">
            <v>603004</v>
          </cell>
          <cell r="C812" t="str">
            <v>UR CATMON</v>
          </cell>
          <cell r="D812" t="str">
            <v>UR</v>
          </cell>
          <cell r="E812" t="str">
            <v>CEBU</v>
          </cell>
        </row>
        <row r="813">
          <cell r="B813">
            <v>603005</v>
          </cell>
          <cell r="C813" t="str">
            <v>UR CARCAR</v>
          </cell>
          <cell r="D813" t="str">
            <v>UR</v>
          </cell>
          <cell r="E813" t="str">
            <v>CEBU</v>
          </cell>
        </row>
        <row r="814">
          <cell r="B814">
            <v>603006</v>
          </cell>
          <cell r="C814" t="str">
            <v>UR BANCAL</v>
          </cell>
          <cell r="D814" t="str">
            <v>UR</v>
          </cell>
          <cell r="E814" t="str">
            <v>CEBU</v>
          </cell>
        </row>
        <row r="815">
          <cell r="B815">
            <v>603007</v>
          </cell>
          <cell r="C815" t="str">
            <v>UR BASAK</v>
          </cell>
          <cell r="D815" t="str">
            <v>UR</v>
          </cell>
          <cell r="E815" t="str">
            <v>CEBU</v>
          </cell>
        </row>
        <row r="816">
          <cell r="B816">
            <v>603008</v>
          </cell>
          <cell r="C816" t="str">
            <v>UR TAYUD</v>
          </cell>
          <cell r="D816" t="str">
            <v>UR</v>
          </cell>
          <cell r="E816" t="str">
            <v>CEBU</v>
          </cell>
        </row>
        <row r="817">
          <cell r="B817">
            <v>603009</v>
          </cell>
          <cell r="C817" t="str">
            <v>UR BOGO</v>
          </cell>
          <cell r="D817" t="str">
            <v>UR</v>
          </cell>
          <cell r="E817" t="str">
            <v>CEBU</v>
          </cell>
        </row>
        <row r="818">
          <cell r="B818">
            <v>603010</v>
          </cell>
          <cell r="C818" t="str">
            <v>UR SABANG DANAO</v>
          </cell>
          <cell r="D818" t="str">
            <v>UR</v>
          </cell>
          <cell r="E818" t="str">
            <v>CEBU</v>
          </cell>
        </row>
        <row r="819">
          <cell r="B819">
            <v>603011</v>
          </cell>
          <cell r="C819" t="str">
            <v>UR YATI LILOAN</v>
          </cell>
          <cell r="D819" t="str">
            <v>UR</v>
          </cell>
          <cell r="E819" t="str">
            <v>CEBU</v>
          </cell>
        </row>
        <row r="820">
          <cell r="B820">
            <v>123001</v>
          </cell>
          <cell r="C820" t="str">
            <v>CALBAYOG TERMINAL</v>
          </cell>
          <cell r="D820" t="str">
            <v>CTG</v>
          </cell>
          <cell r="E820" t="str">
            <v>CALBAYOG</v>
          </cell>
        </row>
        <row r="821">
          <cell r="B821">
            <v>123002</v>
          </cell>
          <cell r="C821" t="str">
            <v>MAGSAYSAY</v>
          </cell>
          <cell r="D821" t="str">
            <v>CTG</v>
          </cell>
          <cell r="E821" t="str">
            <v>CALBAYOG</v>
          </cell>
        </row>
        <row r="822">
          <cell r="B822">
            <v>123003</v>
          </cell>
          <cell r="C822" t="str">
            <v>DEL ROSARIO CATBALOGAN</v>
          </cell>
          <cell r="D822" t="str">
            <v>CTG</v>
          </cell>
          <cell r="E822" t="str">
            <v>CALBAYOG</v>
          </cell>
        </row>
        <row r="823">
          <cell r="B823">
            <v>123004</v>
          </cell>
          <cell r="C823" t="str">
            <v>SAN ROQUE CATBALOGAN</v>
          </cell>
          <cell r="D823" t="str">
            <v>CTG</v>
          </cell>
          <cell r="E823" t="str">
            <v>CALBAYOG</v>
          </cell>
        </row>
        <row r="824">
          <cell r="B824">
            <v>123005</v>
          </cell>
          <cell r="C824" t="str">
            <v>JP RIZAL CATARMAN</v>
          </cell>
          <cell r="D824" t="str">
            <v>CTG</v>
          </cell>
          <cell r="E824" t="str">
            <v>CALBAYOG</v>
          </cell>
        </row>
        <row r="825">
          <cell r="B825">
            <v>123006</v>
          </cell>
          <cell r="C825" t="str">
            <v>NIJAGA</v>
          </cell>
          <cell r="D825" t="str">
            <v>CTG</v>
          </cell>
          <cell r="E825" t="str">
            <v>CALBAYOG</v>
          </cell>
        </row>
        <row r="826">
          <cell r="B826">
            <v>123010</v>
          </cell>
          <cell r="C826" t="str">
            <v>GARCIA CATARMAN</v>
          </cell>
          <cell r="D826" t="str">
            <v>CTG</v>
          </cell>
          <cell r="E826" t="str">
            <v>CALBAYOG</v>
          </cell>
        </row>
        <row r="827">
          <cell r="B827">
            <v>123011</v>
          </cell>
          <cell r="C827" t="str">
            <v>LAVESARES</v>
          </cell>
          <cell r="D827" t="str">
            <v>CTG</v>
          </cell>
          <cell r="E827" t="str">
            <v>CALBAYOG</v>
          </cell>
        </row>
        <row r="828">
          <cell r="B828">
            <v>123017</v>
          </cell>
          <cell r="C828" t="str">
            <v>ALEGRIA</v>
          </cell>
          <cell r="D828" t="str">
            <v>CTG</v>
          </cell>
          <cell r="E828" t="str">
            <v>CALBAYOG</v>
          </cell>
        </row>
        <row r="829">
          <cell r="B829">
            <v>123020</v>
          </cell>
          <cell r="C829" t="str">
            <v>BURAY</v>
          </cell>
          <cell r="D829" t="str">
            <v>CTG</v>
          </cell>
          <cell r="E829" t="str">
            <v>CALBAYOG</v>
          </cell>
        </row>
        <row r="830">
          <cell r="B830">
            <v>123022</v>
          </cell>
          <cell r="C830" t="str">
            <v>ALLEN</v>
          </cell>
          <cell r="D830" t="str">
            <v>CTG</v>
          </cell>
          <cell r="E830" t="str">
            <v>CALBAYOG</v>
          </cell>
        </row>
        <row r="831">
          <cell r="B831">
            <v>123023</v>
          </cell>
          <cell r="C831" t="str">
            <v>PINABACDAO</v>
          </cell>
          <cell r="D831" t="str">
            <v>CTG</v>
          </cell>
          <cell r="E831" t="str">
            <v>CALBAYOG</v>
          </cell>
        </row>
        <row r="832">
          <cell r="B832">
            <v>123024</v>
          </cell>
          <cell r="C832" t="str">
            <v>STA. MARGARITA</v>
          </cell>
          <cell r="D832" t="str">
            <v>CTG</v>
          </cell>
          <cell r="E832" t="str">
            <v>CALBAYOG</v>
          </cell>
        </row>
        <row r="833">
          <cell r="B833">
            <v>123025</v>
          </cell>
          <cell r="C833" t="str">
            <v>FISHPORT</v>
          </cell>
          <cell r="D833" t="str">
            <v>CTG</v>
          </cell>
          <cell r="E833" t="str">
            <v>CALBAYOG</v>
          </cell>
        </row>
        <row r="834">
          <cell r="B834">
            <v>123026</v>
          </cell>
          <cell r="C834" t="str">
            <v>MAGSAYSAY EXTENSION</v>
          </cell>
          <cell r="D834" t="str">
            <v>CTG</v>
          </cell>
          <cell r="E834" t="str">
            <v>CALBAYOG</v>
          </cell>
        </row>
        <row r="835">
          <cell r="B835">
            <v>123028</v>
          </cell>
          <cell r="C835" t="str">
            <v>SAN JORGE</v>
          </cell>
          <cell r="D835" t="str">
            <v>CTG</v>
          </cell>
          <cell r="E835" t="str">
            <v>CALBAYOG</v>
          </cell>
        </row>
        <row r="836">
          <cell r="B836">
            <v>123029</v>
          </cell>
          <cell r="C836" t="str">
            <v>MARKET AREA CALBIGA</v>
          </cell>
          <cell r="D836" t="str">
            <v>CTG</v>
          </cell>
          <cell r="E836" t="str">
            <v>CALBAYOG</v>
          </cell>
        </row>
        <row r="837">
          <cell r="B837">
            <v>123030</v>
          </cell>
          <cell r="C837" t="str">
            <v>MAGSAYSAY ST CATARMAN</v>
          </cell>
          <cell r="D837" t="str">
            <v>CTG</v>
          </cell>
          <cell r="E837" t="str">
            <v>CALBAYOG</v>
          </cell>
        </row>
        <row r="838">
          <cell r="B838">
            <v>123031</v>
          </cell>
          <cell r="C838" t="str">
            <v>UEP CATARMAN</v>
          </cell>
          <cell r="D838" t="str">
            <v>CTG</v>
          </cell>
          <cell r="E838" t="str">
            <v>CALBAYOG</v>
          </cell>
        </row>
        <row r="839">
          <cell r="B839">
            <v>123032</v>
          </cell>
          <cell r="C839" t="str">
            <v>SALVACION BOBON</v>
          </cell>
          <cell r="D839" t="str">
            <v>CTG</v>
          </cell>
          <cell r="E839" t="str">
            <v>CALBAYOG</v>
          </cell>
        </row>
        <row r="840">
          <cell r="B840">
            <v>123033</v>
          </cell>
          <cell r="C840" t="str">
            <v>SAN ISIDRO ST SAN ROQUE</v>
          </cell>
          <cell r="D840" t="str">
            <v>CTG</v>
          </cell>
          <cell r="E840" t="str">
            <v>CALBAYOG</v>
          </cell>
        </row>
        <row r="841">
          <cell r="B841">
            <v>523001</v>
          </cell>
          <cell r="C841" t="str">
            <v>JANILES' SOUTH FOOD TRADER CORP.</v>
          </cell>
          <cell r="D841" t="str">
            <v>TDS</v>
          </cell>
          <cell r="E841" t="str">
            <v>CALBAYOG</v>
          </cell>
        </row>
        <row r="842">
          <cell r="B842">
            <v>523002</v>
          </cell>
          <cell r="C842" t="str">
            <v>RON - RON</v>
          </cell>
          <cell r="D842" t="str">
            <v>TDS</v>
          </cell>
          <cell r="E842" t="str">
            <v>CALBAYOG</v>
          </cell>
        </row>
        <row r="843">
          <cell r="B843">
            <v>523003</v>
          </cell>
          <cell r="C843" t="str">
            <v>FELIX BARBARONA</v>
          </cell>
          <cell r="D843" t="str">
            <v>TDS</v>
          </cell>
          <cell r="E843" t="str">
            <v>CALBAYOG</v>
          </cell>
        </row>
        <row r="844">
          <cell r="B844">
            <v>523004</v>
          </cell>
          <cell r="C844" t="str">
            <v>NENE ULTRA - LIVE</v>
          </cell>
          <cell r="D844" t="str">
            <v>TDS</v>
          </cell>
          <cell r="E844" t="str">
            <v>CALBAYOG</v>
          </cell>
        </row>
        <row r="845">
          <cell r="B845">
            <v>523005</v>
          </cell>
          <cell r="C845" t="str">
            <v>ROBERTO YUSON - LIVE</v>
          </cell>
          <cell r="D845" t="str">
            <v>TDS</v>
          </cell>
          <cell r="E845" t="str">
            <v>CALBAYOG</v>
          </cell>
        </row>
        <row r="846">
          <cell r="B846">
            <v>523008</v>
          </cell>
          <cell r="C846" t="str">
            <v>ERICA AGRI PROCESSING PLANT</v>
          </cell>
          <cell r="D846" t="str">
            <v>TDS</v>
          </cell>
          <cell r="E846" t="str">
            <v>CALBAYOG</v>
          </cell>
        </row>
        <row r="847">
          <cell r="B847">
            <v>523009</v>
          </cell>
          <cell r="C847" t="str">
            <v>ALIDON BLESSIE</v>
          </cell>
          <cell r="D847" t="str">
            <v>TDS</v>
          </cell>
          <cell r="E847" t="str">
            <v>CALBAYOG</v>
          </cell>
        </row>
        <row r="848">
          <cell r="B848">
            <v>523010</v>
          </cell>
          <cell r="C848" t="str">
            <v>EDGAR BARBO</v>
          </cell>
          <cell r="D848" t="str">
            <v>TDS</v>
          </cell>
          <cell r="E848" t="str">
            <v>CALBAYOG</v>
          </cell>
        </row>
        <row r="849">
          <cell r="B849">
            <v>523016</v>
          </cell>
          <cell r="C849" t="str">
            <v>PREMIERE VFOODS MARKETING</v>
          </cell>
          <cell r="D849" t="str">
            <v>TDS</v>
          </cell>
          <cell r="E849" t="str">
            <v>CALBAYOG</v>
          </cell>
        </row>
        <row r="850">
          <cell r="B850">
            <v>523017</v>
          </cell>
          <cell r="C850" t="str">
            <v>ROGELIO S. TAN</v>
          </cell>
          <cell r="D850" t="str">
            <v>TDS</v>
          </cell>
          <cell r="E850" t="str">
            <v>CALBAYOG</v>
          </cell>
        </row>
        <row r="851">
          <cell r="B851">
            <v>623001</v>
          </cell>
          <cell r="C851" t="str">
            <v>UR SAN JOSE SAMAR</v>
          </cell>
          <cell r="D851" t="str">
            <v>UR</v>
          </cell>
          <cell r="E851" t="str">
            <v>CALBAYOG</v>
          </cell>
        </row>
        <row r="852">
          <cell r="B852">
            <v>723001</v>
          </cell>
          <cell r="C852" t="str">
            <v>REYAL IPAO CALBAYOG</v>
          </cell>
          <cell r="D852" t="str">
            <v>RYL</v>
          </cell>
          <cell r="E852" t="str">
            <v>CALBAYOG</v>
          </cell>
        </row>
        <row r="853">
          <cell r="B853">
            <v>118001</v>
          </cell>
          <cell r="C853" t="str">
            <v>ROXAS BOULEVARD</v>
          </cell>
          <cell r="D853" t="str">
            <v>CTG</v>
          </cell>
          <cell r="E853" t="str">
            <v>ROXAS</v>
          </cell>
        </row>
        <row r="854">
          <cell r="B854">
            <v>118002</v>
          </cell>
          <cell r="C854" t="str">
            <v>GAISANO MARKETPLACE</v>
          </cell>
          <cell r="D854" t="str">
            <v>CTG</v>
          </cell>
          <cell r="E854" t="str">
            <v>ROXAS</v>
          </cell>
        </row>
        <row r="855">
          <cell r="B855">
            <v>118004</v>
          </cell>
          <cell r="C855" t="str">
            <v>ROXAS AVENUE</v>
          </cell>
          <cell r="D855" t="str">
            <v>CTG</v>
          </cell>
          <cell r="E855" t="str">
            <v>ROXAS</v>
          </cell>
        </row>
        <row r="856">
          <cell r="B856">
            <v>118005</v>
          </cell>
          <cell r="C856" t="str">
            <v>ROXAS ALBAR TERMINAL</v>
          </cell>
          <cell r="D856" t="str">
            <v>CTG</v>
          </cell>
          <cell r="E856" t="str">
            <v>ROXAS</v>
          </cell>
        </row>
        <row r="857">
          <cell r="B857">
            <v>118006</v>
          </cell>
          <cell r="C857" t="str">
            <v>BORACAY STATION 3</v>
          </cell>
          <cell r="D857" t="str">
            <v>CTG</v>
          </cell>
          <cell r="E857" t="str">
            <v>ROXAS</v>
          </cell>
        </row>
        <row r="858">
          <cell r="B858">
            <v>118007</v>
          </cell>
          <cell r="C858" t="str">
            <v>CATICLAN PORT</v>
          </cell>
          <cell r="D858" t="str">
            <v>CTG</v>
          </cell>
          <cell r="E858" t="str">
            <v>ROXAS</v>
          </cell>
        </row>
        <row r="859">
          <cell r="B859">
            <v>118008</v>
          </cell>
          <cell r="C859" t="str">
            <v>NUMANCIA</v>
          </cell>
          <cell r="D859" t="str">
            <v>CTG</v>
          </cell>
          <cell r="E859" t="str">
            <v>ROXAS</v>
          </cell>
        </row>
        <row r="860">
          <cell r="B860">
            <v>118009</v>
          </cell>
          <cell r="C860" t="str">
            <v>TOTING REYES</v>
          </cell>
          <cell r="D860" t="str">
            <v>CTG</v>
          </cell>
          <cell r="E860" t="str">
            <v>ROXAS</v>
          </cell>
        </row>
        <row r="861">
          <cell r="B861">
            <v>118010</v>
          </cell>
          <cell r="C861" t="str">
            <v>BANGA</v>
          </cell>
          <cell r="D861" t="str">
            <v>CTG</v>
          </cell>
          <cell r="E861" t="str">
            <v>ROXAS</v>
          </cell>
        </row>
        <row r="862">
          <cell r="B862">
            <v>118011</v>
          </cell>
          <cell r="C862" t="str">
            <v>SIGMA</v>
          </cell>
          <cell r="D862" t="str">
            <v>CTG</v>
          </cell>
          <cell r="E862" t="str">
            <v>ROXAS</v>
          </cell>
        </row>
        <row r="863">
          <cell r="B863">
            <v>118012</v>
          </cell>
          <cell r="C863" t="str">
            <v>ESTANCIA</v>
          </cell>
          <cell r="D863" t="str">
            <v>CTG</v>
          </cell>
          <cell r="E863" t="str">
            <v>ROXAS</v>
          </cell>
        </row>
        <row r="864">
          <cell r="B864">
            <v>118013</v>
          </cell>
          <cell r="C864" t="str">
            <v>LEGASPI</v>
          </cell>
          <cell r="D864" t="str">
            <v>CTG</v>
          </cell>
          <cell r="E864" t="str">
            <v>ROXAS</v>
          </cell>
        </row>
        <row r="865">
          <cell r="B865">
            <v>118015</v>
          </cell>
          <cell r="C865" t="str">
            <v>MAMBUSAO</v>
          </cell>
          <cell r="D865" t="str">
            <v>CTG</v>
          </cell>
          <cell r="E865" t="str">
            <v>ROXAS</v>
          </cell>
        </row>
        <row r="866">
          <cell r="B866">
            <v>118019</v>
          </cell>
          <cell r="C866" t="str">
            <v>NEW WASHINGTON</v>
          </cell>
          <cell r="D866" t="str">
            <v>CTG</v>
          </cell>
          <cell r="E866" t="str">
            <v>ROXAS</v>
          </cell>
        </row>
        <row r="867">
          <cell r="B867">
            <v>118022</v>
          </cell>
          <cell r="C867" t="str">
            <v>TAPAZ</v>
          </cell>
          <cell r="D867" t="str">
            <v>CTG</v>
          </cell>
          <cell r="E867" t="str">
            <v>ROXAS</v>
          </cell>
        </row>
        <row r="868">
          <cell r="B868">
            <v>118026</v>
          </cell>
          <cell r="C868" t="str">
            <v>MAKATO</v>
          </cell>
          <cell r="D868" t="str">
            <v>CTG</v>
          </cell>
          <cell r="E868" t="str">
            <v>ROXAS</v>
          </cell>
        </row>
        <row r="869">
          <cell r="B869">
            <v>118027</v>
          </cell>
          <cell r="C869" t="str">
            <v>CUARTERO</v>
          </cell>
          <cell r="D869" t="str">
            <v>CTG</v>
          </cell>
          <cell r="E869" t="str">
            <v>ROXAS</v>
          </cell>
        </row>
        <row r="870">
          <cell r="B870">
            <v>118028</v>
          </cell>
          <cell r="C870" t="str">
            <v>DUMALAG</v>
          </cell>
          <cell r="D870" t="str">
            <v>CTG</v>
          </cell>
          <cell r="E870" t="str">
            <v>ROXAS</v>
          </cell>
        </row>
        <row r="871">
          <cell r="B871">
            <v>118029</v>
          </cell>
          <cell r="C871" t="str">
            <v>ESTANCIA KALIBO</v>
          </cell>
          <cell r="D871" t="str">
            <v>CTG</v>
          </cell>
          <cell r="E871" t="str">
            <v>ROXAS</v>
          </cell>
        </row>
        <row r="872">
          <cell r="B872">
            <v>118030</v>
          </cell>
          <cell r="C872" t="str">
            <v>BALASAN</v>
          </cell>
          <cell r="D872" t="str">
            <v>CTG</v>
          </cell>
          <cell r="E872" t="str">
            <v>ROXAS</v>
          </cell>
        </row>
        <row r="873">
          <cell r="B873">
            <v>118031</v>
          </cell>
          <cell r="C873" t="str">
            <v>BAILAN PONTEVED</v>
          </cell>
          <cell r="D873" t="str">
            <v>CTG</v>
          </cell>
          <cell r="E873" t="str">
            <v>ROXAS</v>
          </cell>
        </row>
        <row r="874">
          <cell r="B874">
            <v>118032</v>
          </cell>
          <cell r="C874" t="str">
            <v>ALBAR ROXAS CITY</v>
          </cell>
          <cell r="D874" t="str">
            <v>CTG</v>
          </cell>
          <cell r="E874" t="str">
            <v>ROXAS</v>
          </cell>
        </row>
        <row r="875">
          <cell r="B875">
            <v>118033</v>
          </cell>
          <cell r="C875" t="str">
            <v>ROXAS AVENUE 2 KALIBO</v>
          </cell>
          <cell r="D875" t="str">
            <v>CTG</v>
          </cell>
          <cell r="E875" t="str">
            <v>ROXAS</v>
          </cell>
        </row>
        <row r="876">
          <cell r="B876">
            <v>118034</v>
          </cell>
          <cell r="C876" t="str">
            <v>POBLACION JAMINDAN</v>
          </cell>
          <cell r="D876" t="str">
            <v>CTG</v>
          </cell>
          <cell r="E876" t="str">
            <v>ROXAS</v>
          </cell>
        </row>
        <row r="877">
          <cell r="B877">
            <v>518001</v>
          </cell>
          <cell r="C877" t="str">
            <v>RONNIE DIOSABAN</v>
          </cell>
          <cell r="D877" t="str">
            <v>TDS</v>
          </cell>
          <cell r="E877" t="str">
            <v>ROXAS</v>
          </cell>
        </row>
        <row r="878">
          <cell r="B878">
            <v>518002</v>
          </cell>
          <cell r="C878" t="str">
            <v>RONNIE DIOSABAN - BORACAY</v>
          </cell>
          <cell r="D878" t="str">
            <v>TDS</v>
          </cell>
          <cell r="E878" t="str">
            <v>ROXAS</v>
          </cell>
        </row>
        <row r="879">
          <cell r="B879">
            <v>518003</v>
          </cell>
          <cell r="C879" t="str">
            <v>RONNIE DIOSABAN - KALIBO</v>
          </cell>
          <cell r="D879" t="str">
            <v>TDS</v>
          </cell>
          <cell r="E879" t="str">
            <v>ROXAS</v>
          </cell>
        </row>
        <row r="880">
          <cell r="B880">
            <v>518004</v>
          </cell>
          <cell r="C880" t="str">
            <v>RONNIE DIOSABAN - ROXAS</v>
          </cell>
          <cell r="D880" t="str">
            <v>TDS</v>
          </cell>
          <cell r="E880" t="str">
            <v>ROXAS</v>
          </cell>
        </row>
        <row r="881">
          <cell r="B881">
            <v>518005</v>
          </cell>
          <cell r="C881" t="str">
            <v>ED TANGLIBEN</v>
          </cell>
          <cell r="D881" t="str">
            <v>TDS</v>
          </cell>
          <cell r="E881" t="str">
            <v>ROXAS</v>
          </cell>
        </row>
        <row r="882">
          <cell r="B882">
            <v>618001</v>
          </cell>
          <cell r="C882" t="str">
            <v>UR IBAJAY</v>
          </cell>
          <cell r="D882" t="str">
            <v>UR</v>
          </cell>
          <cell r="E882" t="str">
            <v>ROXAS</v>
          </cell>
        </row>
        <row r="883">
          <cell r="B883">
            <v>618002</v>
          </cell>
          <cell r="C883" t="str">
            <v>UR ESTANCIA KALIBO</v>
          </cell>
          <cell r="D883" t="str">
            <v>UR</v>
          </cell>
          <cell r="E883" t="str">
            <v>ROXAS</v>
          </cell>
        </row>
        <row r="884">
          <cell r="B884">
            <v>120004</v>
          </cell>
          <cell r="C884" t="str">
            <v>ABGAO MAASIN CITY</v>
          </cell>
          <cell r="D884" t="str">
            <v>CTG</v>
          </cell>
          <cell r="E884" t="str">
            <v>ORMOC</v>
          </cell>
        </row>
        <row r="885">
          <cell r="B885">
            <v>120005</v>
          </cell>
          <cell r="C885" t="str">
            <v>HILONGOS</v>
          </cell>
          <cell r="D885" t="str">
            <v>CTG</v>
          </cell>
          <cell r="E885" t="str">
            <v>ORMOC</v>
          </cell>
        </row>
        <row r="886">
          <cell r="B886">
            <v>120007</v>
          </cell>
          <cell r="C886" t="str">
            <v>BATO</v>
          </cell>
          <cell r="D886" t="str">
            <v>CTG</v>
          </cell>
          <cell r="E886" t="str">
            <v>ORMOC</v>
          </cell>
        </row>
        <row r="887">
          <cell r="B887">
            <v>120008</v>
          </cell>
          <cell r="C887" t="str">
            <v>PALOMPON</v>
          </cell>
          <cell r="D887" t="str">
            <v>CTG</v>
          </cell>
          <cell r="E887" t="str">
            <v>ORMOC</v>
          </cell>
        </row>
        <row r="888">
          <cell r="B888">
            <v>120010</v>
          </cell>
          <cell r="C888" t="str">
            <v>HINUNANGAN</v>
          </cell>
          <cell r="D888" t="str">
            <v>CTG</v>
          </cell>
          <cell r="E888" t="str">
            <v>ORMOC</v>
          </cell>
        </row>
        <row r="889">
          <cell r="B889">
            <v>120011</v>
          </cell>
          <cell r="C889" t="str">
            <v>ST BERNARD</v>
          </cell>
          <cell r="D889" t="str">
            <v>CTG</v>
          </cell>
          <cell r="E889" t="str">
            <v>ORMOC</v>
          </cell>
        </row>
        <row r="890">
          <cell r="B890">
            <v>120012</v>
          </cell>
          <cell r="C890" t="str">
            <v>SOGOD OSMENA STREET</v>
          </cell>
          <cell r="D890" t="str">
            <v>CTG</v>
          </cell>
          <cell r="E890" t="str">
            <v>ORMOC</v>
          </cell>
        </row>
        <row r="891">
          <cell r="B891">
            <v>120014</v>
          </cell>
          <cell r="C891" t="str">
            <v>KANANGA</v>
          </cell>
          <cell r="D891" t="str">
            <v>CTG</v>
          </cell>
          <cell r="E891" t="str">
            <v>ORMOC</v>
          </cell>
        </row>
        <row r="892">
          <cell r="B892">
            <v>120015</v>
          </cell>
          <cell r="C892" t="str">
            <v>CABALIAN</v>
          </cell>
          <cell r="D892" t="str">
            <v>CTG</v>
          </cell>
          <cell r="E892" t="str">
            <v>ORMOC</v>
          </cell>
        </row>
        <row r="893">
          <cell r="B893">
            <v>120016</v>
          </cell>
          <cell r="C893" t="str">
            <v>LILOAN</v>
          </cell>
          <cell r="D893" t="str">
            <v>CTG</v>
          </cell>
          <cell r="E893" t="str">
            <v>ORMOC</v>
          </cell>
        </row>
        <row r="894">
          <cell r="B894">
            <v>120019</v>
          </cell>
          <cell r="C894" t="str">
            <v>BURGOS ST</v>
          </cell>
          <cell r="D894" t="str">
            <v>CTG</v>
          </cell>
          <cell r="E894" t="str">
            <v>ORMOC</v>
          </cell>
        </row>
        <row r="895">
          <cell r="B895">
            <v>120021</v>
          </cell>
          <cell r="C895" t="str">
            <v>ALBUERA</v>
          </cell>
          <cell r="D895" t="str">
            <v>CTG</v>
          </cell>
          <cell r="E895" t="str">
            <v>ORMOC</v>
          </cell>
        </row>
        <row r="896">
          <cell r="B896">
            <v>120022</v>
          </cell>
          <cell r="C896" t="str">
            <v>COGON</v>
          </cell>
          <cell r="D896" t="str">
            <v>CTG</v>
          </cell>
          <cell r="E896" t="str">
            <v>ORMOC</v>
          </cell>
        </row>
        <row r="897">
          <cell r="B897">
            <v>120023</v>
          </cell>
          <cell r="C897" t="str">
            <v>BAYBAY 2</v>
          </cell>
          <cell r="D897" t="str">
            <v>CTG</v>
          </cell>
          <cell r="E897" t="str">
            <v>ORMOC</v>
          </cell>
        </row>
        <row r="898">
          <cell r="B898">
            <v>120024</v>
          </cell>
          <cell r="C898" t="str">
            <v>LEYTE - LEYTE</v>
          </cell>
          <cell r="D898" t="str">
            <v>CTG</v>
          </cell>
          <cell r="E898" t="str">
            <v>ORMOC</v>
          </cell>
        </row>
        <row r="899">
          <cell r="B899">
            <v>120026</v>
          </cell>
          <cell r="C899" t="str">
            <v>INOPACAN SAN ROQUE</v>
          </cell>
          <cell r="D899" t="str">
            <v>CTG</v>
          </cell>
          <cell r="E899" t="str">
            <v>ORMOC</v>
          </cell>
        </row>
        <row r="900">
          <cell r="B900">
            <v>120027</v>
          </cell>
          <cell r="C900" t="str">
            <v>NAVAL 1</v>
          </cell>
          <cell r="D900" t="str">
            <v>CTG</v>
          </cell>
          <cell r="E900" t="str">
            <v>ORMOC</v>
          </cell>
        </row>
        <row r="901">
          <cell r="B901">
            <v>120029</v>
          </cell>
          <cell r="C901" t="str">
            <v>PADRE BURGOS</v>
          </cell>
          <cell r="D901" t="str">
            <v>CTG</v>
          </cell>
          <cell r="E901" t="str">
            <v>ORMOC</v>
          </cell>
        </row>
        <row r="902">
          <cell r="B902">
            <v>120031</v>
          </cell>
          <cell r="C902" t="str">
            <v>HINUNDAYAN</v>
          </cell>
          <cell r="D902" t="str">
            <v>CTG</v>
          </cell>
          <cell r="E902" t="str">
            <v>ORMOC</v>
          </cell>
        </row>
        <row r="903">
          <cell r="B903">
            <v>120032</v>
          </cell>
          <cell r="C903" t="str">
            <v>UWAK</v>
          </cell>
          <cell r="D903" t="str">
            <v>CTG</v>
          </cell>
          <cell r="E903" t="str">
            <v>ORMOC</v>
          </cell>
        </row>
        <row r="904">
          <cell r="B904">
            <v>120033</v>
          </cell>
          <cell r="C904" t="str">
            <v>MARVEL ISABEL</v>
          </cell>
          <cell r="D904" t="str">
            <v>CTG</v>
          </cell>
          <cell r="E904" t="str">
            <v>ORMOC</v>
          </cell>
        </row>
        <row r="905">
          <cell r="B905">
            <v>420002</v>
          </cell>
          <cell r="C905" t="str">
            <v>GAISANO METRO HYPER</v>
          </cell>
          <cell r="D905" t="str">
            <v>SUPERMARKET</v>
          </cell>
          <cell r="E905" t="str">
            <v>ORMOC</v>
          </cell>
        </row>
        <row r="906">
          <cell r="B906">
            <v>420004</v>
          </cell>
          <cell r="C906" t="str">
            <v>MRSGI - METRO HYPER</v>
          </cell>
          <cell r="D906" t="str">
            <v>SUPERMARKET</v>
          </cell>
          <cell r="E906" t="str">
            <v>ORMOC</v>
          </cell>
        </row>
        <row r="907">
          <cell r="B907">
            <v>520001</v>
          </cell>
          <cell r="C907" t="str">
            <v>CARDINAL MEATS AND POULTRY</v>
          </cell>
          <cell r="D907" t="str">
            <v>TDS</v>
          </cell>
          <cell r="E907" t="str">
            <v>ORMOC</v>
          </cell>
        </row>
        <row r="908">
          <cell r="B908">
            <v>520002</v>
          </cell>
          <cell r="C908" t="str">
            <v>JANILES' SOUTH FOOD TRADER CORP.</v>
          </cell>
          <cell r="D908" t="str">
            <v>TDS</v>
          </cell>
          <cell r="E908" t="str">
            <v>ORMOC</v>
          </cell>
        </row>
        <row r="909">
          <cell r="B909">
            <v>520003</v>
          </cell>
          <cell r="C909" t="str">
            <v>ALIDON BLESSIE</v>
          </cell>
          <cell r="D909" t="str">
            <v>TDS</v>
          </cell>
          <cell r="E909" t="str">
            <v>ORMOC</v>
          </cell>
        </row>
        <row r="910">
          <cell r="B910">
            <v>520004</v>
          </cell>
          <cell r="C910" t="str">
            <v>AOG</v>
          </cell>
          <cell r="D910" t="str">
            <v>TDS</v>
          </cell>
          <cell r="E910" t="str">
            <v>ORMOC</v>
          </cell>
        </row>
        <row r="911">
          <cell r="B911">
            <v>520005</v>
          </cell>
          <cell r="C911" t="str">
            <v>VEJERA ENT.</v>
          </cell>
          <cell r="D911" t="str">
            <v>TDS</v>
          </cell>
          <cell r="E911" t="str">
            <v>ORMOC</v>
          </cell>
        </row>
        <row r="912">
          <cell r="B912">
            <v>520006</v>
          </cell>
          <cell r="C912" t="str">
            <v>MIAPE</v>
          </cell>
          <cell r="D912" t="str">
            <v>TDS</v>
          </cell>
          <cell r="E912" t="str">
            <v>ORMOC</v>
          </cell>
        </row>
        <row r="913">
          <cell r="B913">
            <v>520008</v>
          </cell>
          <cell r="C913" t="str">
            <v>EDGAR BARBO</v>
          </cell>
          <cell r="D913" t="str">
            <v>TDS</v>
          </cell>
          <cell r="E913" t="str">
            <v>ORMOC</v>
          </cell>
        </row>
        <row r="914">
          <cell r="B914">
            <v>520010</v>
          </cell>
          <cell r="C914" t="str">
            <v>GENESIS</v>
          </cell>
          <cell r="D914" t="str">
            <v>TDS</v>
          </cell>
          <cell r="E914" t="str">
            <v>ORMOC</v>
          </cell>
        </row>
        <row r="915">
          <cell r="B915">
            <v>520013</v>
          </cell>
          <cell r="C915" t="str">
            <v>NESTOR LANTACA</v>
          </cell>
          <cell r="D915" t="str">
            <v>TDS</v>
          </cell>
          <cell r="E915" t="str">
            <v>ORMOC</v>
          </cell>
        </row>
        <row r="916">
          <cell r="B916">
            <v>520022</v>
          </cell>
          <cell r="C916" t="str">
            <v>CJL DRESSING PLANT</v>
          </cell>
          <cell r="D916" t="str">
            <v>TDS</v>
          </cell>
          <cell r="E916" t="str">
            <v>ORMOC</v>
          </cell>
        </row>
        <row r="917">
          <cell r="B917">
            <v>520023</v>
          </cell>
          <cell r="C917" t="str">
            <v>MIKSONS ENTERPRISES</v>
          </cell>
          <cell r="D917" t="str">
            <v>TDS</v>
          </cell>
          <cell r="E917" t="str">
            <v>ORMOC</v>
          </cell>
        </row>
        <row r="918">
          <cell r="B918">
            <v>520024</v>
          </cell>
          <cell r="C918" t="str">
            <v>MSR ENTERPRISES</v>
          </cell>
          <cell r="D918" t="str">
            <v>TDS</v>
          </cell>
          <cell r="E918" t="str">
            <v>ORMOC</v>
          </cell>
        </row>
        <row r="919">
          <cell r="B919">
            <v>520028</v>
          </cell>
          <cell r="C919" t="str">
            <v>PONCIANO CERENIO</v>
          </cell>
          <cell r="D919" t="str">
            <v>TDS</v>
          </cell>
          <cell r="E919" t="str">
            <v>ORMOC</v>
          </cell>
        </row>
        <row r="920">
          <cell r="B920">
            <v>520038</v>
          </cell>
          <cell r="C920" t="str">
            <v>MELBERT FORMENTERA</v>
          </cell>
          <cell r="D920" t="str">
            <v>TDS</v>
          </cell>
          <cell r="E920" t="str">
            <v>ORMOC</v>
          </cell>
        </row>
        <row r="921">
          <cell r="B921">
            <v>520039</v>
          </cell>
          <cell r="C921" t="str">
            <v>NEDO E. LABARTINE</v>
          </cell>
          <cell r="D921" t="str">
            <v>TDS</v>
          </cell>
          <cell r="E921" t="str">
            <v>ORMOC</v>
          </cell>
        </row>
        <row r="922">
          <cell r="B922">
            <v>520040</v>
          </cell>
          <cell r="C922" t="str">
            <v>ROGELIO TAN</v>
          </cell>
          <cell r="D922" t="str">
            <v>TDS</v>
          </cell>
          <cell r="E922" t="str">
            <v>ORMOC</v>
          </cell>
        </row>
        <row r="923">
          <cell r="B923">
            <v>520041</v>
          </cell>
          <cell r="C923" t="str">
            <v>ELGEN Y. GASAL</v>
          </cell>
          <cell r="D923" t="str">
            <v>TDS</v>
          </cell>
          <cell r="E923" t="str">
            <v>ORMOC</v>
          </cell>
        </row>
        <row r="924">
          <cell r="B924">
            <v>520042</v>
          </cell>
          <cell r="C924" t="str">
            <v>JONARD A. OBANDO</v>
          </cell>
          <cell r="D924" t="str">
            <v>TDS</v>
          </cell>
          <cell r="E924" t="str">
            <v>ORMOC</v>
          </cell>
        </row>
        <row r="925">
          <cell r="B925">
            <v>620001</v>
          </cell>
          <cell r="C925" t="str">
            <v>UR REAL</v>
          </cell>
          <cell r="D925" t="str">
            <v>UR</v>
          </cell>
          <cell r="E925" t="str">
            <v>ORMOC</v>
          </cell>
        </row>
        <row r="926">
          <cell r="B926">
            <v>620002</v>
          </cell>
          <cell r="C926" t="str">
            <v>UR CANEJA EXTENSION NAVAL</v>
          </cell>
          <cell r="D926" t="str">
            <v>UR</v>
          </cell>
          <cell r="E926" t="str">
            <v>ORMOC</v>
          </cell>
        </row>
        <row r="927">
          <cell r="B927">
            <v>720001</v>
          </cell>
          <cell r="C927" t="str">
            <v>REYAL HINDANG</v>
          </cell>
          <cell r="D927" t="str">
            <v>RYL</v>
          </cell>
          <cell r="E927" t="str">
            <v>ORMOC</v>
          </cell>
        </row>
        <row r="928">
          <cell r="B928">
            <v>720002</v>
          </cell>
          <cell r="C928" t="str">
            <v>REYAL PADRE BURGOS 2</v>
          </cell>
          <cell r="D928" t="str">
            <v>RYL</v>
          </cell>
          <cell r="E928" t="str">
            <v>ORMOC</v>
          </cell>
        </row>
        <row r="929">
          <cell r="B929">
            <v>101101</v>
          </cell>
          <cell r="C929" t="str">
            <v>CHARLIE CHAN</v>
          </cell>
          <cell r="D929" t="str">
            <v>CTG</v>
          </cell>
          <cell r="E929" t="str">
            <v>ILOILO</v>
          </cell>
          <cell r="F929" t="str">
            <v>OPERATOR</v>
          </cell>
        </row>
        <row r="930">
          <cell r="B930">
            <v>101102</v>
          </cell>
          <cell r="C930" t="str">
            <v>RODRIGO MAGANTO</v>
          </cell>
          <cell r="D930" t="str">
            <v>CTG</v>
          </cell>
          <cell r="E930" t="str">
            <v>ILOILO</v>
          </cell>
          <cell r="F930" t="str">
            <v>OPERATOR</v>
          </cell>
        </row>
        <row r="931">
          <cell r="B931">
            <v>106001</v>
          </cell>
          <cell r="C931" t="str">
            <v>MANDURRIAO PLAZA</v>
          </cell>
          <cell r="D931" t="str">
            <v>CTG</v>
          </cell>
          <cell r="E931" t="str">
            <v>ILOILO</v>
          </cell>
        </row>
        <row r="932">
          <cell r="B932">
            <v>106002</v>
          </cell>
          <cell r="C932" t="str">
            <v>SM ILOILO</v>
          </cell>
          <cell r="D932" t="str">
            <v>CTG</v>
          </cell>
          <cell r="E932" t="str">
            <v>ILOILO</v>
          </cell>
          <cell r="F932" t="str">
            <v>CONCESS</v>
          </cell>
        </row>
        <row r="933">
          <cell r="B933">
            <v>106004</v>
          </cell>
          <cell r="C933" t="str">
            <v>VILLA AREVALO</v>
          </cell>
          <cell r="D933" t="str">
            <v>CTG</v>
          </cell>
          <cell r="E933" t="str">
            <v>ILOILO</v>
          </cell>
        </row>
        <row r="934">
          <cell r="B934">
            <v>106005</v>
          </cell>
          <cell r="C934" t="str">
            <v>POTOTAN</v>
          </cell>
          <cell r="D934" t="str">
            <v>CTG</v>
          </cell>
          <cell r="E934" t="str">
            <v>ILOILO</v>
          </cell>
        </row>
        <row r="935">
          <cell r="B935">
            <v>106006</v>
          </cell>
          <cell r="C935" t="str">
            <v>CABATUAN ILOILO</v>
          </cell>
          <cell r="D935" t="str">
            <v>CTG</v>
          </cell>
          <cell r="E935" t="str">
            <v>ILOILO</v>
          </cell>
        </row>
        <row r="936">
          <cell r="B936">
            <v>106007</v>
          </cell>
          <cell r="C936" t="str">
            <v>PAVIA ILOILO</v>
          </cell>
          <cell r="D936" t="str">
            <v>CTG</v>
          </cell>
          <cell r="E936" t="str">
            <v>ILOILO</v>
          </cell>
        </row>
        <row r="937">
          <cell r="B937">
            <v>106008</v>
          </cell>
          <cell r="C937" t="str">
            <v>OTON ILOILO</v>
          </cell>
          <cell r="D937" t="str">
            <v>CTG</v>
          </cell>
          <cell r="E937" t="str">
            <v>ILOILO</v>
          </cell>
        </row>
        <row r="938">
          <cell r="B938">
            <v>106009</v>
          </cell>
          <cell r="C938" t="str">
            <v>JALANDONI DELGADO</v>
          </cell>
          <cell r="D938" t="str">
            <v>CTG</v>
          </cell>
          <cell r="E938" t="str">
            <v>ILOILO</v>
          </cell>
        </row>
        <row r="939">
          <cell r="B939">
            <v>106010</v>
          </cell>
          <cell r="C939" t="str">
            <v>PASSI 1 ILOILO</v>
          </cell>
          <cell r="D939" t="str">
            <v>CTG</v>
          </cell>
          <cell r="E939" t="str">
            <v>ILOILO</v>
          </cell>
        </row>
        <row r="940">
          <cell r="B940">
            <v>106011</v>
          </cell>
          <cell r="C940" t="str">
            <v>SAN JOSE ANTIQUE 1</v>
          </cell>
          <cell r="D940" t="str">
            <v>CTG</v>
          </cell>
          <cell r="E940" t="str">
            <v>ILOILO</v>
          </cell>
        </row>
        <row r="941">
          <cell r="B941">
            <v>106012</v>
          </cell>
          <cell r="C941" t="str">
            <v>TABUC SUBA</v>
          </cell>
          <cell r="D941" t="str">
            <v>CTG</v>
          </cell>
          <cell r="E941" t="str">
            <v>ILOILO</v>
          </cell>
        </row>
        <row r="942">
          <cell r="B942">
            <v>106013</v>
          </cell>
          <cell r="C942" t="str">
            <v>MOLO</v>
          </cell>
          <cell r="D942" t="str">
            <v>CTG</v>
          </cell>
          <cell r="E942" t="str">
            <v>ILOILO</v>
          </cell>
        </row>
        <row r="943">
          <cell r="B943">
            <v>106014</v>
          </cell>
          <cell r="C943" t="str">
            <v>STA BARBARA ILOILO</v>
          </cell>
          <cell r="D943" t="str">
            <v>CTG</v>
          </cell>
          <cell r="E943" t="str">
            <v>ILOILO</v>
          </cell>
        </row>
        <row r="944">
          <cell r="B944">
            <v>106015</v>
          </cell>
          <cell r="C944" t="str">
            <v>JANIUAY ILOILO</v>
          </cell>
          <cell r="D944" t="str">
            <v>CTG</v>
          </cell>
          <cell r="E944" t="str">
            <v>ILOILO</v>
          </cell>
        </row>
        <row r="945">
          <cell r="B945">
            <v>106016</v>
          </cell>
          <cell r="C945" t="str">
            <v>LEGANES ILOILO</v>
          </cell>
          <cell r="D945" t="str">
            <v>CTG</v>
          </cell>
          <cell r="E945" t="str">
            <v>ILOILO</v>
          </cell>
        </row>
        <row r="946">
          <cell r="B946">
            <v>106017</v>
          </cell>
          <cell r="C946" t="str">
            <v>SIBALUM ANTIQUE</v>
          </cell>
          <cell r="D946" t="str">
            <v>CTG</v>
          </cell>
          <cell r="E946" t="str">
            <v>ILOILO</v>
          </cell>
        </row>
        <row r="947">
          <cell r="B947">
            <v>106018</v>
          </cell>
          <cell r="C947" t="str">
            <v>MIAGAO ILOILO</v>
          </cell>
          <cell r="D947" t="str">
            <v>CTG</v>
          </cell>
          <cell r="E947" t="str">
            <v>ILOILO</v>
          </cell>
        </row>
        <row r="948">
          <cell r="B948">
            <v>106019</v>
          </cell>
          <cell r="C948" t="str">
            <v>BAROTAC NUEVO ILOILO</v>
          </cell>
          <cell r="D948" t="str">
            <v>CTG</v>
          </cell>
          <cell r="E948" t="str">
            <v>ILOILO</v>
          </cell>
        </row>
        <row r="949">
          <cell r="B949">
            <v>106020</v>
          </cell>
          <cell r="C949" t="str">
            <v>CALINOG ILOILO</v>
          </cell>
          <cell r="D949" t="str">
            <v>CTG</v>
          </cell>
          <cell r="E949" t="str">
            <v>ILOILO</v>
          </cell>
        </row>
        <row r="950">
          <cell r="B950">
            <v>106021</v>
          </cell>
          <cell r="C950" t="str">
            <v>LAMBUNAO ILOILO</v>
          </cell>
          <cell r="D950" t="str">
            <v>CTG</v>
          </cell>
          <cell r="E950" t="str">
            <v>ILOILO</v>
          </cell>
        </row>
        <row r="951">
          <cell r="B951">
            <v>106024</v>
          </cell>
          <cell r="C951" t="str">
            <v>BANATE ILOILO</v>
          </cell>
          <cell r="D951" t="str">
            <v>CTG</v>
          </cell>
          <cell r="E951" t="str">
            <v>ILOILO</v>
          </cell>
        </row>
        <row r="952">
          <cell r="B952">
            <v>106025</v>
          </cell>
          <cell r="C952" t="str">
            <v>GUIMBAL ILOILO</v>
          </cell>
          <cell r="D952" t="str">
            <v>CTG</v>
          </cell>
          <cell r="E952" t="str">
            <v>ILOILO</v>
          </cell>
        </row>
        <row r="953">
          <cell r="B953">
            <v>106026</v>
          </cell>
          <cell r="C953" t="str">
            <v>TIGBAUAN ILOILO</v>
          </cell>
          <cell r="D953" t="str">
            <v>CTG</v>
          </cell>
          <cell r="E953" t="str">
            <v>ILOILO</v>
          </cell>
        </row>
        <row r="954">
          <cell r="B954">
            <v>106027</v>
          </cell>
          <cell r="C954" t="str">
            <v>ZARRAGA ILOILO</v>
          </cell>
          <cell r="D954" t="str">
            <v>CTG</v>
          </cell>
          <cell r="E954" t="str">
            <v>ILOILO</v>
          </cell>
        </row>
        <row r="955">
          <cell r="B955">
            <v>106028</v>
          </cell>
          <cell r="C955" t="str">
            <v>BAROTAC VIEJO ILOILO</v>
          </cell>
          <cell r="D955" t="str">
            <v>CTG</v>
          </cell>
          <cell r="E955" t="str">
            <v>ILOILO</v>
          </cell>
        </row>
        <row r="956">
          <cell r="B956">
            <v>106029</v>
          </cell>
          <cell r="C956" t="str">
            <v>MABINI</v>
          </cell>
          <cell r="D956" t="str">
            <v>CTG</v>
          </cell>
          <cell r="E956" t="str">
            <v>ILOILO</v>
          </cell>
        </row>
        <row r="957">
          <cell r="B957">
            <v>106033</v>
          </cell>
          <cell r="C957" t="str">
            <v>POTOTAN 2</v>
          </cell>
          <cell r="D957" t="str">
            <v>CTG</v>
          </cell>
          <cell r="E957" t="str">
            <v>ILOILO</v>
          </cell>
        </row>
        <row r="958">
          <cell r="B958">
            <v>106035</v>
          </cell>
          <cell r="C958" t="str">
            <v>SAN JOAQUIN ILOILO</v>
          </cell>
          <cell r="D958" t="str">
            <v>CTG</v>
          </cell>
          <cell r="E958" t="str">
            <v>ILOILO</v>
          </cell>
        </row>
        <row r="959">
          <cell r="B959">
            <v>106036</v>
          </cell>
          <cell r="C959" t="str">
            <v>SAN JOSE ANTIQUE 2</v>
          </cell>
          <cell r="D959" t="str">
            <v>CTG</v>
          </cell>
          <cell r="E959" t="str">
            <v>ILOILO</v>
          </cell>
        </row>
        <row r="960">
          <cell r="B960">
            <v>106040</v>
          </cell>
          <cell r="C960" t="str">
            <v>DUENAS ILOILO</v>
          </cell>
          <cell r="D960" t="str">
            <v>CTG</v>
          </cell>
          <cell r="E960" t="str">
            <v>ILOILO</v>
          </cell>
        </row>
        <row r="961">
          <cell r="B961">
            <v>106043</v>
          </cell>
          <cell r="C961" t="str">
            <v>TOBIAS FORNIER (DAO)</v>
          </cell>
          <cell r="D961" t="str">
            <v>CTG</v>
          </cell>
          <cell r="E961" t="str">
            <v>ILOILO</v>
          </cell>
        </row>
        <row r="962">
          <cell r="B962">
            <v>106045</v>
          </cell>
          <cell r="C962" t="str">
            <v>ROBINSON ILOILO</v>
          </cell>
          <cell r="D962" t="str">
            <v>CTG</v>
          </cell>
          <cell r="E962" t="str">
            <v>ILOILO</v>
          </cell>
          <cell r="F962" t="str">
            <v>CONCESS</v>
          </cell>
        </row>
        <row r="963">
          <cell r="B963">
            <v>106046</v>
          </cell>
          <cell r="C963" t="str">
            <v>LEON ILOILO</v>
          </cell>
          <cell r="D963" t="str">
            <v>CTG</v>
          </cell>
          <cell r="E963" t="str">
            <v>ILOILO</v>
          </cell>
        </row>
        <row r="964">
          <cell r="B964">
            <v>106047</v>
          </cell>
          <cell r="C964" t="str">
            <v>DUMANGAS ILOILO</v>
          </cell>
          <cell r="D964" t="str">
            <v>CTG</v>
          </cell>
          <cell r="E964" t="str">
            <v>ILOILO</v>
          </cell>
        </row>
        <row r="965">
          <cell r="B965">
            <v>106048</v>
          </cell>
          <cell r="C965" t="str">
            <v>ROBINSONS MAIN ILOILO</v>
          </cell>
          <cell r="D965" t="str">
            <v>CTG</v>
          </cell>
          <cell r="E965" t="str">
            <v>ILOILO</v>
          </cell>
          <cell r="F965" t="str">
            <v>CONCESS</v>
          </cell>
        </row>
        <row r="966">
          <cell r="B966">
            <v>106050</v>
          </cell>
          <cell r="C966" t="str">
            <v>NEW LUCENA - ILOILO</v>
          </cell>
          <cell r="D966" t="str">
            <v>CTG</v>
          </cell>
          <cell r="E966" t="str">
            <v>ILOILO</v>
          </cell>
        </row>
        <row r="967">
          <cell r="B967">
            <v>106053</v>
          </cell>
          <cell r="C967" t="str">
            <v>POBLACION NARRA</v>
          </cell>
          <cell r="D967" t="str">
            <v>CTG</v>
          </cell>
          <cell r="E967" t="str">
            <v>ILOILO</v>
          </cell>
        </row>
        <row r="968">
          <cell r="B968">
            <v>106056</v>
          </cell>
          <cell r="C968" t="str">
            <v>MANALO EXTENSION PUERTO PRINCESA</v>
          </cell>
          <cell r="D968" t="str">
            <v>CTG</v>
          </cell>
          <cell r="E968" t="str">
            <v>ILOILO</v>
          </cell>
        </row>
        <row r="969">
          <cell r="B969">
            <v>130002</v>
          </cell>
          <cell r="C969" t="str">
            <v>SAN PEDRO PALAWAN</v>
          </cell>
          <cell r="D969" t="str">
            <v>CTG</v>
          </cell>
          <cell r="E969" t="str">
            <v>ILOILO</v>
          </cell>
        </row>
        <row r="970">
          <cell r="B970">
            <v>130003</v>
          </cell>
          <cell r="C970" t="str">
            <v>RIZAL PALAWAN</v>
          </cell>
          <cell r="D970" t="str">
            <v>CTG</v>
          </cell>
          <cell r="E970" t="str">
            <v>ILOILO</v>
          </cell>
        </row>
        <row r="971">
          <cell r="B971">
            <v>130004</v>
          </cell>
          <cell r="C971" t="str">
            <v>VALENCIA</v>
          </cell>
          <cell r="D971" t="str">
            <v>CTG</v>
          </cell>
          <cell r="E971" t="str">
            <v>ILOILO</v>
          </cell>
        </row>
        <row r="972">
          <cell r="B972">
            <v>130005</v>
          </cell>
          <cell r="C972" t="str">
            <v>SAN JOSE PALAWAN</v>
          </cell>
          <cell r="D972" t="str">
            <v>CTG</v>
          </cell>
          <cell r="E972" t="str">
            <v>ILOILO</v>
          </cell>
        </row>
        <row r="973">
          <cell r="B973">
            <v>130006</v>
          </cell>
          <cell r="C973" t="str">
            <v>ROBINSON PALAWAN</v>
          </cell>
          <cell r="D973" t="str">
            <v>CTG</v>
          </cell>
          <cell r="E973" t="str">
            <v>ILOILO</v>
          </cell>
          <cell r="F973" t="str">
            <v>CONCESS</v>
          </cell>
        </row>
        <row r="974">
          <cell r="B974">
            <v>400000</v>
          </cell>
          <cell r="C974" t="str">
            <v>PUREGOLD PRICE CLUB INC.</v>
          </cell>
          <cell r="D974" t="str">
            <v>SUPERMARKET</v>
          </cell>
          <cell r="E974" t="str">
            <v>ILOILO</v>
          </cell>
        </row>
        <row r="975">
          <cell r="B975">
            <v>400001</v>
          </cell>
          <cell r="C975" t="str">
            <v>ROBINSONS SUPERMARKET CORPORATION</v>
          </cell>
          <cell r="D975" t="str">
            <v>SUPERMARKET</v>
          </cell>
          <cell r="E975" t="str">
            <v>ILOILO</v>
          </cell>
        </row>
        <row r="976">
          <cell r="B976">
            <v>400003</v>
          </cell>
          <cell r="C976" t="str">
            <v>SANFORD MARKETING CORPORATION</v>
          </cell>
          <cell r="D976" t="str">
            <v>SUPERMARKET</v>
          </cell>
          <cell r="E976" t="str">
            <v>ILOILO</v>
          </cell>
        </row>
        <row r="977">
          <cell r="B977">
            <v>400004</v>
          </cell>
          <cell r="C977" t="str">
            <v>SUPER SHOPPING MARKET, INC.</v>
          </cell>
          <cell r="D977" t="str">
            <v>SUPERMARKET</v>
          </cell>
          <cell r="E977" t="str">
            <v>ILOILO</v>
          </cell>
        </row>
        <row r="978">
          <cell r="B978">
            <v>400005</v>
          </cell>
          <cell r="C978" t="str">
            <v>SUPER VALUE, INC.</v>
          </cell>
          <cell r="D978" t="str">
            <v>SUPERMARKET</v>
          </cell>
          <cell r="E978" t="str">
            <v>ILOILO</v>
          </cell>
        </row>
        <row r="979">
          <cell r="B979">
            <v>406009</v>
          </cell>
          <cell r="C979" t="str">
            <v>NCCC PALAWAN</v>
          </cell>
          <cell r="D979" t="str">
            <v>SUPERMARKET</v>
          </cell>
          <cell r="E979" t="str">
            <v>ILOILO</v>
          </cell>
        </row>
        <row r="980">
          <cell r="B980">
            <v>406011</v>
          </cell>
          <cell r="C980" t="str">
            <v>SSM ILOILO - OW</v>
          </cell>
          <cell r="D980" t="str">
            <v>SUPERMARKET</v>
          </cell>
          <cell r="E980" t="str">
            <v>ILOILO</v>
          </cell>
        </row>
        <row r="981">
          <cell r="B981">
            <v>406012</v>
          </cell>
          <cell r="C981" t="str">
            <v>SVI DELGADO - OW</v>
          </cell>
          <cell r="D981" t="str">
            <v>SUPERMARKET</v>
          </cell>
          <cell r="E981" t="str">
            <v>ILOILO</v>
          </cell>
        </row>
        <row r="982">
          <cell r="B982">
            <v>406015</v>
          </cell>
          <cell r="C982" t="str">
            <v>RS RP ILOILO - OW</v>
          </cell>
          <cell r="D982" t="str">
            <v>SUPERMARKET</v>
          </cell>
          <cell r="E982" t="str">
            <v>ILOILO</v>
          </cell>
        </row>
        <row r="983">
          <cell r="B983">
            <v>406016</v>
          </cell>
          <cell r="C983" t="str">
            <v>RS RP PALAWAN - OW</v>
          </cell>
          <cell r="D983" t="str">
            <v>SUPERMARKET</v>
          </cell>
          <cell r="E983" t="str">
            <v>ILOILO</v>
          </cell>
        </row>
        <row r="984">
          <cell r="B984">
            <v>406017</v>
          </cell>
          <cell r="C984" t="str">
            <v>SMCO JARO 1 - OW</v>
          </cell>
          <cell r="D984" t="str">
            <v>SUPERMARKET</v>
          </cell>
          <cell r="E984" t="str">
            <v>ILOILO</v>
          </cell>
        </row>
        <row r="985">
          <cell r="B985">
            <v>406018</v>
          </cell>
          <cell r="C985" t="str">
            <v>SMCO JARO 2 - OW</v>
          </cell>
          <cell r="D985" t="str">
            <v>SUPERMARKET</v>
          </cell>
          <cell r="E985" t="str">
            <v>ILOILO</v>
          </cell>
        </row>
        <row r="986">
          <cell r="B986">
            <v>506001</v>
          </cell>
          <cell r="C986" t="str">
            <v>LOUBEN STORE</v>
          </cell>
          <cell r="D986" t="str">
            <v>TDS</v>
          </cell>
          <cell r="E986" t="str">
            <v>ILOILO</v>
          </cell>
        </row>
        <row r="987">
          <cell r="B987">
            <v>506002</v>
          </cell>
          <cell r="C987" t="str">
            <v>RMJ MARKETING</v>
          </cell>
          <cell r="D987" t="str">
            <v>TDS</v>
          </cell>
          <cell r="E987" t="str">
            <v>ILOILO</v>
          </cell>
        </row>
        <row r="988">
          <cell r="B988">
            <v>506003</v>
          </cell>
          <cell r="C988" t="str">
            <v>WJD TRADING CORP.</v>
          </cell>
          <cell r="D988" t="str">
            <v>TDS</v>
          </cell>
          <cell r="E988" t="str">
            <v>ILOILO</v>
          </cell>
        </row>
        <row r="989">
          <cell r="B989">
            <v>506004</v>
          </cell>
          <cell r="C989" t="str">
            <v>JOSE ROY NAVARRA</v>
          </cell>
          <cell r="D989" t="str">
            <v>TDS</v>
          </cell>
          <cell r="E989" t="str">
            <v>ILOILO</v>
          </cell>
        </row>
        <row r="990">
          <cell r="B990">
            <v>506005</v>
          </cell>
          <cell r="C990" t="str">
            <v>RONNIE DIOSABAN</v>
          </cell>
          <cell r="D990" t="str">
            <v>TDS</v>
          </cell>
          <cell r="E990" t="str">
            <v>ILOILO</v>
          </cell>
        </row>
        <row r="991">
          <cell r="B991">
            <v>506007</v>
          </cell>
          <cell r="C991" t="str">
            <v>HKK GOLD MARKETING</v>
          </cell>
          <cell r="D991" t="str">
            <v>TDS</v>
          </cell>
          <cell r="E991" t="str">
            <v>ILOILO</v>
          </cell>
        </row>
        <row r="992">
          <cell r="B992">
            <v>506008</v>
          </cell>
          <cell r="C992" t="str">
            <v>JASSON GOTERA</v>
          </cell>
          <cell r="D992" t="str">
            <v>TDS</v>
          </cell>
          <cell r="E992" t="str">
            <v>ILOILO</v>
          </cell>
        </row>
        <row r="993">
          <cell r="B993">
            <v>506010</v>
          </cell>
          <cell r="C993" t="str">
            <v>AZTEC</v>
          </cell>
          <cell r="D993" t="str">
            <v>TDS</v>
          </cell>
          <cell r="E993" t="str">
            <v>ILOILO</v>
          </cell>
        </row>
        <row r="994">
          <cell r="B994">
            <v>506040</v>
          </cell>
          <cell r="C994" t="str">
            <v>RAMON CAÑA</v>
          </cell>
          <cell r="D994" t="str">
            <v>TDS</v>
          </cell>
          <cell r="E994" t="str">
            <v>ILOILO</v>
          </cell>
        </row>
        <row r="995">
          <cell r="B995">
            <v>506042</v>
          </cell>
          <cell r="C995" t="str">
            <v>RUDY MAGANTO</v>
          </cell>
          <cell r="D995" t="str">
            <v>TDS</v>
          </cell>
          <cell r="E995" t="str">
            <v>ILOILO</v>
          </cell>
        </row>
        <row r="996">
          <cell r="B996">
            <v>506045</v>
          </cell>
          <cell r="C996" t="str">
            <v>ANIANO BATTALA FAJARDO</v>
          </cell>
          <cell r="D996" t="str">
            <v>TDS</v>
          </cell>
          <cell r="E996" t="str">
            <v>ILOILO</v>
          </cell>
        </row>
        <row r="997">
          <cell r="B997">
            <v>506051</v>
          </cell>
          <cell r="C997" t="str">
            <v>3MS OVEN ROASTED CHICKEN (ANTIQUE)</v>
          </cell>
          <cell r="D997" t="str">
            <v>TDS</v>
          </cell>
          <cell r="E997" t="str">
            <v>ILOILO</v>
          </cell>
        </row>
        <row r="998">
          <cell r="B998">
            <v>506052</v>
          </cell>
          <cell r="C998" t="str">
            <v>3MS OVEN ROASTED CHICKEN (SARA)</v>
          </cell>
          <cell r="D998" t="str">
            <v>TDS</v>
          </cell>
          <cell r="E998" t="str">
            <v>ILOILO</v>
          </cell>
        </row>
        <row r="999">
          <cell r="B999">
            <v>506054</v>
          </cell>
          <cell r="C999" t="str">
            <v>MAMA DENS OVEN ROASTED CHICKEN</v>
          </cell>
          <cell r="D999" t="str">
            <v>TDS</v>
          </cell>
          <cell r="E999" t="str">
            <v>ILOILO</v>
          </cell>
        </row>
        <row r="1000">
          <cell r="B1000">
            <v>506056</v>
          </cell>
          <cell r="C1000" t="str">
            <v>RVR OVEN ROASTED CHICKEN</v>
          </cell>
          <cell r="D1000" t="str">
            <v>TDS</v>
          </cell>
          <cell r="E1000" t="str">
            <v>ILOILO</v>
          </cell>
        </row>
        <row r="1001">
          <cell r="B1001">
            <v>506057</v>
          </cell>
          <cell r="C1001" t="str">
            <v>CHICK N KERI OVEN ROASTED CHICKEN</v>
          </cell>
          <cell r="D1001" t="str">
            <v>TDS</v>
          </cell>
          <cell r="E1001" t="str">
            <v>ILOILO</v>
          </cell>
        </row>
        <row r="1002">
          <cell r="B1002">
            <v>506058</v>
          </cell>
          <cell r="C1002" t="str">
            <v>OSTERRS OVEN ROASTED CHICKEN</v>
          </cell>
          <cell r="D1002" t="str">
            <v>TDS</v>
          </cell>
          <cell r="E1002" t="str">
            <v>ILOILO</v>
          </cell>
        </row>
        <row r="1003">
          <cell r="B1003">
            <v>506062</v>
          </cell>
          <cell r="C1003" t="str">
            <v>CORAL BAY MKTG. SERVICES, INC.</v>
          </cell>
          <cell r="D1003" t="str">
            <v>TDS</v>
          </cell>
          <cell r="E1003" t="str">
            <v>ILOILO</v>
          </cell>
        </row>
        <row r="1004">
          <cell r="B1004">
            <v>506063</v>
          </cell>
          <cell r="C1004" t="str">
            <v>DRA. ANNIE HAYAG</v>
          </cell>
          <cell r="D1004" t="str">
            <v>TDS</v>
          </cell>
          <cell r="E1004" t="str">
            <v>ILOILO</v>
          </cell>
        </row>
        <row r="1005">
          <cell r="B1005">
            <v>506067</v>
          </cell>
          <cell r="C1005" t="str">
            <v>RONNEL MERCADO</v>
          </cell>
          <cell r="D1005" t="str">
            <v>TDS</v>
          </cell>
          <cell r="E1005" t="str">
            <v>ILOILO</v>
          </cell>
        </row>
        <row r="1006">
          <cell r="B1006">
            <v>506068</v>
          </cell>
          <cell r="C1006" t="str">
            <v>MIRANDEL DRESSING PLANT</v>
          </cell>
          <cell r="D1006" t="str">
            <v>TDS</v>
          </cell>
          <cell r="E1006" t="str">
            <v>ILOILO</v>
          </cell>
        </row>
        <row r="1007">
          <cell r="B1007">
            <v>506069</v>
          </cell>
          <cell r="C1007" t="str">
            <v>DR. MARICOR BORRA</v>
          </cell>
          <cell r="D1007" t="str">
            <v>TDS</v>
          </cell>
          <cell r="E1007" t="str">
            <v>ILOILO</v>
          </cell>
        </row>
        <row r="1008">
          <cell r="B1008">
            <v>506070</v>
          </cell>
          <cell r="C1008" t="str">
            <v>ANALYN UMADHAY BATULIO</v>
          </cell>
          <cell r="D1008" t="str">
            <v>TDS</v>
          </cell>
          <cell r="E1008" t="str">
            <v>ILOILO</v>
          </cell>
        </row>
        <row r="1009">
          <cell r="B1009">
            <v>506081</v>
          </cell>
          <cell r="C1009" t="str">
            <v>SAVORY FASTFOOD, INC.</v>
          </cell>
          <cell r="D1009" t="str">
            <v>TDS</v>
          </cell>
          <cell r="E1009" t="str">
            <v>ILOILO</v>
          </cell>
        </row>
        <row r="1010">
          <cell r="B1010">
            <v>606001</v>
          </cell>
          <cell r="C1010" t="str">
            <v>UR MINA ILOILO</v>
          </cell>
          <cell r="D1010" t="str">
            <v>UR</v>
          </cell>
          <cell r="E1010" t="str">
            <v>ILOILO</v>
          </cell>
        </row>
        <row r="1011">
          <cell r="B1011">
            <v>606002</v>
          </cell>
          <cell r="C1011" t="str">
            <v>UR MANDURRIAO</v>
          </cell>
          <cell r="D1011" t="str">
            <v>UR</v>
          </cell>
          <cell r="E1011" t="str">
            <v>ILOILO</v>
          </cell>
        </row>
        <row r="1012">
          <cell r="B1012">
            <v>606003</v>
          </cell>
          <cell r="C1012" t="str">
            <v>UR ALIMODIAN</v>
          </cell>
          <cell r="D1012" t="str">
            <v>UR</v>
          </cell>
          <cell r="E1012" t="str">
            <v>ILOILO</v>
          </cell>
        </row>
        <row r="1013">
          <cell r="B1013">
            <v>606004</v>
          </cell>
          <cell r="C1013" t="str">
            <v>UR SAN JOSE ANTIQUE</v>
          </cell>
          <cell r="D1013" t="str">
            <v>UR</v>
          </cell>
          <cell r="E1013" t="str">
            <v>ILOILO</v>
          </cell>
        </row>
        <row r="1014">
          <cell r="B1014">
            <v>606005</v>
          </cell>
          <cell r="C1014" t="str">
            <v>UR MIAG-AO</v>
          </cell>
          <cell r="D1014" t="str">
            <v>UR</v>
          </cell>
          <cell r="E1014" t="str">
            <v>ILOILO</v>
          </cell>
        </row>
        <row r="1015">
          <cell r="B1015">
            <v>606006</v>
          </cell>
          <cell r="C1015" t="str">
            <v>UR CONCEPCION</v>
          </cell>
          <cell r="D1015" t="str">
            <v>UR</v>
          </cell>
          <cell r="E1015" t="str">
            <v>ILOILO</v>
          </cell>
        </row>
        <row r="1016">
          <cell r="B1016">
            <v>606007</v>
          </cell>
          <cell r="C1016" t="str">
            <v>UR SIMEON AGUILAR PASSI</v>
          </cell>
          <cell r="D1016" t="str">
            <v>UR</v>
          </cell>
          <cell r="E1016" t="str">
            <v>ILOILO</v>
          </cell>
        </row>
        <row r="1017">
          <cell r="B1017">
            <v>117003</v>
          </cell>
          <cell r="C1017" t="str">
            <v>SAGKAHAN</v>
          </cell>
          <cell r="D1017" t="str">
            <v>CTG</v>
          </cell>
          <cell r="E1017" t="str">
            <v>TACLOBAN</v>
          </cell>
        </row>
        <row r="1018">
          <cell r="B1018">
            <v>117005</v>
          </cell>
          <cell r="C1018" t="str">
            <v>PALO</v>
          </cell>
          <cell r="D1018" t="str">
            <v>CTG</v>
          </cell>
          <cell r="E1018" t="str">
            <v>TACLOBAN</v>
          </cell>
        </row>
        <row r="1019">
          <cell r="B1019">
            <v>117006</v>
          </cell>
          <cell r="C1019" t="str">
            <v>ROMUALDEZ</v>
          </cell>
          <cell r="D1019" t="str">
            <v>CTG</v>
          </cell>
          <cell r="E1019" t="str">
            <v>TACLOBAN</v>
          </cell>
        </row>
        <row r="1020">
          <cell r="B1020">
            <v>117007</v>
          </cell>
          <cell r="C1020" t="str">
            <v>GAISANO CENTRAL</v>
          </cell>
          <cell r="D1020" t="str">
            <v>CTG</v>
          </cell>
          <cell r="E1020" t="str">
            <v>TACLOBAN</v>
          </cell>
        </row>
        <row r="1021">
          <cell r="B1021">
            <v>117008</v>
          </cell>
          <cell r="C1021" t="str">
            <v>SALAZAR</v>
          </cell>
          <cell r="D1021" t="str">
            <v>CTG</v>
          </cell>
          <cell r="E1021" t="str">
            <v>TACLOBAN</v>
          </cell>
        </row>
        <row r="1022">
          <cell r="B1022">
            <v>117009</v>
          </cell>
          <cell r="C1022" t="str">
            <v>SAN JOSE TACLOBAN</v>
          </cell>
          <cell r="D1022" t="str">
            <v>CTG</v>
          </cell>
          <cell r="E1022" t="str">
            <v>TACLOBAN</v>
          </cell>
        </row>
        <row r="1023">
          <cell r="B1023">
            <v>117010</v>
          </cell>
          <cell r="C1023" t="str">
            <v>ALANG ALANG</v>
          </cell>
          <cell r="D1023" t="str">
            <v>CTG</v>
          </cell>
          <cell r="E1023" t="str">
            <v>TACLOBAN</v>
          </cell>
        </row>
        <row r="1024">
          <cell r="B1024">
            <v>117011</v>
          </cell>
          <cell r="C1024" t="str">
            <v>V AND G</v>
          </cell>
          <cell r="D1024" t="str">
            <v>CTG</v>
          </cell>
          <cell r="E1024" t="str">
            <v>TACLOBAN</v>
          </cell>
        </row>
        <row r="1025">
          <cell r="B1025">
            <v>117012</v>
          </cell>
          <cell r="C1025" t="str">
            <v>DULAG</v>
          </cell>
          <cell r="D1025" t="str">
            <v>CTG</v>
          </cell>
          <cell r="E1025" t="str">
            <v>TACLOBAN</v>
          </cell>
        </row>
        <row r="1026">
          <cell r="B1026">
            <v>117013</v>
          </cell>
          <cell r="C1026" t="str">
            <v>CARIGARA</v>
          </cell>
          <cell r="D1026" t="str">
            <v>CTG</v>
          </cell>
          <cell r="E1026" t="str">
            <v>TACLOBAN</v>
          </cell>
        </row>
        <row r="1027">
          <cell r="B1027">
            <v>117015</v>
          </cell>
          <cell r="C1027" t="str">
            <v>TANAUAN TACLOBAN</v>
          </cell>
          <cell r="D1027" t="str">
            <v>CTG</v>
          </cell>
          <cell r="E1027" t="str">
            <v>TACLOBAN</v>
          </cell>
        </row>
        <row r="1028">
          <cell r="B1028">
            <v>117016</v>
          </cell>
          <cell r="C1028" t="str">
            <v>JARO</v>
          </cell>
          <cell r="D1028" t="str">
            <v>CTG</v>
          </cell>
          <cell r="E1028" t="str">
            <v>TACLOBAN</v>
          </cell>
        </row>
        <row r="1029">
          <cell r="B1029">
            <v>117017</v>
          </cell>
          <cell r="C1029" t="str">
            <v>GUIUAN</v>
          </cell>
          <cell r="D1029" t="str">
            <v>CTG</v>
          </cell>
          <cell r="E1029" t="str">
            <v>TACLOBAN</v>
          </cell>
        </row>
        <row r="1030">
          <cell r="B1030">
            <v>117021</v>
          </cell>
          <cell r="C1030" t="str">
            <v>BORONGAN</v>
          </cell>
          <cell r="D1030" t="str">
            <v>CTG</v>
          </cell>
          <cell r="E1030" t="str">
            <v>TACLOBAN</v>
          </cell>
        </row>
        <row r="1031">
          <cell r="B1031">
            <v>117022</v>
          </cell>
          <cell r="C1031" t="str">
            <v>DOLORES</v>
          </cell>
          <cell r="D1031" t="str">
            <v>CTG</v>
          </cell>
          <cell r="E1031" t="str">
            <v>TACLOBAN</v>
          </cell>
        </row>
        <row r="1032">
          <cell r="B1032">
            <v>117024</v>
          </cell>
          <cell r="C1032" t="str">
            <v>TOLOSA</v>
          </cell>
          <cell r="D1032" t="str">
            <v>CTG</v>
          </cell>
          <cell r="E1032" t="str">
            <v>TACLOBAN</v>
          </cell>
        </row>
        <row r="1033">
          <cell r="B1033">
            <v>117026</v>
          </cell>
          <cell r="C1033" t="str">
            <v>MARASBARAS</v>
          </cell>
          <cell r="D1033" t="str">
            <v>CTG</v>
          </cell>
          <cell r="E1033" t="str">
            <v>TACLOBAN</v>
          </cell>
        </row>
        <row r="1034">
          <cell r="B1034">
            <v>117027</v>
          </cell>
          <cell r="C1034" t="str">
            <v>LA PAZ</v>
          </cell>
          <cell r="D1034" t="str">
            <v>CTG</v>
          </cell>
          <cell r="E1034" t="str">
            <v>TACLOBAN</v>
          </cell>
        </row>
        <row r="1035">
          <cell r="B1035">
            <v>117030</v>
          </cell>
          <cell r="C1035" t="str">
            <v>CAIBAAN</v>
          </cell>
          <cell r="D1035" t="str">
            <v>CTG</v>
          </cell>
          <cell r="E1035" t="str">
            <v>TACLOBAN</v>
          </cell>
        </row>
        <row r="1036">
          <cell r="B1036">
            <v>117034</v>
          </cell>
          <cell r="C1036" t="str">
            <v>BARUGO</v>
          </cell>
          <cell r="D1036" t="str">
            <v>CTG</v>
          </cell>
          <cell r="E1036" t="str">
            <v>TACLOBAN</v>
          </cell>
        </row>
        <row r="1037">
          <cell r="B1037">
            <v>117035</v>
          </cell>
          <cell r="C1037" t="str">
            <v>HOUSING</v>
          </cell>
          <cell r="D1037" t="str">
            <v>CTG</v>
          </cell>
          <cell r="E1037" t="str">
            <v>TACLOBAN</v>
          </cell>
        </row>
        <row r="1038">
          <cell r="B1038">
            <v>117036</v>
          </cell>
          <cell r="C1038" t="str">
            <v>STA FE</v>
          </cell>
          <cell r="D1038" t="str">
            <v>CTG</v>
          </cell>
          <cell r="E1038" t="str">
            <v>TACLOBAN</v>
          </cell>
        </row>
        <row r="1039">
          <cell r="B1039">
            <v>117039</v>
          </cell>
          <cell r="C1039" t="str">
            <v>TUNGA LEYTE</v>
          </cell>
          <cell r="D1039" t="str">
            <v>CTG</v>
          </cell>
          <cell r="E1039" t="str">
            <v>TACLOBAN</v>
          </cell>
        </row>
        <row r="1040">
          <cell r="B1040">
            <v>117040</v>
          </cell>
          <cell r="C1040" t="str">
            <v>JULITA</v>
          </cell>
          <cell r="D1040" t="str">
            <v>CTG</v>
          </cell>
          <cell r="E1040" t="str">
            <v>TACLOBAN</v>
          </cell>
        </row>
        <row r="1041">
          <cell r="B1041">
            <v>117042</v>
          </cell>
          <cell r="C1041" t="str">
            <v>ORAS EASTERN SAMAR</v>
          </cell>
          <cell r="D1041" t="str">
            <v>CTG</v>
          </cell>
          <cell r="E1041" t="str">
            <v>TACLOBAN</v>
          </cell>
        </row>
        <row r="1042">
          <cell r="B1042">
            <v>117043</v>
          </cell>
          <cell r="C1042" t="str">
            <v>BURGOS ST TACLOBAN</v>
          </cell>
          <cell r="D1042" t="str">
            <v>CTG</v>
          </cell>
          <cell r="E1042" t="str">
            <v>TACLOBAN</v>
          </cell>
        </row>
        <row r="1043">
          <cell r="B1043">
            <v>117044</v>
          </cell>
          <cell r="C1043" t="str">
            <v>BURAUEN 2</v>
          </cell>
          <cell r="D1043" t="str">
            <v>CTG</v>
          </cell>
          <cell r="E1043" t="str">
            <v>TACLOBAN</v>
          </cell>
        </row>
        <row r="1044">
          <cell r="B1044">
            <v>117046</v>
          </cell>
          <cell r="C1044" t="str">
            <v>TORRES ST TACLOBAN</v>
          </cell>
          <cell r="D1044" t="str">
            <v>CTG</v>
          </cell>
          <cell r="E1044" t="str">
            <v>TACLOBAN</v>
          </cell>
        </row>
        <row r="1045">
          <cell r="B1045">
            <v>117047</v>
          </cell>
          <cell r="C1045" t="str">
            <v>PAWING PALO</v>
          </cell>
          <cell r="D1045" t="str">
            <v>CTG</v>
          </cell>
          <cell r="E1045" t="str">
            <v>TACLOBAN</v>
          </cell>
        </row>
        <row r="1046">
          <cell r="B1046">
            <v>117048</v>
          </cell>
          <cell r="C1046" t="str">
            <v>SONGCO BORONGAN</v>
          </cell>
          <cell r="D1046" t="str">
            <v>CTG</v>
          </cell>
          <cell r="E1046" t="str">
            <v>TACLOBAN</v>
          </cell>
        </row>
        <row r="1047">
          <cell r="B1047">
            <v>400001</v>
          </cell>
          <cell r="C1047" t="str">
            <v>ROBINSONS SUPERMARKET CORPORATION</v>
          </cell>
          <cell r="D1047" t="str">
            <v>SUPERMARKET</v>
          </cell>
          <cell r="E1047" t="str">
            <v>TACLOBAN</v>
          </cell>
        </row>
        <row r="1048">
          <cell r="B1048">
            <v>517001</v>
          </cell>
          <cell r="C1048" t="str">
            <v>ALIDON</v>
          </cell>
          <cell r="D1048" t="str">
            <v>TDS</v>
          </cell>
          <cell r="E1048" t="str">
            <v>TACLOBAN</v>
          </cell>
        </row>
        <row r="1049">
          <cell r="B1049">
            <v>517003</v>
          </cell>
          <cell r="C1049" t="str">
            <v>EDGAR BARBO</v>
          </cell>
          <cell r="D1049" t="str">
            <v>TDS</v>
          </cell>
          <cell r="E1049" t="str">
            <v>TACLOBAN</v>
          </cell>
        </row>
        <row r="1050">
          <cell r="B1050">
            <v>517004</v>
          </cell>
          <cell r="C1050" t="str">
            <v>GATEWAY FARM</v>
          </cell>
          <cell r="D1050" t="str">
            <v>TDS</v>
          </cell>
          <cell r="E1050" t="str">
            <v>TACLOBAN</v>
          </cell>
        </row>
        <row r="1051">
          <cell r="B1051">
            <v>517008</v>
          </cell>
          <cell r="C1051" t="str">
            <v>JANILES' SOUTH FOOD TRADER CORP.</v>
          </cell>
          <cell r="D1051" t="str">
            <v>TDS</v>
          </cell>
          <cell r="E1051" t="str">
            <v>TACLOBAN</v>
          </cell>
        </row>
        <row r="1052">
          <cell r="B1052">
            <v>517009</v>
          </cell>
          <cell r="C1052" t="str">
            <v>JCK TRADING</v>
          </cell>
          <cell r="D1052" t="str">
            <v>TDS</v>
          </cell>
          <cell r="E1052" t="str">
            <v>TACLOBAN</v>
          </cell>
        </row>
        <row r="1053">
          <cell r="B1053">
            <v>517010</v>
          </cell>
          <cell r="C1053" t="str">
            <v>MSR ENTERPRISES</v>
          </cell>
          <cell r="D1053" t="str">
            <v>TDS</v>
          </cell>
          <cell r="E1053" t="str">
            <v>TACLOBAN</v>
          </cell>
        </row>
        <row r="1054">
          <cell r="B1054">
            <v>517023</v>
          </cell>
          <cell r="C1054" t="str">
            <v>ALWENDAS TRADERS INC.</v>
          </cell>
          <cell r="D1054" t="str">
            <v>TDS</v>
          </cell>
          <cell r="E1054" t="str">
            <v>TACLOBAN</v>
          </cell>
        </row>
        <row r="1055">
          <cell r="B1055">
            <v>517025</v>
          </cell>
          <cell r="C1055" t="str">
            <v>MA. THERESA V. CABAHUG</v>
          </cell>
          <cell r="D1055" t="str">
            <v>TDS</v>
          </cell>
          <cell r="E1055" t="str">
            <v>TACLOBAN</v>
          </cell>
        </row>
        <row r="1056">
          <cell r="B1056">
            <v>517026</v>
          </cell>
          <cell r="C1056" t="str">
            <v>ROGELIO S. TAN</v>
          </cell>
          <cell r="D1056" t="str">
            <v>TDS</v>
          </cell>
          <cell r="E1056" t="str">
            <v>TACLOBAN</v>
          </cell>
        </row>
        <row r="1057">
          <cell r="B1057">
            <v>617001</v>
          </cell>
          <cell r="C1057" t="str">
            <v>UR ABUCAY TERMINAL</v>
          </cell>
          <cell r="D1057" t="str">
            <v>UR</v>
          </cell>
          <cell r="E1057" t="str">
            <v>TACLOBAN</v>
          </cell>
        </row>
        <row r="1058">
          <cell r="B1058">
            <v>617002</v>
          </cell>
          <cell r="C1058" t="str">
            <v>UR APITONG</v>
          </cell>
          <cell r="D1058" t="str">
            <v>UR</v>
          </cell>
          <cell r="E1058" t="str">
            <v>TACLOBAN</v>
          </cell>
        </row>
        <row r="1059">
          <cell r="B1059">
            <v>617003</v>
          </cell>
          <cell r="C1059" t="str">
            <v>UR MH DEL PILAR TACLOBAN</v>
          </cell>
          <cell r="D1059" t="str">
            <v>UR</v>
          </cell>
          <cell r="E1059" t="str">
            <v>TACLOBAN</v>
          </cell>
        </row>
        <row r="1060">
          <cell r="B1060">
            <v>617004</v>
          </cell>
          <cell r="C1060" t="str">
            <v>UR MARASBARAS</v>
          </cell>
          <cell r="D1060" t="str">
            <v>UR</v>
          </cell>
          <cell r="E1060" t="str">
            <v>TACLOBAN</v>
          </cell>
        </row>
        <row r="1061">
          <cell r="B1061">
            <v>617005</v>
          </cell>
          <cell r="C1061" t="str">
            <v>UR REAL ST MAC ARTHUR</v>
          </cell>
          <cell r="D1061" t="str">
            <v>UR</v>
          </cell>
          <cell r="E1061" t="str">
            <v>TACLOBAN</v>
          </cell>
        </row>
        <row r="1062">
          <cell r="B1062">
            <v>617006</v>
          </cell>
          <cell r="C1062" t="str">
            <v>UR SAN JOSE TACLOBAN</v>
          </cell>
          <cell r="D1062" t="str">
            <v>UR</v>
          </cell>
          <cell r="E1062" t="str">
            <v>TACLOBAN</v>
          </cell>
        </row>
        <row r="1063">
          <cell r="B1063">
            <v>617007</v>
          </cell>
          <cell r="C1063" t="str">
            <v>UR CAVITE EAST PALO</v>
          </cell>
          <cell r="D1063" t="str">
            <v>UR</v>
          </cell>
          <cell r="E1063" t="str">
            <v>TACLOBAN</v>
          </cell>
        </row>
        <row r="1064">
          <cell r="B1064">
            <v>617008</v>
          </cell>
          <cell r="C1064" t="str">
            <v>UR ANIBONG TACLOBAN</v>
          </cell>
          <cell r="D1064" t="str">
            <v>UR</v>
          </cell>
          <cell r="E1064" t="str">
            <v>TACLOBAN</v>
          </cell>
        </row>
        <row r="1065">
          <cell r="B1065">
            <v>100401</v>
          </cell>
          <cell r="C1065" t="str">
            <v>LENY Y. MACALINO</v>
          </cell>
          <cell r="D1065" t="str">
            <v>CTG</v>
          </cell>
          <cell r="E1065" t="str">
            <v>METRO MANILA</v>
          </cell>
          <cell r="F1065" t="str">
            <v>OPERATOR</v>
          </cell>
        </row>
        <row r="1066">
          <cell r="B1066">
            <v>100402</v>
          </cell>
          <cell r="C1066" t="str">
            <v>RAL PAYOT</v>
          </cell>
          <cell r="D1066" t="str">
            <v>CTG</v>
          </cell>
          <cell r="E1066" t="str">
            <v>METRO MANILA</v>
          </cell>
          <cell r="F1066" t="str">
            <v>OPERATOR</v>
          </cell>
        </row>
        <row r="1067">
          <cell r="B1067">
            <v>100403</v>
          </cell>
          <cell r="C1067" t="str">
            <v>JOANNE PATRICIA UY</v>
          </cell>
          <cell r="D1067" t="str">
            <v>CTG</v>
          </cell>
          <cell r="E1067" t="str">
            <v>METRO MANILA</v>
          </cell>
          <cell r="F1067" t="str">
            <v>OPERATOR</v>
          </cell>
        </row>
        <row r="1068">
          <cell r="B1068">
            <v>100404</v>
          </cell>
          <cell r="C1068" t="str">
            <v>WILLIE SARION</v>
          </cell>
          <cell r="D1068" t="str">
            <v>CTG</v>
          </cell>
          <cell r="E1068" t="str">
            <v>METRO MANILA</v>
          </cell>
          <cell r="F1068" t="str">
            <v>OPERATOR</v>
          </cell>
        </row>
        <row r="1069">
          <cell r="B1069">
            <v>108015</v>
          </cell>
          <cell r="C1069" t="str">
            <v>CAINTA RIZAL</v>
          </cell>
          <cell r="D1069" t="str">
            <v>CTG</v>
          </cell>
          <cell r="E1069" t="str">
            <v>METRO MANILA</v>
          </cell>
        </row>
        <row r="1070">
          <cell r="B1070">
            <v>108017</v>
          </cell>
          <cell r="C1070" t="str">
            <v>MASINAG ANTIPOLO</v>
          </cell>
          <cell r="D1070" t="str">
            <v>CTG</v>
          </cell>
          <cell r="E1070" t="str">
            <v>METRO MANILA</v>
          </cell>
        </row>
        <row r="1071">
          <cell r="B1071">
            <v>108018</v>
          </cell>
          <cell r="C1071" t="str">
            <v>TAYTAY RIZAL</v>
          </cell>
          <cell r="D1071" t="str">
            <v>CTG</v>
          </cell>
          <cell r="E1071" t="str">
            <v>METRO MANILA</v>
          </cell>
        </row>
        <row r="1072">
          <cell r="B1072">
            <v>108038</v>
          </cell>
          <cell r="C1072" t="str">
            <v>BAGONG NAYON COGEO</v>
          </cell>
          <cell r="D1072" t="str">
            <v>CTG</v>
          </cell>
          <cell r="E1072" t="str">
            <v>METRO MANILA</v>
          </cell>
        </row>
        <row r="1073">
          <cell r="B1073">
            <v>108047</v>
          </cell>
          <cell r="C1073" t="str">
            <v>MANGGAHAN MONTALBAN</v>
          </cell>
          <cell r="D1073" t="str">
            <v>CTG</v>
          </cell>
          <cell r="E1073" t="str">
            <v>METRO MANILA</v>
          </cell>
        </row>
        <row r="1074">
          <cell r="B1074">
            <v>108051</v>
          </cell>
          <cell r="C1074" t="str">
            <v>SAN MATEO RIZAL</v>
          </cell>
          <cell r="D1074" t="str">
            <v>CTG</v>
          </cell>
          <cell r="E1074" t="str">
            <v>METRO MANILA</v>
          </cell>
        </row>
        <row r="1075">
          <cell r="B1075">
            <v>108099</v>
          </cell>
          <cell r="C1075" t="str">
            <v>E RODRIGUEZ ST. POB T</v>
          </cell>
          <cell r="D1075" t="str">
            <v>CTG</v>
          </cell>
          <cell r="E1075" t="str">
            <v>METRO MANILA</v>
          </cell>
        </row>
        <row r="1076">
          <cell r="B1076">
            <v>108100</v>
          </cell>
          <cell r="C1076" t="str">
            <v>MAMBUGAN ANTIPOLO</v>
          </cell>
          <cell r="D1076" t="str">
            <v>CTG</v>
          </cell>
          <cell r="E1076" t="str">
            <v>METRO MANILA</v>
          </cell>
        </row>
        <row r="1077">
          <cell r="B1077">
            <v>108101</v>
          </cell>
          <cell r="C1077" t="str">
            <v>JULIES 2 - ANTIPOLO R</v>
          </cell>
          <cell r="D1077" t="str">
            <v>CTG</v>
          </cell>
          <cell r="E1077" t="str">
            <v>METRO MANILA</v>
          </cell>
        </row>
        <row r="1078">
          <cell r="B1078">
            <v>108122</v>
          </cell>
          <cell r="C1078" t="str">
            <v>DALIG</v>
          </cell>
          <cell r="D1078" t="str">
            <v>CTG</v>
          </cell>
          <cell r="E1078" t="str">
            <v>METRO MANILA</v>
          </cell>
        </row>
        <row r="1079">
          <cell r="B1079">
            <v>108125</v>
          </cell>
          <cell r="C1079" t="str">
            <v>MALANDAY</v>
          </cell>
          <cell r="D1079" t="str">
            <v>CTG</v>
          </cell>
          <cell r="E1079" t="str">
            <v>METRO MANILA</v>
          </cell>
        </row>
        <row r="1080">
          <cell r="B1080">
            <v>108138</v>
          </cell>
          <cell r="C1080" t="str">
            <v>TROPICAL HUT TAYTAY</v>
          </cell>
          <cell r="D1080" t="str">
            <v>CTG</v>
          </cell>
          <cell r="E1080" t="str">
            <v>METRO MANILA</v>
          </cell>
        </row>
        <row r="1081">
          <cell r="B1081">
            <v>108152</v>
          </cell>
          <cell r="C1081" t="str">
            <v>RUBLOU CENTER</v>
          </cell>
          <cell r="D1081" t="str">
            <v>CTG</v>
          </cell>
          <cell r="E1081" t="str">
            <v>METRO MANILA</v>
          </cell>
        </row>
        <row r="1082">
          <cell r="B1082">
            <v>108172</v>
          </cell>
          <cell r="C1082" t="str">
            <v>VISTA VERDE</v>
          </cell>
          <cell r="D1082" t="str">
            <v>CTG</v>
          </cell>
          <cell r="E1082" t="str">
            <v>METRO MANILA</v>
          </cell>
        </row>
        <row r="1083">
          <cell r="B1083">
            <v>108183</v>
          </cell>
          <cell r="C1083" t="str">
            <v>PUREGOLD MONTALBAN</v>
          </cell>
          <cell r="D1083" t="str">
            <v>CTG</v>
          </cell>
          <cell r="E1083" t="str">
            <v>METRO MANILA</v>
          </cell>
        </row>
        <row r="1084">
          <cell r="B1084">
            <v>108189</v>
          </cell>
          <cell r="C1084" t="str">
            <v>BINANGONAN RIZAL 2</v>
          </cell>
          <cell r="D1084" t="str">
            <v>CTG</v>
          </cell>
          <cell r="E1084" t="str">
            <v>METRO MANILA</v>
          </cell>
        </row>
        <row r="1085">
          <cell r="B1085">
            <v>108191</v>
          </cell>
          <cell r="C1085" t="str">
            <v>MORONG RIZAL</v>
          </cell>
          <cell r="D1085" t="str">
            <v>CTG</v>
          </cell>
          <cell r="E1085" t="str">
            <v>METRO MANILA</v>
          </cell>
        </row>
        <row r="1086">
          <cell r="B1086">
            <v>128005</v>
          </cell>
          <cell r="C1086" t="str">
            <v>MAYSAN VALENZUELA</v>
          </cell>
          <cell r="D1086" t="str">
            <v>CTG</v>
          </cell>
          <cell r="E1086" t="str">
            <v>METRO MANILA</v>
          </cell>
        </row>
        <row r="1087">
          <cell r="B1087">
            <v>128006</v>
          </cell>
          <cell r="C1087" t="str">
            <v>SUKI MARKET</v>
          </cell>
          <cell r="D1087" t="str">
            <v>CTG</v>
          </cell>
          <cell r="E1087" t="str">
            <v>METRO MANILA</v>
          </cell>
        </row>
        <row r="1088">
          <cell r="B1088">
            <v>128007</v>
          </cell>
          <cell r="C1088" t="str">
            <v>MONUMENTO</v>
          </cell>
          <cell r="D1088" t="str">
            <v>CTG</v>
          </cell>
          <cell r="E1088" t="str">
            <v>METRO MANILA</v>
          </cell>
        </row>
        <row r="1089">
          <cell r="B1089">
            <v>128011</v>
          </cell>
          <cell r="C1089" t="str">
            <v>MUNTINLUPA BAYANAN</v>
          </cell>
          <cell r="D1089" t="str">
            <v>CTG</v>
          </cell>
          <cell r="E1089" t="str">
            <v>METRO MANILA</v>
          </cell>
        </row>
        <row r="1090">
          <cell r="B1090">
            <v>128016</v>
          </cell>
          <cell r="C1090" t="str">
            <v>PANAY AVENUE</v>
          </cell>
          <cell r="D1090" t="str">
            <v>CTG</v>
          </cell>
          <cell r="E1090" t="str">
            <v>METRO MANILA</v>
          </cell>
        </row>
        <row r="1091">
          <cell r="B1091">
            <v>128018</v>
          </cell>
          <cell r="C1091" t="str">
            <v>BAGONG BARRIO CALOOCAN</v>
          </cell>
          <cell r="D1091" t="str">
            <v>CTG</v>
          </cell>
          <cell r="E1091" t="str">
            <v>METRO MANILA</v>
          </cell>
        </row>
        <row r="1092">
          <cell r="B1092">
            <v>128019</v>
          </cell>
          <cell r="C1092" t="str">
            <v>PHILAND TANDANG SORA</v>
          </cell>
          <cell r="D1092" t="str">
            <v>CTG</v>
          </cell>
          <cell r="E1092" t="str">
            <v>METRO MANILA</v>
          </cell>
        </row>
        <row r="1093">
          <cell r="B1093">
            <v>128024</v>
          </cell>
          <cell r="C1093" t="str">
            <v>PUREGOLD JR. - BOCOBO</v>
          </cell>
          <cell r="D1093" t="str">
            <v>CTG</v>
          </cell>
          <cell r="E1093" t="str">
            <v>METRO MANILA</v>
          </cell>
        </row>
        <row r="1094">
          <cell r="B1094">
            <v>128034</v>
          </cell>
          <cell r="C1094" t="str">
            <v>STA ANA</v>
          </cell>
          <cell r="D1094" t="str">
            <v>CTG</v>
          </cell>
          <cell r="E1094" t="str">
            <v>METRO MANILA</v>
          </cell>
        </row>
        <row r="1095">
          <cell r="B1095">
            <v>128035</v>
          </cell>
          <cell r="C1095" t="str">
            <v>SOUTH SUPERMARKET ALABANG</v>
          </cell>
          <cell r="D1095" t="str">
            <v>CTG</v>
          </cell>
          <cell r="E1095" t="str">
            <v>METRO MANILA</v>
          </cell>
        </row>
        <row r="1096">
          <cell r="B1096">
            <v>128037</v>
          </cell>
          <cell r="C1096" t="str">
            <v>PIONEER SUPERMARKET</v>
          </cell>
          <cell r="D1096" t="str">
            <v>CTG</v>
          </cell>
          <cell r="E1096" t="str">
            <v>METRO MANILA</v>
          </cell>
        </row>
        <row r="1097">
          <cell r="B1097">
            <v>128038</v>
          </cell>
          <cell r="C1097" t="str">
            <v>SOUTH SUPERMARKET VALE</v>
          </cell>
          <cell r="D1097" t="str">
            <v>CTG</v>
          </cell>
          <cell r="E1097" t="str">
            <v>METRO MANILA</v>
          </cell>
        </row>
        <row r="1098">
          <cell r="B1098">
            <v>128041</v>
          </cell>
          <cell r="C1098" t="str">
            <v>LOPEZ SUCAT</v>
          </cell>
          <cell r="D1098" t="str">
            <v>CTG</v>
          </cell>
          <cell r="E1098" t="str">
            <v>METRO MANILA</v>
          </cell>
        </row>
        <row r="1099">
          <cell r="B1099">
            <v>128042</v>
          </cell>
          <cell r="C1099" t="str">
            <v>UNIWIDE CALOOCAN</v>
          </cell>
          <cell r="D1099" t="str">
            <v>CTG</v>
          </cell>
          <cell r="E1099" t="str">
            <v>METRO MANILA</v>
          </cell>
        </row>
        <row r="1100">
          <cell r="B1100">
            <v>128047</v>
          </cell>
          <cell r="C1100" t="str">
            <v>EVER SUPERMARKET PARAN</v>
          </cell>
          <cell r="D1100" t="str">
            <v>CTG</v>
          </cell>
          <cell r="E1100" t="str">
            <v>METRO MANILA</v>
          </cell>
        </row>
        <row r="1101">
          <cell r="B1101">
            <v>128051</v>
          </cell>
          <cell r="C1101" t="str">
            <v>EVER MASANGKAY</v>
          </cell>
          <cell r="D1101" t="str">
            <v>CTG</v>
          </cell>
          <cell r="E1101" t="str">
            <v>METRO MANILA</v>
          </cell>
        </row>
        <row r="1102">
          <cell r="B1102">
            <v>128052</v>
          </cell>
          <cell r="C1102" t="str">
            <v>METRO POINT PASAY</v>
          </cell>
          <cell r="D1102" t="str">
            <v>CTG</v>
          </cell>
          <cell r="E1102" t="str">
            <v>METRO MANILA</v>
          </cell>
        </row>
        <row r="1103">
          <cell r="B1103">
            <v>128053</v>
          </cell>
          <cell r="C1103" t="str">
            <v>WALTERMART MAKATI</v>
          </cell>
          <cell r="D1103" t="str">
            <v>CTG</v>
          </cell>
          <cell r="E1103" t="str">
            <v>METRO MANILA</v>
          </cell>
          <cell r="F1103" t="str">
            <v>CONCESS</v>
          </cell>
        </row>
        <row r="1104">
          <cell r="B1104">
            <v>128054</v>
          </cell>
          <cell r="C1104" t="str">
            <v>WALTERMART E. RODRIGUEZ</v>
          </cell>
          <cell r="D1104" t="str">
            <v>CTG</v>
          </cell>
          <cell r="E1104" t="str">
            <v>METRO MANILA</v>
          </cell>
          <cell r="F1104" t="str">
            <v>CONCESS</v>
          </cell>
        </row>
        <row r="1105">
          <cell r="B1105">
            <v>128056</v>
          </cell>
          <cell r="C1105" t="str">
            <v>MIGHTEE MART RETIRO</v>
          </cell>
          <cell r="D1105" t="str">
            <v>CTG</v>
          </cell>
          <cell r="E1105" t="str">
            <v>METRO MANILA</v>
          </cell>
        </row>
        <row r="1106">
          <cell r="B1106">
            <v>128059</v>
          </cell>
          <cell r="C1106" t="str">
            <v>RUSTANS SUPERMARKET PA</v>
          </cell>
          <cell r="D1106" t="str">
            <v>CTG</v>
          </cell>
          <cell r="E1106" t="str">
            <v>METRO MANILA</v>
          </cell>
          <cell r="F1106" t="str">
            <v>CONCESS</v>
          </cell>
        </row>
        <row r="1107">
          <cell r="B1107">
            <v>128061</v>
          </cell>
          <cell r="C1107" t="str">
            <v>SIXTO CANIOGAN PASIG</v>
          </cell>
          <cell r="D1107" t="str">
            <v>CTG</v>
          </cell>
          <cell r="E1107" t="str">
            <v>METRO MANILA</v>
          </cell>
        </row>
        <row r="1108">
          <cell r="B1108">
            <v>128062</v>
          </cell>
          <cell r="C1108" t="str">
            <v>MINAGRANDE LAS PINAS</v>
          </cell>
          <cell r="D1108" t="str">
            <v>CTG</v>
          </cell>
          <cell r="E1108" t="str">
            <v>METRO MANILA</v>
          </cell>
        </row>
        <row r="1109">
          <cell r="B1109">
            <v>128064</v>
          </cell>
          <cell r="C1109" t="str">
            <v>MALIBAY PASAY</v>
          </cell>
          <cell r="D1109" t="str">
            <v>CTG</v>
          </cell>
          <cell r="E1109" t="str">
            <v>METRO MANILA</v>
          </cell>
        </row>
        <row r="1110">
          <cell r="B1110">
            <v>128065</v>
          </cell>
          <cell r="C1110" t="str">
            <v>DAILY SUPERMARKET</v>
          </cell>
          <cell r="D1110" t="str">
            <v>CTG</v>
          </cell>
          <cell r="E1110" t="str">
            <v>METRO MANILA</v>
          </cell>
        </row>
        <row r="1111">
          <cell r="B1111">
            <v>128067</v>
          </cell>
          <cell r="C1111" t="str">
            <v>COUNTRYSIDE, PASIG</v>
          </cell>
          <cell r="D1111" t="str">
            <v>CTG</v>
          </cell>
          <cell r="E1111" t="str">
            <v>METRO MANILA</v>
          </cell>
        </row>
        <row r="1112">
          <cell r="B1112">
            <v>128070</v>
          </cell>
          <cell r="C1112" t="str">
            <v>REAL, PULANG LUPA1, LA</v>
          </cell>
          <cell r="D1112" t="str">
            <v>CTG</v>
          </cell>
          <cell r="E1112" t="str">
            <v>METRO MANILA</v>
          </cell>
        </row>
        <row r="1113">
          <cell r="B1113">
            <v>128071</v>
          </cell>
          <cell r="C1113" t="str">
            <v>CAA, PULANG LUPA2, LA</v>
          </cell>
          <cell r="D1113" t="str">
            <v>CTG</v>
          </cell>
          <cell r="E1113" t="str">
            <v>METRO MANILA</v>
          </cell>
        </row>
        <row r="1114">
          <cell r="B1114">
            <v>128072</v>
          </cell>
          <cell r="C1114" t="str">
            <v>TOP WAY SUPERMARKET</v>
          </cell>
          <cell r="D1114" t="str">
            <v>CTG</v>
          </cell>
          <cell r="E1114" t="str">
            <v>METRO MANILA</v>
          </cell>
        </row>
        <row r="1115">
          <cell r="B1115">
            <v>128075</v>
          </cell>
          <cell r="C1115" t="str">
            <v>WALTERMART MUNOZ</v>
          </cell>
          <cell r="D1115" t="str">
            <v>CTG</v>
          </cell>
          <cell r="E1115" t="str">
            <v>METRO MANILA</v>
          </cell>
          <cell r="F1115" t="str">
            <v>CONCESS</v>
          </cell>
        </row>
        <row r="1116">
          <cell r="B1116">
            <v>128085</v>
          </cell>
          <cell r="C1116" t="str">
            <v>UNIMART SUPERMARKET</v>
          </cell>
          <cell r="D1116" t="str">
            <v>CTG</v>
          </cell>
          <cell r="E1116" t="str">
            <v>METRO MANILA</v>
          </cell>
        </row>
        <row r="1117">
          <cell r="B1117">
            <v>128087</v>
          </cell>
          <cell r="C1117" t="str">
            <v>MORIONES, TONDO</v>
          </cell>
          <cell r="D1117" t="str">
            <v>CTG</v>
          </cell>
          <cell r="E1117" t="str">
            <v>METRO MANILA</v>
          </cell>
        </row>
        <row r="1118">
          <cell r="B1118">
            <v>128092</v>
          </cell>
          <cell r="C1118" t="str">
            <v>KALAYAAN AVENUE</v>
          </cell>
          <cell r="D1118" t="str">
            <v>CTG</v>
          </cell>
          <cell r="E1118" t="str">
            <v>METRO MANILA</v>
          </cell>
        </row>
        <row r="1119">
          <cell r="B1119">
            <v>128093</v>
          </cell>
          <cell r="C1119" t="str">
            <v>EAST REMBO</v>
          </cell>
          <cell r="D1119" t="str">
            <v>CTG</v>
          </cell>
          <cell r="E1119" t="str">
            <v>METRO MANILA</v>
          </cell>
        </row>
        <row r="1120">
          <cell r="B1120">
            <v>128096</v>
          </cell>
          <cell r="C1120" t="str">
            <v>LOWER BICUTAN, TAGUIG</v>
          </cell>
          <cell r="D1120" t="str">
            <v>CTG</v>
          </cell>
          <cell r="E1120" t="str">
            <v>METRO MANILA</v>
          </cell>
        </row>
        <row r="1121">
          <cell r="B1121">
            <v>128101</v>
          </cell>
          <cell r="C1121" t="str">
            <v>PLAINVIEW, MANDALUYONG</v>
          </cell>
          <cell r="D1121" t="str">
            <v>CTG</v>
          </cell>
          <cell r="E1121" t="str">
            <v>METRO MANILA</v>
          </cell>
        </row>
        <row r="1122">
          <cell r="B1122">
            <v>128102</v>
          </cell>
          <cell r="C1122" t="str">
            <v>PINYAHAN, V, LUNA, QU</v>
          </cell>
          <cell r="D1122" t="str">
            <v>CTG</v>
          </cell>
          <cell r="E1122" t="str">
            <v>METRO MANILA</v>
          </cell>
        </row>
        <row r="1123">
          <cell r="B1123">
            <v>128111</v>
          </cell>
          <cell r="C1123" t="str">
            <v>LAGRO, NOVALICHES, QU</v>
          </cell>
          <cell r="D1123" t="str">
            <v>CTG</v>
          </cell>
          <cell r="E1123" t="str">
            <v>METRO MANILA</v>
          </cell>
        </row>
        <row r="1124">
          <cell r="B1124">
            <v>128121</v>
          </cell>
          <cell r="C1124" t="str">
            <v>BAYAN-BAYANAN, CONCEPCION</v>
          </cell>
          <cell r="D1124" t="str">
            <v>CTG</v>
          </cell>
          <cell r="E1124" t="str">
            <v>METRO MANILA</v>
          </cell>
        </row>
        <row r="1125">
          <cell r="B1125">
            <v>128123</v>
          </cell>
          <cell r="C1125" t="str">
            <v>NOVA SQUARE, QUEZON CITY</v>
          </cell>
          <cell r="D1125" t="str">
            <v>CTG</v>
          </cell>
          <cell r="E1125" t="str">
            <v>METRO MANILA</v>
          </cell>
        </row>
        <row r="1126">
          <cell r="B1126">
            <v>128127</v>
          </cell>
          <cell r="C1126" t="str">
            <v>NANGKA, MARIKINA</v>
          </cell>
          <cell r="D1126" t="str">
            <v>CTG</v>
          </cell>
          <cell r="E1126" t="str">
            <v>METRO MANILA</v>
          </cell>
        </row>
        <row r="1127">
          <cell r="B1127">
            <v>128131</v>
          </cell>
          <cell r="C1127" t="str">
            <v>M CRUZ, MARIKINA</v>
          </cell>
          <cell r="D1127" t="str">
            <v>CTG</v>
          </cell>
          <cell r="E1127" t="str">
            <v>METRO MANILA</v>
          </cell>
        </row>
        <row r="1128">
          <cell r="B1128">
            <v>128132</v>
          </cell>
          <cell r="C1128" t="str">
            <v>KAMUNING, QUEZON CITY</v>
          </cell>
          <cell r="D1128" t="str">
            <v>CTG</v>
          </cell>
          <cell r="E1128" t="str">
            <v>METRO MANILA</v>
          </cell>
        </row>
        <row r="1129">
          <cell r="B1129">
            <v>128133</v>
          </cell>
          <cell r="C1129" t="str">
            <v>P OCAMPO, MAKATI CITY</v>
          </cell>
          <cell r="D1129" t="str">
            <v>CTG</v>
          </cell>
          <cell r="E1129" t="str">
            <v>METRO MANILA</v>
          </cell>
        </row>
        <row r="1130">
          <cell r="B1130">
            <v>128136</v>
          </cell>
          <cell r="C1130" t="str">
            <v>P OCAMPO, MALATE, MANILA</v>
          </cell>
          <cell r="D1130" t="str">
            <v>CTG</v>
          </cell>
          <cell r="E1130" t="str">
            <v>METRO MANILA</v>
          </cell>
        </row>
        <row r="1131">
          <cell r="B1131">
            <v>128137</v>
          </cell>
          <cell r="C1131" t="str">
            <v>BUSTAMANTE STREET, GA</v>
          </cell>
          <cell r="D1131" t="str">
            <v>CTG</v>
          </cell>
          <cell r="E1131" t="str">
            <v>METRO MANILA</v>
          </cell>
        </row>
        <row r="1132">
          <cell r="B1132">
            <v>128139</v>
          </cell>
          <cell r="C1132" t="str">
            <v>SHOE AVENUE, MARIKINA</v>
          </cell>
          <cell r="D1132" t="str">
            <v>CTG</v>
          </cell>
          <cell r="E1132" t="str">
            <v>METRO MANILA</v>
          </cell>
        </row>
        <row r="1133">
          <cell r="B1133">
            <v>128141</v>
          </cell>
          <cell r="C1133" t="str">
            <v>MARKET PLACE, KALENTONG</v>
          </cell>
          <cell r="D1133" t="str">
            <v>CTG</v>
          </cell>
          <cell r="E1133" t="str">
            <v>METRO MANILA</v>
          </cell>
        </row>
        <row r="1134">
          <cell r="B1134">
            <v>128151</v>
          </cell>
          <cell r="C1134" t="str">
            <v>DOMINGO GUEVARRA</v>
          </cell>
          <cell r="D1134" t="str">
            <v>CTG</v>
          </cell>
          <cell r="E1134" t="str">
            <v>METRO MANILA</v>
          </cell>
        </row>
        <row r="1135">
          <cell r="B1135">
            <v>128154</v>
          </cell>
          <cell r="C1135" t="str">
            <v>MAIN AVENUE CUBAO</v>
          </cell>
          <cell r="D1135" t="str">
            <v>CTG</v>
          </cell>
          <cell r="E1135" t="str">
            <v>METRO MANILA</v>
          </cell>
        </row>
        <row r="1136">
          <cell r="B1136">
            <v>128160</v>
          </cell>
          <cell r="C1136" t="str">
            <v>ORTIGAS EXT ROSARIO</v>
          </cell>
          <cell r="D1136" t="str">
            <v>CTG</v>
          </cell>
          <cell r="E1136" t="str">
            <v>METRO MANILA</v>
          </cell>
        </row>
        <row r="1137">
          <cell r="B1137">
            <v>128169</v>
          </cell>
          <cell r="C1137" t="str">
            <v>MAGSAYSAY BLVD., STA MESA</v>
          </cell>
          <cell r="D1137" t="str">
            <v>CTG</v>
          </cell>
          <cell r="E1137" t="str">
            <v>METRO MANILA</v>
          </cell>
        </row>
        <row r="1138">
          <cell r="B1138">
            <v>128170</v>
          </cell>
          <cell r="C1138" t="str">
            <v>GEN ESPINO, SIGNAL,TAGUIG</v>
          </cell>
          <cell r="D1138" t="str">
            <v>CTG</v>
          </cell>
          <cell r="E1138" t="str">
            <v>METRO MANILA</v>
          </cell>
        </row>
        <row r="1139">
          <cell r="B1139">
            <v>128174</v>
          </cell>
          <cell r="C1139" t="str">
            <v>DAHLIA STREET</v>
          </cell>
          <cell r="D1139" t="str">
            <v>CTG</v>
          </cell>
          <cell r="E1139" t="str">
            <v>METRO MANILA</v>
          </cell>
        </row>
        <row r="1140">
          <cell r="B1140">
            <v>128175</v>
          </cell>
          <cell r="C1140" t="str">
            <v>FILINVEST 2 BATASAN HILLS</v>
          </cell>
          <cell r="D1140" t="str">
            <v>CTG</v>
          </cell>
          <cell r="E1140" t="str">
            <v>METRO MANILA</v>
          </cell>
        </row>
        <row r="1141">
          <cell r="B1141">
            <v>128176</v>
          </cell>
          <cell r="C1141" t="str">
            <v>PUROK 3 UPPER BICUTAN</v>
          </cell>
          <cell r="D1141" t="str">
            <v>CTG</v>
          </cell>
          <cell r="E1141" t="str">
            <v>METRO MANILA</v>
          </cell>
        </row>
        <row r="1142">
          <cell r="B1142">
            <v>128177</v>
          </cell>
          <cell r="C1142" t="str">
            <v>DAPITAN SAMPALOC</v>
          </cell>
          <cell r="D1142" t="str">
            <v>CTG</v>
          </cell>
          <cell r="E1142" t="str">
            <v>METRO MANILA</v>
          </cell>
        </row>
        <row r="1143">
          <cell r="B1143">
            <v>128178</v>
          </cell>
          <cell r="C1143" t="str">
            <v>DALANDANAN 2</v>
          </cell>
          <cell r="D1143" t="str">
            <v>CTG</v>
          </cell>
          <cell r="E1143" t="str">
            <v>METRO MANILA</v>
          </cell>
        </row>
        <row r="1144">
          <cell r="B1144">
            <v>128180</v>
          </cell>
          <cell r="C1144" t="str">
            <v>M CONCEPCION AVENUE</v>
          </cell>
          <cell r="D1144" t="str">
            <v>CTG</v>
          </cell>
          <cell r="E1144" t="str">
            <v>METRO MANILA</v>
          </cell>
        </row>
        <row r="1145">
          <cell r="B1145">
            <v>128181</v>
          </cell>
          <cell r="C1145" t="str">
            <v>HERMOSA ST PATEROS</v>
          </cell>
          <cell r="D1145" t="str">
            <v>CTG</v>
          </cell>
          <cell r="E1145" t="str">
            <v>METRO MANILA</v>
          </cell>
        </row>
        <row r="1146">
          <cell r="B1146">
            <v>128186</v>
          </cell>
          <cell r="C1146" t="str">
            <v>MANLUNA ST VILLAMOR</v>
          </cell>
          <cell r="D1146" t="str">
            <v>CTG</v>
          </cell>
          <cell r="E1146" t="str">
            <v>METRO MANILA</v>
          </cell>
        </row>
        <row r="1147">
          <cell r="B1147">
            <v>128189</v>
          </cell>
          <cell r="C1147" t="str">
            <v>GOV F SEVILLA</v>
          </cell>
          <cell r="D1147" t="str">
            <v>CTG</v>
          </cell>
          <cell r="E1147" t="str">
            <v>METRO MANILA</v>
          </cell>
        </row>
        <row r="1148">
          <cell r="B1148">
            <v>128190</v>
          </cell>
          <cell r="C1148" t="str">
            <v>LEVERIZA ST</v>
          </cell>
          <cell r="D1148" t="str">
            <v>CTG</v>
          </cell>
          <cell r="E1148" t="str">
            <v>METRO MANILA</v>
          </cell>
        </row>
        <row r="1149">
          <cell r="B1149">
            <v>128193</v>
          </cell>
          <cell r="C1149" t="str">
            <v>MANGGAHAN PASIG</v>
          </cell>
          <cell r="D1149" t="str">
            <v>CTG</v>
          </cell>
          <cell r="E1149" t="str">
            <v>METRO MANILA</v>
          </cell>
        </row>
        <row r="1150">
          <cell r="B1150">
            <v>128196</v>
          </cell>
          <cell r="C1150" t="str">
            <v>MAJA FOODS</v>
          </cell>
          <cell r="D1150" t="str">
            <v>CTG</v>
          </cell>
          <cell r="E1150" t="str">
            <v>METRO MANILA</v>
          </cell>
        </row>
        <row r="1151">
          <cell r="B1151">
            <v>128197</v>
          </cell>
          <cell r="C1151" t="str">
            <v>PINEDA PASIG</v>
          </cell>
          <cell r="D1151" t="str">
            <v>CTG</v>
          </cell>
          <cell r="E1151" t="str">
            <v>METRO MANILA</v>
          </cell>
        </row>
        <row r="1152">
          <cell r="B1152">
            <v>128199</v>
          </cell>
          <cell r="C1152" t="str">
            <v>GOODWILL HOMES NOVA</v>
          </cell>
          <cell r="D1152" t="str">
            <v>CTG</v>
          </cell>
          <cell r="E1152" t="str">
            <v>METRO MANILA</v>
          </cell>
        </row>
        <row r="1153">
          <cell r="B1153">
            <v>128200</v>
          </cell>
          <cell r="C1153" t="str">
            <v>GEN NATIVIDAD TAGUIG</v>
          </cell>
          <cell r="D1153" t="str">
            <v>CTG</v>
          </cell>
          <cell r="E1153" t="str">
            <v>METRO MANILA</v>
          </cell>
        </row>
        <row r="1154">
          <cell r="B1154">
            <v>128206</v>
          </cell>
          <cell r="C1154" t="str">
            <v>TUKTUKAN TAGUIG</v>
          </cell>
          <cell r="D1154" t="str">
            <v>CTG</v>
          </cell>
          <cell r="E1154" t="str">
            <v>METRO MANILA</v>
          </cell>
        </row>
        <row r="1155">
          <cell r="B1155">
            <v>128207</v>
          </cell>
          <cell r="C1155" t="str">
            <v>SSS VILLAGE</v>
          </cell>
          <cell r="D1155" t="str">
            <v>CTG</v>
          </cell>
          <cell r="E1155" t="str">
            <v>METRO MANILA</v>
          </cell>
        </row>
        <row r="1156">
          <cell r="B1156">
            <v>128210</v>
          </cell>
          <cell r="C1156" t="str">
            <v>MIGHTEE MART MALINTA</v>
          </cell>
          <cell r="D1156" t="str">
            <v>CTG</v>
          </cell>
          <cell r="E1156" t="str">
            <v>METRO MANILA</v>
          </cell>
        </row>
        <row r="1157">
          <cell r="B1157">
            <v>128211</v>
          </cell>
          <cell r="C1157" t="str">
            <v>MIGHTEE MART SOLDIER</v>
          </cell>
          <cell r="D1157" t="str">
            <v>CTG</v>
          </cell>
          <cell r="E1157" t="str">
            <v>METRO MANILA</v>
          </cell>
        </row>
        <row r="1158">
          <cell r="B1158">
            <v>128213</v>
          </cell>
          <cell r="C1158" t="str">
            <v>PEDRO GIL</v>
          </cell>
          <cell r="D1158" t="str">
            <v>CTG</v>
          </cell>
          <cell r="E1158" t="str">
            <v>METRO MANILA</v>
          </cell>
        </row>
        <row r="1159">
          <cell r="B1159">
            <v>128214</v>
          </cell>
          <cell r="C1159" t="str">
            <v>FB HARRISON</v>
          </cell>
          <cell r="D1159" t="str">
            <v>CTG</v>
          </cell>
          <cell r="E1159" t="str">
            <v>METRO MANILA</v>
          </cell>
        </row>
        <row r="1160">
          <cell r="B1160">
            <v>128216</v>
          </cell>
          <cell r="C1160" t="str">
            <v>NORTH OLYMPUS QC</v>
          </cell>
          <cell r="D1160" t="str">
            <v>CTG</v>
          </cell>
          <cell r="E1160" t="str">
            <v>METRO MANILA</v>
          </cell>
        </row>
        <row r="1161">
          <cell r="B1161">
            <v>128217</v>
          </cell>
          <cell r="C1161" t="str">
            <v>BRGY CULIAT QC</v>
          </cell>
          <cell r="D1161" t="str">
            <v>CTG</v>
          </cell>
          <cell r="E1161" t="str">
            <v>METRO MANILA</v>
          </cell>
        </row>
        <row r="1162">
          <cell r="B1162">
            <v>128223</v>
          </cell>
          <cell r="C1162" t="str">
            <v>COMEMBO</v>
          </cell>
          <cell r="D1162" t="str">
            <v>CTG</v>
          </cell>
          <cell r="E1162" t="str">
            <v>METRO MANILA</v>
          </cell>
        </row>
        <row r="1163">
          <cell r="B1163">
            <v>128225</v>
          </cell>
          <cell r="C1163" t="str">
            <v>PINAGBUHATAN PASIG</v>
          </cell>
          <cell r="D1163" t="str">
            <v>CTG</v>
          </cell>
          <cell r="E1163" t="str">
            <v>METRO MANILA</v>
          </cell>
        </row>
        <row r="1164">
          <cell r="B1164">
            <v>128226</v>
          </cell>
          <cell r="C1164" t="str">
            <v>MIGHTEE MART STA MESA</v>
          </cell>
          <cell r="D1164" t="str">
            <v>CTG</v>
          </cell>
          <cell r="E1164" t="str">
            <v>METRO MANILA</v>
          </cell>
        </row>
        <row r="1165">
          <cell r="B1165">
            <v>128232</v>
          </cell>
          <cell r="C1165" t="str">
            <v>WALTERMART SUCAT PARAN</v>
          </cell>
          <cell r="D1165" t="str">
            <v>CTG</v>
          </cell>
          <cell r="E1165" t="str">
            <v>METRO MANILA</v>
          </cell>
          <cell r="F1165" t="str">
            <v>CONCESS</v>
          </cell>
        </row>
        <row r="1166">
          <cell r="B1166">
            <v>128233</v>
          </cell>
          <cell r="C1166" t="str">
            <v>FILINVEST 3 BATASAN HILLS</v>
          </cell>
          <cell r="D1166" t="str">
            <v>CTG</v>
          </cell>
          <cell r="E1166" t="str">
            <v>METRO MANILA</v>
          </cell>
        </row>
        <row r="1167">
          <cell r="B1167">
            <v>128234</v>
          </cell>
          <cell r="C1167" t="str">
            <v>AGORA NAVOTAS</v>
          </cell>
          <cell r="D1167" t="str">
            <v>CTG</v>
          </cell>
          <cell r="E1167" t="str">
            <v>METRO MANILA</v>
          </cell>
        </row>
        <row r="1168">
          <cell r="B1168">
            <v>128235</v>
          </cell>
          <cell r="C1168" t="str">
            <v>LITEX2</v>
          </cell>
          <cell r="D1168" t="str">
            <v>CTG</v>
          </cell>
          <cell r="E1168" t="str">
            <v>METRO MANILA</v>
          </cell>
        </row>
        <row r="1169">
          <cell r="B1169">
            <v>128236</v>
          </cell>
          <cell r="C1169" t="str">
            <v>VILLONGCO ST.</v>
          </cell>
          <cell r="D1169" t="str">
            <v>CTG</v>
          </cell>
          <cell r="E1169" t="str">
            <v>METRO MANILA</v>
          </cell>
        </row>
        <row r="1170">
          <cell r="B1170">
            <v>128237</v>
          </cell>
          <cell r="C1170" t="str">
            <v>EVER GEN. T. DE LEON</v>
          </cell>
          <cell r="D1170" t="str">
            <v>CTG</v>
          </cell>
          <cell r="E1170" t="str">
            <v>METRO MANILA</v>
          </cell>
        </row>
        <row r="1171">
          <cell r="B1171">
            <v>128239</v>
          </cell>
          <cell r="C1171" t="str">
            <v>MRT 2</v>
          </cell>
          <cell r="D1171" t="str">
            <v>CTG</v>
          </cell>
          <cell r="E1171" t="str">
            <v>METRO MANILA</v>
          </cell>
        </row>
        <row r="1172">
          <cell r="B1172">
            <v>128240</v>
          </cell>
          <cell r="C1172" t="str">
            <v>WATER FUN TAGUIG</v>
          </cell>
          <cell r="D1172" t="str">
            <v>CTG</v>
          </cell>
          <cell r="E1172" t="str">
            <v>METRO MANILA</v>
          </cell>
        </row>
        <row r="1173">
          <cell r="B1173">
            <v>128241</v>
          </cell>
          <cell r="C1173" t="str">
            <v>EVER COMMONWEALTH</v>
          </cell>
          <cell r="D1173" t="str">
            <v>CTG</v>
          </cell>
          <cell r="E1173" t="str">
            <v>METRO MANILA</v>
          </cell>
        </row>
        <row r="1174">
          <cell r="B1174">
            <v>128242</v>
          </cell>
          <cell r="C1174" t="str">
            <v>PUREGOLD BICUTAN</v>
          </cell>
          <cell r="D1174" t="str">
            <v>CTG</v>
          </cell>
          <cell r="E1174" t="str">
            <v>METRO MANILA</v>
          </cell>
          <cell r="F1174" t="str">
            <v>CONCESS</v>
          </cell>
        </row>
        <row r="1175">
          <cell r="B1175">
            <v>128244</v>
          </cell>
          <cell r="C1175" t="str">
            <v>EVER BANGKAL MAKATI</v>
          </cell>
          <cell r="D1175" t="str">
            <v>CTG</v>
          </cell>
          <cell r="E1175" t="str">
            <v>METRO MANILA</v>
          </cell>
        </row>
        <row r="1176">
          <cell r="B1176">
            <v>128245</v>
          </cell>
          <cell r="C1176" t="str">
            <v>PUREGOLD MARIKINA</v>
          </cell>
          <cell r="D1176" t="str">
            <v>CTG</v>
          </cell>
          <cell r="E1176" t="str">
            <v>METRO MANILA</v>
          </cell>
          <cell r="F1176" t="str">
            <v>CONCESS</v>
          </cell>
        </row>
        <row r="1177">
          <cell r="B1177">
            <v>128246</v>
          </cell>
          <cell r="C1177" t="str">
            <v>PUREGOLD LAS PINAS</v>
          </cell>
          <cell r="D1177" t="str">
            <v>CTG</v>
          </cell>
          <cell r="E1177" t="str">
            <v>METRO MANILA</v>
          </cell>
          <cell r="F1177" t="str">
            <v>CONCESS</v>
          </cell>
        </row>
        <row r="1178">
          <cell r="B1178">
            <v>128247</v>
          </cell>
          <cell r="C1178" t="str">
            <v>PUREGOLD MULTINATIONAL</v>
          </cell>
          <cell r="D1178" t="str">
            <v>CTG</v>
          </cell>
          <cell r="E1178" t="str">
            <v>METRO MANILA</v>
          </cell>
          <cell r="F1178" t="str">
            <v>CONCESS</v>
          </cell>
        </row>
        <row r="1179">
          <cell r="B1179">
            <v>128248</v>
          </cell>
          <cell r="C1179" t="str">
            <v>EVER PANDACAN</v>
          </cell>
          <cell r="D1179" t="str">
            <v>CTG</v>
          </cell>
          <cell r="E1179" t="str">
            <v>METRO MANILA</v>
          </cell>
        </row>
        <row r="1180">
          <cell r="B1180">
            <v>128249</v>
          </cell>
          <cell r="C1180" t="str">
            <v>PUREGOLD SHAW BLVD</v>
          </cell>
          <cell r="D1180" t="str">
            <v>CTG</v>
          </cell>
          <cell r="E1180" t="str">
            <v>METRO MANILA</v>
          </cell>
          <cell r="F1180" t="str">
            <v>CONCESS</v>
          </cell>
        </row>
        <row r="1181">
          <cell r="B1181">
            <v>128259</v>
          </cell>
          <cell r="C1181" t="str">
            <v>DON GALO 2</v>
          </cell>
          <cell r="D1181" t="str">
            <v>CTG</v>
          </cell>
          <cell r="E1181" t="str">
            <v>METRO MANILA</v>
          </cell>
        </row>
        <row r="1182">
          <cell r="B1182">
            <v>128260</v>
          </cell>
          <cell r="C1182" t="str">
            <v>TANAY RIZAL</v>
          </cell>
          <cell r="D1182" t="str">
            <v>CTG</v>
          </cell>
          <cell r="E1182" t="str">
            <v>METRO MANILA</v>
          </cell>
        </row>
        <row r="1183">
          <cell r="B1183">
            <v>128261</v>
          </cell>
          <cell r="C1183" t="str">
            <v>G TUAZON</v>
          </cell>
          <cell r="D1183" t="str">
            <v>CTG</v>
          </cell>
          <cell r="E1183" t="str">
            <v>METRO MANILA</v>
          </cell>
        </row>
        <row r="1184">
          <cell r="B1184">
            <v>128262</v>
          </cell>
          <cell r="C1184" t="str">
            <v>PASONG TAMO</v>
          </cell>
          <cell r="D1184" t="str">
            <v>CTG</v>
          </cell>
          <cell r="E1184" t="str">
            <v>METRO MANILA</v>
          </cell>
        </row>
        <row r="1185">
          <cell r="B1185">
            <v>128264</v>
          </cell>
          <cell r="C1185" t="str">
            <v>LORES ANTIPOLO</v>
          </cell>
          <cell r="D1185" t="str">
            <v>CTG</v>
          </cell>
          <cell r="E1185" t="str">
            <v>METRO MANILA</v>
          </cell>
        </row>
        <row r="1186">
          <cell r="B1186">
            <v>128266</v>
          </cell>
          <cell r="C1186" t="str">
            <v>LANDMARK MAKATI</v>
          </cell>
          <cell r="D1186" t="str">
            <v>CTG</v>
          </cell>
          <cell r="E1186" t="str">
            <v>METRO MANILA</v>
          </cell>
        </row>
        <row r="1187">
          <cell r="B1187">
            <v>128267</v>
          </cell>
          <cell r="C1187" t="str">
            <v>PUREGOLD TAYTAY</v>
          </cell>
          <cell r="D1187" t="str">
            <v>CTG</v>
          </cell>
          <cell r="E1187" t="str">
            <v>METRO MANILA</v>
          </cell>
          <cell r="F1187" t="str">
            <v>CONCESS</v>
          </cell>
        </row>
        <row r="1188">
          <cell r="B1188">
            <v>128271</v>
          </cell>
          <cell r="C1188" t="str">
            <v>RIVERBANKS</v>
          </cell>
          <cell r="D1188" t="str">
            <v>CTG</v>
          </cell>
          <cell r="E1188" t="str">
            <v>METRO MANILA</v>
          </cell>
        </row>
        <row r="1189">
          <cell r="B1189">
            <v>128272</v>
          </cell>
          <cell r="C1189" t="str">
            <v>P OLIVEROS</v>
          </cell>
          <cell r="D1189" t="str">
            <v>CTG</v>
          </cell>
          <cell r="E1189" t="str">
            <v>METRO MANILA</v>
          </cell>
        </row>
        <row r="1190">
          <cell r="B1190">
            <v>128273</v>
          </cell>
          <cell r="C1190" t="str">
            <v>BINONDO</v>
          </cell>
          <cell r="D1190" t="str">
            <v>CTG</v>
          </cell>
          <cell r="E1190" t="str">
            <v>METRO MANILA</v>
          </cell>
        </row>
        <row r="1191">
          <cell r="B1191">
            <v>128279</v>
          </cell>
          <cell r="C1191" t="str">
            <v>MAYAMOT ANTIPOLO</v>
          </cell>
          <cell r="D1191" t="str">
            <v>CTG</v>
          </cell>
          <cell r="E1191" t="str">
            <v>METRO MANILA</v>
          </cell>
        </row>
        <row r="1192">
          <cell r="B1192">
            <v>128281</v>
          </cell>
          <cell r="C1192" t="str">
            <v>BRICKROAD, CAINTA RIZ</v>
          </cell>
          <cell r="D1192" t="str">
            <v>CTG</v>
          </cell>
          <cell r="E1192" t="str">
            <v>METRO MANILA</v>
          </cell>
        </row>
        <row r="1193">
          <cell r="B1193">
            <v>128282</v>
          </cell>
          <cell r="C1193" t="str">
            <v>PK AND SONS</v>
          </cell>
          <cell r="D1193" t="str">
            <v>CTG</v>
          </cell>
          <cell r="E1193" t="str">
            <v>METRO MANILA</v>
          </cell>
        </row>
        <row r="1194">
          <cell r="B1194">
            <v>128283</v>
          </cell>
          <cell r="C1194" t="str">
            <v>CAINTA JUNCTION</v>
          </cell>
          <cell r="D1194" t="str">
            <v>CTG</v>
          </cell>
          <cell r="E1194" t="str">
            <v>METRO MANILA</v>
          </cell>
        </row>
        <row r="1195">
          <cell r="B1195">
            <v>128284</v>
          </cell>
          <cell r="C1195" t="str">
            <v>MALINTA</v>
          </cell>
          <cell r="D1195" t="str">
            <v>CTG</v>
          </cell>
          <cell r="E1195" t="str">
            <v>METRO MANILA</v>
          </cell>
        </row>
        <row r="1196">
          <cell r="B1196">
            <v>128285</v>
          </cell>
          <cell r="C1196" t="str">
            <v>A. MABINI</v>
          </cell>
          <cell r="D1196" t="str">
            <v>CTG</v>
          </cell>
          <cell r="E1196" t="str">
            <v>METRO MANILA</v>
          </cell>
        </row>
        <row r="1197">
          <cell r="B1197">
            <v>128286</v>
          </cell>
          <cell r="C1197" t="str">
            <v>EVER FOREST HILLS</v>
          </cell>
          <cell r="D1197" t="str">
            <v>CTG</v>
          </cell>
          <cell r="E1197" t="str">
            <v>METRO MANILA</v>
          </cell>
        </row>
        <row r="1198">
          <cell r="B1198">
            <v>128288</v>
          </cell>
          <cell r="C1198" t="str">
            <v>JP RIZAL MARIKINA</v>
          </cell>
          <cell r="D1198" t="str">
            <v>CTG</v>
          </cell>
          <cell r="E1198" t="str">
            <v>METRO MANILA</v>
          </cell>
        </row>
        <row r="1199">
          <cell r="B1199">
            <v>128289</v>
          </cell>
          <cell r="C1199" t="str">
            <v>KAPASIGAN</v>
          </cell>
          <cell r="D1199" t="str">
            <v>CTG</v>
          </cell>
          <cell r="E1199" t="str">
            <v>METRO MANILA</v>
          </cell>
        </row>
        <row r="1200">
          <cell r="B1200">
            <v>128290</v>
          </cell>
          <cell r="C1200" t="str">
            <v>ANGONO</v>
          </cell>
          <cell r="D1200" t="str">
            <v>CTG</v>
          </cell>
          <cell r="E1200" t="str">
            <v>METRO MANILA</v>
          </cell>
        </row>
        <row r="1201">
          <cell r="B1201">
            <v>128291</v>
          </cell>
          <cell r="C1201" t="str">
            <v>BONNY SERRANO</v>
          </cell>
          <cell r="D1201" t="str">
            <v>CTG</v>
          </cell>
          <cell r="E1201" t="str">
            <v>METRO MANILA</v>
          </cell>
        </row>
        <row r="1202">
          <cell r="B1202">
            <v>128292</v>
          </cell>
          <cell r="C1202" t="str">
            <v>FORTUNE MARIKINA</v>
          </cell>
          <cell r="D1202" t="str">
            <v>CTG</v>
          </cell>
          <cell r="E1202" t="str">
            <v>METRO MANILA</v>
          </cell>
        </row>
        <row r="1203">
          <cell r="B1203">
            <v>128293</v>
          </cell>
          <cell r="C1203" t="str">
            <v>STA. LUCIA MALL PHASE 4</v>
          </cell>
          <cell r="D1203" t="str">
            <v>CTG</v>
          </cell>
          <cell r="E1203" t="str">
            <v>METRO MANILA</v>
          </cell>
        </row>
        <row r="1204">
          <cell r="B1204">
            <v>128294</v>
          </cell>
          <cell r="C1204" t="str">
            <v>MOLAVE</v>
          </cell>
          <cell r="D1204" t="str">
            <v>CTG</v>
          </cell>
          <cell r="E1204" t="str">
            <v>METRO MANILA</v>
          </cell>
        </row>
        <row r="1205">
          <cell r="B1205">
            <v>128295</v>
          </cell>
          <cell r="C1205" t="str">
            <v>SUPER 8 - MASINAG 2</v>
          </cell>
          <cell r="D1205" t="str">
            <v>CTG</v>
          </cell>
          <cell r="E1205" t="str">
            <v>METRO MANILA</v>
          </cell>
        </row>
        <row r="1206">
          <cell r="B1206">
            <v>128296</v>
          </cell>
          <cell r="C1206" t="str">
            <v>WELCOME ROTONDA</v>
          </cell>
          <cell r="D1206" t="str">
            <v>CTG</v>
          </cell>
          <cell r="E1206" t="str">
            <v>METRO MANILA</v>
          </cell>
        </row>
        <row r="1207">
          <cell r="B1207">
            <v>128297</v>
          </cell>
          <cell r="C1207" t="str">
            <v>JC PLAZA</v>
          </cell>
          <cell r="D1207" t="str">
            <v>CTG</v>
          </cell>
          <cell r="E1207" t="str">
            <v>METRO MANILA</v>
          </cell>
        </row>
        <row r="1208">
          <cell r="B1208">
            <v>128299</v>
          </cell>
          <cell r="C1208" t="str">
            <v>SAN ANDRES</v>
          </cell>
          <cell r="D1208" t="str">
            <v>CTG</v>
          </cell>
          <cell r="E1208" t="str">
            <v>METRO MANILA</v>
          </cell>
        </row>
        <row r="1209">
          <cell r="B1209">
            <v>128300</v>
          </cell>
          <cell r="C1209" t="str">
            <v>SHORTHORN</v>
          </cell>
          <cell r="D1209" t="str">
            <v>CTG</v>
          </cell>
          <cell r="E1209" t="str">
            <v>METRO MANILA</v>
          </cell>
        </row>
        <row r="1210">
          <cell r="B1210">
            <v>128301</v>
          </cell>
          <cell r="C1210" t="str">
            <v>MERVILLE</v>
          </cell>
          <cell r="D1210" t="str">
            <v>CTG</v>
          </cell>
          <cell r="E1210" t="str">
            <v>METRO MANILA</v>
          </cell>
        </row>
        <row r="1211">
          <cell r="B1211">
            <v>128302</v>
          </cell>
          <cell r="C1211" t="str">
            <v>FILINVEST 2-A</v>
          </cell>
          <cell r="D1211" t="str">
            <v>CTG</v>
          </cell>
          <cell r="E1211" t="str">
            <v>METRO MANILA</v>
          </cell>
        </row>
        <row r="1212">
          <cell r="B1212">
            <v>128303</v>
          </cell>
          <cell r="C1212" t="str">
            <v>GENTI DE LEON STREET K</v>
          </cell>
          <cell r="D1212" t="str">
            <v>CTG</v>
          </cell>
          <cell r="E1212" t="str">
            <v>METRO MANILA</v>
          </cell>
        </row>
        <row r="1213">
          <cell r="B1213">
            <v>128304</v>
          </cell>
          <cell r="C1213" t="str">
            <v>SAN FRANCISCO STREET TAL</v>
          </cell>
          <cell r="D1213" t="str">
            <v>CTG</v>
          </cell>
          <cell r="E1213" t="str">
            <v>METRO MANILA</v>
          </cell>
        </row>
        <row r="1214">
          <cell r="B1214">
            <v>128305</v>
          </cell>
          <cell r="C1214" t="str">
            <v>G DEL PILAR STREET PARANG</v>
          </cell>
          <cell r="D1214" t="str">
            <v>CTG</v>
          </cell>
          <cell r="E1214" t="str">
            <v>METRO MANILA</v>
          </cell>
        </row>
        <row r="1215">
          <cell r="B1215">
            <v>128306</v>
          </cell>
          <cell r="C1215" t="str">
            <v>SUN VALLEY DRIVE PASAY</v>
          </cell>
          <cell r="D1215" t="str">
            <v>CTG</v>
          </cell>
          <cell r="E1215" t="str">
            <v>METRO MANILA</v>
          </cell>
        </row>
        <row r="1216">
          <cell r="B1216">
            <v>128307</v>
          </cell>
          <cell r="C1216" t="str">
            <v>EVER MARULAS VALENZUELA</v>
          </cell>
          <cell r="D1216" t="str">
            <v>CTG</v>
          </cell>
          <cell r="E1216" t="str">
            <v>METRO MANILA</v>
          </cell>
        </row>
        <row r="1217">
          <cell r="B1217">
            <v>128308</v>
          </cell>
          <cell r="C1217" t="str">
            <v>AYALAGOLD UP TOWN CENTER</v>
          </cell>
          <cell r="D1217" t="str">
            <v>CTG</v>
          </cell>
          <cell r="E1217" t="str">
            <v>METRO MANILA</v>
          </cell>
        </row>
        <row r="1218">
          <cell r="B1218">
            <v>128310</v>
          </cell>
          <cell r="C1218" t="str">
            <v>BURGOS RODRIGUEZ</v>
          </cell>
          <cell r="D1218" t="str">
            <v>CTG</v>
          </cell>
          <cell r="E1218" t="str">
            <v>METRO MANILA</v>
          </cell>
        </row>
        <row r="1219">
          <cell r="B1219">
            <v>128311</v>
          </cell>
          <cell r="C1219" t="str">
            <v>MARIKINA HEIGHTS 2</v>
          </cell>
          <cell r="D1219" t="str">
            <v>CTG</v>
          </cell>
          <cell r="E1219" t="str">
            <v>METRO MANILA</v>
          </cell>
        </row>
        <row r="1220">
          <cell r="B1220">
            <v>128312</v>
          </cell>
          <cell r="C1220" t="str">
            <v>LUVERS RODRIGUEZ</v>
          </cell>
          <cell r="D1220" t="str">
            <v>CTG</v>
          </cell>
          <cell r="E1220" t="str">
            <v>METRO MANILA</v>
          </cell>
        </row>
        <row r="1221">
          <cell r="B1221">
            <v>128313</v>
          </cell>
          <cell r="C1221" t="str">
            <v>NAGA ROAD PULANG LUPA</v>
          </cell>
          <cell r="D1221" t="str">
            <v>CTG</v>
          </cell>
          <cell r="E1221" t="str">
            <v>METRO MANILA</v>
          </cell>
        </row>
        <row r="1222">
          <cell r="B1222">
            <v>128314</v>
          </cell>
          <cell r="C1222" t="str">
            <v>WALTERMART BICUTAN</v>
          </cell>
          <cell r="D1222" t="str">
            <v>CTG</v>
          </cell>
          <cell r="E1222" t="str">
            <v>METRO MANILA</v>
          </cell>
        </row>
        <row r="1223">
          <cell r="B1223">
            <v>128315</v>
          </cell>
          <cell r="C1223" t="str">
            <v>NAPICO PASIG</v>
          </cell>
          <cell r="D1223" t="str">
            <v>CTG</v>
          </cell>
          <cell r="E1223" t="str">
            <v>METRO MANILA</v>
          </cell>
        </row>
        <row r="1224">
          <cell r="B1224">
            <v>128316</v>
          </cell>
          <cell r="C1224" t="str">
            <v>LIBERTY AVE CUBAO</v>
          </cell>
          <cell r="D1224" t="str">
            <v>CTG</v>
          </cell>
          <cell r="E1224" t="str">
            <v>METRO MANILA</v>
          </cell>
        </row>
        <row r="1225">
          <cell r="B1225">
            <v>128317</v>
          </cell>
          <cell r="C1225" t="str">
            <v>CAMARIN CORNER URDUJA</v>
          </cell>
          <cell r="D1225" t="str">
            <v>CTG</v>
          </cell>
          <cell r="E1225" t="str">
            <v>METRO MANILA</v>
          </cell>
        </row>
        <row r="1226">
          <cell r="B1226">
            <v>128318</v>
          </cell>
          <cell r="C1226" t="str">
            <v>KATIHAN MUNTINLUPA</v>
          </cell>
          <cell r="D1226" t="str">
            <v>CTG</v>
          </cell>
          <cell r="E1226" t="str">
            <v>METRO MANILA</v>
          </cell>
        </row>
        <row r="1227">
          <cell r="B1227">
            <v>128319</v>
          </cell>
          <cell r="C1227" t="str">
            <v>CLAIMS SANGANDAAN</v>
          </cell>
          <cell r="D1227" t="str">
            <v>CTG</v>
          </cell>
          <cell r="E1227" t="str">
            <v>METRO MANILA</v>
          </cell>
        </row>
        <row r="1228">
          <cell r="B1228">
            <v>128320</v>
          </cell>
          <cell r="C1228" t="str">
            <v>LAKANDULA MANILA</v>
          </cell>
          <cell r="D1228" t="str">
            <v>CTG</v>
          </cell>
          <cell r="E1228" t="str">
            <v>METRO MANILA</v>
          </cell>
        </row>
        <row r="1229">
          <cell r="B1229">
            <v>128321</v>
          </cell>
          <cell r="C1229" t="str">
            <v>CRAME QUEZON CITY</v>
          </cell>
          <cell r="D1229" t="str">
            <v>CTG</v>
          </cell>
          <cell r="E1229" t="str">
            <v>METRO MANILA</v>
          </cell>
        </row>
        <row r="1230">
          <cell r="B1230">
            <v>128322</v>
          </cell>
          <cell r="C1230" t="str">
            <v>QUEZON AVE ANGONO</v>
          </cell>
          <cell r="D1230" t="str">
            <v>CTG</v>
          </cell>
          <cell r="E1230" t="str">
            <v>METRO MANILA</v>
          </cell>
        </row>
        <row r="1231">
          <cell r="B1231">
            <v>128323</v>
          </cell>
          <cell r="C1231" t="str">
            <v>E RODRIGUEZ AVE</v>
          </cell>
          <cell r="D1231" t="str">
            <v>CTG</v>
          </cell>
          <cell r="E1231" t="str">
            <v>METRO MANILA</v>
          </cell>
        </row>
        <row r="1232">
          <cell r="B1232">
            <v>628002</v>
          </cell>
          <cell r="C1232" t="str">
            <v>UR SAN AGUSTIN MOONWALK</v>
          </cell>
          <cell r="D1232" t="str">
            <v>UR</v>
          </cell>
          <cell r="E1232" t="str">
            <v>METRO MANILA</v>
          </cell>
        </row>
        <row r="1233">
          <cell r="B1233">
            <v>628003</v>
          </cell>
          <cell r="C1233" t="str">
            <v>UR QUIRINO HIGHWAY NOV</v>
          </cell>
          <cell r="D1233" t="str">
            <v>UR</v>
          </cell>
          <cell r="E1233" t="str">
            <v>METRO MANILA</v>
          </cell>
        </row>
        <row r="1234">
          <cell r="B1234">
            <v>628004</v>
          </cell>
          <cell r="C1234" t="str">
            <v>UR GULOD NOVALICHES</v>
          </cell>
          <cell r="D1234" t="str">
            <v>UR</v>
          </cell>
          <cell r="E1234" t="str">
            <v>METRO MANILA</v>
          </cell>
        </row>
        <row r="1235">
          <cell r="B1235">
            <v>628006</v>
          </cell>
          <cell r="C1235" t="str">
            <v>UR KALENTONG MARKET</v>
          </cell>
          <cell r="D1235" t="str">
            <v>UR</v>
          </cell>
          <cell r="E1235" t="str">
            <v>METRO MANILA</v>
          </cell>
        </row>
        <row r="1236">
          <cell r="B1236">
            <v>628007</v>
          </cell>
          <cell r="C1236" t="str">
            <v>UR ARAYAT CUBAO</v>
          </cell>
          <cell r="D1236" t="str">
            <v>UR</v>
          </cell>
          <cell r="E1236" t="str">
            <v>METRO MANILA</v>
          </cell>
        </row>
        <row r="1237">
          <cell r="B1237">
            <v>628008</v>
          </cell>
          <cell r="C1237" t="str">
            <v>UR CABUYAO ROAD SAUYO</v>
          </cell>
          <cell r="D1237" t="str">
            <v>UR</v>
          </cell>
          <cell r="E1237" t="str">
            <v>METRO MANILA</v>
          </cell>
        </row>
        <row r="1238">
          <cell r="B1238">
            <v>628009</v>
          </cell>
          <cell r="C1238" t="str">
            <v>UR VILLONGCO COMMONWEALTH</v>
          </cell>
          <cell r="D1238" t="str">
            <v>UR</v>
          </cell>
          <cell r="E1238" t="str">
            <v>METRO MANILA</v>
          </cell>
        </row>
        <row r="1239">
          <cell r="B1239">
            <v>628010</v>
          </cell>
          <cell r="C1239" t="str">
            <v>UR ARNAIZ AVE PASAY</v>
          </cell>
          <cell r="D1239" t="str">
            <v>UR</v>
          </cell>
          <cell r="E1239" t="str">
            <v>METRO MANILA</v>
          </cell>
        </row>
        <row r="1240">
          <cell r="B1240">
            <v>628011</v>
          </cell>
          <cell r="C1240" t="str">
            <v>UR AMPID 1 SAN MATEO</v>
          </cell>
          <cell r="D1240" t="str">
            <v>UR</v>
          </cell>
          <cell r="E1240" t="str">
            <v>METRO MANILA</v>
          </cell>
        </row>
        <row r="1241">
          <cell r="B1241">
            <v>628012</v>
          </cell>
          <cell r="C1241" t="str">
            <v>UR HOLY SPIRIT QUEZON CITY</v>
          </cell>
          <cell r="D1241" t="str">
            <v>UR</v>
          </cell>
          <cell r="E1241" t="str">
            <v>METRO MANILA</v>
          </cell>
        </row>
        <row r="1242">
          <cell r="B1242">
            <v>628013</v>
          </cell>
          <cell r="C1242" t="str">
            <v>UR PALANGOY BINANGONAN</v>
          </cell>
          <cell r="D1242" t="str">
            <v>UR</v>
          </cell>
          <cell r="E1242" t="str">
            <v>METRO MANILA</v>
          </cell>
        </row>
        <row r="1243">
          <cell r="B1243">
            <v>728001</v>
          </cell>
          <cell r="C1243" t="str">
            <v>REYAL KALENTONG MARKET</v>
          </cell>
          <cell r="D1243" t="str">
            <v>RYL</v>
          </cell>
          <cell r="E1243" t="str">
            <v>METRO MANILA</v>
          </cell>
        </row>
        <row r="1244">
          <cell r="B1244">
            <v>728002</v>
          </cell>
          <cell r="C1244" t="str">
            <v>REYAL CABUYAO ROAD SAUYO</v>
          </cell>
          <cell r="D1244" t="str">
            <v>RYL</v>
          </cell>
          <cell r="E1244" t="str">
            <v>METRO MANILA</v>
          </cell>
        </row>
        <row r="1245">
          <cell r="B1245">
            <v>728003</v>
          </cell>
          <cell r="C1245" t="str">
            <v>REYAL VILLONGCO COMMONWEALTH</v>
          </cell>
          <cell r="D1245" t="str">
            <v>RYL</v>
          </cell>
          <cell r="E1245" t="str">
            <v>METRO MANILA</v>
          </cell>
        </row>
        <row r="1246">
          <cell r="B1246">
            <v>400000</v>
          </cell>
          <cell r="C1246" t="str">
            <v>PUREGOLD PRICE CLUB INC</v>
          </cell>
          <cell r="D1246" t="str">
            <v>CTG</v>
          </cell>
          <cell r="E1246" t="str">
            <v>METRO MANILA</v>
          </cell>
        </row>
        <row r="1247">
          <cell r="B1247">
            <v>400001</v>
          </cell>
          <cell r="C1247" t="str">
            <v>ROBINSONS SUPERMARKET</v>
          </cell>
          <cell r="D1247" t="str">
            <v>CTG</v>
          </cell>
          <cell r="E1247" t="str">
            <v>METRO MANILA</v>
          </cell>
        </row>
        <row r="1248">
          <cell r="B1248">
            <v>400002</v>
          </cell>
          <cell r="C1248" t="str">
            <v>RUSTAN SUPERCENTERS</v>
          </cell>
          <cell r="D1248" t="str">
            <v>CTG</v>
          </cell>
          <cell r="E1248" t="str">
            <v>METRO MANILA</v>
          </cell>
        </row>
        <row r="1249">
          <cell r="B1249">
            <v>400003</v>
          </cell>
          <cell r="C1249" t="str">
            <v>SANFORD MARKETING CORP</v>
          </cell>
          <cell r="D1249" t="str">
            <v>CTG</v>
          </cell>
          <cell r="E1249" t="str">
            <v>METRO MANILA</v>
          </cell>
        </row>
        <row r="1250">
          <cell r="B1250">
            <v>400006</v>
          </cell>
          <cell r="C1250" t="str">
            <v>WALTERMART SUPERMARKET</v>
          </cell>
          <cell r="D1250" t="str">
            <v>CTG</v>
          </cell>
          <cell r="E1250" t="str">
            <v>METRO MANILA</v>
          </cell>
        </row>
        <row r="1251">
          <cell r="B1251">
            <v>400009</v>
          </cell>
          <cell r="C1251" t="str">
            <v>STA LUCIA EAST SUPERM</v>
          </cell>
          <cell r="D1251" t="str">
            <v>CTG</v>
          </cell>
          <cell r="E1251" t="str">
            <v>METRO MANILA</v>
          </cell>
        </row>
        <row r="1252">
          <cell r="B1252">
            <v>400010</v>
          </cell>
          <cell r="C1252" t="str">
            <v>SUPER 8 RETAIL SYSTEM</v>
          </cell>
          <cell r="D1252" t="str">
            <v>CTG</v>
          </cell>
          <cell r="E1252" t="str">
            <v>METRO MANILA</v>
          </cell>
        </row>
        <row r="1253">
          <cell r="B1253">
            <v>101501</v>
          </cell>
          <cell r="C1253" t="str">
            <v>ARIEL HERNANDEZ</v>
          </cell>
          <cell r="D1253" t="str">
            <v>CTG</v>
          </cell>
          <cell r="E1253" t="str">
            <v>CAGAYAN DE ORO</v>
          </cell>
          <cell r="F1253" t="str">
            <v>OPERATOR</v>
          </cell>
        </row>
        <row r="1254">
          <cell r="B1254">
            <v>101502</v>
          </cell>
          <cell r="C1254" t="str">
            <v>SANDA YAP</v>
          </cell>
          <cell r="D1254" t="str">
            <v>CTG</v>
          </cell>
          <cell r="E1254" t="str">
            <v>CAGAYAN DE ORO</v>
          </cell>
          <cell r="F1254" t="str">
            <v>OPERATOR</v>
          </cell>
        </row>
        <row r="1255">
          <cell r="B1255">
            <v>105001</v>
          </cell>
          <cell r="C1255" t="str">
            <v>SAN MIGUEL ILIGAN</v>
          </cell>
          <cell r="D1255" t="str">
            <v>CTG</v>
          </cell>
          <cell r="E1255" t="str">
            <v>CAGAYAN DE ORO</v>
          </cell>
        </row>
        <row r="1256">
          <cell r="B1256">
            <v>105007</v>
          </cell>
          <cell r="C1256" t="str">
            <v>PATAG</v>
          </cell>
          <cell r="D1256" t="str">
            <v>CTG</v>
          </cell>
          <cell r="E1256" t="str">
            <v>CAGAYAN DE ORO</v>
          </cell>
        </row>
        <row r="1257">
          <cell r="B1257">
            <v>105008</v>
          </cell>
          <cell r="C1257" t="str">
            <v>MALAYBALAY 1</v>
          </cell>
          <cell r="D1257" t="str">
            <v>CTG</v>
          </cell>
          <cell r="E1257" t="str">
            <v>CAGAYAN DE ORO</v>
          </cell>
        </row>
        <row r="1258">
          <cell r="B1258">
            <v>105009</v>
          </cell>
          <cell r="C1258" t="str">
            <v>ROY PLAZA VALENCIA</v>
          </cell>
          <cell r="D1258" t="str">
            <v>CTG</v>
          </cell>
          <cell r="E1258" t="str">
            <v>CAGAYAN DE ORO</v>
          </cell>
        </row>
        <row r="1259">
          <cell r="B1259">
            <v>105010</v>
          </cell>
          <cell r="C1259" t="str">
            <v>RURAL BANK</v>
          </cell>
          <cell r="D1259" t="str">
            <v>CTG</v>
          </cell>
          <cell r="E1259" t="str">
            <v>CAGAYAN DE ORO</v>
          </cell>
        </row>
        <row r="1260">
          <cell r="B1260">
            <v>105013</v>
          </cell>
          <cell r="C1260" t="str">
            <v>ROXAS ILIGAN</v>
          </cell>
          <cell r="D1260" t="str">
            <v>CTG</v>
          </cell>
          <cell r="E1260" t="str">
            <v>CAGAYAN DE ORO</v>
          </cell>
        </row>
        <row r="1261">
          <cell r="B1261">
            <v>105016</v>
          </cell>
          <cell r="C1261" t="str">
            <v>AGUINALDO 2</v>
          </cell>
          <cell r="D1261" t="str">
            <v>CTG</v>
          </cell>
          <cell r="E1261" t="str">
            <v>CAGAYAN DE ORO</v>
          </cell>
        </row>
        <row r="1262">
          <cell r="B1262">
            <v>105031</v>
          </cell>
          <cell r="C1262" t="str">
            <v>MANOLETTE - DON CARLOS</v>
          </cell>
          <cell r="D1262" t="str">
            <v>CTG</v>
          </cell>
          <cell r="E1262" t="str">
            <v>CAGAYAN DE ORO</v>
          </cell>
        </row>
        <row r="1263">
          <cell r="B1263">
            <v>105036</v>
          </cell>
          <cell r="C1263" t="str">
            <v>BALINGASAG</v>
          </cell>
          <cell r="D1263" t="str">
            <v>CTG</v>
          </cell>
          <cell r="E1263" t="str">
            <v>CAGAYAN DE ORO</v>
          </cell>
        </row>
        <row r="1264">
          <cell r="B1264">
            <v>105043</v>
          </cell>
          <cell r="C1264" t="str">
            <v>PANGANTUCAN</v>
          </cell>
          <cell r="D1264" t="str">
            <v>CTG</v>
          </cell>
          <cell r="E1264" t="str">
            <v>CAGAYAN DE ORO</v>
          </cell>
        </row>
        <row r="1265">
          <cell r="B1265">
            <v>105044</v>
          </cell>
          <cell r="C1265" t="str">
            <v>CORRALES</v>
          </cell>
          <cell r="D1265" t="str">
            <v>CTG</v>
          </cell>
          <cell r="E1265" t="str">
            <v>CAGAYAN DE ORO</v>
          </cell>
        </row>
        <row r="1266">
          <cell r="B1266">
            <v>105047</v>
          </cell>
          <cell r="C1266" t="str">
            <v>SANITARIUM</v>
          </cell>
          <cell r="D1266" t="str">
            <v>CTG</v>
          </cell>
          <cell r="E1266" t="str">
            <v>CAGAYAN DE ORO</v>
          </cell>
        </row>
        <row r="1267">
          <cell r="B1267">
            <v>105048</v>
          </cell>
          <cell r="C1267" t="str">
            <v>MANTICAO</v>
          </cell>
          <cell r="D1267" t="str">
            <v>CTG</v>
          </cell>
          <cell r="E1267" t="str">
            <v>CAGAYAN DE ORO</v>
          </cell>
        </row>
        <row r="1268">
          <cell r="B1268">
            <v>105050</v>
          </cell>
          <cell r="C1268" t="str">
            <v>CAMP PHILIPPS</v>
          </cell>
          <cell r="D1268" t="str">
            <v>CTG</v>
          </cell>
          <cell r="E1268" t="str">
            <v>CAGAYAN DE ORO</v>
          </cell>
        </row>
        <row r="1269">
          <cell r="B1269">
            <v>105051</v>
          </cell>
          <cell r="C1269" t="str">
            <v>MANOLO FORTICH</v>
          </cell>
          <cell r="D1269" t="str">
            <v>CTG</v>
          </cell>
          <cell r="E1269" t="str">
            <v>CAGAYAN DE ORO</v>
          </cell>
        </row>
        <row r="1270">
          <cell r="B1270">
            <v>105053</v>
          </cell>
          <cell r="C1270" t="str">
            <v>JASAAN</v>
          </cell>
          <cell r="D1270" t="str">
            <v>CTG</v>
          </cell>
          <cell r="E1270" t="str">
            <v>CAGAYAN DE ORO</v>
          </cell>
        </row>
        <row r="1271">
          <cell r="B1271">
            <v>105054</v>
          </cell>
          <cell r="C1271" t="str">
            <v>SUAREZ</v>
          </cell>
          <cell r="D1271" t="str">
            <v>CTG</v>
          </cell>
          <cell r="E1271" t="str">
            <v>CAGAYAN DE ORO</v>
          </cell>
        </row>
        <row r="1272">
          <cell r="B1272">
            <v>105057</v>
          </cell>
          <cell r="C1272" t="str">
            <v>PALA-O</v>
          </cell>
          <cell r="D1272" t="str">
            <v>CTG</v>
          </cell>
          <cell r="E1272" t="str">
            <v>CAGAYAN DE ORO</v>
          </cell>
        </row>
        <row r="1273">
          <cell r="B1273">
            <v>105063</v>
          </cell>
          <cell r="C1273" t="str">
            <v>MAMBAJAO</v>
          </cell>
          <cell r="D1273" t="str">
            <v>CTG</v>
          </cell>
          <cell r="E1273" t="str">
            <v>CAGAYAN DE ORO</v>
          </cell>
        </row>
        <row r="1274">
          <cell r="B1274">
            <v>105066</v>
          </cell>
          <cell r="C1274" t="str">
            <v>BULUA 2</v>
          </cell>
          <cell r="D1274" t="str">
            <v>CTG</v>
          </cell>
          <cell r="E1274" t="str">
            <v>CAGAYAN DE ORO</v>
          </cell>
        </row>
        <row r="1275">
          <cell r="B1275">
            <v>105068</v>
          </cell>
          <cell r="C1275" t="str">
            <v>MACASANDIG</v>
          </cell>
          <cell r="D1275" t="str">
            <v>CTG</v>
          </cell>
          <cell r="E1275" t="str">
            <v>CAGAYAN DE ORO</v>
          </cell>
        </row>
        <row r="1276">
          <cell r="B1276">
            <v>105069</v>
          </cell>
          <cell r="C1276" t="str">
            <v>CATHEDRAL</v>
          </cell>
          <cell r="D1276" t="str">
            <v>CTG</v>
          </cell>
          <cell r="E1276" t="str">
            <v>CAGAYAN DE ORO</v>
          </cell>
        </row>
        <row r="1277">
          <cell r="B1277">
            <v>105071</v>
          </cell>
          <cell r="C1277" t="str">
            <v>ROXAS 2</v>
          </cell>
          <cell r="D1277" t="str">
            <v>CTG</v>
          </cell>
          <cell r="E1277" t="str">
            <v>CAGAYAN DE ORO</v>
          </cell>
        </row>
        <row r="1278">
          <cell r="B1278">
            <v>105076</v>
          </cell>
          <cell r="C1278" t="str">
            <v>LINAMON</v>
          </cell>
          <cell r="D1278" t="str">
            <v>CTG</v>
          </cell>
          <cell r="E1278" t="str">
            <v>CAGAYAN DE ORO</v>
          </cell>
        </row>
        <row r="1279">
          <cell r="B1279">
            <v>105077</v>
          </cell>
          <cell r="C1279" t="str">
            <v>MARAMAG 3</v>
          </cell>
          <cell r="D1279" t="str">
            <v>CTG</v>
          </cell>
          <cell r="E1279" t="str">
            <v>CAGAYAN DE ORO</v>
          </cell>
        </row>
        <row r="1280">
          <cell r="B1280">
            <v>105078</v>
          </cell>
          <cell r="C1280" t="str">
            <v>TIBANGA 2</v>
          </cell>
          <cell r="D1280" t="str">
            <v>CTG</v>
          </cell>
          <cell r="E1280" t="str">
            <v>CAGAYAN DE ORO</v>
          </cell>
        </row>
        <row r="1281">
          <cell r="B1281">
            <v>105079</v>
          </cell>
          <cell r="C1281" t="str">
            <v>QUEZON 2</v>
          </cell>
          <cell r="D1281" t="str">
            <v>CTG</v>
          </cell>
          <cell r="E1281" t="str">
            <v>CAGAYAN DE ORO</v>
          </cell>
        </row>
        <row r="1282">
          <cell r="B1282">
            <v>105082</v>
          </cell>
          <cell r="C1282" t="str">
            <v>BUGO 2</v>
          </cell>
          <cell r="D1282" t="str">
            <v>CTG</v>
          </cell>
          <cell r="E1282" t="str">
            <v>CAGAYAN DE ORO</v>
          </cell>
        </row>
        <row r="1283">
          <cell r="B1283">
            <v>105083</v>
          </cell>
          <cell r="C1283" t="str">
            <v>SAN FRANZ 2</v>
          </cell>
          <cell r="D1283" t="str">
            <v>CTG</v>
          </cell>
          <cell r="E1283" t="str">
            <v>CAGAYAN DE ORO</v>
          </cell>
        </row>
        <row r="1284">
          <cell r="B1284">
            <v>105084</v>
          </cell>
          <cell r="C1284" t="str">
            <v>VILLANUEVA</v>
          </cell>
          <cell r="D1284" t="str">
            <v>CTG</v>
          </cell>
          <cell r="E1284" t="str">
            <v>CAGAYAN DE ORO</v>
          </cell>
        </row>
        <row r="1285">
          <cell r="B1285">
            <v>105085</v>
          </cell>
          <cell r="C1285" t="str">
            <v>BAYUGAN</v>
          </cell>
          <cell r="D1285" t="str">
            <v>CTG</v>
          </cell>
          <cell r="E1285" t="str">
            <v>CAGAYAN DE ORO</v>
          </cell>
        </row>
        <row r="1286">
          <cell r="B1286">
            <v>105086</v>
          </cell>
          <cell r="C1286" t="str">
            <v>AGLAYAN 2</v>
          </cell>
          <cell r="D1286" t="str">
            <v>CTG</v>
          </cell>
          <cell r="E1286" t="str">
            <v>CAGAYAN DE ORO</v>
          </cell>
        </row>
        <row r="1287">
          <cell r="B1287">
            <v>105087</v>
          </cell>
          <cell r="C1287" t="str">
            <v>BISLIG</v>
          </cell>
          <cell r="D1287" t="str">
            <v>CTG</v>
          </cell>
          <cell r="E1287" t="str">
            <v>CAGAYAN DE ORO</v>
          </cell>
        </row>
        <row r="1288">
          <cell r="B1288">
            <v>105088</v>
          </cell>
          <cell r="C1288" t="str">
            <v>BALINGOAN</v>
          </cell>
          <cell r="D1288" t="str">
            <v>CTG</v>
          </cell>
          <cell r="E1288" t="str">
            <v>CAGAYAN DE ORO</v>
          </cell>
        </row>
        <row r="1289">
          <cell r="B1289">
            <v>105089</v>
          </cell>
          <cell r="C1289" t="str">
            <v>CATARMAN</v>
          </cell>
          <cell r="D1289" t="str">
            <v>CTG</v>
          </cell>
          <cell r="E1289" t="str">
            <v>CAGAYAN DE ORO</v>
          </cell>
        </row>
        <row r="1290">
          <cell r="B1290">
            <v>105090</v>
          </cell>
          <cell r="C1290" t="str">
            <v>MEDINA</v>
          </cell>
          <cell r="D1290" t="str">
            <v>CTG</v>
          </cell>
          <cell r="E1290" t="str">
            <v>CAGAYAN DE ORO</v>
          </cell>
        </row>
        <row r="1291">
          <cell r="B1291">
            <v>105091</v>
          </cell>
          <cell r="C1291" t="str">
            <v>CARMEN 6</v>
          </cell>
          <cell r="D1291" t="str">
            <v>CTG</v>
          </cell>
          <cell r="E1291" t="str">
            <v>CAGAYAN DE ORO</v>
          </cell>
        </row>
        <row r="1292">
          <cell r="B1292">
            <v>105092</v>
          </cell>
          <cell r="C1292" t="str">
            <v>SALAY</v>
          </cell>
          <cell r="D1292" t="str">
            <v>CTG</v>
          </cell>
          <cell r="E1292" t="str">
            <v>CAGAYAN DE ORO</v>
          </cell>
        </row>
        <row r="1293">
          <cell r="B1293">
            <v>105093</v>
          </cell>
          <cell r="C1293" t="str">
            <v>TAGOLOAN</v>
          </cell>
          <cell r="D1293" t="str">
            <v>CTG</v>
          </cell>
          <cell r="E1293" t="str">
            <v>CAGAYAN DE ORO</v>
          </cell>
        </row>
        <row r="1294">
          <cell r="B1294">
            <v>105094</v>
          </cell>
          <cell r="C1294" t="str">
            <v>LANGIHAN 2</v>
          </cell>
          <cell r="D1294" t="str">
            <v>CTG</v>
          </cell>
          <cell r="E1294" t="str">
            <v>CAGAYAN DE ORO</v>
          </cell>
        </row>
        <row r="1295">
          <cell r="B1295">
            <v>105095</v>
          </cell>
          <cell r="C1295" t="str">
            <v>J ROSALES</v>
          </cell>
          <cell r="D1295" t="str">
            <v>CTG</v>
          </cell>
          <cell r="E1295" t="str">
            <v>CAGAYAN DE ORO</v>
          </cell>
        </row>
        <row r="1296">
          <cell r="B1296">
            <v>105096</v>
          </cell>
          <cell r="C1296" t="str">
            <v>ORO FRESH 2</v>
          </cell>
          <cell r="D1296" t="str">
            <v>CTG</v>
          </cell>
          <cell r="E1296" t="str">
            <v>CAGAYAN DE ORO</v>
          </cell>
        </row>
        <row r="1297">
          <cell r="B1297">
            <v>105097</v>
          </cell>
          <cell r="C1297" t="str">
            <v>GUSA</v>
          </cell>
          <cell r="D1297" t="str">
            <v>CTG</v>
          </cell>
          <cell r="E1297" t="str">
            <v>CAGAYAN DE ORO</v>
          </cell>
        </row>
        <row r="1298">
          <cell r="B1298">
            <v>105098</v>
          </cell>
          <cell r="C1298" t="str">
            <v>BALINGASAG 2</v>
          </cell>
          <cell r="D1298" t="str">
            <v>CTG</v>
          </cell>
          <cell r="E1298" t="str">
            <v>CAGAYAN DE ORO</v>
          </cell>
        </row>
        <row r="1299">
          <cell r="B1299">
            <v>105100</v>
          </cell>
          <cell r="C1299" t="str">
            <v>TRENTO 2</v>
          </cell>
          <cell r="D1299" t="str">
            <v>CTG</v>
          </cell>
          <cell r="E1299" t="str">
            <v>CAGAYAN DE ORO</v>
          </cell>
        </row>
        <row r="1300">
          <cell r="B1300">
            <v>105101</v>
          </cell>
          <cell r="C1300" t="str">
            <v>SOUTH POBLACION MARAMAG</v>
          </cell>
          <cell r="D1300" t="str">
            <v>CTG</v>
          </cell>
          <cell r="E1300" t="str">
            <v>CAGAYAN DE ORO</v>
          </cell>
        </row>
        <row r="1301">
          <cell r="B1301">
            <v>105102</v>
          </cell>
          <cell r="C1301" t="str">
            <v>XAVIER HEIGHTS UPPER BALULANG</v>
          </cell>
          <cell r="D1301" t="str">
            <v>CTG</v>
          </cell>
          <cell r="E1301" t="str">
            <v>CAGAYAN DE ORO</v>
          </cell>
        </row>
        <row r="1302">
          <cell r="B1302">
            <v>105103</v>
          </cell>
          <cell r="C1302" t="str">
            <v>SAN TEODORO BUNAWAN</v>
          </cell>
          <cell r="D1302" t="str">
            <v>CTG</v>
          </cell>
          <cell r="E1302" t="str">
            <v>CAGAYAN DE ORO</v>
          </cell>
        </row>
        <row r="1303">
          <cell r="B1303">
            <v>105104</v>
          </cell>
          <cell r="C1303" t="str">
            <v>BAH-BAH 2 PROSPERIDAD</v>
          </cell>
          <cell r="D1303" t="str">
            <v>CTG</v>
          </cell>
          <cell r="E1303" t="str">
            <v>CAGAYAN DE ORO</v>
          </cell>
        </row>
        <row r="1304">
          <cell r="B1304">
            <v>105105</v>
          </cell>
          <cell r="C1304" t="str">
            <v>NVM 2 VALENCIA</v>
          </cell>
          <cell r="D1304" t="str">
            <v>CTG</v>
          </cell>
          <cell r="E1304" t="str">
            <v>CAGAYAN DE ORO</v>
          </cell>
        </row>
        <row r="1305">
          <cell r="B1305">
            <v>105106</v>
          </cell>
          <cell r="C1305" t="str">
            <v>WEST POBLACION KALILANGAN</v>
          </cell>
          <cell r="D1305" t="str">
            <v>CTG</v>
          </cell>
          <cell r="E1305" t="str">
            <v>CAGAYAN DE ORO</v>
          </cell>
        </row>
        <row r="1306">
          <cell r="B1306">
            <v>105107</v>
          </cell>
          <cell r="C1306" t="str">
            <v>MACANHAN CDO</v>
          </cell>
          <cell r="D1306" t="str">
            <v>CTG</v>
          </cell>
          <cell r="E1306" t="str">
            <v>CAGAYAN DE ORO</v>
          </cell>
        </row>
        <row r="1307">
          <cell r="B1307">
            <v>105108</v>
          </cell>
          <cell r="C1307" t="str">
            <v>ARAS-ASAN CAGWAIT</v>
          </cell>
          <cell r="D1307" t="str">
            <v>CTG</v>
          </cell>
          <cell r="E1307" t="str">
            <v>CAGAYAN DE ORO</v>
          </cell>
        </row>
        <row r="1308">
          <cell r="B1308">
            <v>105109</v>
          </cell>
          <cell r="C1308" t="str">
            <v>BUGO NATIONAL HIGHWAY</v>
          </cell>
          <cell r="D1308" t="str">
            <v>CTG</v>
          </cell>
          <cell r="E1308" t="str">
            <v>CAGAYAN DE ORO</v>
          </cell>
        </row>
        <row r="1309">
          <cell r="B1309">
            <v>105110</v>
          </cell>
          <cell r="C1309" t="str">
            <v>MANOLO FORTICH 2</v>
          </cell>
          <cell r="D1309" t="str">
            <v>CTG</v>
          </cell>
          <cell r="E1309" t="str">
            <v>CAGAYAN DE ORO</v>
          </cell>
        </row>
        <row r="1310">
          <cell r="B1310">
            <v>105111</v>
          </cell>
          <cell r="C1310" t="str">
            <v>AMPAYON 2 BUTUAN</v>
          </cell>
          <cell r="D1310" t="str">
            <v>CTG</v>
          </cell>
          <cell r="E1310" t="str">
            <v>CAGAYAN DE ORO</v>
          </cell>
        </row>
        <row r="1311">
          <cell r="B1311">
            <v>105112</v>
          </cell>
          <cell r="C1311" t="str">
            <v>TUBOD BARAAS ILIGAN</v>
          </cell>
          <cell r="D1311" t="str">
            <v>CTG</v>
          </cell>
          <cell r="E1311" t="str">
            <v>CAGAYAN DE ORO</v>
          </cell>
        </row>
        <row r="1312">
          <cell r="B1312">
            <v>105113</v>
          </cell>
          <cell r="C1312" t="str">
            <v>BAGAKAY CLAVER</v>
          </cell>
          <cell r="D1312" t="str">
            <v>CTG</v>
          </cell>
          <cell r="E1312" t="str">
            <v>CAGAYAN DE ORO</v>
          </cell>
        </row>
        <row r="1313">
          <cell r="B1313">
            <v>105114</v>
          </cell>
          <cell r="C1313" t="str">
            <v>RIZAL ST BUENAVISTA</v>
          </cell>
          <cell r="D1313" t="str">
            <v>CTG</v>
          </cell>
          <cell r="E1313" t="str">
            <v>CAGAYAN DE ORO</v>
          </cell>
        </row>
        <row r="1314">
          <cell r="B1314">
            <v>105115</v>
          </cell>
          <cell r="C1314" t="str">
            <v>POBLACION BAROBO</v>
          </cell>
          <cell r="D1314" t="str">
            <v>CTG</v>
          </cell>
          <cell r="E1314" t="str">
            <v>CAGAYAN DE ORO</v>
          </cell>
        </row>
        <row r="1315">
          <cell r="B1315">
            <v>105116</v>
          </cell>
          <cell r="C1315" t="str">
            <v>KAUSWAGAN 2 CDO</v>
          </cell>
          <cell r="D1315" t="str">
            <v>CTG</v>
          </cell>
          <cell r="E1315" t="str">
            <v>CAGAYAN DE ORO</v>
          </cell>
        </row>
        <row r="1316">
          <cell r="B1316">
            <v>105117</v>
          </cell>
          <cell r="C1316" t="str">
            <v>BAD-AS PLACER 2</v>
          </cell>
          <cell r="D1316" t="str">
            <v>CTG</v>
          </cell>
          <cell r="E1316" t="str">
            <v>CAGAYAN DE ORO</v>
          </cell>
        </row>
        <row r="1317">
          <cell r="B1317">
            <v>105118</v>
          </cell>
          <cell r="C1317" t="str">
            <v>PUERTO CDO 2</v>
          </cell>
          <cell r="D1317" t="str">
            <v>CTG</v>
          </cell>
          <cell r="E1317" t="str">
            <v>CAGAYAN DE ORO</v>
          </cell>
        </row>
        <row r="1318">
          <cell r="B1318">
            <v>105119</v>
          </cell>
          <cell r="C1318" t="str">
            <v>KIWALAN ILIGAN</v>
          </cell>
          <cell r="D1318" t="str">
            <v>CTG</v>
          </cell>
          <cell r="E1318" t="str">
            <v>CAGAYAN DE ORO</v>
          </cell>
        </row>
        <row r="1319">
          <cell r="B1319">
            <v>105120</v>
          </cell>
          <cell r="C1319" t="str">
            <v>KISOLON SUMILAO</v>
          </cell>
          <cell r="D1319" t="str">
            <v>CTG</v>
          </cell>
          <cell r="E1319" t="str">
            <v>CAGAYAN DE ORO</v>
          </cell>
        </row>
        <row r="1320">
          <cell r="B1320">
            <v>105121</v>
          </cell>
          <cell r="C1320" t="str">
            <v>BRGY 5 BALINGASAG</v>
          </cell>
          <cell r="D1320" t="str">
            <v>CTG</v>
          </cell>
          <cell r="E1320" t="str">
            <v>CAGAYAN DE ORO</v>
          </cell>
        </row>
        <row r="1321">
          <cell r="B1321">
            <v>105122</v>
          </cell>
          <cell r="C1321" t="str">
            <v>DANGCAGAN</v>
          </cell>
          <cell r="D1321" t="str">
            <v>CTG</v>
          </cell>
          <cell r="E1321" t="str">
            <v>CAGAYAN DE ORO</v>
          </cell>
        </row>
        <row r="1322">
          <cell r="B1322">
            <v>105123</v>
          </cell>
          <cell r="C1322" t="str">
            <v>KADINGILAN</v>
          </cell>
          <cell r="D1322" t="str">
            <v>CTG</v>
          </cell>
          <cell r="E1322" t="str">
            <v>CAGAYAN DE ORO</v>
          </cell>
        </row>
        <row r="1323">
          <cell r="B1323">
            <v>114002</v>
          </cell>
          <cell r="C1323" t="str">
            <v>R CALO</v>
          </cell>
          <cell r="D1323" t="str">
            <v>CTG</v>
          </cell>
          <cell r="E1323" t="str">
            <v>CAGAYAN DE ORO</v>
          </cell>
        </row>
        <row r="1324">
          <cell r="B1324">
            <v>114004</v>
          </cell>
          <cell r="C1324" t="str">
            <v>LIBERTAD BUTUAN CITY</v>
          </cell>
          <cell r="D1324" t="str">
            <v>CTG</v>
          </cell>
          <cell r="E1324" t="str">
            <v>CAGAYAN DE ORO</v>
          </cell>
        </row>
        <row r="1325">
          <cell r="B1325">
            <v>114011</v>
          </cell>
          <cell r="C1325" t="str">
            <v>BUENAVISTA</v>
          </cell>
          <cell r="D1325" t="str">
            <v>CTG</v>
          </cell>
          <cell r="E1325" t="str">
            <v>CAGAYAN DE ORO</v>
          </cell>
        </row>
        <row r="1326">
          <cell r="B1326">
            <v>114012</v>
          </cell>
          <cell r="C1326" t="str">
            <v>RIZAL ST SURIGAO CITY</v>
          </cell>
          <cell r="D1326" t="str">
            <v>CTG</v>
          </cell>
          <cell r="E1326" t="str">
            <v>CAGAYAN DE ORO</v>
          </cell>
        </row>
        <row r="1327">
          <cell r="B1327">
            <v>114013</v>
          </cell>
          <cell r="C1327" t="str">
            <v>TRENTO</v>
          </cell>
          <cell r="D1327" t="str">
            <v>CTG</v>
          </cell>
          <cell r="E1327" t="str">
            <v>CAGAYAN DE ORO</v>
          </cell>
        </row>
        <row r="1328">
          <cell r="B1328">
            <v>114014</v>
          </cell>
          <cell r="C1328" t="str">
            <v>CABADBARAN - TERMINAL</v>
          </cell>
          <cell r="D1328" t="str">
            <v>CTG</v>
          </cell>
          <cell r="E1328" t="str">
            <v>CAGAYAN DE ORO</v>
          </cell>
        </row>
        <row r="1329">
          <cell r="B1329">
            <v>114015</v>
          </cell>
          <cell r="C1329" t="str">
            <v>TANDAG</v>
          </cell>
          <cell r="D1329" t="str">
            <v>CTG</v>
          </cell>
          <cell r="E1329" t="str">
            <v>CAGAYAN DE ORO</v>
          </cell>
        </row>
        <row r="1330">
          <cell r="B1330">
            <v>114018</v>
          </cell>
          <cell r="C1330" t="str">
            <v>BAD-AS</v>
          </cell>
          <cell r="D1330" t="str">
            <v>CTG</v>
          </cell>
          <cell r="E1330" t="str">
            <v>CAGAYAN DE ORO</v>
          </cell>
        </row>
        <row r="1331">
          <cell r="B1331">
            <v>114019</v>
          </cell>
          <cell r="C1331" t="str">
            <v>TALACOGON</v>
          </cell>
          <cell r="D1331" t="str">
            <v>CTG</v>
          </cell>
          <cell r="E1331" t="str">
            <v>CAGAYAN DE ORO</v>
          </cell>
        </row>
        <row r="1332">
          <cell r="B1332">
            <v>114020</v>
          </cell>
          <cell r="C1332" t="str">
            <v>CANTILAN</v>
          </cell>
          <cell r="D1332" t="str">
            <v>CTG</v>
          </cell>
          <cell r="E1332" t="str">
            <v>CAGAYAN DE ORO</v>
          </cell>
        </row>
        <row r="1333">
          <cell r="B1333">
            <v>114022</v>
          </cell>
          <cell r="C1333" t="str">
            <v>MADRID SURIGAO DEL SUR</v>
          </cell>
          <cell r="D1333" t="str">
            <v>CTG</v>
          </cell>
          <cell r="E1333" t="str">
            <v>CAGAYAN DE ORO</v>
          </cell>
        </row>
        <row r="1334">
          <cell r="B1334">
            <v>114023</v>
          </cell>
          <cell r="C1334" t="str">
            <v>NASIPIT</v>
          </cell>
          <cell r="D1334" t="str">
            <v>CTG</v>
          </cell>
          <cell r="E1334" t="str">
            <v>CAGAYAN DE ORO</v>
          </cell>
        </row>
        <row r="1335">
          <cell r="B1335">
            <v>114026</v>
          </cell>
          <cell r="C1335" t="str">
            <v>AMPAYON</v>
          </cell>
          <cell r="D1335" t="str">
            <v>CTG</v>
          </cell>
          <cell r="E1335" t="str">
            <v>CAGAYAN DE ORO</v>
          </cell>
        </row>
        <row r="1336">
          <cell r="B1336">
            <v>114029</v>
          </cell>
          <cell r="C1336" t="str">
            <v>MARASIGAN MEAT CENTRAL 2</v>
          </cell>
          <cell r="D1336" t="str">
            <v>CTG</v>
          </cell>
          <cell r="E1336" t="str">
            <v>CAGAYAN DE ORO</v>
          </cell>
        </row>
        <row r="1337">
          <cell r="B1337">
            <v>119016</v>
          </cell>
          <cell r="C1337" t="str">
            <v>A AND J MARANDING</v>
          </cell>
          <cell r="D1337" t="str">
            <v>CTG</v>
          </cell>
          <cell r="E1337" t="str">
            <v>CAGAYAN DE ORO</v>
          </cell>
        </row>
        <row r="1338">
          <cell r="B1338">
            <v>119032</v>
          </cell>
          <cell r="C1338" t="str">
            <v>MAIGO LANAO DEL NORTE</v>
          </cell>
          <cell r="D1338" t="str">
            <v>CTG</v>
          </cell>
          <cell r="E1338" t="str">
            <v>CAGAYAN DE ORO</v>
          </cell>
        </row>
        <row r="1339">
          <cell r="B1339">
            <v>400001</v>
          </cell>
          <cell r="C1339" t="str">
            <v>ROBINSONS SUPERMARKET</v>
          </cell>
          <cell r="D1339" t="str">
            <v>SUPERMARKET</v>
          </cell>
          <cell r="E1339" t="str">
            <v>CAGAYAN DE ORO</v>
          </cell>
        </row>
        <row r="1340">
          <cell r="B1340">
            <v>400002</v>
          </cell>
          <cell r="C1340" t="str">
            <v>RUSTAN SUPERCENTERS, INC.</v>
          </cell>
          <cell r="D1340" t="str">
            <v>SUPERMARKET</v>
          </cell>
          <cell r="E1340" t="str">
            <v>CAGAYAN DE ORO</v>
          </cell>
        </row>
        <row r="1341">
          <cell r="B1341">
            <v>400003</v>
          </cell>
          <cell r="C1341" t="str">
            <v>SANFORD MARKETING CORPORATION</v>
          </cell>
          <cell r="D1341" t="str">
            <v>SUPERMARKET</v>
          </cell>
          <cell r="E1341" t="str">
            <v>CAGAYAN DE ORO</v>
          </cell>
        </row>
        <row r="1342">
          <cell r="B1342">
            <v>400005</v>
          </cell>
          <cell r="C1342" t="str">
            <v>SUPER VALUE, INC.</v>
          </cell>
          <cell r="D1342" t="str">
            <v>SUPERMARKET</v>
          </cell>
          <cell r="E1342" t="str">
            <v>CAGAYAN DE ORO</v>
          </cell>
        </row>
        <row r="1343">
          <cell r="B1343">
            <v>405001</v>
          </cell>
          <cell r="C1343" t="str">
            <v>NEOPACE CORPORATION GAISANO</v>
          </cell>
          <cell r="D1343" t="str">
            <v>SUPERMARKET</v>
          </cell>
          <cell r="E1343" t="str">
            <v>CAGAYAN DE ORO</v>
          </cell>
        </row>
        <row r="1344">
          <cell r="B1344">
            <v>405002</v>
          </cell>
          <cell r="C1344" t="str">
            <v>GAISANO CITY MALL</v>
          </cell>
          <cell r="D1344" t="str">
            <v>SUPERMARKET</v>
          </cell>
          <cell r="E1344" t="str">
            <v>CAGAYAN DE ORO</v>
          </cell>
        </row>
        <row r="1345">
          <cell r="B1345">
            <v>405004</v>
          </cell>
          <cell r="C1345" t="str">
            <v>GAISANO OSMEÑA</v>
          </cell>
          <cell r="D1345" t="str">
            <v>SUPERMARKET</v>
          </cell>
          <cell r="E1345" t="str">
            <v>CAGAYAN DE ORO</v>
          </cell>
        </row>
        <row r="1346">
          <cell r="B1346">
            <v>405005</v>
          </cell>
          <cell r="C1346" t="str">
            <v>NEOPACE CORPORATION GAISANO</v>
          </cell>
          <cell r="D1346" t="str">
            <v>SUPERMARKET</v>
          </cell>
          <cell r="E1346" t="str">
            <v>CAGAYAN DE ORO</v>
          </cell>
        </row>
        <row r="1347">
          <cell r="B1347">
            <v>405013</v>
          </cell>
          <cell r="C1347" t="str">
            <v>GAISANO MALAYBALAY</v>
          </cell>
          <cell r="D1347" t="str">
            <v>SUPERMARKET</v>
          </cell>
          <cell r="E1347" t="str">
            <v>CAGAYAN DE ORO</v>
          </cell>
        </row>
        <row r="1348">
          <cell r="B1348">
            <v>405014</v>
          </cell>
          <cell r="C1348" t="str">
            <v>PUREGOLD PRICE CLUB</v>
          </cell>
          <cell r="D1348" t="str">
            <v>SUPERMARKET</v>
          </cell>
          <cell r="E1348" t="str">
            <v>CAGAYAN DE ORO</v>
          </cell>
        </row>
        <row r="1349">
          <cell r="B1349">
            <v>405018</v>
          </cell>
          <cell r="C1349" t="str">
            <v>RUSTANS FRESH - CDO</v>
          </cell>
          <cell r="D1349" t="str">
            <v>SUPERMARKET</v>
          </cell>
          <cell r="E1349" t="str">
            <v>CAGAYAN DE ORO</v>
          </cell>
        </row>
        <row r="1350">
          <cell r="B1350">
            <v>405019</v>
          </cell>
          <cell r="C1350" t="str">
            <v>SHOPWISE CDO</v>
          </cell>
          <cell r="D1350" t="str">
            <v>SUPERMARKET</v>
          </cell>
          <cell r="E1350" t="str">
            <v>CAGAYAN DE ORO</v>
          </cell>
        </row>
        <row r="1351">
          <cell r="B1351">
            <v>405022</v>
          </cell>
          <cell r="C1351" t="str">
            <v>GAISANO JR. BORJA</v>
          </cell>
          <cell r="D1351" t="str">
            <v>SUPERMARKET</v>
          </cell>
          <cell r="E1351" t="str">
            <v>CAGAYAN DE ORO</v>
          </cell>
        </row>
        <row r="1352">
          <cell r="B1352">
            <v>405023</v>
          </cell>
          <cell r="C1352" t="str">
            <v>GAISANO - MALAYBALAY</v>
          </cell>
          <cell r="D1352" t="str">
            <v>SUPERMARKET</v>
          </cell>
          <cell r="E1352" t="str">
            <v>CAGAYAN DE ORO</v>
          </cell>
        </row>
        <row r="1353">
          <cell r="B1353">
            <v>405024</v>
          </cell>
          <cell r="C1353" t="str">
            <v>GAISANO - VALENCIA</v>
          </cell>
          <cell r="D1353" t="str">
            <v>SUPERMARKET</v>
          </cell>
          <cell r="E1353" t="str">
            <v>CAGAYAN DE ORO</v>
          </cell>
        </row>
        <row r="1354">
          <cell r="B1354">
            <v>405025</v>
          </cell>
          <cell r="C1354" t="str">
            <v>INTERPACE - GAISANO CARMEN</v>
          </cell>
          <cell r="D1354" t="str">
            <v>SUPERMARKET</v>
          </cell>
          <cell r="E1354" t="str">
            <v>CAGAYAN DE ORO</v>
          </cell>
        </row>
        <row r="1355">
          <cell r="B1355">
            <v>405026</v>
          </cell>
          <cell r="C1355" t="str">
            <v>INTERPACE - GAISANO ILIGAN M</v>
          </cell>
          <cell r="D1355" t="str">
            <v>SUPERMARKET</v>
          </cell>
          <cell r="E1355" t="str">
            <v>CAGAYAN DE ORO</v>
          </cell>
        </row>
        <row r="1356">
          <cell r="B1356">
            <v>405027</v>
          </cell>
          <cell r="C1356" t="str">
            <v>NEOPACE - GAISANO ILIGAN  MA</v>
          </cell>
          <cell r="D1356" t="str">
            <v>SUPERMARKET</v>
          </cell>
          <cell r="E1356" t="str">
            <v>CAGAYAN DE ORO</v>
          </cell>
        </row>
        <row r="1357">
          <cell r="B1357">
            <v>405028</v>
          </cell>
          <cell r="C1357" t="str">
            <v>HOLLY FARMS INCORPORATION</v>
          </cell>
          <cell r="D1357" t="str">
            <v>SUPERMARKET</v>
          </cell>
          <cell r="E1357" t="str">
            <v>CAGAYAN DE ORO</v>
          </cell>
        </row>
        <row r="1358">
          <cell r="B1358">
            <v>405029</v>
          </cell>
          <cell r="C1358" t="str">
            <v>SMCO CDO AGORA - OW</v>
          </cell>
          <cell r="D1358" t="str">
            <v>SUPERMARKET</v>
          </cell>
          <cell r="E1358" t="str">
            <v>CAGAYAN DE ORO</v>
          </cell>
        </row>
        <row r="1359">
          <cell r="B1359">
            <v>405030</v>
          </cell>
          <cell r="C1359" t="str">
            <v>SMCO CDO CAPISTRANO - OW</v>
          </cell>
          <cell r="D1359" t="str">
            <v>SUPERMARKET</v>
          </cell>
          <cell r="E1359" t="str">
            <v>CAGAYAN DE ORO</v>
          </cell>
        </row>
        <row r="1360">
          <cell r="B1360">
            <v>405031</v>
          </cell>
          <cell r="C1360" t="str">
            <v>SMCO KAUSWAGAN - OW</v>
          </cell>
          <cell r="D1360" t="str">
            <v>SUPERMARKET</v>
          </cell>
          <cell r="E1360" t="str">
            <v>CAGAYAN DE ORO</v>
          </cell>
        </row>
        <row r="1361">
          <cell r="B1361">
            <v>405032</v>
          </cell>
          <cell r="C1361" t="str">
            <v>SVI CAGAYAN - OW</v>
          </cell>
          <cell r="D1361" t="str">
            <v>SUPERMARKET</v>
          </cell>
          <cell r="E1361" t="str">
            <v>CAGAYAN DE ORO</v>
          </cell>
        </row>
        <row r="1362">
          <cell r="B1362">
            <v>405033</v>
          </cell>
          <cell r="C1362" t="str">
            <v>RUSTANS SUPERMARKET - WELLCO</v>
          </cell>
          <cell r="D1362" t="str">
            <v>SUPERMARKET</v>
          </cell>
          <cell r="E1362" t="str">
            <v>CAGAYAN DE ORO</v>
          </cell>
        </row>
        <row r="1363">
          <cell r="B1363">
            <v>405034</v>
          </cell>
          <cell r="C1363" t="str">
            <v>NEOTRINITY CORPORATION</v>
          </cell>
          <cell r="D1363" t="str">
            <v>SUPERMARKET</v>
          </cell>
          <cell r="E1363" t="str">
            <v>CAGAYAN DE ORO</v>
          </cell>
        </row>
        <row r="1364">
          <cell r="B1364">
            <v>505001</v>
          </cell>
          <cell r="C1364" t="str">
            <v>KINIQS ENTERPRISES</v>
          </cell>
          <cell r="D1364" t="str">
            <v>TDS</v>
          </cell>
          <cell r="E1364" t="str">
            <v>CAGAYAN DE ORO</v>
          </cell>
        </row>
        <row r="1365">
          <cell r="B1365">
            <v>505002</v>
          </cell>
          <cell r="C1365" t="str">
            <v>NEW CHAMPION MARKETING</v>
          </cell>
          <cell r="D1365" t="str">
            <v>TDS</v>
          </cell>
          <cell r="E1365" t="str">
            <v>CAGAYAN DE ORO</v>
          </cell>
        </row>
        <row r="1366">
          <cell r="B1366">
            <v>505003</v>
          </cell>
          <cell r="C1366" t="str">
            <v>TAME MARKETING</v>
          </cell>
          <cell r="D1366" t="str">
            <v>TDS</v>
          </cell>
          <cell r="E1366" t="str">
            <v>CAGAYAN DE ORO</v>
          </cell>
        </row>
        <row r="1367">
          <cell r="B1367">
            <v>505004</v>
          </cell>
          <cell r="C1367" t="str">
            <v>CICEN MARKETING</v>
          </cell>
          <cell r="D1367" t="str">
            <v>TDS</v>
          </cell>
          <cell r="E1367" t="str">
            <v>CAGAYAN DE ORO</v>
          </cell>
        </row>
        <row r="1368">
          <cell r="B1368">
            <v>505005</v>
          </cell>
          <cell r="C1368" t="str">
            <v>IRNA ROSAL</v>
          </cell>
          <cell r="D1368" t="str">
            <v>TDS</v>
          </cell>
          <cell r="E1368" t="str">
            <v>CAGAYAN DE ORO</v>
          </cell>
        </row>
        <row r="1369">
          <cell r="B1369">
            <v>505006</v>
          </cell>
          <cell r="C1369" t="str">
            <v>LFS ENTERPRISES</v>
          </cell>
          <cell r="D1369" t="str">
            <v>TDS</v>
          </cell>
          <cell r="E1369" t="str">
            <v>CAGAYAN DE ORO</v>
          </cell>
        </row>
        <row r="1370">
          <cell r="B1370">
            <v>505017</v>
          </cell>
          <cell r="C1370" t="str">
            <v>UNIPACE-CITI MALL</v>
          </cell>
          <cell r="D1370" t="str">
            <v>TDS</v>
          </cell>
          <cell r="E1370" t="str">
            <v>CAGAYAN DE ORO</v>
          </cell>
        </row>
        <row r="1371">
          <cell r="B1371">
            <v>505018</v>
          </cell>
          <cell r="C1371" t="str">
            <v>UNIPACE-OSMEÑA</v>
          </cell>
          <cell r="D1371" t="str">
            <v>TDS</v>
          </cell>
          <cell r="E1371" t="str">
            <v>CAGAYAN DE ORO</v>
          </cell>
        </row>
        <row r="1372">
          <cell r="B1372">
            <v>505023</v>
          </cell>
          <cell r="C1372" t="str">
            <v>NEOPACE-BULUA MA</v>
          </cell>
          <cell r="D1372" t="str">
            <v>TDS</v>
          </cell>
          <cell r="E1372" t="str">
            <v>CAGAYAN DE ORO</v>
          </cell>
        </row>
        <row r="1373">
          <cell r="B1373">
            <v>505029</v>
          </cell>
          <cell r="C1373" t="str">
            <v>FRAN-FRAN TRADING</v>
          </cell>
          <cell r="D1373" t="str">
            <v>TDS</v>
          </cell>
          <cell r="E1373" t="str">
            <v>CAGAYAN DE ORO</v>
          </cell>
        </row>
        <row r="1374">
          <cell r="B1374">
            <v>505030</v>
          </cell>
          <cell r="C1374" t="str">
            <v>EAR ENTERPRISES</v>
          </cell>
          <cell r="D1374" t="str">
            <v>TDS</v>
          </cell>
          <cell r="E1374" t="str">
            <v>CAGAYAN DE ORO</v>
          </cell>
        </row>
        <row r="1375">
          <cell r="B1375">
            <v>505031</v>
          </cell>
          <cell r="C1375" t="str">
            <v>FAMC</v>
          </cell>
          <cell r="D1375" t="str">
            <v>TDS</v>
          </cell>
          <cell r="E1375" t="str">
            <v>CAGAYAN DE ORO</v>
          </cell>
        </row>
        <row r="1376">
          <cell r="B1376">
            <v>505032</v>
          </cell>
          <cell r="C1376" t="str">
            <v>ROSITA CEBALLOS</v>
          </cell>
          <cell r="D1376" t="str">
            <v>TDS</v>
          </cell>
          <cell r="E1376" t="str">
            <v>CAGAYAN DE ORO</v>
          </cell>
        </row>
        <row r="1377">
          <cell r="B1377">
            <v>505033</v>
          </cell>
          <cell r="C1377" t="str">
            <v>SENEN MONTERO</v>
          </cell>
          <cell r="D1377" t="str">
            <v>TDS</v>
          </cell>
          <cell r="E1377" t="str">
            <v>CAGAYAN DE ORO</v>
          </cell>
        </row>
        <row r="1378">
          <cell r="B1378">
            <v>505034</v>
          </cell>
          <cell r="C1378" t="str">
            <v>LUCHAY KABIGTING</v>
          </cell>
          <cell r="D1378" t="str">
            <v>TDS</v>
          </cell>
          <cell r="E1378" t="str">
            <v>CAGAYAN DE ORO</v>
          </cell>
        </row>
        <row r="1379">
          <cell r="B1379">
            <v>505035</v>
          </cell>
          <cell r="C1379" t="str">
            <v>VARIOUS CUSTOMER</v>
          </cell>
          <cell r="D1379" t="str">
            <v>TDS</v>
          </cell>
          <cell r="E1379" t="str">
            <v>CAGAYAN DE ORO</v>
          </cell>
        </row>
        <row r="1380">
          <cell r="B1380">
            <v>505036</v>
          </cell>
          <cell r="C1380" t="str">
            <v>TRIPLE C DRESSING PLANT</v>
          </cell>
          <cell r="D1380" t="str">
            <v>TDS</v>
          </cell>
          <cell r="E1380" t="str">
            <v>CAGAYAN DE ORO</v>
          </cell>
        </row>
        <row r="1381">
          <cell r="B1381">
            <v>505041</v>
          </cell>
          <cell r="C1381" t="str">
            <v>NOEL DE CASTRO</v>
          </cell>
          <cell r="D1381" t="str">
            <v>TDS</v>
          </cell>
          <cell r="E1381" t="str">
            <v>CAGAYAN DE ORO</v>
          </cell>
        </row>
        <row r="1382">
          <cell r="B1382">
            <v>505042</v>
          </cell>
          <cell r="C1382" t="str">
            <v>EDGAR TAGULOB</v>
          </cell>
          <cell r="D1382" t="str">
            <v>TDS</v>
          </cell>
          <cell r="E1382" t="str">
            <v>CAGAYAN DE ORO</v>
          </cell>
        </row>
        <row r="1383">
          <cell r="B1383">
            <v>505043</v>
          </cell>
          <cell r="C1383" t="str">
            <v>KLR</v>
          </cell>
          <cell r="D1383" t="str">
            <v>TDS</v>
          </cell>
          <cell r="E1383" t="str">
            <v>CAGAYAN DE ORO</v>
          </cell>
        </row>
        <row r="1384">
          <cell r="B1384">
            <v>505046</v>
          </cell>
          <cell r="C1384" t="str">
            <v>LILIA ERESO</v>
          </cell>
          <cell r="D1384" t="str">
            <v>TDS</v>
          </cell>
          <cell r="E1384" t="str">
            <v>CAGAYAN DE ORO</v>
          </cell>
        </row>
        <row r="1385">
          <cell r="B1385">
            <v>505054</v>
          </cell>
          <cell r="C1385" t="str">
            <v>ROCARL VALMORIDA</v>
          </cell>
          <cell r="D1385" t="str">
            <v>TDS</v>
          </cell>
          <cell r="E1385" t="str">
            <v>CAGAYAN DE ORO</v>
          </cell>
        </row>
        <row r="1386">
          <cell r="B1386">
            <v>505061</v>
          </cell>
          <cell r="C1386" t="str">
            <v>TRUECHEF'S CHOICE INCORPORATION</v>
          </cell>
          <cell r="D1386" t="str">
            <v>TDS</v>
          </cell>
          <cell r="E1386" t="str">
            <v>CAGAYAN DE ORO</v>
          </cell>
        </row>
        <row r="1387">
          <cell r="B1387">
            <v>505062</v>
          </cell>
          <cell r="C1387" t="str">
            <v>JAIME T. UY</v>
          </cell>
          <cell r="D1387" t="str">
            <v>TDS</v>
          </cell>
          <cell r="E1387" t="str">
            <v>CAGAYAN DE ORO</v>
          </cell>
        </row>
        <row r="1388">
          <cell r="B1388">
            <v>505063</v>
          </cell>
          <cell r="C1388" t="str">
            <v>FARMPURE MEATS COMPANY</v>
          </cell>
          <cell r="D1388" t="str">
            <v>TDS</v>
          </cell>
          <cell r="E1388" t="str">
            <v>CAGAYAN DE ORO</v>
          </cell>
        </row>
        <row r="1389">
          <cell r="B1389">
            <v>505064</v>
          </cell>
          <cell r="C1389" t="str">
            <v>NLP ENTERPRISES, INC.</v>
          </cell>
          <cell r="D1389" t="str">
            <v>TDS</v>
          </cell>
          <cell r="E1389" t="str">
            <v>CAGAYAN DE ORO</v>
          </cell>
        </row>
        <row r="1390">
          <cell r="B1390">
            <v>505067</v>
          </cell>
          <cell r="C1390" t="str">
            <v>AGNES YU</v>
          </cell>
          <cell r="D1390" t="str">
            <v>TDS</v>
          </cell>
          <cell r="E1390" t="str">
            <v>CAGAYAN DE ORO</v>
          </cell>
        </row>
        <row r="1391">
          <cell r="B1391">
            <v>505068</v>
          </cell>
          <cell r="C1391" t="str">
            <v>AMERAH A. DIMACALING</v>
          </cell>
          <cell r="D1391" t="str">
            <v>TDS</v>
          </cell>
          <cell r="E1391" t="str">
            <v>CAGAYAN DE ORO</v>
          </cell>
        </row>
        <row r="1392">
          <cell r="B1392">
            <v>505069</v>
          </cell>
          <cell r="C1392" t="str">
            <v>ROMELIE Q. ROASOL</v>
          </cell>
          <cell r="D1392" t="str">
            <v>TDS</v>
          </cell>
          <cell r="E1392" t="str">
            <v>CAGAYAN DE ORO</v>
          </cell>
        </row>
        <row r="1393">
          <cell r="B1393">
            <v>505070</v>
          </cell>
          <cell r="C1393" t="str">
            <v>INDOPHIL AGRIGOLD CORP.</v>
          </cell>
          <cell r="D1393" t="str">
            <v>TDS</v>
          </cell>
          <cell r="E1393" t="str">
            <v>CAGAYAN DE ORO</v>
          </cell>
        </row>
        <row r="1394">
          <cell r="B1394">
            <v>505072</v>
          </cell>
          <cell r="C1394" t="str">
            <v>HONELETH V. BENTULAN</v>
          </cell>
          <cell r="D1394" t="str">
            <v>TDS</v>
          </cell>
          <cell r="E1394" t="str">
            <v>CAGAYAN DE ORO</v>
          </cell>
        </row>
        <row r="1395">
          <cell r="B1395">
            <v>505073</v>
          </cell>
          <cell r="C1395" t="str">
            <v>HUBERT SALON</v>
          </cell>
          <cell r="D1395" t="str">
            <v>TDS</v>
          </cell>
          <cell r="E1395" t="str">
            <v>CAGAYAN DE ORO</v>
          </cell>
        </row>
        <row r="1396">
          <cell r="B1396">
            <v>614001</v>
          </cell>
          <cell r="C1396" t="str">
            <v>UR HINATUAN</v>
          </cell>
          <cell r="D1396" t="str">
            <v>UR</v>
          </cell>
          <cell r="E1396" t="str">
            <v>CAGAYAN DE ORO</v>
          </cell>
        </row>
        <row r="1397">
          <cell r="B1397">
            <v>614002</v>
          </cell>
          <cell r="C1397" t="str">
            <v>UR CUGMAN</v>
          </cell>
          <cell r="D1397" t="str">
            <v>UR</v>
          </cell>
          <cell r="E1397" t="str">
            <v>CAGAYAN DE ORO</v>
          </cell>
        </row>
        <row r="1398">
          <cell r="B1398">
            <v>614003</v>
          </cell>
          <cell r="C1398" t="str">
            <v>UR BAROBO</v>
          </cell>
          <cell r="D1398" t="str">
            <v>UR</v>
          </cell>
          <cell r="E1398" t="str">
            <v>CAGAYAN DE ORO</v>
          </cell>
        </row>
        <row r="1399">
          <cell r="B1399">
            <v>614004</v>
          </cell>
          <cell r="C1399" t="str">
            <v>UR BAHBAH</v>
          </cell>
          <cell r="D1399" t="str">
            <v>UR</v>
          </cell>
          <cell r="E1399" t="str">
            <v>CAGAYAN DE ORO</v>
          </cell>
        </row>
        <row r="1400">
          <cell r="B1400">
            <v>614005</v>
          </cell>
          <cell r="C1400" t="str">
            <v>UR BARRA</v>
          </cell>
          <cell r="D1400" t="str">
            <v>UR</v>
          </cell>
          <cell r="E1400" t="str">
            <v>CAGAYAN DE ORO</v>
          </cell>
        </row>
        <row r="1401">
          <cell r="B1401">
            <v>614006</v>
          </cell>
          <cell r="C1401" t="str">
            <v>UR MAGPAYANG</v>
          </cell>
          <cell r="D1401" t="str">
            <v>UR</v>
          </cell>
          <cell r="E1401" t="str">
            <v>CAGAYAN DE ORO</v>
          </cell>
        </row>
        <row r="1402">
          <cell r="B1402">
            <v>614007</v>
          </cell>
          <cell r="C1402" t="str">
            <v>UR  LAVINA</v>
          </cell>
          <cell r="D1402" t="str">
            <v>UR</v>
          </cell>
          <cell r="E1402" t="str">
            <v>CAGAYAN DE ORO</v>
          </cell>
        </row>
        <row r="1403">
          <cell r="B1403">
            <v>614008</v>
          </cell>
          <cell r="C1403" t="str">
            <v>UR STA JOSEFA</v>
          </cell>
          <cell r="D1403" t="str">
            <v>UR</v>
          </cell>
          <cell r="E1403" t="str">
            <v>CAGAYAN DE ORO</v>
          </cell>
        </row>
        <row r="1404">
          <cell r="B1404">
            <v>614009</v>
          </cell>
          <cell r="C1404" t="str">
            <v>UR SAYRE</v>
          </cell>
          <cell r="D1404" t="str">
            <v>UR</v>
          </cell>
          <cell r="E1404" t="str">
            <v>CAGAYAN DE ORO</v>
          </cell>
        </row>
        <row r="1405">
          <cell r="B1405">
            <v>614011</v>
          </cell>
          <cell r="C1405" t="str">
            <v>UR J ROSALES</v>
          </cell>
          <cell r="D1405" t="str">
            <v>UR</v>
          </cell>
          <cell r="E1405" t="str">
            <v>CAGAYAN DE ORO</v>
          </cell>
        </row>
        <row r="1406">
          <cell r="B1406">
            <v>614012</v>
          </cell>
          <cell r="C1406" t="str">
            <v>UR CABANGLASAN ROAD AGLAYAN</v>
          </cell>
          <cell r="D1406" t="str">
            <v>UR</v>
          </cell>
          <cell r="E1406" t="str">
            <v>CAGAYAN DE ORO</v>
          </cell>
        </row>
        <row r="1407">
          <cell r="B1407">
            <v>614013</v>
          </cell>
          <cell r="C1407" t="str">
            <v>UR KIBUNGSOD MAGSAYSAY</v>
          </cell>
          <cell r="D1407" t="str">
            <v>UR</v>
          </cell>
          <cell r="E1407" t="str">
            <v>CAGAYAN DE ORO</v>
          </cell>
        </row>
        <row r="1408">
          <cell r="B1408">
            <v>614014</v>
          </cell>
          <cell r="C1408" t="str">
            <v>UR BRGY 2 SAN FRANCISCO ADS</v>
          </cell>
          <cell r="D1408" t="str">
            <v>UR</v>
          </cell>
          <cell r="E1408" t="str">
            <v>CAGAYAN DE ORO</v>
          </cell>
        </row>
        <row r="1409">
          <cell r="B1409">
            <v>614015</v>
          </cell>
          <cell r="C1409" t="str">
            <v>UR LIBERTAD BUTUAN</v>
          </cell>
          <cell r="D1409" t="str">
            <v>UR</v>
          </cell>
          <cell r="E1409" t="str">
            <v>CAGAYAN DE ORO</v>
          </cell>
        </row>
        <row r="1410">
          <cell r="B1410">
            <v>614016</v>
          </cell>
          <cell r="C1410" t="str">
            <v>UR TINDALO ST BUTUAN</v>
          </cell>
          <cell r="D1410" t="str">
            <v>UR</v>
          </cell>
          <cell r="E1410" t="str">
            <v>CAGAYAN DE ORO</v>
          </cell>
        </row>
        <row r="1411">
          <cell r="B1411">
            <v>614017</v>
          </cell>
          <cell r="C1411" t="str">
            <v>UR BAY-BAY CARASCAL</v>
          </cell>
          <cell r="D1411" t="str">
            <v>UR</v>
          </cell>
          <cell r="E1411" t="str">
            <v>CAGAYAN DE ORO</v>
          </cell>
        </row>
        <row r="1412">
          <cell r="B1412">
            <v>614018</v>
          </cell>
          <cell r="C1412" t="str">
            <v>UR TAGANITO CLAVER</v>
          </cell>
          <cell r="D1412" t="str">
            <v>UR</v>
          </cell>
          <cell r="E1412" t="str">
            <v>CAGAYAN DE ORO</v>
          </cell>
        </row>
        <row r="1413">
          <cell r="B1413">
            <v>614019</v>
          </cell>
          <cell r="C1413" t="str">
            <v>UR POBLACION ALUBIJID</v>
          </cell>
          <cell r="D1413" t="str">
            <v>UR</v>
          </cell>
          <cell r="E1413" t="str">
            <v>CAGAYAN DE ORO</v>
          </cell>
        </row>
        <row r="1414">
          <cell r="B1414">
            <v>614020</v>
          </cell>
          <cell r="C1414" t="str">
            <v>UR ALAE UPPER PUERTO CDO</v>
          </cell>
          <cell r="D1414" t="str">
            <v>UR</v>
          </cell>
          <cell r="E1414" t="str">
            <v>CAGAYAN DE ORO</v>
          </cell>
        </row>
        <row r="1415">
          <cell r="B1415">
            <v>614021</v>
          </cell>
          <cell r="C1415" t="str">
            <v>UR CANITOAN CDO</v>
          </cell>
          <cell r="D1415" t="str">
            <v>UR</v>
          </cell>
          <cell r="E1415" t="str">
            <v>CAGAYAN DE ORO</v>
          </cell>
        </row>
        <row r="1416">
          <cell r="B1416">
            <v>614022</v>
          </cell>
          <cell r="C1416" t="str">
            <v>UR AGORA ROAD LAPASAN CDO</v>
          </cell>
          <cell r="D1416" t="str">
            <v>UR</v>
          </cell>
          <cell r="E1416" t="str">
            <v>CAGAYAN DE ORO</v>
          </cell>
        </row>
        <row r="1417">
          <cell r="B1417">
            <v>614023</v>
          </cell>
          <cell r="C1417" t="str">
            <v>UR SANTIAGO AGUSAN DEL NORTE</v>
          </cell>
          <cell r="D1417" t="str">
            <v>UR</v>
          </cell>
          <cell r="E1417" t="str">
            <v>CAGAYAN DE ORO</v>
          </cell>
        </row>
        <row r="1418">
          <cell r="B1418">
            <v>614024</v>
          </cell>
          <cell r="C1418" t="str">
            <v>UR VAMENTA CARMEN CDO</v>
          </cell>
          <cell r="D1418" t="str">
            <v>UR</v>
          </cell>
          <cell r="E1418" t="str">
            <v>CAGAYAN DE ORO</v>
          </cell>
        </row>
        <row r="1419">
          <cell r="B1419">
            <v>614025</v>
          </cell>
          <cell r="C1419" t="str">
            <v>UR BRGY 4 CABADBARAN</v>
          </cell>
          <cell r="D1419" t="str">
            <v>UR</v>
          </cell>
          <cell r="E1419" t="str">
            <v>CAGAYAN DE ORO</v>
          </cell>
        </row>
        <row r="1420">
          <cell r="B1420">
            <v>614026</v>
          </cell>
          <cell r="C1420" t="str">
            <v>UR BULUA CDO</v>
          </cell>
          <cell r="D1420" t="str">
            <v>UR</v>
          </cell>
          <cell r="E1420" t="str">
            <v>CAGAYAN DE ORO</v>
          </cell>
        </row>
        <row r="1421">
          <cell r="B1421">
            <v>614027</v>
          </cell>
          <cell r="C1421" t="str">
            <v>UR PUERTO CDO</v>
          </cell>
          <cell r="D1421" t="str">
            <v>UR</v>
          </cell>
          <cell r="E1421" t="str">
            <v>CAGAYAN DE ORO</v>
          </cell>
        </row>
        <row r="1422">
          <cell r="B1422">
            <v>614028</v>
          </cell>
          <cell r="C1422" t="str">
            <v>UR TRIANGULO NASIPIT</v>
          </cell>
          <cell r="D1422" t="str">
            <v>UR</v>
          </cell>
          <cell r="E1422" t="str">
            <v>CAGAYAN DE ORO</v>
          </cell>
        </row>
        <row r="1423">
          <cell r="B1423">
            <v>614029</v>
          </cell>
          <cell r="C1423" t="str">
            <v>UR MARKET SITE MALAYBALAY</v>
          </cell>
          <cell r="D1423" t="str">
            <v>UR</v>
          </cell>
          <cell r="E1423" t="str">
            <v>CAGAYAN DE ORO</v>
          </cell>
        </row>
        <row r="1424">
          <cell r="B1424">
            <v>614030</v>
          </cell>
          <cell r="C1424" t="str">
            <v>UR MARIHATAG</v>
          </cell>
          <cell r="D1424" t="str">
            <v>UR</v>
          </cell>
          <cell r="E1424" t="str">
            <v>CAGAYAN DE ORO</v>
          </cell>
        </row>
        <row r="1425">
          <cell r="B1425">
            <v>614031</v>
          </cell>
          <cell r="C1425" t="str">
            <v>UR VILLANUEVA</v>
          </cell>
          <cell r="D1425" t="str">
            <v>UR</v>
          </cell>
          <cell r="E1425" t="str">
            <v>CAGAYAN DE ORO</v>
          </cell>
        </row>
        <row r="1426">
          <cell r="B1426">
            <v>614032</v>
          </cell>
          <cell r="C1426" t="str">
            <v>UR LIANGA</v>
          </cell>
          <cell r="D1426" t="str">
            <v>UR</v>
          </cell>
          <cell r="E1426" t="str">
            <v>CAGAYAN DE ORO</v>
          </cell>
        </row>
        <row r="1427">
          <cell r="B1427">
            <v>614033</v>
          </cell>
          <cell r="C1427" t="str">
            <v>UR CANTILAN</v>
          </cell>
          <cell r="D1427" t="str">
            <v>UR</v>
          </cell>
          <cell r="E1427" t="str">
            <v>CAGAYAN DE ORO</v>
          </cell>
        </row>
        <row r="1428">
          <cell r="B1428">
            <v>714001</v>
          </cell>
          <cell r="C1428" t="str">
            <v>RYL - EASTERN WAO</v>
          </cell>
          <cell r="D1428" t="str">
            <v>RYL</v>
          </cell>
          <cell r="E1428" t="str">
            <v>CAGAYAN DE ORO</v>
          </cell>
        </row>
        <row r="1429">
          <cell r="B1429">
            <v>714002</v>
          </cell>
          <cell r="C1429" t="str">
            <v>REYAL SAN VICENTE BUTUAN</v>
          </cell>
          <cell r="D1429" t="str">
            <v>RYL</v>
          </cell>
          <cell r="E1429" t="str">
            <v>CAGAYAN DE ORO</v>
          </cell>
        </row>
        <row r="1430">
          <cell r="B1430">
            <v>714003</v>
          </cell>
          <cell r="C1430" t="str">
            <v>REYAL BARRA OPOL</v>
          </cell>
          <cell r="D1430" t="str">
            <v>RYL</v>
          </cell>
          <cell r="E1430" t="str">
            <v>CAGAYAN DE ORO</v>
          </cell>
        </row>
        <row r="1431">
          <cell r="B1431">
            <v>714004</v>
          </cell>
          <cell r="C1431" t="str">
            <v>REYAL TOMAS SACO ST MACASANDIG</v>
          </cell>
          <cell r="D1431" t="str">
            <v>RYL</v>
          </cell>
          <cell r="E1431" t="str">
            <v>CAGAYAN DE ORO</v>
          </cell>
        </row>
        <row r="1432">
          <cell r="B1432">
            <v>714005</v>
          </cell>
          <cell r="C1432" t="str">
            <v>REYAL LIBERTAD BUTUAN</v>
          </cell>
          <cell r="D1432" t="str">
            <v>RYL</v>
          </cell>
          <cell r="E1432" t="str">
            <v>CAGAYAN DE ORO</v>
          </cell>
        </row>
        <row r="1433">
          <cell r="B1433">
            <v>714006</v>
          </cell>
          <cell r="C1433" t="str">
            <v>REYAL KAUSWAGAN CDO</v>
          </cell>
          <cell r="D1433" t="str">
            <v>RYL</v>
          </cell>
          <cell r="E1433" t="str">
            <v>CAGAYAN DE ORO</v>
          </cell>
        </row>
        <row r="1434">
          <cell r="B1434">
            <v>714007</v>
          </cell>
          <cell r="C1434" t="str">
            <v>REYAL DAGOCDOC TANDAG</v>
          </cell>
          <cell r="D1434" t="str">
            <v>RYL</v>
          </cell>
          <cell r="E1434" t="str">
            <v>CAGAYAN DE ORO</v>
          </cell>
        </row>
        <row r="1435">
          <cell r="B1435">
            <v>714008</v>
          </cell>
          <cell r="C1435" t="str">
            <v>REYAL SAN FRANCISCO</v>
          </cell>
          <cell r="D1435" t="str">
            <v>RYL</v>
          </cell>
          <cell r="E1435" t="str">
            <v>CAGAYAN DE ORO</v>
          </cell>
        </row>
        <row r="1436">
          <cell r="B1436">
            <v>107001</v>
          </cell>
          <cell r="C1436" t="str">
            <v>APARENTE AVE</v>
          </cell>
          <cell r="D1436" t="str">
            <v>CTG</v>
          </cell>
          <cell r="E1436" t="str">
            <v>GENERAL SANTOS</v>
          </cell>
        </row>
        <row r="1437">
          <cell r="B1437">
            <v>107002</v>
          </cell>
          <cell r="C1437" t="str">
            <v>APOPONG</v>
          </cell>
          <cell r="D1437" t="str">
            <v>CTG</v>
          </cell>
          <cell r="E1437" t="str">
            <v>GENERAL SANTOS</v>
          </cell>
        </row>
        <row r="1438">
          <cell r="B1438">
            <v>107003</v>
          </cell>
          <cell r="C1438" t="str">
            <v>UHAW</v>
          </cell>
          <cell r="D1438" t="str">
            <v>CTG</v>
          </cell>
          <cell r="E1438" t="str">
            <v>GENERAL SANTOS</v>
          </cell>
        </row>
        <row r="1439">
          <cell r="B1439">
            <v>107005</v>
          </cell>
          <cell r="C1439" t="str">
            <v>SILWAY</v>
          </cell>
          <cell r="D1439" t="str">
            <v>CTG</v>
          </cell>
          <cell r="E1439" t="str">
            <v>GENERAL SANTOS</v>
          </cell>
        </row>
        <row r="1440">
          <cell r="B1440">
            <v>107006</v>
          </cell>
          <cell r="C1440" t="str">
            <v>LAGAO</v>
          </cell>
          <cell r="D1440" t="str">
            <v>CTG</v>
          </cell>
          <cell r="E1440" t="str">
            <v>GENERAL SANTOS</v>
          </cell>
        </row>
        <row r="1441">
          <cell r="B1441">
            <v>107007</v>
          </cell>
          <cell r="C1441" t="str">
            <v>MAGSAYSAY GENSAN</v>
          </cell>
          <cell r="D1441" t="str">
            <v>CTG</v>
          </cell>
          <cell r="E1441" t="str">
            <v>GENERAL SANTOS</v>
          </cell>
        </row>
        <row r="1442">
          <cell r="B1442">
            <v>107008</v>
          </cell>
          <cell r="C1442" t="str">
            <v>NOTRE DAME</v>
          </cell>
          <cell r="D1442" t="str">
            <v>CTG</v>
          </cell>
          <cell r="E1442" t="str">
            <v>GENERAL SANTOS</v>
          </cell>
        </row>
        <row r="1443">
          <cell r="B1443">
            <v>107009</v>
          </cell>
          <cell r="C1443" t="str">
            <v>DOLE POLOMOLOK CANNERY</v>
          </cell>
          <cell r="D1443" t="str">
            <v>CTG</v>
          </cell>
          <cell r="E1443" t="str">
            <v>GENERAL SANTOS</v>
          </cell>
        </row>
        <row r="1444">
          <cell r="B1444">
            <v>107010</v>
          </cell>
          <cell r="C1444" t="str">
            <v>POLOMOLOK MARKET</v>
          </cell>
          <cell r="D1444" t="str">
            <v>CTG</v>
          </cell>
          <cell r="E1444" t="str">
            <v>GENERAL SANTOS</v>
          </cell>
        </row>
        <row r="1445">
          <cell r="B1445">
            <v>107011</v>
          </cell>
          <cell r="C1445" t="str">
            <v>BULA</v>
          </cell>
          <cell r="D1445" t="str">
            <v>CTG</v>
          </cell>
          <cell r="E1445" t="str">
            <v>GENERAL SANTOS</v>
          </cell>
        </row>
        <row r="1446">
          <cell r="B1446">
            <v>107012</v>
          </cell>
          <cell r="C1446" t="str">
            <v>QUEZON GENSAN</v>
          </cell>
          <cell r="D1446" t="str">
            <v>CTG</v>
          </cell>
          <cell r="E1446" t="str">
            <v>GENERAL SANTOS</v>
          </cell>
        </row>
        <row r="1447">
          <cell r="B1447">
            <v>107013</v>
          </cell>
          <cell r="C1447" t="str">
            <v>CANNERY</v>
          </cell>
          <cell r="D1447" t="str">
            <v>CTG</v>
          </cell>
          <cell r="E1447" t="str">
            <v>GENERAL SANTOS</v>
          </cell>
        </row>
        <row r="1448">
          <cell r="B1448">
            <v>107014</v>
          </cell>
          <cell r="C1448" t="str">
            <v>TUPI POBLACION</v>
          </cell>
          <cell r="D1448" t="str">
            <v>CTG</v>
          </cell>
          <cell r="E1448" t="str">
            <v>GENERAL SANTOS</v>
          </cell>
        </row>
        <row r="1449">
          <cell r="B1449">
            <v>107015</v>
          </cell>
          <cell r="C1449" t="str">
            <v>BLK 8 GENSAN CITY</v>
          </cell>
          <cell r="D1449" t="str">
            <v>CTG</v>
          </cell>
          <cell r="E1449" t="str">
            <v>GENERAL SANTOS</v>
          </cell>
        </row>
        <row r="1450">
          <cell r="B1450">
            <v>107016</v>
          </cell>
          <cell r="C1450" t="str">
            <v>ALUNAN KORONADAL</v>
          </cell>
          <cell r="D1450" t="str">
            <v>CTG</v>
          </cell>
          <cell r="E1450" t="str">
            <v>GENERAL SANTOS</v>
          </cell>
        </row>
        <row r="1451">
          <cell r="B1451">
            <v>107017</v>
          </cell>
          <cell r="C1451" t="str">
            <v>TIBOLI</v>
          </cell>
          <cell r="D1451" t="str">
            <v>CTG</v>
          </cell>
          <cell r="E1451" t="str">
            <v>GENERAL SANTOS</v>
          </cell>
        </row>
        <row r="1452">
          <cell r="B1452">
            <v>107018</v>
          </cell>
          <cell r="C1452" t="str">
            <v>KCC MALL</v>
          </cell>
          <cell r="D1452" t="str">
            <v>CTG</v>
          </cell>
          <cell r="E1452" t="str">
            <v>GENERAL SANTOS</v>
          </cell>
        </row>
        <row r="1453">
          <cell r="B1453">
            <v>107019</v>
          </cell>
          <cell r="C1453" t="str">
            <v>TACURONG - JOSE ABAD SANTO</v>
          </cell>
          <cell r="D1453" t="str">
            <v>CTG</v>
          </cell>
          <cell r="E1453" t="str">
            <v>GENERAL SANTOS</v>
          </cell>
        </row>
        <row r="1454">
          <cell r="B1454">
            <v>107020</v>
          </cell>
          <cell r="C1454" t="str">
            <v>TACURONG 2 NATIONAL HI WAY</v>
          </cell>
          <cell r="D1454" t="str">
            <v>CTG</v>
          </cell>
          <cell r="E1454" t="str">
            <v>GENERAL SANTOS</v>
          </cell>
        </row>
        <row r="1455">
          <cell r="B1455">
            <v>107021</v>
          </cell>
          <cell r="C1455" t="str">
            <v>DONA SOLEDAD</v>
          </cell>
          <cell r="D1455" t="str">
            <v>CTG</v>
          </cell>
          <cell r="E1455" t="str">
            <v>GENERAL SANTOS</v>
          </cell>
        </row>
        <row r="1456">
          <cell r="B1456">
            <v>107022</v>
          </cell>
          <cell r="C1456" t="str">
            <v>QUIRINO OSMENA</v>
          </cell>
          <cell r="D1456" t="str">
            <v>CTG</v>
          </cell>
          <cell r="E1456" t="str">
            <v>GENERAL SANTOS</v>
          </cell>
        </row>
        <row r="1457">
          <cell r="B1457">
            <v>107023</v>
          </cell>
          <cell r="C1457" t="str">
            <v>CALUMPANG AVE 2</v>
          </cell>
          <cell r="D1457" t="str">
            <v>CTG</v>
          </cell>
          <cell r="E1457" t="str">
            <v>GENERAL SANTOS</v>
          </cell>
        </row>
        <row r="1458">
          <cell r="B1458">
            <v>107024</v>
          </cell>
          <cell r="C1458" t="str">
            <v>TACURONG 3 LAPU-LAPU</v>
          </cell>
          <cell r="D1458" t="str">
            <v>CTG</v>
          </cell>
          <cell r="E1458" t="str">
            <v>GENERAL SANTOS</v>
          </cell>
        </row>
        <row r="1459">
          <cell r="B1459">
            <v>107026</v>
          </cell>
          <cell r="C1459" t="str">
            <v>ZULUETA KORONADAL</v>
          </cell>
          <cell r="D1459" t="str">
            <v>CTG</v>
          </cell>
          <cell r="E1459" t="str">
            <v>GENERAL SANTOS</v>
          </cell>
        </row>
        <row r="1460">
          <cell r="B1460">
            <v>107027</v>
          </cell>
          <cell r="C1460" t="str">
            <v>GENSAN DRIVE 1 KORONADAL</v>
          </cell>
          <cell r="D1460" t="str">
            <v>CTG</v>
          </cell>
          <cell r="E1460" t="str">
            <v>GENERAL SANTOS</v>
          </cell>
        </row>
        <row r="1461">
          <cell r="B1461">
            <v>107028</v>
          </cell>
          <cell r="C1461" t="str">
            <v>GLAN</v>
          </cell>
          <cell r="D1461" t="str">
            <v>CTG</v>
          </cell>
          <cell r="E1461" t="str">
            <v>GENERAL SANTOS</v>
          </cell>
        </row>
        <row r="1462">
          <cell r="B1462">
            <v>107032</v>
          </cell>
          <cell r="C1462" t="str">
            <v>MANOLETTE SURALLAH</v>
          </cell>
          <cell r="D1462" t="str">
            <v>CTG</v>
          </cell>
          <cell r="E1462" t="str">
            <v>GENERAL SANTOS</v>
          </cell>
        </row>
        <row r="1463">
          <cell r="B1463">
            <v>107033</v>
          </cell>
          <cell r="C1463" t="str">
            <v>TATOKKS SURALLAH</v>
          </cell>
          <cell r="D1463" t="str">
            <v>CTG</v>
          </cell>
          <cell r="E1463" t="str">
            <v>GENERAL SANTOS</v>
          </cell>
        </row>
        <row r="1464">
          <cell r="B1464">
            <v>107034</v>
          </cell>
          <cell r="C1464" t="str">
            <v>MANOLETTE STO NINO</v>
          </cell>
          <cell r="D1464" t="str">
            <v>CTG</v>
          </cell>
          <cell r="E1464" t="str">
            <v>GENERAL SANTOS</v>
          </cell>
        </row>
        <row r="1465">
          <cell r="B1465">
            <v>107038</v>
          </cell>
          <cell r="C1465" t="str">
            <v>ROBINSONS - LAGAO</v>
          </cell>
          <cell r="D1465" t="str">
            <v>CTG</v>
          </cell>
          <cell r="E1465" t="str">
            <v>GENERAL SANTOS</v>
          </cell>
        </row>
        <row r="1466">
          <cell r="B1466">
            <v>107040</v>
          </cell>
          <cell r="C1466" t="str">
            <v>LABANGAL</v>
          </cell>
          <cell r="D1466" t="str">
            <v>CTG</v>
          </cell>
          <cell r="E1466" t="str">
            <v>GENERAL SANTOS</v>
          </cell>
        </row>
        <row r="1467">
          <cell r="B1467">
            <v>107041</v>
          </cell>
          <cell r="C1467" t="str">
            <v>ABAD SANTOS KORONADAL</v>
          </cell>
          <cell r="D1467" t="str">
            <v>CTG</v>
          </cell>
          <cell r="E1467" t="str">
            <v>GENERAL SANTOS</v>
          </cell>
        </row>
        <row r="1468">
          <cell r="B1468">
            <v>107043</v>
          </cell>
          <cell r="C1468" t="str">
            <v>ISULAN NATIONAL HIWAY</v>
          </cell>
          <cell r="D1468" t="str">
            <v>CTG</v>
          </cell>
          <cell r="E1468" t="str">
            <v>GENERAL SANTOS</v>
          </cell>
        </row>
        <row r="1469">
          <cell r="B1469">
            <v>107045</v>
          </cell>
          <cell r="C1469" t="str">
            <v>NLSA LAGAO</v>
          </cell>
          <cell r="D1469" t="str">
            <v>CTG</v>
          </cell>
          <cell r="E1469" t="str">
            <v>GENERAL SANTOS</v>
          </cell>
        </row>
        <row r="1470">
          <cell r="B1470">
            <v>107048</v>
          </cell>
          <cell r="C1470" t="str">
            <v>LEON LLIDO</v>
          </cell>
          <cell r="D1470" t="str">
            <v>CTG</v>
          </cell>
          <cell r="E1470" t="str">
            <v>GENERAL SANTOS</v>
          </cell>
        </row>
        <row r="1471">
          <cell r="B1471">
            <v>107049</v>
          </cell>
          <cell r="C1471" t="str">
            <v>ALABEL</v>
          </cell>
          <cell r="D1471" t="str">
            <v>CTG</v>
          </cell>
          <cell r="E1471" t="str">
            <v>GENERAL SANTOS</v>
          </cell>
        </row>
        <row r="1472">
          <cell r="B1472">
            <v>107051</v>
          </cell>
          <cell r="C1472" t="str">
            <v>NORALA</v>
          </cell>
          <cell r="D1472" t="str">
            <v>CTG</v>
          </cell>
          <cell r="E1472" t="str">
            <v>GENERAL SANTOS</v>
          </cell>
        </row>
        <row r="1473">
          <cell r="B1473">
            <v>107052</v>
          </cell>
          <cell r="C1473" t="str">
            <v>MABUHAY ROAD 2</v>
          </cell>
          <cell r="D1473" t="str">
            <v>CTG</v>
          </cell>
          <cell r="E1473" t="str">
            <v>GENERAL SANTOS</v>
          </cell>
        </row>
        <row r="1474">
          <cell r="B1474">
            <v>107053</v>
          </cell>
          <cell r="C1474" t="str">
            <v>MAKAR</v>
          </cell>
          <cell r="D1474" t="str">
            <v>CTG</v>
          </cell>
          <cell r="E1474" t="str">
            <v>GENERAL SANTOS</v>
          </cell>
        </row>
        <row r="1475">
          <cell r="B1475">
            <v>107054</v>
          </cell>
          <cell r="C1475" t="str">
            <v>DACERA AVENUE</v>
          </cell>
          <cell r="D1475" t="str">
            <v>CTG</v>
          </cell>
          <cell r="E1475" t="str">
            <v>GENERAL SANTOS</v>
          </cell>
        </row>
        <row r="1476">
          <cell r="B1476">
            <v>107055</v>
          </cell>
          <cell r="C1476" t="str">
            <v>BRGY. ZONE 1</v>
          </cell>
          <cell r="D1476" t="str">
            <v>CTG</v>
          </cell>
          <cell r="E1476" t="str">
            <v>GENERAL SANTOS</v>
          </cell>
        </row>
        <row r="1477">
          <cell r="B1477">
            <v>107056</v>
          </cell>
          <cell r="C1477" t="str">
            <v>CENTRO FATIMA</v>
          </cell>
          <cell r="D1477" t="str">
            <v>CTG</v>
          </cell>
          <cell r="E1477" t="str">
            <v>GENERAL SANTOS</v>
          </cell>
        </row>
        <row r="1478">
          <cell r="B1478">
            <v>107057</v>
          </cell>
          <cell r="C1478" t="str">
            <v>GLAN PUBLIC MARKET</v>
          </cell>
          <cell r="D1478" t="str">
            <v>CTG</v>
          </cell>
          <cell r="E1478" t="str">
            <v>GENERAL SANTOS</v>
          </cell>
        </row>
        <row r="1479">
          <cell r="B1479">
            <v>107058</v>
          </cell>
          <cell r="C1479" t="str">
            <v>MAKAR 2</v>
          </cell>
          <cell r="D1479" t="str">
            <v>CTG</v>
          </cell>
          <cell r="E1479" t="str">
            <v>GENERAL SANTOS</v>
          </cell>
        </row>
        <row r="1480">
          <cell r="B1480">
            <v>107059</v>
          </cell>
          <cell r="C1480" t="str">
            <v>ISULAN 2</v>
          </cell>
          <cell r="D1480" t="str">
            <v>CTG</v>
          </cell>
          <cell r="E1480" t="str">
            <v>GENERAL SANTOS</v>
          </cell>
        </row>
        <row r="1481">
          <cell r="B1481">
            <v>107060</v>
          </cell>
          <cell r="C1481" t="str">
            <v>POBLACION MAASIM</v>
          </cell>
          <cell r="D1481" t="str">
            <v>CTG</v>
          </cell>
          <cell r="E1481" t="str">
            <v>GENERAL SANTOS</v>
          </cell>
        </row>
        <row r="1482">
          <cell r="B1482">
            <v>107061</v>
          </cell>
          <cell r="C1482" t="str">
            <v>POBLACION T'BOLI</v>
          </cell>
          <cell r="D1482" t="str">
            <v>CTG</v>
          </cell>
          <cell r="E1482" t="str">
            <v>GENERAL SANTOS</v>
          </cell>
        </row>
        <row r="1483">
          <cell r="B1483">
            <v>107062</v>
          </cell>
          <cell r="C1483" t="str">
            <v>SAMPAGUITA ST MAITUM</v>
          </cell>
          <cell r="D1483" t="str">
            <v>CTG</v>
          </cell>
          <cell r="E1483" t="str">
            <v>GENERAL SANTOS</v>
          </cell>
        </row>
        <row r="1484">
          <cell r="B1484">
            <v>107063</v>
          </cell>
          <cell r="C1484" t="str">
            <v>MALANDAG MALUNGON</v>
          </cell>
          <cell r="D1484" t="str">
            <v>CTG</v>
          </cell>
          <cell r="E1484" t="str">
            <v>GENERAL SANTOS</v>
          </cell>
        </row>
        <row r="1485">
          <cell r="B1485">
            <v>107064</v>
          </cell>
          <cell r="C1485" t="str">
            <v>POBLACION KIAMBA</v>
          </cell>
          <cell r="D1485" t="str">
            <v>CTG</v>
          </cell>
          <cell r="E1485" t="str">
            <v>GENERAL SANTOS</v>
          </cell>
        </row>
        <row r="1486">
          <cell r="B1486">
            <v>107065</v>
          </cell>
          <cell r="C1486" t="str">
            <v>BANISIL TAMBLER</v>
          </cell>
          <cell r="D1486" t="str">
            <v>CTG</v>
          </cell>
          <cell r="E1486" t="str">
            <v>GENERAL SANTOS</v>
          </cell>
        </row>
        <row r="1487">
          <cell r="B1487">
            <v>107066</v>
          </cell>
          <cell r="C1487" t="str">
            <v>KATIPUNAN POBLACION MALUNGON</v>
          </cell>
          <cell r="D1487" t="str">
            <v>CTG</v>
          </cell>
          <cell r="E1487" t="str">
            <v>GENERAL SANTOS</v>
          </cell>
        </row>
        <row r="1488">
          <cell r="B1488">
            <v>107067</v>
          </cell>
          <cell r="C1488" t="str">
            <v>POBLACION TAMPAKAN</v>
          </cell>
          <cell r="D1488" t="str">
            <v>CTG</v>
          </cell>
          <cell r="E1488" t="str">
            <v>GENERAL SANTOS</v>
          </cell>
        </row>
        <row r="1489">
          <cell r="B1489">
            <v>107068</v>
          </cell>
          <cell r="C1489" t="str">
            <v>ILANG-ILANG LAKE SEBU</v>
          </cell>
          <cell r="D1489" t="str">
            <v>CTG</v>
          </cell>
          <cell r="E1489" t="str">
            <v>GENERAL SANTOS</v>
          </cell>
        </row>
        <row r="1490">
          <cell r="B1490">
            <v>707002</v>
          </cell>
          <cell r="C1490" t="str">
            <v>REYAL UHAW</v>
          </cell>
          <cell r="D1490" t="str">
            <v>RYL</v>
          </cell>
          <cell r="E1490" t="str">
            <v>GENERAL SANTOS</v>
          </cell>
        </row>
        <row r="1491">
          <cell r="B1491">
            <v>707003</v>
          </cell>
          <cell r="C1491" t="str">
            <v>REYAL CANNERY ROAD POLOMOLOK</v>
          </cell>
          <cell r="D1491" t="str">
            <v>RYL</v>
          </cell>
          <cell r="E1491" t="str">
            <v>GENERAL SANTOS</v>
          </cell>
        </row>
        <row r="1492">
          <cell r="B1492">
            <v>707004</v>
          </cell>
          <cell r="C1492" t="str">
            <v>REYAL SAN JUAN MALAPATAN</v>
          </cell>
          <cell r="D1492" t="str">
            <v>RYL</v>
          </cell>
          <cell r="E1492" t="str">
            <v>GENERAL SANTOS</v>
          </cell>
        </row>
        <row r="1493">
          <cell r="B1493">
            <v>707005</v>
          </cell>
          <cell r="C1493" t="str">
            <v>REYAL NEW MABUHAY GENSAN</v>
          </cell>
          <cell r="D1493" t="str">
            <v>RYL</v>
          </cell>
          <cell r="E1493" t="str">
            <v>GENERAL SANTOS</v>
          </cell>
        </row>
        <row r="1494">
          <cell r="B1494">
            <v>407001</v>
          </cell>
          <cell r="C1494" t="str">
            <v>KCC PROPERTY HOLDINGS, INC.</v>
          </cell>
          <cell r="D1494" t="str">
            <v>SUPERMARKET</v>
          </cell>
          <cell r="E1494" t="str">
            <v>GENERAL SANTOS</v>
          </cell>
        </row>
        <row r="1495">
          <cell r="B1495">
            <v>407002</v>
          </cell>
          <cell r="C1495" t="str">
            <v>KORONADAL COMMERCIAL CORP.</v>
          </cell>
          <cell r="D1495" t="str">
            <v>SUPERMARKET</v>
          </cell>
          <cell r="E1495" t="str">
            <v>GENERAL SANTOS</v>
          </cell>
        </row>
        <row r="1496">
          <cell r="B1496">
            <v>407005</v>
          </cell>
          <cell r="C1496" t="str">
            <v>SMCO NUÑEZ GENSAN</v>
          </cell>
          <cell r="D1496" t="str">
            <v>SUPERMARKET</v>
          </cell>
          <cell r="E1496" t="str">
            <v>GENERAL SANTOS</v>
          </cell>
        </row>
        <row r="1497">
          <cell r="B1497">
            <v>407006</v>
          </cell>
          <cell r="C1497" t="str">
            <v>SMCO NUÑEZ GENSAN - OW</v>
          </cell>
          <cell r="D1497" t="str">
            <v>SUPERMARKET</v>
          </cell>
          <cell r="E1497" t="str">
            <v>GENERAL SANTOS</v>
          </cell>
        </row>
        <row r="1498">
          <cell r="B1498">
            <v>407007</v>
          </cell>
          <cell r="C1498" t="str">
            <v>SVI GENSAN - OW</v>
          </cell>
          <cell r="D1498" t="str">
            <v>SUPERMARKET</v>
          </cell>
          <cell r="E1498" t="str">
            <v>GENERAL SANTOS</v>
          </cell>
        </row>
        <row r="1499">
          <cell r="B1499">
            <v>407008</v>
          </cell>
          <cell r="C1499" t="str">
            <v>SMCO CALUMPANG GENSAN - OW</v>
          </cell>
          <cell r="D1499" t="str">
            <v>SUPERMARKET</v>
          </cell>
          <cell r="E1499" t="str">
            <v>GENERAL SANTOS</v>
          </cell>
        </row>
        <row r="1500">
          <cell r="B1500">
            <v>507001</v>
          </cell>
          <cell r="C1500" t="str">
            <v>BEBOT</v>
          </cell>
          <cell r="D1500" t="str">
            <v>TDS</v>
          </cell>
          <cell r="E1500" t="str">
            <v>GENERAL SANTOS</v>
          </cell>
        </row>
        <row r="1501">
          <cell r="B1501">
            <v>507002</v>
          </cell>
          <cell r="C1501" t="str">
            <v>ROLANDO PEÑARANDA</v>
          </cell>
          <cell r="D1501" t="str">
            <v>TDS</v>
          </cell>
          <cell r="E1501" t="str">
            <v>GENERAL SANTOS</v>
          </cell>
        </row>
        <row r="1502">
          <cell r="B1502">
            <v>507003</v>
          </cell>
          <cell r="C1502" t="str">
            <v>NELSON CANTERO</v>
          </cell>
          <cell r="D1502" t="str">
            <v>TDS</v>
          </cell>
          <cell r="E1502" t="str">
            <v>GENERAL SANTOS</v>
          </cell>
        </row>
        <row r="1503">
          <cell r="B1503">
            <v>507004</v>
          </cell>
          <cell r="C1503" t="str">
            <v>CAROL CABILDO</v>
          </cell>
          <cell r="D1503" t="str">
            <v>TDS</v>
          </cell>
          <cell r="E1503" t="str">
            <v>GENERAL SANTOS</v>
          </cell>
        </row>
        <row r="1504">
          <cell r="B1504">
            <v>507005</v>
          </cell>
          <cell r="C1504" t="str">
            <v>CHURCHILL C. ORTIGA</v>
          </cell>
          <cell r="D1504" t="str">
            <v>TDS</v>
          </cell>
          <cell r="E1504" t="str">
            <v>GENERAL SANTOS</v>
          </cell>
        </row>
        <row r="1505">
          <cell r="B1505">
            <v>507007</v>
          </cell>
          <cell r="C1505" t="str">
            <v>NARVAIZA</v>
          </cell>
          <cell r="D1505" t="str">
            <v>TDS</v>
          </cell>
          <cell r="E1505" t="str">
            <v>GENERAL SANTOS</v>
          </cell>
        </row>
        <row r="1506">
          <cell r="B1506">
            <v>507008</v>
          </cell>
          <cell r="C1506" t="str">
            <v>VIRGIE ABANG</v>
          </cell>
          <cell r="D1506" t="str">
            <v>TDS</v>
          </cell>
          <cell r="E1506" t="str">
            <v>GENERAL SANTOS</v>
          </cell>
        </row>
        <row r="1507">
          <cell r="B1507">
            <v>507009</v>
          </cell>
          <cell r="C1507" t="str">
            <v>MARILYN BUNDAON</v>
          </cell>
          <cell r="D1507" t="str">
            <v>TDS</v>
          </cell>
          <cell r="E1507" t="str">
            <v>GENERAL SANTOS</v>
          </cell>
        </row>
        <row r="1508">
          <cell r="B1508">
            <v>507010</v>
          </cell>
          <cell r="C1508" t="str">
            <v>TANOKZ</v>
          </cell>
          <cell r="D1508" t="str">
            <v>TDS</v>
          </cell>
          <cell r="E1508" t="str">
            <v>GENERAL SANTOS</v>
          </cell>
        </row>
        <row r="1509">
          <cell r="B1509">
            <v>507011</v>
          </cell>
          <cell r="C1509" t="str">
            <v>VJA  DRESSED CHICKEN</v>
          </cell>
          <cell r="D1509" t="str">
            <v>TDS</v>
          </cell>
          <cell r="E1509" t="str">
            <v>GENERAL SANTOS</v>
          </cell>
        </row>
        <row r="1510">
          <cell r="B1510">
            <v>507012</v>
          </cell>
          <cell r="C1510" t="str">
            <v>PERJ AGRO ENTERPRISES INC.</v>
          </cell>
          <cell r="D1510" t="str">
            <v>TDS</v>
          </cell>
          <cell r="E1510" t="str">
            <v>GENERAL SANTOS</v>
          </cell>
        </row>
        <row r="1511">
          <cell r="B1511">
            <v>507013</v>
          </cell>
          <cell r="C1511" t="str">
            <v>BERNARD BULAWAN</v>
          </cell>
          <cell r="D1511" t="str">
            <v>TDS</v>
          </cell>
          <cell r="E1511" t="str">
            <v>GENERAL SANTOS</v>
          </cell>
        </row>
        <row r="1512">
          <cell r="B1512">
            <v>507014</v>
          </cell>
          <cell r="C1512" t="str">
            <v>CILBERT VILLEGAS</v>
          </cell>
          <cell r="D1512" t="str">
            <v>TDS</v>
          </cell>
          <cell r="E1512" t="str">
            <v>GENERAL SANTOS</v>
          </cell>
        </row>
        <row r="1513">
          <cell r="B1513">
            <v>507015</v>
          </cell>
          <cell r="C1513" t="str">
            <v>JOSEPH SIRA CHIU</v>
          </cell>
          <cell r="D1513" t="str">
            <v>TDS</v>
          </cell>
          <cell r="E1513" t="str">
            <v>GENERAL SANTOS</v>
          </cell>
        </row>
        <row r="1514">
          <cell r="B1514">
            <v>507016</v>
          </cell>
          <cell r="C1514" t="str">
            <v>VARIOUS CUSTOMER</v>
          </cell>
          <cell r="D1514" t="str">
            <v>TDS</v>
          </cell>
          <cell r="E1514" t="str">
            <v>GENERAL SANTOS</v>
          </cell>
        </row>
        <row r="1515">
          <cell r="B1515">
            <v>507017</v>
          </cell>
          <cell r="C1515" t="str">
            <v>AMELITA PASINABAO</v>
          </cell>
          <cell r="D1515" t="str">
            <v>TDS</v>
          </cell>
          <cell r="E1515" t="str">
            <v>GENERAL SANTOS</v>
          </cell>
        </row>
        <row r="1516">
          <cell r="B1516">
            <v>507019</v>
          </cell>
          <cell r="C1516" t="str">
            <v>EMII DRESSED CHICKEN</v>
          </cell>
          <cell r="D1516" t="str">
            <v>TDS</v>
          </cell>
          <cell r="E1516" t="str">
            <v>GENERAL SANTOS</v>
          </cell>
        </row>
        <row r="1517">
          <cell r="B1517">
            <v>507020</v>
          </cell>
          <cell r="C1517" t="str">
            <v>FONS &amp; MERS</v>
          </cell>
          <cell r="D1517" t="str">
            <v>TDS</v>
          </cell>
          <cell r="E1517" t="str">
            <v>GENERAL SANTOS</v>
          </cell>
        </row>
        <row r="1518">
          <cell r="B1518">
            <v>507021</v>
          </cell>
          <cell r="C1518" t="str">
            <v>CAFHACO</v>
          </cell>
          <cell r="D1518" t="str">
            <v>TDS</v>
          </cell>
          <cell r="E1518" t="str">
            <v>GENERAL SANTOS</v>
          </cell>
        </row>
        <row r="1519">
          <cell r="B1519">
            <v>507022</v>
          </cell>
          <cell r="C1519" t="str">
            <v>JEAN AROSO</v>
          </cell>
          <cell r="D1519" t="str">
            <v>TDS</v>
          </cell>
          <cell r="E1519" t="str">
            <v>GENERAL SANTOS</v>
          </cell>
        </row>
        <row r="1520">
          <cell r="B1520">
            <v>507023</v>
          </cell>
          <cell r="C1520" t="str">
            <v>TOTO ARANAS</v>
          </cell>
          <cell r="D1520" t="str">
            <v>TDS</v>
          </cell>
          <cell r="E1520" t="str">
            <v>GENERAL SANTOS</v>
          </cell>
        </row>
        <row r="1521">
          <cell r="B1521">
            <v>507024</v>
          </cell>
          <cell r="C1521" t="str">
            <v>JAY BABASA</v>
          </cell>
          <cell r="D1521" t="str">
            <v>TDS</v>
          </cell>
          <cell r="E1521" t="str">
            <v>GENERAL SANTOS</v>
          </cell>
        </row>
        <row r="1522">
          <cell r="B1522">
            <v>507026</v>
          </cell>
          <cell r="C1522" t="str">
            <v>NADIES CHICKEN HAUZ</v>
          </cell>
          <cell r="D1522" t="str">
            <v>TDS</v>
          </cell>
          <cell r="E1522" t="str">
            <v>GENERAL SANTOS</v>
          </cell>
        </row>
        <row r="1523">
          <cell r="B1523">
            <v>507028</v>
          </cell>
          <cell r="C1523" t="str">
            <v>VIAJERO MOTORSALES,</v>
          </cell>
          <cell r="D1523" t="str">
            <v>TDS</v>
          </cell>
          <cell r="E1523" t="str">
            <v>GENERAL SANTOS</v>
          </cell>
        </row>
        <row r="1524">
          <cell r="B1524">
            <v>507029</v>
          </cell>
          <cell r="C1524" t="str">
            <v>VIRGILIO LIPAYO</v>
          </cell>
          <cell r="D1524" t="str">
            <v>TDS</v>
          </cell>
          <cell r="E1524" t="str">
            <v>GENERAL SANTOS</v>
          </cell>
        </row>
        <row r="1525">
          <cell r="B1525">
            <v>507030</v>
          </cell>
          <cell r="C1525" t="str">
            <v>AGUSTINA DEL ROSARIO</v>
          </cell>
          <cell r="D1525" t="str">
            <v>TDS</v>
          </cell>
          <cell r="E1525" t="str">
            <v>GENERAL SANTOS</v>
          </cell>
        </row>
        <row r="1526">
          <cell r="B1526">
            <v>507031</v>
          </cell>
          <cell r="C1526" t="str">
            <v>TWINGS</v>
          </cell>
          <cell r="D1526" t="str">
            <v>TDS</v>
          </cell>
          <cell r="E1526" t="str">
            <v>GENERAL SANTOS</v>
          </cell>
        </row>
        <row r="1527">
          <cell r="B1527">
            <v>507048</v>
          </cell>
          <cell r="C1527" t="str">
            <v>MANEL'S OVEN ROASTED CHICK</v>
          </cell>
          <cell r="D1527" t="str">
            <v>TDS</v>
          </cell>
          <cell r="E1527" t="str">
            <v>GENERAL SANTOS</v>
          </cell>
        </row>
        <row r="1528">
          <cell r="B1528">
            <v>507049</v>
          </cell>
          <cell r="C1528" t="str">
            <v>JASON CHU</v>
          </cell>
          <cell r="D1528" t="str">
            <v>TDS</v>
          </cell>
          <cell r="E1528" t="str">
            <v>GENERAL SANTOS</v>
          </cell>
        </row>
        <row r="1529">
          <cell r="B1529">
            <v>507050</v>
          </cell>
          <cell r="C1529" t="str">
            <v>NIDA TANIOLA</v>
          </cell>
          <cell r="D1529" t="str">
            <v>TDS</v>
          </cell>
          <cell r="E1529" t="str">
            <v>GENERAL SANTOS</v>
          </cell>
        </row>
        <row r="1530">
          <cell r="B1530">
            <v>507051</v>
          </cell>
          <cell r="C1530" t="str">
            <v>MA. CECELIA DIZON</v>
          </cell>
          <cell r="D1530" t="str">
            <v>TDS</v>
          </cell>
          <cell r="E1530" t="str">
            <v>GENERAL SANTOS</v>
          </cell>
        </row>
        <row r="1531">
          <cell r="B1531">
            <v>507052</v>
          </cell>
          <cell r="C1531" t="str">
            <v>ERLYN M. ROSAURO</v>
          </cell>
          <cell r="D1531" t="str">
            <v>TDS</v>
          </cell>
          <cell r="E1531" t="str">
            <v>GENERAL SANTOS</v>
          </cell>
        </row>
        <row r="1532">
          <cell r="B1532">
            <v>507053</v>
          </cell>
          <cell r="C1532" t="str">
            <v>JV DRESSED CHICKEN</v>
          </cell>
          <cell r="D1532" t="str">
            <v>TDS</v>
          </cell>
          <cell r="E1532" t="str">
            <v>GENERAL SANTOS</v>
          </cell>
        </row>
        <row r="1533">
          <cell r="B1533">
            <v>607001</v>
          </cell>
          <cell r="C1533" t="str">
            <v>UR MARCOS HIGHWAY POLYTECH</v>
          </cell>
          <cell r="D1533" t="str">
            <v>UR</v>
          </cell>
          <cell r="E1533" t="str">
            <v>GENERAL SANTOS</v>
          </cell>
        </row>
        <row r="1534">
          <cell r="B1534">
            <v>607002</v>
          </cell>
          <cell r="C1534" t="str">
            <v>UR ROXAS EAST AVE</v>
          </cell>
          <cell r="D1534" t="str">
            <v>UR</v>
          </cell>
          <cell r="E1534" t="str">
            <v>GENERAL SANTOS</v>
          </cell>
        </row>
        <row r="1535">
          <cell r="B1535">
            <v>607003</v>
          </cell>
          <cell r="C1535" t="str">
            <v>UR MORALES AVE</v>
          </cell>
          <cell r="D1535" t="str">
            <v>UR</v>
          </cell>
          <cell r="E1535" t="str">
            <v>GENERAL SANTOS</v>
          </cell>
        </row>
        <row r="1536">
          <cell r="B1536">
            <v>607004</v>
          </cell>
          <cell r="C1536" t="str">
            <v>UR DAHLIA ST.</v>
          </cell>
          <cell r="D1536" t="str">
            <v>UR</v>
          </cell>
          <cell r="E1536" t="str">
            <v>GENERAL SANTOS</v>
          </cell>
        </row>
        <row r="1537">
          <cell r="B1537">
            <v>607005</v>
          </cell>
          <cell r="C1537" t="str">
            <v>UR STO. NIÑO</v>
          </cell>
          <cell r="D1537" t="str">
            <v>UR</v>
          </cell>
          <cell r="E1537" t="str">
            <v>GENERAL SANTOS</v>
          </cell>
        </row>
        <row r="1538">
          <cell r="B1538">
            <v>607006</v>
          </cell>
          <cell r="C1538" t="str">
            <v>UR LANOY CALUMPANG</v>
          </cell>
          <cell r="D1538" t="str">
            <v>UR</v>
          </cell>
          <cell r="E1538" t="str">
            <v>GENERAL SANTOS</v>
          </cell>
        </row>
        <row r="1539">
          <cell r="B1539">
            <v>607007</v>
          </cell>
          <cell r="C1539" t="str">
            <v>UR BALMORES ST KORONADAL</v>
          </cell>
          <cell r="D1539" t="str">
            <v>UR</v>
          </cell>
          <cell r="E1539" t="str">
            <v>GENERAL SANTOS</v>
          </cell>
        </row>
        <row r="1540">
          <cell r="B1540">
            <v>607008</v>
          </cell>
          <cell r="C1540" t="str">
            <v>UR POBLACION KIAMBA</v>
          </cell>
          <cell r="D1540" t="str">
            <v>UR</v>
          </cell>
          <cell r="E1540" t="str">
            <v>GENERAL SANTOS</v>
          </cell>
        </row>
        <row r="1541">
          <cell r="B1541">
            <v>607009</v>
          </cell>
          <cell r="C1541" t="str">
            <v>UR NAMNAMA MAITUM</v>
          </cell>
          <cell r="D1541" t="str">
            <v>UR</v>
          </cell>
          <cell r="E1541" t="str">
            <v>GENERAL SANTOS</v>
          </cell>
        </row>
        <row r="1542">
          <cell r="B1542">
            <v>607010</v>
          </cell>
          <cell r="C1542" t="str">
            <v>UR APARENTE GENSAN</v>
          </cell>
          <cell r="D1542" t="str">
            <v>UR</v>
          </cell>
          <cell r="E1542" t="str">
            <v>GENERAL SANTOS</v>
          </cell>
        </row>
        <row r="1543">
          <cell r="B1543">
            <v>707001</v>
          </cell>
          <cell r="C1543" t="str">
            <v>REYAL CABEL ST LAGAO</v>
          </cell>
          <cell r="D1543" t="str">
            <v>RYL</v>
          </cell>
          <cell r="E1543" t="str">
            <v>GENERAL SANTOS</v>
          </cell>
        </row>
        <row r="1544">
          <cell r="B1544">
            <v>101602</v>
          </cell>
          <cell r="C1544" t="str">
            <v>DIVA P. MIGUEL</v>
          </cell>
          <cell r="D1544" t="str">
            <v>CTG</v>
          </cell>
          <cell r="E1544" t="str">
            <v>DAVAO</v>
          </cell>
          <cell r="F1544" t="str">
            <v>OPERATOR</v>
          </cell>
        </row>
        <row r="1545">
          <cell r="B1545">
            <v>102003</v>
          </cell>
          <cell r="C1545" t="str">
            <v>BUHANGIN</v>
          </cell>
          <cell r="D1545" t="str">
            <v>CTG</v>
          </cell>
          <cell r="E1545" t="str">
            <v>DAVAO</v>
          </cell>
        </row>
        <row r="1546">
          <cell r="B1546">
            <v>102005</v>
          </cell>
          <cell r="C1546" t="str">
            <v>TORIL</v>
          </cell>
          <cell r="D1546" t="str">
            <v>CTG</v>
          </cell>
          <cell r="E1546" t="str">
            <v>DAVAO</v>
          </cell>
        </row>
        <row r="1547">
          <cell r="B1547">
            <v>102008</v>
          </cell>
          <cell r="C1547" t="str">
            <v>STO TOMAS</v>
          </cell>
          <cell r="D1547" t="str">
            <v>CTG</v>
          </cell>
          <cell r="E1547" t="str">
            <v>DAVAO</v>
          </cell>
        </row>
        <row r="1548">
          <cell r="B1548">
            <v>102009</v>
          </cell>
          <cell r="C1548" t="str">
            <v>CATALUNAN GRANDE</v>
          </cell>
          <cell r="D1548" t="str">
            <v>CTG</v>
          </cell>
          <cell r="E1548" t="str">
            <v>DAVAO</v>
          </cell>
        </row>
        <row r="1549">
          <cell r="B1549">
            <v>102010</v>
          </cell>
          <cell r="C1549" t="str">
            <v>PANABO MAIN STORE</v>
          </cell>
          <cell r="D1549" t="str">
            <v>CTG</v>
          </cell>
          <cell r="E1549" t="str">
            <v>DAVAO</v>
          </cell>
        </row>
        <row r="1550">
          <cell r="B1550">
            <v>102011</v>
          </cell>
          <cell r="C1550" t="str">
            <v>BANSALAN</v>
          </cell>
          <cell r="D1550" t="str">
            <v>CTG</v>
          </cell>
          <cell r="E1550" t="str">
            <v>DAVAO</v>
          </cell>
        </row>
        <row r="1551">
          <cell r="B1551">
            <v>102012</v>
          </cell>
          <cell r="C1551" t="str">
            <v>BOULEVARD</v>
          </cell>
          <cell r="D1551" t="str">
            <v>CTG</v>
          </cell>
          <cell r="E1551" t="str">
            <v>DAVAO</v>
          </cell>
        </row>
        <row r="1552">
          <cell r="B1552">
            <v>102022</v>
          </cell>
          <cell r="C1552" t="str">
            <v>MANOLETTE - PANABO</v>
          </cell>
          <cell r="D1552" t="str">
            <v>CTG</v>
          </cell>
          <cell r="E1552" t="str">
            <v>DAVAO</v>
          </cell>
        </row>
        <row r="1553">
          <cell r="B1553">
            <v>102029</v>
          </cell>
          <cell r="C1553" t="str">
            <v>MANOLETTE - DIGOS GAI</v>
          </cell>
          <cell r="D1553" t="str">
            <v>CTG</v>
          </cell>
          <cell r="E1553" t="str">
            <v>DAVAO</v>
          </cell>
        </row>
        <row r="1554">
          <cell r="B1554">
            <v>102032</v>
          </cell>
          <cell r="C1554" t="str">
            <v>PANACAN</v>
          </cell>
          <cell r="D1554" t="str">
            <v>CTG</v>
          </cell>
          <cell r="E1554" t="str">
            <v>DAVAO</v>
          </cell>
        </row>
        <row r="1555">
          <cell r="B1555">
            <v>102036</v>
          </cell>
          <cell r="C1555" t="str">
            <v>PUAN</v>
          </cell>
          <cell r="D1555" t="str">
            <v>CTG</v>
          </cell>
          <cell r="E1555" t="str">
            <v>DAVAO</v>
          </cell>
        </row>
        <row r="1556">
          <cell r="B1556">
            <v>102037</v>
          </cell>
          <cell r="C1556" t="str">
            <v>BABAK IGACOS</v>
          </cell>
          <cell r="D1556" t="str">
            <v>CTG</v>
          </cell>
          <cell r="E1556" t="str">
            <v>DAVAO</v>
          </cell>
        </row>
        <row r="1557">
          <cell r="B1557">
            <v>102038</v>
          </cell>
          <cell r="C1557" t="str">
            <v>MINTAL</v>
          </cell>
          <cell r="D1557" t="str">
            <v>CTG</v>
          </cell>
          <cell r="E1557" t="str">
            <v>DAVAO</v>
          </cell>
        </row>
        <row r="1558">
          <cell r="B1558">
            <v>102039</v>
          </cell>
          <cell r="C1558" t="str">
            <v>PINAPLATA IGACOS</v>
          </cell>
          <cell r="D1558" t="str">
            <v>CTG</v>
          </cell>
          <cell r="E1558" t="str">
            <v>DAVAO</v>
          </cell>
        </row>
        <row r="1559">
          <cell r="B1559">
            <v>102044</v>
          </cell>
          <cell r="C1559" t="str">
            <v>NCCC - MALL</v>
          </cell>
          <cell r="D1559" t="str">
            <v>CTG</v>
          </cell>
          <cell r="E1559" t="str">
            <v>DAVAO</v>
          </cell>
          <cell r="F1559" t="str">
            <v>CONCESS</v>
          </cell>
        </row>
        <row r="1560">
          <cell r="B1560">
            <v>102047</v>
          </cell>
          <cell r="C1560" t="str">
            <v>SEVILLANO BLDG</v>
          </cell>
          <cell r="D1560" t="str">
            <v>CTG</v>
          </cell>
          <cell r="E1560" t="str">
            <v>DAVAO</v>
          </cell>
        </row>
        <row r="1561">
          <cell r="B1561">
            <v>102054</v>
          </cell>
          <cell r="C1561" t="str">
            <v>JEROME AGDAO</v>
          </cell>
          <cell r="D1561" t="str">
            <v>CTG</v>
          </cell>
          <cell r="E1561" t="str">
            <v>DAVAO</v>
          </cell>
        </row>
        <row r="1562">
          <cell r="B1562">
            <v>102056</v>
          </cell>
          <cell r="C1562" t="str">
            <v>BACACA ROAD</v>
          </cell>
          <cell r="D1562" t="str">
            <v>CTG</v>
          </cell>
          <cell r="E1562" t="str">
            <v>DAVAO</v>
          </cell>
        </row>
        <row r="1563">
          <cell r="B1563">
            <v>102058</v>
          </cell>
          <cell r="C1563" t="str">
            <v>TAGUM APOKON</v>
          </cell>
          <cell r="D1563" t="str">
            <v>CTG</v>
          </cell>
          <cell r="E1563" t="str">
            <v>DAVAO</v>
          </cell>
        </row>
        <row r="1564">
          <cell r="B1564">
            <v>102061</v>
          </cell>
          <cell r="C1564" t="str">
            <v>BANGKEROHAN PUBLIC MARKET</v>
          </cell>
          <cell r="D1564" t="str">
            <v>CTG</v>
          </cell>
          <cell r="E1564" t="str">
            <v>DAVAO</v>
          </cell>
        </row>
        <row r="1565">
          <cell r="B1565">
            <v>102074</v>
          </cell>
          <cell r="C1565" t="str">
            <v>TIBUNGCO</v>
          </cell>
          <cell r="D1565" t="str">
            <v>CTG</v>
          </cell>
          <cell r="E1565" t="str">
            <v>DAVAO</v>
          </cell>
        </row>
        <row r="1566">
          <cell r="B1566">
            <v>102075</v>
          </cell>
          <cell r="C1566" t="str">
            <v>NCCC CENTERPOINT</v>
          </cell>
          <cell r="D1566" t="str">
            <v>CTG</v>
          </cell>
          <cell r="E1566" t="str">
            <v>DAVAO</v>
          </cell>
        </row>
        <row r="1567">
          <cell r="B1567">
            <v>102076</v>
          </cell>
          <cell r="C1567" t="str">
            <v>NCCC MAIN</v>
          </cell>
          <cell r="D1567" t="str">
            <v>CTG</v>
          </cell>
          <cell r="E1567" t="str">
            <v>DAVAO</v>
          </cell>
        </row>
        <row r="1568">
          <cell r="B1568">
            <v>102077</v>
          </cell>
          <cell r="C1568" t="str">
            <v>MLANG</v>
          </cell>
          <cell r="D1568" t="str">
            <v>CTG</v>
          </cell>
          <cell r="E1568" t="str">
            <v>DAVAO</v>
          </cell>
        </row>
        <row r="1569">
          <cell r="B1569">
            <v>102079</v>
          </cell>
          <cell r="C1569" t="str">
            <v>KIDAPAWAN</v>
          </cell>
          <cell r="D1569" t="str">
            <v>CTG</v>
          </cell>
          <cell r="E1569" t="str">
            <v>DAVAO</v>
          </cell>
        </row>
        <row r="1570">
          <cell r="B1570">
            <v>102080</v>
          </cell>
          <cell r="C1570" t="str">
            <v>TAGUM BONIFACIO</v>
          </cell>
          <cell r="D1570" t="str">
            <v>CTG</v>
          </cell>
          <cell r="E1570" t="str">
            <v>DAVAO</v>
          </cell>
        </row>
        <row r="1571">
          <cell r="B1571">
            <v>102082</v>
          </cell>
          <cell r="C1571" t="str">
            <v>TAGUM REGIONAL</v>
          </cell>
          <cell r="D1571" t="str">
            <v>CTG</v>
          </cell>
          <cell r="E1571" t="str">
            <v>DAVAO</v>
          </cell>
        </row>
        <row r="1572">
          <cell r="B1572">
            <v>102083</v>
          </cell>
          <cell r="C1572" t="str">
            <v>NCCC MALL TAGUM</v>
          </cell>
          <cell r="D1572" t="str">
            <v>CTG</v>
          </cell>
          <cell r="E1572" t="str">
            <v>DAVAO</v>
          </cell>
        </row>
        <row r="1573">
          <cell r="B1573">
            <v>102085</v>
          </cell>
          <cell r="C1573" t="str">
            <v>TORIL IWHA</v>
          </cell>
          <cell r="D1573" t="str">
            <v>CTG</v>
          </cell>
          <cell r="E1573" t="str">
            <v>DAVAO</v>
          </cell>
        </row>
        <row r="1574">
          <cell r="B1574">
            <v>102086</v>
          </cell>
          <cell r="C1574" t="str">
            <v>MAA 2</v>
          </cell>
          <cell r="D1574" t="str">
            <v>CTG</v>
          </cell>
          <cell r="E1574" t="str">
            <v>DAVAO</v>
          </cell>
        </row>
        <row r="1575">
          <cell r="B1575">
            <v>102090</v>
          </cell>
          <cell r="C1575" t="str">
            <v>MATI - MADANG</v>
          </cell>
          <cell r="D1575" t="str">
            <v>CTG</v>
          </cell>
          <cell r="E1575" t="str">
            <v>DAVAO</v>
          </cell>
        </row>
        <row r="1576">
          <cell r="B1576">
            <v>102092</v>
          </cell>
          <cell r="C1576" t="str">
            <v>KABACAN 1</v>
          </cell>
          <cell r="D1576" t="str">
            <v>CTG</v>
          </cell>
          <cell r="E1576" t="str">
            <v>DAVAO</v>
          </cell>
        </row>
        <row r="1577">
          <cell r="B1577">
            <v>102095</v>
          </cell>
          <cell r="C1577" t="str">
            <v>LUPON</v>
          </cell>
          <cell r="D1577" t="str">
            <v>CTG</v>
          </cell>
          <cell r="E1577" t="str">
            <v>DAVAO</v>
          </cell>
        </row>
        <row r="1578">
          <cell r="B1578">
            <v>102102</v>
          </cell>
          <cell r="C1578" t="str">
            <v>MIDSAYAP</v>
          </cell>
          <cell r="D1578" t="str">
            <v>CTG</v>
          </cell>
          <cell r="E1578" t="str">
            <v>DAVAO</v>
          </cell>
        </row>
        <row r="1579">
          <cell r="B1579">
            <v>102105</v>
          </cell>
          <cell r="C1579" t="str">
            <v>TIBANBAN</v>
          </cell>
          <cell r="D1579" t="str">
            <v>CTG</v>
          </cell>
          <cell r="E1579" t="str">
            <v>DAVAO</v>
          </cell>
        </row>
        <row r="1580">
          <cell r="B1580">
            <v>102108</v>
          </cell>
          <cell r="C1580" t="str">
            <v>STA MARIA DAVAO</v>
          </cell>
          <cell r="D1580" t="str">
            <v>CTG</v>
          </cell>
          <cell r="E1580" t="str">
            <v>DAVAO</v>
          </cell>
        </row>
        <row r="1581">
          <cell r="B1581">
            <v>102109</v>
          </cell>
          <cell r="C1581" t="str">
            <v>CATALUNAN PEQUENO</v>
          </cell>
          <cell r="D1581" t="str">
            <v>CTG</v>
          </cell>
          <cell r="E1581" t="str">
            <v>DAVAO</v>
          </cell>
        </row>
        <row r="1582">
          <cell r="B1582">
            <v>102110</v>
          </cell>
          <cell r="C1582" t="str">
            <v>MIDSAYAP 2</v>
          </cell>
          <cell r="D1582" t="str">
            <v>CTG</v>
          </cell>
          <cell r="E1582" t="str">
            <v>DAVAO</v>
          </cell>
        </row>
        <row r="1583">
          <cell r="B1583">
            <v>102111</v>
          </cell>
          <cell r="C1583" t="str">
            <v>TAGUM VISAYAN VILL</v>
          </cell>
          <cell r="D1583" t="str">
            <v>CTG</v>
          </cell>
          <cell r="E1583" t="str">
            <v>DAVAO</v>
          </cell>
        </row>
        <row r="1584">
          <cell r="B1584">
            <v>102112</v>
          </cell>
          <cell r="C1584" t="str">
            <v>MALITA</v>
          </cell>
          <cell r="D1584" t="str">
            <v>CTG</v>
          </cell>
          <cell r="E1584" t="str">
            <v>DAVAO</v>
          </cell>
        </row>
        <row r="1585">
          <cell r="B1585">
            <v>102117</v>
          </cell>
          <cell r="C1585" t="str">
            <v>NABUNTURAN</v>
          </cell>
          <cell r="D1585" t="str">
            <v>CTG</v>
          </cell>
          <cell r="E1585" t="str">
            <v>DAVAO</v>
          </cell>
        </row>
        <row r="1586">
          <cell r="B1586">
            <v>102127</v>
          </cell>
          <cell r="C1586" t="str">
            <v>BUHANGIN 4</v>
          </cell>
          <cell r="D1586" t="str">
            <v>CTG</v>
          </cell>
          <cell r="E1586" t="str">
            <v>DAVAO</v>
          </cell>
        </row>
        <row r="1587">
          <cell r="B1587">
            <v>102128</v>
          </cell>
          <cell r="C1587" t="str">
            <v>CABAGUIO</v>
          </cell>
          <cell r="D1587" t="str">
            <v>CTG</v>
          </cell>
          <cell r="E1587" t="str">
            <v>DAVAO</v>
          </cell>
        </row>
        <row r="1588">
          <cell r="B1588">
            <v>102129</v>
          </cell>
          <cell r="C1588" t="str">
            <v>OBRERO</v>
          </cell>
          <cell r="D1588" t="str">
            <v>CTG</v>
          </cell>
          <cell r="E1588" t="str">
            <v>DAVAO</v>
          </cell>
        </row>
        <row r="1589">
          <cell r="B1589">
            <v>102130</v>
          </cell>
          <cell r="C1589" t="str">
            <v>MAGUGPO WEST</v>
          </cell>
          <cell r="D1589" t="str">
            <v>CTG</v>
          </cell>
          <cell r="E1589" t="str">
            <v>DAVAO</v>
          </cell>
        </row>
        <row r="1590">
          <cell r="B1590">
            <v>102131</v>
          </cell>
          <cell r="C1590" t="str">
            <v>PIAPI QUEZON</v>
          </cell>
          <cell r="D1590" t="str">
            <v>CTG</v>
          </cell>
          <cell r="E1590" t="str">
            <v>DAVAO</v>
          </cell>
        </row>
        <row r="1591">
          <cell r="B1591">
            <v>102132</v>
          </cell>
          <cell r="C1591" t="str">
            <v>TALOMO</v>
          </cell>
          <cell r="D1591" t="str">
            <v>CTG</v>
          </cell>
          <cell r="E1591" t="str">
            <v>DAVAO</v>
          </cell>
        </row>
        <row r="1592">
          <cell r="B1592">
            <v>102133</v>
          </cell>
          <cell r="C1592" t="str">
            <v>KAPALONG</v>
          </cell>
          <cell r="D1592" t="str">
            <v>CTG</v>
          </cell>
          <cell r="E1592" t="str">
            <v>DAVAO</v>
          </cell>
        </row>
        <row r="1593">
          <cell r="B1593">
            <v>102134</v>
          </cell>
          <cell r="C1593" t="str">
            <v>ANDA</v>
          </cell>
          <cell r="D1593" t="str">
            <v>CTG</v>
          </cell>
          <cell r="E1593" t="str">
            <v>DAVAO</v>
          </cell>
        </row>
        <row r="1594">
          <cell r="B1594">
            <v>102135</v>
          </cell>
          <cell r="C1594" t="str">
            <v>NABUNTURAN 2</v>
          </cell>
          <cell r="D1594" t="str">
            <v>CTG</v>
          </cell>
          <cell r="E1594" t="str">
            <v>DAVAO</v>
          </cell>
        </row>
        <row r="1595">
          <cell r="B1595">
            <v>102136</v>
          </cell>
          <cell r="C1595" t="str">
            <v>STA CRUZ DAVAO 2</v>
          </cell>
          <cell r="D1595" t="str">
            <v>CTG</v>
          </cell>
          <cell r="E1595" t="str">
            <v>DAVAO</v>
          </cell>
        </row>
        <row r="1596">
          <cell r="B1596">
            <v>102137</v>
          </cell>
          <cell r="C1596" t="str">
            <v>COMPOSTELA 3</v>
          </cell>
          <cell r="D1596" t="str">
            <v>CTG</v>
          </cell>
          <cell r="E1596" t="str">
            <v>DAVAO</v>
          </cell>
        </row>
        <row r="1597">
          <cell r="B1597">
            <v>102138</v>
          </cell>
          <cell r="C1597" t="str">
            <v>CARMEN CARAVAN</v>
          </cell>
          <cell r="D1597" t="str">
            <v>CTG</v>
          </cell>
          <cell r="E1597" t="str">
            <v>DAVAO</v>
          </cell>
        </row>
        <row r="1598">
          <cell r="B1598">
            <v>102140</v>
          </cell>
          <cell r="C1598" t="str">
            <v>HB1 BAJADA</v>
          </cell>
          <cell r="D1598" t="str">
            <v>CTG</v>
          </cell>
          <cell r="E1598" t="str">
            <v>DAVAO</v>
          </cell>
        </row>
        <row r="1599">
          <cell r="B1599">
            <v>102141</v>
          </cell>
          <cell r="C1599" t="str">
            <v>DIGOS</v>
          </cell>
          <cell r="D1599" t="str">
            <v>CTG</v>
          </cell>
          <cell r="E1599" t="str">
            <v>DAVAO</v>
          </cell>
        </row>
        <row r="1600">
          <cell r="B1600">
            <v>102142</v>
          </cell>
          <cell r="C1600" t="str">
            <v>PANTUKAN 2</v>
          </cell>
          <cell r="D1600" t="str">
            <v>CTG</v>
          </cell>
          <cell r="E1600" t="str">
            <v>DAVAO</v>
          </cell>
        </row>
        <row r="1601">
          <cell r="B1601">
            <v>102143</v>
          </cell>
          <cell r="C1601" t="str">
            <v>TIBANBAN 2</v>
          </cell>
          <cell r="D1601" t="str">
            <v>CTG</v>
          </cell>
          <cell r="E1601" t="str">
            <v>DAVAO</v>
          </cell>
        </row>
        <row r="1602">
          <cell r="B1602">
            <v>102144</v>
          </cell>
          <cell r="C1602" t="str">
            <v>MAWAB 2</v>
          </cell>
          <cell r="D1602" t="str">
            <v>CTG</v>
          </cell>
          <cell r="E1602" t="str">
            <v>DAVAO</v>
          </cell>
        </row>
        <row r="1603">
          <cell r="B1603">
            <v>102145</v>
          </cell>
          <cell r="C1603" t="str">
            <v>MONKAYO 2</v>
          </cell>
          <cell r="D1603" t="str">
            <v>CTG</v>
          </cell>
          <cell r="E1603" t="str">
            <v>DAVAO</v>
          </cell>
        </row>
        <row r="1604">
          <cell r="B1604">
            <v>102146</v>
          </cell>
          <cell r="C1604" t="str">
            <v>MONTEVISTA</v>
          </cell>
          <cell r="D1604" t="str">
            <v>CTG</v>
          </cell>
          <cell r="E1604" t="str">
            <v>DAVAO</v>
          </cell>
        </row>
        <row r="1605">
          <cell r="B1605">
            <v>102147</v>
          </cell>
          <cell r="C1605" t="str">
            <v>STO. NINO - TAGUM</v>
          </cell>
          <cell r="D1605" t="str">
            <v>CTG</v>
          </cell>
          <cell r="E1605" t="str">
            <v>DAVAO</v>
          </cell>
        </row>
        <row r="1606">
          <cell r="B1606">
            <v>102148</v>
          </cell>
          <cell r="C1606" t="str">
            <v>NCCC CABANTIAN</v>
          </cell>
          <cell r="D1606" t="str">
            <v>CTG</v>
          </cell>
          <cell r="E1606" t="str">
            <v>DAVAO</v>
          </cell>
        </row>
        <row r="1607">
          <cell r="B1607">
            <v>102149</v>
          </cell>
          <cell r="C1607" t="str">
            <v>GAISANO GRAND TIBUNGCO</v>
          </cell>
          <cell r="D1607" t="str">
            <v>CTG</v>
          </cell>
          <cell r="E1607" t="str">
            <v>DAVAO</v>
          </cell>
        </row>
        <row r="1608">
          <cell r="B1608">
            <v>102150</v>
          </cell>
          <cell r="C1608" t="str">
            <v>GAISANO GRAND</v>
          </cell>
          <cell r="D1608" t="str">
            <v>CTG</v>
          </cell>
          <cell r="E1608" t="str">
            <v>DAVAO</v>
          </cell>
        </row>
        <row r="1609">
          <cell r="B1609">
            <v>102151</v>
          </cell>
          <cell r="C1609" t="str">
            <v>MARAGUSAN</v>
          </cell>
          <cell r="D1609" t="str">
            <v>CTG</v>
          </cell>
          <cell r="E1609" t="str">
            <v>DAVAO</v>
          </cell>
        </row>
        <row r="1610">
          <cell r="B1610">
            <v>102152</v>
          </cell>
          <cell r="C1610" t="str">
            <v>VILLAROSA STREET BUNA</v>
          </cell>
          <cell r="D1610" t="str">
            <v>CTG</v>
          </cell>
          <cell r="E1610" t="str">
            <v>DAVAO</v>
          </cell>
        </row>
        <row r="1611">
          <cell r="B1611">
            <v>102154</v>
          </cell>
          <cell r="C1611" t="str">
            <v>ML QUEZON ST ANTIPAS</v>
          </cell>
          <cell r="D1611" t="str">
            <v>CTG</v>
          </cell>
          <cell r="E1611" t="str">
            <v>DAVAO</v>
          </cell>
        </row>
        <row r="1612">
          <cell r="B1612">
            <v>102155</v>
          </cell>
          <cell r="C1612" t="str">
            <v>SANDAWA ST KIDAPAWAN</v>
          </cell>
          <cell r="D1612" t="str">
            <v>CTG</v>
          </cell>
          <cell r="E1612" t="str">
            <v>DAVAO</v>
          </cell>
        </row>
        <row r="1613">
          <cell r="B1613">
            <v>102156</v>
          </cell>
          <cell r="C1613" t="str">
            <v>SAMPAGUITA ST MINTAL</v>
          </cell>
          <cell r="D1613" t="str">
            <v>CTG</v>
          </cell>
          <cell r="E1613" t="str">
            <v>DAVAO</v>
          </cell>
        </row>
        <row r="1614">
          <cell r="B1614">
            <v>102157</v>
          </cell>
          <cell r="C1614" t="str">
            <v>NCCC CHOICE MART DAMO</v>
          </cell>
          <cell r="D1614" t="str">
            <v>CTG</v>
          </cell>
          <cell r="E1614" t="str">
            <v>DAVAO</v>
          </cell>
        </row>
        <row r="1615">
          <cell r="B1615">
            <v>102158</v>
          </cell>
          <cell r="C1615" t="str">
            <v>NCCC NABUNTURAN</v>
          </cell>
          <cell r="D1615" t="str">
            <v>CTG</v>
          </cell>
          <cell r="E1615" t="str">
            <v>DAVAO</v>
          </cell>
        </row>
        <row r="1616">
          <cell r="B1616">
            <v>102159</v>
          </cell>
          <cell r="C1616" t="str">
            <v>NCCC WOODLANE BUHANGIN</v>
          </cell>
          <cell r="D1616" t="str">
            <v>CTG</v>
          </cell>
          <cell r="E1616" t="str">
            <v>DAVAO</v>
          </cell>
        </row>
        <row r="1617">
          <cell r="B1617">
            <v>102160</v>
          </cell>
          <cell r="C1617" t="str">
            <v>ULAS DAVAO CITY</v>
          </cell>
          <cell r="D1617" t="str">
            <v>CTG</v>
          </cell>
          <cell r="E1617" t="str">
            <v>DAVAO</v>
          </cell>
        </row>
        <row r="1618">
          <cell r="B1618">
            <v>102161</v>
          </cell>
          <cell r="C1618" t="str">
            <v>SILVERIO ST CATEEL</v>
          </cell>
          <cell r="D1618" t="str">
            <v>CTG</v>
          </cell>
          <cell r="E1618" t="str">
            <v>DAVAO</v>
          </cell>
        </row>
        <row r="1619">
          <cell r="B1619">
            <v>102162</v>
          </cell>
          <cell r="C1619" t="str">
            <v>CENTRO POBLACION BAGANGA</v>
          </cell>
          <cell r="D1619" t="str">
            <v>CTG</v>
          </cell>
          <cell r="E1619" t="str">
            <v>DAVAO</v>
          </cell>
        </row>
        <row r="1620">
          <cell r="B1620">
            <v>102163</v>
          </cell>
          <cell r="C1620" t="str">
            <v>MAGSAYSAY ST CALINAN</v>
          </cell>
          <cell r="D1620" t="str">
            <v>CTG</v>
          </cell>
          <cell r="E1620" t="str">
            <v>DAVAO</v>
          </cell>
        </row>
        <row r="1621">
          <cell r="B1621">
            <v>102164</v>
          </cell>
          <cell r="C1621" t="str">
            <v>BABAK IGACOS 2</v>
          </cell>
          <cell r="D1621" t="str">
            <v>CTG</v>
          </cell>
          <cell r="E1621" t="str">
            <v>DAVAO</v>
          </cell>
        </row>
        <row r="1622">
          <cell r="B1622">
            <v>102165</v>
          </cell>
          <cell r="C1622" t="str">
            <v>TORIL IWHA 2</v>
          </cell>
          <cell r="D1622" t="str">
            <v>CTG</v>
          </cell>
          <cell r="E1622" t="str">
            <v>DAVAO</v>
          </cell>
        </row>
        <row r="1623">
          <cell r="B1623">
            <v>102166</v>
          </cell>
          <cell r="C1623" t="str">
            <v>QUEZON AVE MIDSAYAP</v>
          </cell>
          <cell r="D1623" t="str">
            <v>CTG</v>
          </cell>
          <cell r="E1623" t="str">
            <v>DAVAO</v>
          </cell>
        </row>
        <row r="1624">
          <cell r="B1624">
            <v>102167</v>
          </cell>
          <cell r="C1624" t="str">
            <v>SAN IGNACIO MANAY</v>
          </cell>
          <cell r="D1624" t="str">
            <v>CTG</v>
          </cell>
          <cell r="E1624" t="str">
            <v>DAVAO</v>
          </cell>
        </row>
        <row r="1625">
          <cell r="B1625">
            <v>102168</v>
          </cell>
          <cell r="C1625" t="str">
            <v>LIBUNGAN</v>
          </cell>
          <cell r="D1625" t="str">
            <v>CTG</v>
          </cell>
          <cell r="E1625" t="str">
            <v>DAVAO</v>
          </cell>
        </row>
        <row r="1626">
          <cell r="B1626">
            <v>400000</v>
          </cell>
          <cell r="C1626" t="str">
            <v>PUREGOLD PRICE CLUB</v>
          </cell>
          <cell r="D1626" t="str">
            <v>SUPERMARKET</v>
          </cell>
          <cell r="E1626" t="str">
            <v>DAVAO</v>
          </cell>
        </row>
        <row r="1627">
          <cell r="B1627">
            <v>400008</v>
          </cell>
          <cell r="C1627" t="str">
            <v>LTS SUPERMARKET INC.</v>
          </cell>
          <cell r="D1627" t="str">
            <v>SUPERMARKET</v>
          </cell>
          <cell r="E1627" t="str">
            <v>DAVAO</v>
          </cell>
        </row>
        <row r="1628">
          <cell r="B1628">
            <v>402001</v>
          </cell>
          <cell r="C1628" t="str">
            <v>NCCC CENTERPOINT</v>
          </cell>
          <cell r="D1628" t="str">
            <v>SUPERMARKET</v>
          </cell>
          <cell r="E1628" t="str">
            <v>DAVAO</v>
          </cell>
        </row>
        <row r="1629">
          <cell r="B1629">
            <v>402002</v>
          </cell>
          <cell r="C1629" t="str">
            <v>NCCC MAIN</v>
          </cell>
          <cell r="D1629" t="str">
            <v>SUPERMARKET</v>
          </cell>
          <cell r="E1629" t="str">
            <v>DAVAO</v>
          </cell>
        </row>
        <row r="1630">
          <cell r="B1630">
            <v>402003</v>
          </cell>
          <cell r="C1630" t="str">
            <v>NCCC MALL</v>
          </cell>
          <cell r="D1630" t="str">
            <v>SUPERMARKET</v>
          </cell>
          <cell r="E1630" t="str">
            <v>DAVAO</v>
          </cell>
        </row>
        <row r="1631">
          <cell r="B1631">
            <v>402004</v>
          </cell>
          <cell r="C1631" t="str">
            <v>NCCC PANACAN</v>
          </cell>
          <cell r="D1631" t="str">
            <v>SUPERMARKET</v>
          </cell>
          <cell r="E1631" t="str">
            <v>DAVAO</v>
          </cell>
        </row>
        <row r="1632">
          <cell r="B1632">
            <v>402005</v>
          </cell>
          <cell r="C1632" t="str">
            <v>NCCC TAGUM</v>
          </cell>
          <cell r="D1632" t="str">
            <v>SUPERMARKET</v>
          </cell>
          <cell r="E1632" t="str">
            <v>DAVAO</v>
          </cell>
        </row>
        <row r="1633">
          <cell r="B1633">
            <v>402011</v>
          </cell>
          <cell r="C1633" t="str">
            <v>NCCC MALL POULTRY ST</v>
          </cell>
          <cell r="D1633" t="str">
            <v>SUPERMARKET</v>
          </cell>
          <cell r="E1633" t="str">
            <v>DAVAO</v>
          </cell>
        </row>
        <row r="1634">
          <cell r="B1634">
            <v>402015</v>
          </cell>
          <cell r="C1634" t="str">
            <v>S&amp;R DAVAO - CO</v>
          </cell>
          <cell r="D1634" t="str">
            <v>SUPERMARKET</v>
          </cell>
          <cell r="E1634" t="str">
            <v>DAVAO</v>
          </cell>
        </row>
        <row r="1635">
          <cell r="B1635">
            <v>402017</v>
          </cell>
          <cell r="C1635" t="str">
            <v>S&amp;R DAVAO - OW</v>
          </cell>
          <cell r="D1635" t="str">
            <v>SUPERMARKET</v>
          </cell>
          <cell r="E1635" t="str">
            <v>DAVAO</v>
          </cell>
        </row>
        <row r="1636">
          <cell r="B1636">
            <v>502001</v>
          </cell>
          <cell r="C1636" t="str">
            <v>AGRINET MARKETING</v>
          </cell>
          <cell r="D1636" t="str">
            <v>TDS</v>
          </cell>
          <cell r="E1636" t="str">
            <v>DAVAO</v>
          </cell>
        </row>
        <row r="1637">
          <cell r="B1637">
            <v>502002</v>
          </cell>
          <cell r="C1637" t="str">
            <v>BONGO DRESSED CHICKEN</v>
          </cell>
          <cell r="D1637" t="str">
            <v>TDS</v>
          </cell>
          <cell r="E1637" t="str">
            <v>DAVAO</v>
          </cell>
        </row>
        <row r="1638">
          <cell r="B1638">
            <v>502003</v>
          </cell>
          <cell r="C1638" t="str">
            <v>DLGM</v>
          </cell>
          <cell r="D1638" t="str">
            <v>TDS</v>
          </cell>
          <cell r="E1638" t="str">
            <v>DAVAO</v>
          </cell>
        </row>
        <row r="1639">
          <cell r="B1639">
            <v>502004</v>
          </cell>
          <cell r="C1639" t="str">
            <v>SPNOK CHICKEN DEALER</v>
          </cell>
          <cell r="D1639" t="str">
            <v>TDS</v>
          </cell>
          <cell r="E1639" t="str">
            <v>DAVAO</v>
          </cell>
        </row>
        <row r="1640">
          <cell r="B1640">
            <v>502005</v>
          </cell>
          <cell r="C1640" t="str">
            <v>VJA  DRESSED CHICKEN</v>
          </cell>
          <cell r="D1640" t="str">
            <v>TDS</v>
          </cell>
          <cell r="E1640" t="str">
            <v>DAVAO</v>
          </cell>
        </row>
        <row r="1641">
          <cell r="B1641">
            <v>502006</v>
          </cell>
          <cell r="C1641" t="str">
            <v>MFD DRESSED CHICKEN</v>
          </cell>
          <cell r="D1641" t="str">
            <v>TDS</v>
          </cell>
          <cell r="E1641" t="str">
            <v>DAVAO</v>
          </cell>
        </row>
        <row r="1642">
          <cell r="B1642">
            <v>502007</v>
          </cell>
          <cell r="C1642" t="str">
            <v>MARIE CHONA SAAVEDRA</v>
          </cell>
          <cell r="D1642" t="str">
            <v>TDS</v>
          </cell>
          <cell r="E1642" t="str">
            <v>DAVAO</v>
          </cell>
        </row>
        <row r="1643">
          <cell r="B1643">
            <v>502008</v>
          </cell>
          <cell r="C1643" t="str">
            <v>HAROLD S. RAMONAL</v>
          </cell>
          <cell r="D1643" t="str">
            <v>TDS</v>
          </cell>
          <cell r="E1643" t="str">
            <v>DAVAO</v>
          </cell>
        </row>
        <row r="1644">
          <cell r="B1644">
            <v>502009</v>
          </cell>
          <cell r="C1644" t="str">
            <v>JAMES ANTHONY DE CAST</v>
          </cell>
          <cell r="D1644" t="str">
            <v>TDS</v>
          </cell>
          <cell r="E1644" t="str">
            <v>DAVAO</v>
          </cell>
        </row>
        <row r="1645">
          <cell r="B1645">
            <v>502010</v>
          </cell>
          <cell r="C1645" t="str">
            <v>ELMER B. ALIVIO</v>
          </cell>
          <cell r="D1645" t="str">
            <v>TDS</v>
          </cell>
          <cell r="E1645" t="str">
            <v>DAVAO</v>
          </cell>
        </row>
        <row r="1646">
          <cell r="B1646">
            <v>502011</v>
          </cell>
          <cell r="C1646" t="str">
            <v>LTS FOODCOVE</v>
          </cell>
          <cell r="D1646" t="str">
            <v>TDS</v>
          </cell>
          <cell r="E1646" t="str">
            <v>DAVAO</v>
          </cell>
        </row>
        <row r="1647">
          <cell r="B1647">
            <v>502012</v>
          </cell>
          <cell r="C1647" t="str">
            <v>JTX4 DRESSED CHICKEN</v>
          </cell>
          <cell r="D1647" t="str">
            <v>TDS</v>
          </cell>
          <cell r="E1647" t="str">
            <v>DAVAO</v>
          </cell>
        </row>
        <row r="1648">
          <cell r="B1648">
            <v>502013</v>
          </cell>
          <cell r="C1648" t="str">
            <v>AP CHICK &amp; EN</v>
          </cell>
          <cell r="D1648" t="str">
            <v>TDS</v>
          </cell>
          <cell r="E1648" t="str">
            <v>DAVAO</v>
          </cell>
        </row>
        <row r="1649">
          <cell r="B1649">
            <v>502014</v>
          </cell>
          <cell r="C1649" t="str">
            <v>NERVE MART</v>
          </cell>
          <cell r="D1649" t="str">
            <v>TDS</v>
          </cell>
          <cell r="E1649" t="str">
            <v>DAVAO</v>
          </cell>
        </row>
        <row r="1650">
          <cell r="B1650">
            <v>502042</v>
          </cell>
          <cell r="C1650" t="str">
            <v>JLC</v>
          </cell>
          <cell r="D1650" t="str">
            <v>TDS</v>
          </cell>
          <cell r="E1650" t="str">
            <v>DAVAO</v>
          </cell>
        </row>
        <row r="1651">
          <cell r="B1651">
            <v>502053</v>
          </cell>
          <cell r="C1651" t="str">
            <v>MGC DRESSED CHICKEN</v>
          </cell>
          <cell r="D1651" t="str">
            <v>TDS</v>
          </cell>
          <cell r="E1651" t="str">
            <v>DAVAO</v>
          </cell>
        </row>
        <row r="1652">
          <cell r="B1652">
            <v>502055</v>
          </cell>
          <cell r="C1652" t="str">
            <v>ALBERT OPPUS</v>
          </cell>
          <cell r="D1652" t="str">
            <v>TDS</v>
          </cell>
          <cell r="E1652" t="str">
            <v>DAVAO</v>
          </cell>
        </row>
        <row r="1653">
          <cell r="B1653">
            <v>502056</v>
          </cell>
          <cell r="C1653" t="str">
            <v>RICKSMARK MARKET</v>
          </cell>
          <cell r="D1653" t="str">
            <v>TDS</v>
          </cell>
          <cell r="E1653" t="str">
            <v>DAVAO</v>
          </cell>
        </row>
        <row r="1654">
          <cell r="B1654">
            <v>502057</v>
          </cell>
          <cell r="C1654" t="str">
            <v>ROWEL TIZON</v>
          </cell>
          <cell r="D1654" t="str">
            <v>TDS</v>
          </cell>
          <cell r="E1654" t="str">
            <v>DAVAO</v>
          </cell>
        </row>
        <row r="1655">
          <cell r="B1655">
            <v>502058</v>
          </cell>
          <cell r="C1655" t="str">
            <v>B.A.B DRESSED CHICKEN</v>
          </cell>
          <cell r="D1655" t="str">
            <v>TDS</v>
          </cell>
          <cell r="E1655" t="str">
            <v>DAVAO</v>
          </cell>
        </row>
        <row r="1656">
          <cell r="B1656">
            <v>502060</v>
          </cell>
          <cell r="C1656" t="str">
            <v>DAVY JUN PANILAG ANTONIO</v>
          </cell>
          <cell r="D1656" t="str">
            <v>TDS</v>
          </cell>
          <cell r="E1656" t="str">
            <v>DAVAO</v>
          </cell>
        </row>
        <row r="1657">
          <cell r="B1657">
            <v>502059</v>
          </cell>
          <cell r="C1657" t="str">
            <v>LUCHAY AGRI TRADERS</v>
          </cell>
          <cell r="D1657" t="str">
            <v>TDS</v>
          </cell>
          <cell r="E1657" t="str">
            <v>DAVAO</v>
          </cell>
        </row>
        <row r="1658">
          <cell r="B1658">
            <v>602001</v>
          </cell>
          <cell r="C1658" t="str">
            <v>UR MACO</v>
          </cell>
          <cell r="D1658" t="str">
            <v>UR</v>
          </cell>
          <cell r="E1658" t="str">
            <v>DAVAO</v>
          </cell>
        </row>
        <row r="1659">
          <cell r="B1659">
            <v>602002</v>
          </cell>
          <cell r="C1659" t="str">
            <v>UR DIGOS</v>
          </cell>
          <cell r="D1659" t="str">
            <v>UR</v>
          </cell>
          <cell r="E1659" t="str">
            <v>DAVAO</v>
          </cell>
        </row>
        <row r="1660">
          <cell r="B1660">
            <v>602003</v>
          </cell>
          <cell r="C1660" t="str">
            <v>UR TIMES BEACH ECOLA</v>
          </cell>
          <cell r="D1660" t="str">
            <v>UR</v>
          </cell>
          <cell r="E1660" t="str">
            <v>DAVAO</v>
          </cell>
        </row>
        <row r="1661">
          <cell r="B1661">
            <v>602004</v>
          </cell>
          <cell r="C1661" t="str">
            <v>UR CABANTIAN</v>
          </cell>
          <cell r="D1661" t="str">
            <v>UR</v>
          </cell>
          <cell r="E1661" t="str">
            <v>DAVAO</v>
          </cell>
        </row>
        <row r="1662">
          <cell r="B1662">
            <v>602005</v>
          </cell>
          <cell r="C1662" t="str">
            <v>UR SAMPAGUITA</v>
          </cell>
          <cell r="D1662" t="str">
            <v>UR</v>
          </cell>
          <cell r="E1662" t="str">
            <v>DAVAO</v>
          </cell>
        </row>
        <row r="1663">
          <cell r="B1663">
            <v>602006</v>
          </cell>
          <cell r="C1663" t="str">
            <v>UR STA CRUZ</v>
          </cell>
          <cell r="D1663" t="str">
            <v>UR</v>
          </cell>
          <cell r="E1663" t="str">
            <v>DAVAO</v>
          </cell>
        </row>
        <row r="1664">
          <cell r="B1664">
            <v>602007</v>
          </cell>
          <cell r="C1664" t="str">
            <v>UR BUNAWAN</v>
          </cell>
          <cell r="D1664" t="str">
            <v>UR</v>
          </cell>
          <cell r="E1664" t="str">
            <v>DAVAO</v>
          </cell>
        </row>
        <row r="1665">
          <cell r="B1665">
            <v>602008</v>
          </cell>
          <cell r="C1665" t="str">
            <v>UR MAWAB</v>
          </cell>
          <cell r="D1665" t="str">
            <v>UR</v>
          </cell>
          <cell r="E1665" t="str">
            <v>DAVAO</v>
          </cell>
        </row>
        <row r="1666">
          <cell r="B1666">
            <v>602009</v>
          </cell>
          <cell r="C1666" t="str">
            <v>UR PANABO</v>
          </cell>
          <cell r="D1666" t="str">
            <v>UR</v>
          </cell>
          <cell r="E1666" t="str">
            <v>DAVAO</v>
          </cell>
        </row>
        <row r="1667">
          <cell r="B1667">
            <v>602010</v>
          </cell>
          <cell r="C1667" t="str">
            <v>UR SHANGHAI</v>
          </cell>
          <cell r="D1667" t="str">
            <v>UR</v>
          </cell>
          <cell r="E1667" t="str">
            <v>DAVAO</v>
          </cell>
        </row>
        <row r="1668">
          <cell r="B1668">
            <v>602011</v>
          </cell>
          <cell r="C1668" t="str">
            <v>UR KAPALONG</v>
          </cell>
          <cell r="D1668" t="str">
            <v>UR</v>
          </cell>
          <cell r="E1668" t="str">
            <v>DAVAO</v>
          </cell>
        </row>
        <row r="1669">
          <cell r="B1669">
            <v>602012</v>
          </cell>
          <cell r="C1669" t="str">
            <v>UR PANTUKAN</v>
          </cell>
          <cell r="D1669" t="str">
            <v>UR</v>
          </cell>
          <cell r="E1669" t="str">
            <v>DAVAO</v>
          </cell>
        </row>
        <row r="1670">
          <cell r="B1670">
            <v>602013</v>
          </cell>
          <cell r="C1670" t="str">
            <v>UR MATI</v>
          </cell>
          <cell r="D1670" t="str">
            <v>UR</v>
          </cell>
          <cell r="E1670" t="str">
            <v>DAVAO</v>
          </cell>
        </row>
        <row r="1671">
          <cell r="B1671">
            <v>602014</v>
          </cell>
          <cell r="C1671" t="str">
            <v>UR COMPOSTELA</v>
          </cell>
          <cell r="D1671" t="str">
            <v>UR</v>
          </cell>
          <cell r="E1671" t="str">
            <v>DAVAO</v>
          </cell>
        </row>
        <row r="1672">
          <cell r="B1672">
            <v>602015</v>
          </cell>
          <cell r="C1672" t="str">
            <v>UR MATIAO</v>
          </cell>
          <cell r="D1672" t="str">
            <v>UR</v>
          </cell>
          <cell r="E1672" t="str">
            <v>DAVAO</v>
          </cell>
        </row>
        <row r="1673">
          <cell r="B1673">
            <v>602016</v>
          </cell>
          <cell r="C1673" t="str">
            <v>UR MONKAYO</v>
          </cell>
          <cell r="D1673" t="str">
            <v>UR</v>
          </cell>
          <cell r="E1673" t="str">
            <v>DAVAO</v>
          </cell>
        </row>
        <row r="1674">
          <cell r="B1674">
            <v>602017</v>
          </cell>
          <cell r="C1674" t="str">
            <v>UR TORIL</v>
          </cell>
          <cell r="D1674" t="str">
            <v>UR</v>
          </cell>
          <cell r="E1674" t="str">
            <v>DAVAO</v>
          </cell>
        </row>
        <row r="1675">
          <cell r="B1675">
            <v>602018</v>
          </cell>
          <cell r="C1675" t="str">
            <v>UR MAKILALA</v>
          </cell>
          <cell r="D1675" t="str">
            <v>UR</v>
          </cell>
          <cell r="E1675" t="str">
            <v>DAVAO</v>
          </cell>
        </row>
        <row r="1676">
          <cell r="B1676">
            <v>602019</v>
          </cell>
          <cell r="C1676" t="str">
            <v>UR SANDAWA</v>
          </cell>
          <cell r="D1676" t="str">
            <v>UR</v>
          </cell>
          <cell r="E1676" t="str">
            <v>DAVAO</v>
          </cell>
        </row>
        <row r="1677">
          <cell r="B1677">
            <v>602020</v>
          </cell>
          <cell r="C1677" t="str">
            <v>UR MARAGUSAN</v>
          </cell>
          <cell r="D1677" t="str">
            <v>UR</v>
          </cell>
          <cell r="E1677" t="str">
            <v>DAVAO</v>
          </cell>
        </row>
        <row r="1678">
          <cell r="B1678">
            <v>602021</v>
          </cell>
          <cell r="C1678" t="str">
            <v>UR GARCIA HEIGHTS BAC</v>
          </cell>
          <cell r="D1678" t="str">
            <v>UR</v>
          </cell>
          <cell r="E1678" t="str">
            <v>DAVAO</v>
          </cell>
        </row>
        <row r="1679">
          <cell r="B1679">
            <v>602022</v>
          </cell>
          <cell r="C1679" t="str">
            <v>UR QUIRINO ST PANABO</v>
          </cell>
          <cell r="D1679" t="str">
            <v>UR</v>
          </cell>
          <cell r="E1679" t="str">
            <v>DAVAO</v>
          </cell>
        </row>
        <row r="1680">
          <cell r="B1680">
            <v>602023</v>
          </cell>
          <cell r="C1680" t="str">
            <v>UR LAPU-LAPU ST. DIGOS</v>
          </cell>
          <cell r="D1680" t="str">
            <v>UR</v>
          </cell>
          <cell r="E1680" t="str">
            <v>DAVAO</v>
          </cell>
        </row>
        <row r="1681">
          <cell r="B1681">
            <v>602024</v>
          </cell>
          <cell r="C1681" t="str">
            <v>UR BABAK IGACOS</v>
          </cell>
          <cell r="D1681" t="str">
            <v>UR</v>
          </cell>
          <cell r="E1681" t="str">
            <v>DAVAO</v>
          </cell>
        </row>
        <row r="1682">
          <cell r="B1682">
            <v>602025</v>
          </cell>
          <cell r="C1682" t="str">
            <v>UR RIZAL ST PADADA</v>
          </cell>
          <cell r="D1682" t="str">
            <v>UR</v>
          </cell>
          <cell r="E1682" t="str">
            <v>DAVAO</v>
          </cell>
        </row>
        <row r="1683">
          <cell r="B1683">
            <v>602026</v>
          </cell>
          <cell r="C1683" t="str">
            <v>UR BOULEVARD DAVAO CITY</v>
          </cell>
          <cell r="D1683" t="str">
            <v>UR</v>
          </cell>
          <cell r="E1683" t="str">
            <v>DAVAO</v>
          </cell>
        </row>
        <row r="1684">
          <cell r="B1684">
            <v>602027</v>
          </cell>
          <cell r="C1684" t="str">
            <v>UR SAMPAGUITA DAVAO 2</v>
          </cell>
          <cell r="D1684" t="str">
            <v>UR</v>
          </cell>
          <cell r="E1684" t="str">
            <v>DAVAO</v>
          </cell>
        </row>
        <row r="1685">
          <cell r="B1685">
            <v>602028</v>
          </cell>
          <cell r="C1685" t="str">
            <v>UR CATALUNAN GRANDE</v>
          </cell>
          <cell r="D1685" t="str">
            <v>UR</v>
          </cell>
          <cell r="E1685" t="str">
            <v>DAVAO</v>
          </cell>
        </row>
        <row r="1686">
          <cell r="B1686">
            <v>602029</v>
          </cell>
          <cell r="C1686" t="str">
            <v>UR MATINA APLAYA</v>
          </cell>
          <cell r="D1686" t="str">
            <v>UR</v>
          </cell>
          <cell r="E1686" t="str">
            <v>DAVAO</v>
          </cell>
        </row>
        <row r="1687">
          <cell r="B1687">
            <v>602030</v>
          </cell>
          <cell r="C1687" t="str">
            <v>UR MARKET AVE LUPON</v>
          </cell>
          <cell r="D1687" t="str">
            <v>UR</v>
          </cell>
          <cell r="E1687" t="str">
            <v>DAVAO</v>
          </cell>
        </row>
        <row r="1688">
          <cell r="B1688">
            <v>702001</v>
          </cell>
          <cell r="C1688" t="str">
            <v>REYAL MC ARTHUR HIGHWAY TORIL</v>
          </cell>
          <cell r="D1688" t="str">
            <v>RYL</v>
          </cell>
          <cell r="E1688" t="str">
            <v>DAVAO</v>
          </cell>
        </row>
        <row r="1689">
          <cell r="B1689">
            <v>702002</v>
          </cell>
          <cell r="C1689" t="str">
            <v>REYAL CALINAN DAVAO</v>
          </cell>
          <cell r="D1689" t="str">
            <v>RYL</v>
          </cell>
          <cell r="E1689" t="str">
            <v>DAVAO</v>
          </cell>
        </row>
        <row r="1690">
          <cell r="B1690">
            <v>702003</v>
          </cell>
          <cell r="C1690" t="str">
            <v>REYAL CROSSING MATAS MAGPET</v>
          </cell>
          <cell r="D1690" t="str">
            <v>RYL</v>
          </cell>
          <cell r="E1690" t="str">
            <v>DAVAO</v>
          </cell>
        </row>
        <row r="1691">
          <cell r="B1691">
            <v>702004</v>
          </cell>
          <cell r="C1691" t="str">
            <v>REYAL BM PLANG AVE KABACAN</v>
          </cell>
          <cell r="D1691" t="str">
            <v>RYL</v>
          </cell>
          <cell r="E1691" t="str">
            <v>DAVAO</v>
          </cell>
        </row>
        <row r="1692">
          <cell r="B1692">
            <v>100601</v>
          </cell>
          <cell r="C1692" t="str">
            <v>AY SIEVERT</v>
          </cell>
          <cell r="D1692" t="str">
            <v>CTG</v>
          </cell>
          <cell r="E1692" t="str">
            <v>STAG</v>
          </cell>
          <cell r="F1692" t="str">
            <v>OPERATOR</v>
          </cell>
        </row>
        <row r="1693">
          <cell r="B1693">
            <v>100602</v>
          </cell>
          <cell r="C1693" t="str">
            <v>REY HIPOLITO</v>
          </cell>
          <cell r="D1693" t="str">
            <v>CTG</v>
          </cell>
          <cell r="E1693" t="str">
            <v>STAG</v>
          </cell>
          <cell r="F1693" t="str">
            <v>OPERATOR</v>
          </cell>
        </row>
        <row r="1694">
          <cell r="B1694">
            <v>108001</v>
          </cell>
          <cell r="C1694" t="str">
            <v>MAYAPA CALAMBA</v>
          </cell>
          <cell r="D1694" t="str">
            <v>CTG</v>
          </cell>
          <cell r="E1694" t="str">
            <v>STAG</v>
          </cell>
        </row>
        <row r="1695">
          <cell r="B1695">
            <v>108003</v>
          </cell>
          <cell r="C1695" t="str">
            <v>TARGET MALL - STA ROSA</v>
          </cell>
          <cell r="D1695" t="str">
            <v>CTG</v>
          </cell>
          <cell r="E1695" t="str">
            <v>STAG</v>
          </cell>
        </row>
        <row r="1696">
          <cell r="B1696">
            <v>108004</v>
          </cell>
          <cell r="C1696" t="str">
            <v>CITIMART BAYMALL - BATANGAS</v>
          </cell>
          <cell r="D1696" t="str">
            <v>CTG</v>
          </cell>
          <cell r="E1696" t="str">
            <v>STAG</v>
          </cell>
        </row>
        <row r="1697">
          <cell r="B1697">
            <v>108005</v>
          </cell>
          <cell r="C1697" t="str">
            <v>CITIMART SHOP ON - BATANGAS</v>
          </cell>
          <cell r="D1697" t="str">
            <v>CTG</v>
          </cell>
          <cell r="E1697" t="str">
            <v>STAG</v>
          </cell>
        </row>
        <row r="1698">
          <cell r="B1698">
            <v>108006</v>
          </cell>
          <cell r="C1698" t="str">
            <v>CITIMART - LEMERY</v>
          </cell>
          <cell r="D1698" t="str">
            <v>CTG</v>
          </cell>
          <cell r="E1698" t="str">
            <v>STAG</v>
          </cell>
        </row>
        <row r="1699">
          <cell r="B1699">
            <v>108007</v>
          </cell>
          <cell r="C1699" t="str">
            <v>CM RECTO LIPA CITY</v>
          </cell>
          <cell r="D1699" t="str">
            <v>CTG</v>
          </cell>
          <cell r="E1699" t="str">
            <v>STAG</v>
          </cell>
        </row>
        <row r="1700">
          <cell r="B1700">
            <v>108009</v>
          </cell>
          <cell r="C1700" t="str">
            <v>SAN JOSE BINAN</v>
          </cell>
          <cell r="D1700" t="str">
            <v>CTG</v>
          </cell>
          <cell r="E1700" t="str">
            <v>STAG</v>
          </cell>
        </row>
        <row r="1701">
          <cell r="B1701">
            <v>108012</v>
          </cell>
          <cell r="C1701" t="str">
            <v>AREA C CAVITE</v>
          </cell>
          <cell r="D1701" t="str">
            <v>CTG</v>
          </cell>
          <cell r="E1701" t="str">
            <v>STAG</v>
          </cell>
        </row>
        <row r="1702">
          <cell r="B1702">
            <v>108019</v>
          </cell>
          <cell r="C1702" t="str">
            <v>ROSARIO CAVITE</v>
          </cell>
          <cell r="D1702" t="str">
            <v>CTG</v>
          </cell>
          <cell r="E1702" t="str">
            <v>STAG</v>
          </cell>
        </row>
        <row r="1703">
          <cell r="B1703">
            <v>108020</v>
          </cell>
          <cell r="C1703" t="str">
            <v>BALIBAGO STA ROSA</v>
          </cell>
          <cell r="D1703" t="str">
            <v>CTG</v>
          </cell>
          <cell r="E1703" t="str">
            <v>STAG</v>
          </cell>
        </row>
        <row r="1704">
          <cell r="B1704">
            <v>108021</v>
          </cell>
          <cell r="C1704" t="str">
            <v>CARMONA CAVITE</v>
          </cell>
          <cell r="D1704" t="str">
            <v>CTG</v>
          </cell>
          <cell r="E1704" t="str">
            <v>STAG</v>
          </cell>
        </row>
        <row r="1705">
          <cell r="B1705">
            <v>108022</v>
          </cell>
          <cell r="C1705" t="str">
            <v>MOLINO BACOOR CAVITE</v>
          </cell>
          <cell r="D1705" t="str">
            <v>CTG</v>
          </cell>
          <cell r="E1705" t="str">
            <v>STAG</v>
          </cell>
        </row>
        <row r="1706">
          <cell r="B1706">
            <v>108023</v>
          </cell>
          <cell r="C1706" t="str">
            <v>PALIPARAN 1</v>
          </cell>
          <cell r="D1706" t="str">
            <v>CTG</v>
          </cell>
          <cell r="E1706" t="str">
            <v>STAG</v>
          </cell>
        </row>
        <row r="1707">
          <cell r="B1707">
            <v>108024</v>
          </cell>
          <cell r="C1707" t="str">
            <v>SAN PABLO</v>
          </cell>
          <cell r="D1707" t="str">
            <v>CTG</v>
          </cell>
          <cell r="E1707" t="str">
            <v>STAG</v>
          </cell>
        </row>
        <row r="1708">
          <cell r="B1708">
            <v>108025</v>
          </cell>
          <cell r="C1708" t="str">
            <v>LOS BANOS COLLEGE AVENUE</v>
          </cell>
          <cell r="D1708" t="str">
            <v>CTG</v>
          </cell>
          <cell r="E1708" t="str">
            <v>STAG</v>
          </cell>
        </row>
        <row r="1709">
          <cell r="B1709">
            <v>108027</v>
          </cell>
          <cell r="C1709" t="str">
            <v>PARIAN CALAMBA</v>
          </cell>
          <cell r="D1709" t="str">
            <v>CTG</v>
          </cell>
          <cell r="E1709" t="str">
            <v>STAG</v>
          </cell>
        </row>
        <row r="1710">
          <cell r="B1710">
            <v>108029</v>
          </cell>
          <cell r="C1710" t="str">
            <v>BANAY BANAY CABUYAO</v>
          </cell>
          <cell r="D1710" t="str">
            <v>CTG</v>
          </cell>
          <cell r="E1710" t="str">
            <v>STAG</v>
          </cell>
        </row>
        <row r="1711">
          <cell r="B1711">
            <v>108030</v>
          </cell>
          <cell r="C1711" t="str">
            <v>BIG BEN - LIPA</v>
          </cell>
          <cell r="D1711" t="str">
            <v>CTG</v>
          </cell>
          <cell r="E1711" t="str">
            <v>STAG</v>
          </cell>
        </row>
        <row r="1712">
          <cell r="B1712">
            <v>108034</v>
          </cell>
          <cell r="C1712" t="str">
            <v>BAUAN BATANGAS</v>
          </cell>
          <cell r="D1712" t="str">
            <v>CTG</v>
          </cell>
          <cell r="E1712" t="str">
            <v>STAG</v>
          </cell>
        </row>
        <row r="1713">
          <cell r="B1713">
            <v>108036</v>
          </cell>
          <cell r="C1713" t="str">
            <v>SALINAS ROSARIO CAVITE</v>
          </cell>
          <cell r="D1713" t="str">
            <v>CTG</v>
          </cell>
          <cell r="E1713" t="str">
            <v>STAG</v>
          </cell>
        </row>
        <row r="1714">
          <cell r="B1714">
            <v>108039</v>
          </cell>
          <cell r="C1714" t="str">
            <v>SINILOAN LAGUNA</v>
          </cell>
          <cell r="D1714" t="str">
            <v>CTG</v>
          </cell>
          <cell r="E1714" t="str">
            <v>STAG</v>
          </cell>
        </row>
        <row r="1715">
          <cell r="B1715">
            <v>108041</v>
          </cell>
          <cell r="C1715" t="str">
            <v>NASUGBU BATANGAS</v>
          </cell>
          <cell r="D1715" t="str">
            <v>CTG</v>
          </cell>
          <cell r="E1715" t="str">
            <v>STAG</v>
          </cell>
        </row>
        <row r="1716">
          <cell r="B1716">
            <v>108042</v>
          </cell>
          <cell r="C1716" t="str">
            <v>SAN ANTONIO LOS BANOS</v>
          </cell>
          <cell r="D1716" t="str">
            <v>CTG</v>
          </cell>
          <cell r="E1716" t="str">
            <v>STAG</v>
          </cell>
        </row>
        <row r="1717">
          <cell r="B1717">
            <v>108043</v>
          </cell>
          <cell r="C1717" t="str">
            <v>GOLDEN CITY STA ROSA</v>
          </cell>
          <cell r="D1717" t="str">
            <v>CTG</v>
          </cell>
          <cell r="E1717" t="str">
            <v>STAG</v>
          </cell>
        </row>
        <row r="1718">
          <cell r="B1718">
            <v>108044</v>
          </cell>
          <cell r="C1718" t="str">
            <v>CITIMART - BAUAN</v>
          </cell>
          <cell r="D1718" t="str">
            <v>CTG</v>
          </cell>
          <cell r="E1718" t="str">
            <v>STAG</v>
          </cell>
        </row>
        <row r="1719">
          <cell r="B1719">
            <v>108046</v>
          </cell>
          <cell r="C1719" t="str">
            <v>CALAMBA CITY</v>
          </cell>
          <cell r="D1719" t="str">
            <v>CTG</v>
          </cell>
          <cell r="E1719" t="str">
            <v>STAG</v>
          </cell>
        </row>
        <row r="1720">
          <cell r="B1720">
            <v>108048</v>
          </cell>
          <cell r="C1720" t="str">
            <v>ROSARIO BATANGAS</v>
          </cell>
          <cell r="D1720" t="str">
            <v>CTG</v>
          </cell>
          <cell r="E1720" t="str">
            <v>STAG</v>
          </cell>
        </row>
        <row r="1721">
          <cell r="B1721">
            <v>108049</v>
          </cell>
          <cell r="C1721" t="str">
            <v>TANZA CAVITE</v>
          </cell>
          <cell r="D1721" t="str">
            <v>CTG</v>
          </cell>
          <cell r="E1721" t="str">
            <v>STAG</v>
          </cell>
        </row>
        <row r="1722">
          <cell r="B1722">
            <v>108050</v>
          </cell>
          <cell r="C1722" t="str">
            <v>DASMARINAS CAVITE</v>
          </cell>
          <cell r="D1722" t="str">
            <v>CTG</v>
          </cell>
          <cell r="E1722" t="str">
            <v>STAG</v>
          </cell>
        </row>
        <row r="1723">
          <cell r="B1723">
            <v>108052</v>
          </cell>
          <cell r="C1723" t="str">
            <v>LUCBAN QUEZON</v>
          </cell>
          <cell r="D1723" t="str">
            <v>CTG</v>
          </cell>
          <cell r="E1723" t="str">
            <v>STAG</v>
          </cell>
        </row>
        <row r="1724">
          <cell r="B1724">
            <v>108054</v>
          </cell>
          <cell r="C1724" t="str">
            <v>STA ROSA MARKET</v>
          </cell>
          <cell r="D1724" t="str">
            <v>CTG</v>
          </cell>
          <cell r="E1724" t="str">
            <v>STAG</v>
          </cell>
        </row>
        <row r="1725">
          <cell r="B1725">
            <v>108055</v>
          </cell>
          <cell r="C1725" t="str">
            <v>P TORRES LIPA CITY</v>
          </cell>
          <cell r="D1725" t="str">
            <v>CTG</v>
          </cell>
          <cell r="E1725" t="str">
            <v>STAG</v>
          </cell>
        </row>
        <row r="1726">
          <cell r="B1726">
            <v>108057</v>
          </cell>
          <cell r="C1726" t="str">
            <v>CANDELARIA QUEZON</v>
          </cell>
          <cell r="D1726" t="str">
            <v>CTG</v>
          </cell>
          <cell r="E1726" t="str">
            <v>STAG</v>
          </cell>
        </row>
        <row r="1727">
          <cell r="B1727">
            <v>108062</v>
          </cell>
          <cell r="C1727" t="str">
            <v>CALAMBA CITY PLAZA</v>
          </cell>
          <cell r="D1727" t="str">
            <v>CTG</v>
          </cell>
          <cell r="E1727" t="str">
            <v>STAG</v>
          </cell>
        </row>
        <row r="1728">
          <cell r="B1728">
            <v>108064</v>
          </cell>
          <cell r="C1728" t="str">
            <v>INDANG CAVITE</v>
          </cell>
          <cell r="D1728" t="str">
            <v>CTG</v>
          </cell>
          <cell r="E1728" t="str">
            <v>STAG</v>
          </cell>
        </row>
        <row r="1729">
          <cell r="B1729">
            <v>108066</v>
          </cell>
          <cell r="C1729" t="str">
            <v>PALAO CANLUBANG CALAMBA</v>
          </cell>
          <cell r="D1729" t="str">
            <v>CTG</v>
          </cell>
          <cell r="E1729" t="str">
            <v>STAG</v>
          </cell>
        </row>
        <row r="1730">
          <cell r="B1730">
            <v>108067</v>
          </cell>
          <cell r="C1730" t="str">
            <v>TAYABAS QUEZON</v>
          </cell>
          <cell r="D1730" t="str">
            <v>CTG</v>
          </cell>
          <cell r="E1730" t="str">
            <v>STAG</v>
          </cell>
        </row>
        <row r="1731">
          <cell r="B1731">
            <v>108070</v>
          </cell>
          <cell r="C1731" t="str">
            <v>MENDEZ CAVITE</v>
          </cell>
          <cell r="D1731" t="str">
            <v>CTG</v>
          </cell>
          <cell r="E1731" t="str">
            <v>STAG</v>
          </cell>
        </row>
        <row r="1732">
          <cell r="B1732">
            <v>108072</v>
          </cell>
          <cell r="C1732" t="str">
            <v>SILANG CAVITE</v>
          </cell>
          <cell r="D1732" t="str">
            <v>CTG</v>
          </cell>
          <cell r="E1732" t="str">
            <v>STAG</v>
          </cell>
        </row>
        <row r="1733">
          <cell r="B1733">
            <v>108073</v>
          </cell>
          <cell r="C1733" t="str">
            <v>BALAYAN BATANGAS</v>
          </cell>
          <cell r="D1733" t="str">
            <v>CTG</v>
          </cell>
          <cell r="E1733" t="str">
            <v>STAG</v>
          </cell>
        </row>
        <row r="1734">
          <cell r="B1734">
            <v>108076</v>
          </cell>
          <cell r="C1734" t="str">
            <v>WALTERMART CALAMBA</v>
          </cell>
          <cell r="D1734" t="str">
            <v>CTG</v>
          </cell>
          <cell r="E1734" t="str">
            <v>STAG</v>
          </cell>
          <cell r="F1734" t="str">
            <v>CONCESS</v>
          </cell>
        </row>
        <row r="1735">
          <cell r="B1735">
            <v>108079</v>
          </cell>
          <cell r="C1735" t="str">
            <v>WALTERMART - CARMONA</v>
          </cell>
          <cell r="D1735" t="str">
            <v>CTG</v>
          </cell>
          <cell r="E1735" t="str">
            <v>STAG</v>
          </cell>
          <cell r="F1735" t="str">
            <v>CONCESS</v>
          </cell>
        </row>
        <row r="1736">
          <cell r="B1736">
            <v>108080</v>
          </cell>
          <cell r="C1736" t="str">
            <v>WALTERMART - GENERAL TRIAS</v>
          </cell>
          <cell r="D1736" t="str">
            <v>CTG</v>
          </cell>
          <cell r="E1736" t="str">
            <v>STAG</v>
          </cell>
          <cell r="F1736" t="str">
            <v>CONCESS</v>
          </cell>
        </row>
        <row r="1737">
          <cell r="B1737">
            <v>108081</v>
          </cell>
          <cell r="C1737" t="str">
            <v>BINAKAYAN CAVITE</v>
          </cell>
          <cell r="D1737" t="str">
            <v>CTG</v>
          </cell>
          <cell r="E1737" t="str">
            <v>STAG</v>
          </cell>
        </row>
        <row r="1738">
          <cell r="B1738">
            <v>108082</v>
          </cell>
          <cell r="C1738" t="str">
            <v>PANSOL CALAMBA CITY</v>
          </cell>
          <cell r="D1738" t="str">
            <v>CTG</v>
          </cell>
          <cell r="E1738" t="str">
            <v>STAG</v>
          </cell>
        </row>
        <row r="1739">
          <cell r="B1739">
            <v>108083</v>
          </cell>
          <cell r="C1739" t="str">
            <v>TAGAPO STA ROSA CITY</v>
          </cell>
          <cell r="D1739" t="str">
            <v>CTG</v>
          </cell>
          <cell r="E1739" t="str">
            <v>STAG</v>
          </cell>
        </row>
        <row r="1740">
          <cell r="B1740">
            <v>108084</v>
          </cell>
          <cell r="C1740" t="str">
            <v>MUZON - STAG</v>
          </cell>
          <cell r="D1740" t="str">
            <v>CTG</v>
          </cell>
          <cell r="E1740" t="str">
            <v>STAG</v>
          </cell>
          <cell r="F1740" t="str">
            <v>CONCESS</v>
          </cell>
        </row>
        <row r="1741">
          <cell r="B1741">
            <v>108086</v>
          </cell>
          <cell r="C1741" t="str">
            <v>CALACA</v>
          </cell>
          <cell r="D1741" t="str">
            <v>CTG</v>
          </cell>
          <cell r="E1741" t="str">
            <v>STAG</v>
          </cell>
        </row>
        <row r="1742">
          <cell r="B1742">
            <v>108088</v>
          </cell>
          <cell r="C1742" t="str">
            <v>JP RIZAL HI-WAY TANAUAN BATANGAS</v>
          </cell>
          <cell r="D1742" t="str">
            <v>CTG</v>
          </cell>
          <cell r="E1742" t="str">
            <v>STAG</v>
          </cell>
        </row>
        <row r="1743">
          <cell r="B1743">
            <v>108089</v>
          </cell>
          <cell r="C1743" t="str">
            <v>PALIPARAN 2</v>
          </cell>
          <cell r="D1743" t="str">
            <v>CTG</v>
          </cell>
          <cell r="E1743" t="str">
            <v>STAG</v>
          </cell>
        </row>
        <row r="1744">
          <cell r="B1744">
            <v>108090</v>
          </cell>
          <cell r="C1744" t="str">
            <v>MALABON CAVITE</v>
          </cell>
          <cell r="D1744" t="str">
            <v>CTG</v>
          </cell>
          <cell r="E1744" t="str">
            <v>STAG</v>
          </cell>
        </row>
        <row r="1745">
          <cell r="B1745">
            <v>108091</v>
          </cell>
          <cell r="C1745" t="str">
            <v>SARIAYA QUEZON</v>
          </cell>
          <cell r="D1745" t="str">
            <v>CTG</v>
          </cell>
          <cell r="E1745" t="str">
            <v>STAG</v>
          </cell>
        </row>
        <row r="1746">
          <cell r="B1746">
            <v>108096</v>
          </cell>
          <cell r="C1746" t="str">
            <v>M PAULINO ST SAN PABLO LAGUNA</v>
          </cell>
          <cell r="D1746" t="str">
            <v>CTG</v>
          </cell>
          <cell r="E1746" t="str">
            <v>STAG</v>
          </cell>
        </row>
        <row r="1747">
          <cell r="B1747">
            <v>108097</v>
          </cell>
          <cell r="C1747" t="str">
            <v>LILIW LAGUNA</v>
          </cell>
          <cell r="D1747" t="str">
            <v>CTG</v>
          </cell>
          <cell r="E1747" t="str">
            <v>STAG</v>
          </cell>
        </row>
        <row r="1748">
          <cell r="B1748">
            <v>108102</v>
          </cell>
          <cell r="C1748" t="str">
            <v>M28 POBLACION</v>
          </cell>
          <cell r="D1748" t="str">
            <v>CTG</v>
          </cell>
          <cell r="E1748" t="str">
            <v>STAG</v>
          </cell>
        </row>
        <row r="1749">
          <cell r="B1749">
            <v>108103</v>
          </cell>
          <cell r="C1749" t="str">
            <v>WALTERMART - TANAUAN</v>
          </cell>
          <cell r="D1749" t="str">
            <v>CTG</v>
          </cell>
          <cell r="E1749" t="str">
            <v>STAG</v>
          </cell>
          <cell r="F1749" t="str">
            <v>CONCESS</v>
          </cell>
        </row>
        <row r="1750">
          <cell r="B1750">
            <v>108104</v>
          </cell>
          <cell r="C1750" t="str">
            <v>MABUHAY CITY MAMATID</v>
          </cell>
          <cell r="D1750" t="str">
            <v>CTG</v>
          </cell>
          <cell r="E1750" t="str">
            <v>STAG</v>
          </cell>
        </row>
        <row r="1751">
          <cell r="B1751">
            <v>108105</v>
          </cell>
          <cell r="C1751" t="str">
            <v>ALAMINOS LAGUNA</v>
          </cell>
          <cell r="D1751" t="str">
            <v>CTG</v>
          </cell>
          <cell r="E1751" t="str">
            <v>STAG</v>
          </cell>
        </row>
        <row r="1752">
          <cell r="B1752">
            <v>108107</v>
          </cell>
          <cell r="C1752" t="str">
            <v>SAN VICENTE BINAN</v>
          </cell>
          <cell r="D1752" t="str">
            <v>CTG</v>
          </cell>
          <cell r="E1752" t="str">
            <v>STAG</v>
          </cell>
        </row>
        <row r="1753">
          <cell r="B1753">
            <v>108109</v>
          </cell>
          <cell r="C1753" t="str">
            <v>CALAUAN</v>
          </cell>
          <cell r="D1753" t="str">
            <v>CTG</v>
          </cell>
          <cell r="E1753" t="str">
            <v>STAG</v>
          </cell>
        </row>
        <row r="1754">
          <cell r="B1754">
            <v>108114</v>
          </cell>
          <cell r="C1754" t="str">
            <v>ALANGILAN</v>
          </cell>
          <cell r="D1754" t="str">
            <v>CTG</v>
          </cell>
          <cell r="E1754" t="str">
            <v>STAG</v>
          </cell>
        </row>
        <row r="1755">
          <cell r="B1755">
            <v>108115</v>
          </cell>
          <cell r="C1755" t="str">
            <v>BIHIS</v>
          </cell>
          <cell r="D1755" t="str">
            <v>CTG</v>
          </cell>
          <cell r="E1755" t="str">
            <v>STAG</v>
          </cell>
        </row>
        <row r="1756">
          <cell r="B1756">
            <v>108116</v>
          </cell>
          <cell r="C1756" t="str">
            <v>MAHARLIKA HI-WAY (FPIP)</v>
          </cell>
          <cell r="D1756" t="str">
            <v>CTG</v>
          </cell>
          <cell r="E1756" t="str">
            <v>STAG</v>
          </cell>
        </row>
        <row r="1757">
          <cell r="B1757">
            <v>108117</v>
          </cell>
          <cell r="C1757" t="str">
            <v>SAN PEDRO</v>
          </cell>
          <cell r="D1757" t="str">
            <v>CTG</v>
          </cell>
          <cell r="E1757" t="str">
            <v>STAG</v>
          </cell>
        </row>
        <row r="1758">
          <cell r="B1758">
            <v>108118</v>
          </cell>
          <cell r="C1758" t="str">
            <v>BULIHAN SILANG CAVITE</v>
          </cell>
          <cell r="D1758" t="str">
            <v>CTG</v>
          </cell>
          <cell r="E1758" t="str">
            <v>STAG</v>
          </cell>
        </row>
        <row r="1759">
          <cell r="B1759">
            <v>108120</v>
          </cell>
          <cell r="C1759" t="str">
            <v>POBLACION 1, CUENCA</v>
          </cell>
          <cell r="D1759" t="str">
            <v>CTG</v>
          </cell>
          <cell r="E1759" t="str">
            <v>STAG</v>
          </cell>
        </row>
        <row r="1760">
          <cell r="B1760">
            <v>108121</v>
          </cell>
          <cell r="C1760" t="str">
            <v>POBLACION, PADRE GARCIA</v>
          </cell>
          <cell r="D1760" t="str">
            <v>CTG</v>
          </cell>
          <cell r="E1760" t="str">
            <v>STAG</v>
          </cell>
        </row>
        <row r="1761">
          <cell r="B1761">
            <v>108124</v>
          </cell>
          <cell r="C1761" t="str">
            <v>CALATAGAN</v>
          </cell>
          <cell r="D1761" t="str">
            <v>CTG</v>
          </cell>
          <cell r="E1761" t="str">
            <v>STAG</v>
          </cell>
        </row>
        <row r="1762">
          <cell r="B1762">
            <v>108127</v>
          </cell>
          <cell r="C1762" t="str">
            <v>PULONG, STA CRUZ</v>
          </cell>
          <cell r="D1762" t="str">
            <v>CTG</v>
          </cell>
          <cell r="E1762" t="str">
            <v>STAG</v>
          </cell>
        </row>
        <row r="1763">
          <cell r="B1763">
            <v>108130</v>
          </cell>
          <cell r="C1763" t="str">
            <v>ROSARIO, COMPLEX SUBDIVISION</v>
          </cell>
          <cell r="D1763" t="str">
            <v>CTG</v>
          </cell>
          <cell r="E1763" t="str">
            <v>STAG</v>
          </cell>
        </row>
        <row r="1764">
          <cell r="B1764">
            <v>108133</v>
          </cell>
          <cell r="C1764" t="str">
            <v>SALAWAG</v>
          </cell>
          <cell r="D1764" t="str">
            <v>CTG</v>
          </cell>
          <cell r="E1764" t="str">
            <v>STAG</v>
          </cell>
        </row>
        <row r="1765">
          <cell r="B1765">
            <v>108137</v>
          </cell>
          <cell r="C1765" t="str">
            <v>KUMINTANG</v>
          </cell>
          <cell r="D1765" t="str">
            <v>CTG</v>
          </cell>
          <cell r="E1765" t="str">
            <v>STAG</v>
          </cell>
        </row>
        <row r="1766">
          <cell r="B1766">
            <v>108140</v>
          </cell>
          <cell r="C1766" t="str">
            <v>SOUTH SUPERMARKET STA ROSA</v>
          </cell>
          <cell r="D1766" t="str">
            <v>CTG</v>
          </cell>
          <cell r="E1766" t="str">
            <v>STAG</v>
          </cell>
        </row>
        <row r="1767">
          <cell r="B1767">
            <v>108143</v>
          </cell>
          <cell r="C1767" t="str">
            <v>SAN JOSE</v>
          </cell>
          <cell r="D1767" t="str">
            <v>CTG</v>
          </cell>
          <cell r="E1767" t="str">
            <v>STAG</v>
          </cell>
        </row>
        <row r="1768">
          <cell r="B1768">
            <v>108144</v>
          </cell>
          <cell r="C1768" t="str">
            <v>SAN SEBASTIAN</v>
          </cell>
          <cell r="D1768" t="str">
            <v>CTG</v>
          </cell>
          <cell r="E1768" t="str">
            <v>STAG</v>
          </cell>
        </row>
        <row r="1769">
          <cell r="B1769">
            <v>108145</v>
          </cell>
          <cell r="C1769" t="str">
            <v>CALENDOLA</v>
          </cell>
          <cell r="D1769" t="str">
            <v>CTG</v>
          </cell>
          <cell r="E1769" t="str">
            <v>STAG</v>
          </cell>
        </row>
        <row r="1770">
          <cell r="B1770">
            <v>108150</v>
          </cell>
          <cell r="C1770" t="str">
            <v>LOOC</v>
          </cell>
          <cell r="D1770" t="str">
            <v>CTG</v>
          </cell>
          <cell r="E1770" t="str">
            <v>STAG</v>
          </cell>
        </row>
        <row r="1771">
          <cell r="B1771">
            <v>108153</v>
          </cell>
          <cell r="C1771" t="str">
            <v>TIAONG QUEZON</v>
          </cell>
          <cell r="D1771" t="str">
            <v>CTG</v>
          </cell>
          <cell r="E1771" t="str">
            <v>STAG</v>
          </cell>
        </row>
        <row r="1772">
          <cell r="B1772">
            <v>108154</v>
          </cell>
          <cell r="C1772" t="str">
            <v>SAN JUAN BATANGAS</v>
          </cell>
          <cell r="D1772" t="str">
            <v>CTG</v>
          </cell>
          <cell r="E1772" t="str">
            <v>STAG</v>
          </cell>
        </row>
        <row r="1773">
          <cell r="B1773">
            <v>108163</v>
          </cell>
          <cell r="C1773" t="str">
            <v>TUIY</v>
          </cell>
          <cell r="D1773" t="str">
            <v>CTG</v>
          </cell>
          <cell r="E1773" t="str">
            <v>STAG</v>
          </cell>
        </row>
        <row r="1774">
          <cell r="B1774">
            <v>108164</v>
          </cell>
          <cell r="C1774" t="str">
            <v>WALTERMART DASMA 2</v>
          </cell>
          <cell r="D1774" t="str">
            <v>CTG</v>
          </cell>
          <cell r="E1774" t="str">
            <v>STAG</v>
          </cell>
          <cell r="F1774" t="str">
            <v>CONCESS</v>
          </cell>
        </row>
        <row r="1775">
          <cell r="B1775">
            <v>108165</v>
          </cell>
          <cell r="C1775" t="str">
            <v>MOLINO 2</v>
          </cell>
          <cell r="D1775" t="str">
            <v>CTG</v>
          </cell>
          <cell r="E1775" t="str">
            <v>STAG</v>
          </cell>
        </row>
        <row r="1776">
          <cell r="B1776">
            <v>108166</v>
          </cell>
          <cell r="C1776" t="str">
            <v>WALTERMART IMUS</v>
          </cell>
          <cell r="D1776" t="str">
            <v>CTG</v>
          </cell>
          <cell r="E1776" t="str">
            <v>STAG</v>
          </cell>
          <cell r="F1776" t="str">
            <v>CONCESS</v>
          </cell>
        </row>
        <row r="1777">
          <cell r="B1777">
            <v>108167</v>
          </cell>
          <cell r="C1777" t="str">
            <v>WALTERMART STA ROSA</v>
          </cell>
          <cell r="D1777" t="str">
            <v>CTG</v>
          </cell>
          <cell r="E1777" t="str">
            <v>STAG</v>
          </cell>
          <cell r="F1777" t="str">
            <v>CONCESS</v>
          </cell>
        </row>
        <row r="1778">
          <cell r="B1778">
            <v>108168</v>
          </cell>
          <cell r="C1778" t="str">
            <v>GULOD LABAC</v>
          </cell>
          <cell r="D1778" t="str">
            <v>CTG</v>
          </cell>
          <cell r="E1778" t="str">
            <v>STAG</v>
          </cell>
        </row>
        <row r="1779">
          <cell r="B1779">
            <v>108178</v>
          </cell>
          <cell r="C1779" t="str">
            <v>CITIMART CALAPAN</v>
          </cell>
          <cell r="D1779" t="str">
            <v>CTG</v>
          </cell>
          <cell r="E1779" t="str">
            <v>STAG</v>
          </cell>
        </row>
        <row r="1780">
          <cell r="B1780">
            <v>108179</v>
          </cell>
          <cell r="C1780" t="str">
            <v>JP RIZAL CALAPAN</v>
          </cell>
          <cell r="D1780" t="str">
            <v>CTG</v>
          </cell>
          <cell r="E1780" t="str">
            <v>STAG</v>
          </cell>
        </row>
        <row r="1781">
          <cell r="B1781">
            <v>108180</v>
          </cell>
          <cell r="C1781" t="str">
            <v>ROBINSONS NUVALI</v>
          </cell>
          <cell r="D1781" t="str">
            <v>CTG</v>
          </cell>
          <cell r="E1781" t="str">
            <v>STAG</v>
          </cell>
          <cell r="F1781" t="str">
            <v>CONCESS</v>
          </cell>
        </row>
        <row r="1782">
          <cell r="B1782">
            <v>108184</v>
          </cell>
          <cell r="C1782" t="str">
            <v>HALANG</v>
          </cell>
          <cell r="D1782" t="str">
            <v>CTG</v>
          </cell>
          <cell r="E1782" t="str">
            <v>STAG</v>
          </cell>
        </row>
        <row r="1783">
          <cell r="B1783">
            <v>108185</v>
          </cell>
          <cell r="C1783" t="str">
            <v>SAN CRISTOBAL CALAMBA</v>
          </cell>
          <cell r="D1783" t="str">
            <v>CTG</v>
          </cell>
          <cell r="E1783" t="str">
            <v>STAG</v>
          </cell>
        </row>
        <row r="1784">
          <cell r="B1784">
            <v>108188</v>
          </cell>
          <cell r="C1784" t="str">
            <v>STO TOMAS MARKET BATANGAS</v>
          </cell>
          <cell r="D1784" t="str">
            <v>CTG</v>
          </cell>
          <cell r="E1784" t="str">
            <v>STAG</v>
          </cell>
        </row>
        <row r="1785">
          <cell r="B1785">
            <v>108194</v>
          </cell>
          <cell r="C1785" t="str">
            <v>JP RIZAL CABUYAO</v>
          </cell>
          <cell r="D1785" t="str">
            <v>CTG</v>
          </cell>
          <cell r="E1785" t="str">
            <v>STAG</v>
          </cell>
        </row>
        <row r="1786">
          <cell r="B1786">
            <v>108195</v>
          </cell>
          <cell r="C1786" t="str">
            <v>PUREGOLD IMUS</v>
          </cell>
          <cell r="D1786" t="str">
            <v>CTG</v>
          </cell>
          <cell r="E1786" t="str">
            <v>STAG</v>
          </cell>
          <cell r="F1786" t="str">
            <v>CONCESS</v>
          </cell>
        </row>
        <row r="1787">
          <cell r="B1787">
            <v>108196</v>
          </cell>
          <cell r="C1787" t="str">
            <v>PUREGOLD BINAN</v>
          </cell>
          <cell r="D1787" t="str">
            <v>CTG</v>
          </cell>
          <cell r="E1787" t="str">
            <v>STAG</v>
          </cell>
          <cell r="F1787" t="str">
            <v>CONCESS</v>
          </cell>
        </row>
        <row r="1788">
          <cell r="B1788">
            <v>108197</v>
          </cell>
          <cell r="C1788" t="str">
            <v>ROBINSON TAGAYTAY</v>
          </cell>
          <cell r="D1788" t="str">
            <v>CTG</v>
          </cell>
          <cell r="E1788" t="str">
            <v>STAG</v>
          </cell>
          <cell r="F1788" t="str">
            <v>CONCESS</v>
          </cell>
        </row>
        <row r="1789">
          <cell r="B1789">
            <v>108198</v>
          </cell>
          <cell r="C1789" t="str">
            <v>ROBINSON DASMARINAS</v>
          </cell>
          <cell r="D1789" t="str">
            <v>CTG</v>
          </cell>
          <cell r="E1789" t="str">
            <v>STAG</v>
          </cell>
          <cell r="F1789" t="str">
            <v>CONCESS</v>
          </cell>
        </row>
        <row r="1790">
          <cell r="B1790">
            <v>108199</v>
          </cell>
          <cell r="C1790" t="str">
            <v>PUREGOLD ANABU</v>
          </cell>
          <cell r="D1790" t="str">
            <v>CTG</v>
          </cell>
          <cell r="E1790" t="str">
            <v>STAG</v>
          </cell>
          <cell r="F1790" t="str">
            <v>CONCESS</v>
          </cell>
        </row>
        <row r="1791">
          <cell r="B1791">
            <v>108200</v>
          </cell>
          <cell r="C1791" t="str">
            <v>ROBINSON IMUS</v>
          </cell>
          <cell r="D1791" t="str">
            <v>CTG</v>
          </cell>
          <cell r="E1791" t="str">
            <v>STAG</v>
          </cell>
          <cell r="F1791" t="str">
            <v>CONCESS</v>
          </cell>
        </row>
        <row r="1792">
          <cell r="B1792">
            <v>108201</v>
          </cell>
          <cell r="C1792" t="str">
            <v>PUREGOLD TANZA</v>
          </cell>
          <cell r="D1792" t="str">
            <v>CTG</v>
          </cell>
          <cell r="E1792" t="str">
            <v>STAG</v>
          </cell>
          <cell r="F1792" t="str">
            <v>CONCESS</v>
          </cell>
        </row>
        <row r="1793">
          <cell r="B1793">
            <v>108202</v>
          </cell>
          <cell r="C1793" t="str">
            <v>ROBINSON LIPA</v>
          </cell>
          <cell r="D1793" t="str">
            <v>CTG</v>
          </cell>
          <cell r="E1793" t="str">
            <v>STAG</v>
          </cell>
          <cell r="F1793" t="str">
            <v>CONCESS</v>
          </cell>
        </row>
        <row r="1794">
          <cell r="B1794">
            <v>108203</v>
          </cell>
          <cell r="C1794" t="str">
            <v>PUREGOLD SAN PABLO</v>
          </cell>
          <cell r="D1794" t="str">
            <v>CTG</v>
          </cell>
          <cell r="E1794" t="str">
            <v>STAG</v>
          </cell>
          <cell r="F1794" t="str">
            <v>CONCESS</v>
          </cell>
        </row>
        <row r="1795">
          <cell r="B1795">
            <v>108204</v>
          </cell>
          <cell r="C1795" t="str">
            <v>MAUBAN</v>
          </cell>
          <cell r="D1795" t="str">
            <v>CTG</v>
          </cell>
          <cell r="E1795" t="str">
            <v>STAG</v>
          </cell>
        </row>
        <row r="1796">
          <cell r="B1796">
            <v>108206</v>
          </cell>
          <cell r="C1796" t="str">
            <v>NAGCARLAN 2</v>
          </cell>
          <cell r="D1796" t="str">
            <v>CTG</v>
          </cell>
          <cell r="E1796" t="str">
            <v>STAG</v>
          </cell>
        </row>
        <row r="1797">
          <cell r="B1797">
            <v>108207</v>
          </cell>
          <cell r="C1797" t="str">
            <v>LUCBAN 2</v>
          </cell>
          <cell r="D1797" t="str">
            <v>CTG</v>
          </cell>
          <cell r="E1797" t="str">
            <v>STAG</v>
          </cell>
        </row>
        <row r="1798">
          <cell r="B1798">
            <v>108208</v>
          </cell>
          <cell r="C1798" t="str">
            <v>LUCENA 3</v>
          </cell>
          <cell r="D1798" t="str">
            <v>CTG</v>
          </cell>
          <cell r="E1798" t="str">
            <v>STAG</v>
          </cell>
        </row>
        <row r="1799">
          <cell r="B1799">
            <v>108209</v>
          </cell>
          <cell r="C1799" t="str">
            <v>PINAMALAYAN</v>
          </cell>
          <cell r="D1799" t="str">
            <v>CTG</v>
          </cell>
          <cell r="E1799" t="str">
            <v>STAG</v>
          </cell>
        </row>
        <row r="1800">
          <cell r="B1800">
            <v>108210</v>
          </cell>
          <cell r="C1800" t="str">
            <v>SOCORRO</v>
          </cell>
          <cell r="D1800" t="str">
            <v>CTG</v>
          </cell>
          <cell r="E1800" t="str">
            <v>STAG</v>
          </cell>
        </row>
        <row r="1801">
          <cell r="B1801">
            <v>108211</v>
          </cell>
          <cell r="C1801" t="str">
            <v>BONGABONG</v>
          </cell>
          <cell r="D1801" t="str">
            <v>CTG</v>
          </cell>
          <cell r="E1801" t="str">
            <v>STAG</v>
          </cell>
        </row>
        <row r="1802">
          <cell r="B1802">
            <v>108212</v>
          </cell>
          <cell r="C1802" t="str">
            <v>BANSUD</v>
          </cell>
          <cell r="D1802" t="str">
            <v>CTG</v>
          </cell>
          <cell r="E1802" t="str">
            <v>STAG</v>
          </cell>
        </row>
        <row r="1803">
          <cell r="B1803">
            <v>108213</v>
          </cell>
          <cell r="C1803" t="str">
            <v>ROXAS ORIENTAL MINDORO</v>
          </cell>
          <cell r="D1803" t="str">
            <v>CTG</v>
          </cell>
          <cell r="E1803" t="str">
            <v>STAG</v>
          </cell>
        </row>
        <row r="1804">
          <cell r="B1804">
            <v>108214</v>
          </cell>
          <cell r="C1804" t="str">
            <v>VICTORIA</v>
          </cell>
          <cell r="D1804" t="str">
            <v>CTG</v>
          </cell>
          <cell r="E1804" t="str">
            <v>STAG</v>
          </cell>
        </row>
        <row r="1805">
          <cell r="B1805">
            <v>108215</v>
          </cell>
          <cell r="C1805" t="str">
            <v>SAN ISIDRO 2</v>
          </cell>
          <cell r="D1805" t="str">
            <v>CTG</v>
          </cell>
          <cell r="E1805" t="str">
            <v>STAG</v>
          </cell>
        </row>
        <row r="1806">
          <cell r="B1806">
            <v>108216</v>
          </cell>
          <cell r="C1806" t="str">
            <v>MABUHAY MAMATID 2</v>
          </cell>
          <cell r="D1806" t="str">
            <v>CTG</v>
          </cell>
          <cell r="E1806" t="str">
            <v>STAG</v>
          </cell>
        </row>
        <row r="1807">
          <cell r="B1807">
            <v>108217</v>
          </cell>
          <cell r="C1807" t="str">
            <v>SANTO TOMAS BINAN</v>
          </cell>
          <cell r="D1807" t="str">
            <v>CTG</v>
          </cell>
          <cell r="E1807" t="str">
            <v>STAG</v>
          </cell>
        </row>
        <row r="1808">
          <cell r="B1808">
            <v>108218</v>
          </cell>
          <cell r="C1808" t="str">
            <v>PALAO CANLUBANG 2</v>
          </cell>
          <cell r="D1808" t="str">
            <v>CTG</v>
          </cell>
          <cell r="E1808" t="str">
            <v>STAG</v>
          </cell>
        </row>
        <row r="1809">
          <cell r="B1809">
            <v>108219</v>
          </cell>
          <cell r="C1809" t="str">
            <v>ROBINSON LEMERY</v>
          </cell>
          <cell r="D1809" t="str">
            <v>CTG</v>
          </cell>
          <cell r="E1809" t="str">
            <v>STAG</v>
          </cell>
          <cell r="F1809" t="str">
            <v>CONCESS</v>
          </cell>
        </row>
        <row r="1810">
          <cell r="B1810">
            <v>108220</v>
          </cell>
          <cell r="C1810" t="str">
            <v>BAHAYANG PAG-ASA MOLINO</v>
          </cell>
          <cell r="D1810" t="str">
            <v>CTG</v>
          </cell>
          <cell r="E1810" t="str">
            <v>STAG</v>
          </cell>
        </row>
        <row r="1811">
          <cell r="B1811">
            <v>108221</v>
          </cell>
          <cell r="C1811" t="str">
            <v>BUHAY NA TUBIG</v>
          </cell>
          <cell r="D1811" t="str">
            <v>CTG</v>
          </cell>
          <cell r="E1811" t="str">
            <v>STAG</v>
          </cell>
        </row>
        <row r="1812">
          <cell r="B1812">
            <v>108222</v>
          </cell>
          <cell r="C1812" t="str">
            <v>TANAUAN 2</v>
          </cell>
          <cell r="D1812" t="str">
            <v>CTG</v>
          </cell>
          <cell r="E1812" t="str">
            <v>STAG</v>
          </cell>
        </row>
        <row r="1813">
          <cell r="B1813">
            <v>108223</v>
          </cell>
          <cell r="C1813" t="str">
            <v>BIGA - CALAPAN CITY</v>
          </cell>
          <cell r="D1813" t="str">
            <v>CTG</v>
          </cell>
          <cell r="E1813" t="str">
            <v>STAG</v>
          </cell>
        </row>
        <row r="1814">
          <cell r="B1814">
            <v>108224</v>
          </cell>
          <cell r="C1814" t="str">
            <v>LANGKAAN DASMA</v>
          </cell>
          <cell r="D1814" t="str">
            <v>CTG</v>
          </cell>
          <cell r="E1814" t="str">
            <v>STAG</v>
          </cell>
        </row>
        <row r="1815">
          <cell r="B1815">
            <v>108225</v>
          </cell>
          <cell r="C1815" t="str">
            <v>PAGASA 1 - IMUS</v>
          </cell>
          <cell r="D1815" t="str">
            <v>CTG</v>
          </cell>
          <cell r="E1815" t="str">
            <v>STAG</v>
          </cell>
        </row>
        <row r="1816">
          <cell r="B1816">
            <v>108226</v>
          </cell>
          <cell r="C1816" t="str">
            <v>PAGSANJAN</v>
          </cell>
          <cell r="D1816" t="str">
            <v>CTG</v>
          </cell>
          <cell r="E1816" t="str">
            <v>STAG</v>
          </cell>
        </row>
        <row r="1817">
          <cell r="B1817">
            <v>108227</v>
          </cell>
          <cell r="C1817" t="str">
            <v>REGIDOR - STA CRUZ</v>
          </cell>
          <cell r="D1817" t="str">
            <v>CTG</v>
          </cell>
          <cell r="E1817" t="str">
            <v>STAG</v>
          </cell>
        </row>
        <row r="1818">
          <cell r="B1818">
            <v>108228</v>
          </cell>
          <cell r="C1818" t="str">
            <v>GMA CAVITE</v>
          </cell>
          <cell r="D1818" t="str">
            <v>CTG</v>
          </cell>
          <cell r="E1818" t="str">
            <v>STAG</v>
          </cell>
        </row>
        <row r="1819">
          <cell r="B1819">
            <v>108229</v>
          </cell>
          <cell r="C1819" t="str">
            <v>P BURGOS -  BATANGAS CITY</v>
          </cell>
          <cell r="D1819" t="str">
            <v>CTG</v>
          </cell>
          <cell r="E1819" t="str">
            <v>STAG</v>
          </cell>
        </row>
        <row r="1820">
          <cell r="B1820">
            <v>108230</v>
          </cell>
          <cell r="C1820" t="str">
            <v>MANGGAHAN, GENTRI</v>
          </cell>
          <cell r="D1820" t="str">
            <v>CTG</v>
          </cell>
          <cell r="E1820" t="str">
            <v>STAG</v>
          </cell>
        </row>
        <row r="1821">
          <cell r="B1821">
            <v>108231</v>
          </cell>
          <cell r="C1821" t="str">
            <v>SAN AGUSTIN, TRECE</v>
          </cell>
          <cell r="D1821" t="str">
            <v>CTG</v>
          </cell>
          <cell r="E1821" t="str">
            <v>STAG</v>
          </cell>
        </row>
        <row r="1822">
          <cell r="B1822">
            <v>108232</v>
          </cell>
          <cell r="C1822" t="str">
            <v>LIMA MALVAR</v>
          </cell>
          <cell r="D1822" t="str">
            <v>CTG</v>
          </cell>
          <cell r="E1822" t="str">
            <v>STAG</v>
          </cell>
        </row>
        <row r="1823">
          <cell r="B1823">
            <v>108233</v>
          </cell>
          <cell r="C1823" t="str">
            <v>WALTERMART TAGAYTAY</v>
          </cell>
          <cell r="D1823" t="str">
            <v>CTG</v>
          </cell>
          <cell r="E1823" t="str">
            <v>STAG</v>
          </cell>
          <cell r="F1823" t="str">
            <v>CONCESS</v>
          </cell>
        </row>
        <row r="1824">
          <cell r="B1824">
            <v>108234</v>
          </cell>
          <cell r="C1824" t="str">
            <v>HABAY BACOOR</v>
          </cell>
          <cell r="D1824" t="str">
            <v>CTG</v>
          </cell>
          <cell r="E1824" t="str">
            <v>STAG</v>
          </cell>
        </row>
        <row r="1825">
          <cell r="B1825">
            <v>108235</v>
          </cell>
          <cell r="C1825" t="str">
            <v>TALISAY BATANGAS</v>
          </cell>
          <cell r="D1825" t="str">
            <v>CTG</v>
          </cell>
          <cell r="E1825" t="str">
            <v>STAG</v>
          </cell>
        </row>
        <row r="1826">
          <cell r="B1826">
            <v>108236</v>
          </cell>
          <cell r="C1826" t="str">
            <v>GULANG-GULANG LUCENA</v>
          </cell>
          <cell r="D1826" t="str">
            <v>CTG</v>
          </cell>
          <cell r="E1826" t="str">
            <v>STAG</v>
          </cell>
        </row>
        <row r="1827">
          <cell r="B1827">
            <v>108237</v>
          </cell>
          <cell r="C1827" t="str">
            <v>TALABA 2 BACOOR</v>
          </cell>
          <cell r="D1827" t="str">
            <v>CTG</v>
          </cell>
          <cell r="E1827" t="str">
            <v>STAG</v>
          </cell>
        </row>
        <row r="1828">
          <cell r="B1828">
            <v>108239</v>
          </cell>
          <cell r="C1828" t="str">
            <v>KATIGBAK LIPA CITY</v>
          </cell>
          <cell r="D1828" t="str">
            <v>CTG</v>
          </cell>
          <cell r="E1828" t="str">
            <v>STAG</v>
          </cell>
        </row>
        <row r="1829">
          <cell r="B1829">
            <v>108240</v>
          </cell>
          <cell r="C1829" t="str">
            <v>WALTERMART SAN AGUSTIN TRECE</v>
          </cell>
          <cell r="D1829" t="str">
            <v>CTG</v>
          </cell>
          <cell r="E1829" t="str">
            <v>STAG</v>
          </cell>
        </row>
        <row r="1830">
          <cell r="B1830">
            <v>108241</v>
          </cell>
          <cell r="C1830" t="str">
            <v>POBLACION NOVELETA</v>
          </cell>
          <cell r="D1830" t="str">
            <v>CTG</v>
          </cell>
          <cell r="E1830" t="str">
            <v>STAG</v>
          </cell>
        </row>
        <row r="1831">
          <cell r="B1831">
            <v>108242</v>
          </cell>
          <cell r="C1831" t="str">
            <v>TAMBO LIPA CITY</v>
          </cell>
          <cell r="D1831" t="str">
            <v>CTG</v>
          </cell>
          <cell r="E1831" t="str">
            <v>STAG</v>
          </cell>
        </row>
        <row r="1832">
          <cell r="B1832">
            <v>108243</v>
          </cell>
          <cell r="C1832" t="str">
            <v>PRIMERA PARA LUMBAN</v>
          </cell>
          <cell r="D1832" t="str">
            <v>CTG</v>
          </cell>
          <cell r="E1832" t="str">
            <v>STAG</v>
          </cell>
        </row>
        <row r="1833">
          <cell r="B1833">
            <v>108244</v>
          </cell>
          <cell r="C1833" t="str">
            <v>WALTERMART BEL-AIR STA ROSA</v>
          </cell>
          <cell r="D1833" t="str">
            <v>CTG</v>
          </cell>
          <cell r="E1833" t="str">
            <v>STAG</v>
          </cell>
        </row>
        <row r="1834">
          <cell r="B1834">
            <v>108245</v>
          </cell>
          <cell r="C1834" t="str">
            <v>ILUSTRE AVE LEMERY</v>
          </cell>
          <cell r="D1834" t="str">
            <v>CTG</v>
          </cell>
          <cell r="E1834" t="str">
            <v>STAG</v>
          </cell>
        </row>
        <row r="1835">
          <cell r="B1835">
            <v>108246</v>
          </cell>
          <cell r="C1835" t="str">
            <v>E AGUINALDO HIGHWAY BACOOR</v>
          </cell>
          <cell r="D1835" t="str">
            <v>CTG</v>
          </cell>
          <cell r="E1835" t="str">
            <v>STAG</v>
          </cell>
        </row>
        <row r="1836">
          <cell r="B1836">
            <v>108248</v>
          </cell>
          <cell r="C1836" t="str">
            <v>P BURGOS AVE CARIDAD CAVITE</v>
          </cell>
          <cell r="D1836" t="str">
            <v>CTG</v>
          </cell>
          <cell r="E1836" t="str">
            <v>STAG</v>
          </cell>
        </row>
        <row r="1837">
          <cell r="B1837">
            <v>108249</v>
          </cell>
          <cell r="C1837" t="str">
            <v>F CASTILLO BLVD MABINI</v>
          </cell>
          <cell r="D1837" t="str">
            <v>CTG</v>
          </cell>
          <cell r="E1837" t="str">
            <v>STAG</v>
          </cell>
        </row>
        <row r="1838">
          <cell r="B1838">
            <v>108250</v>
          </cell>
          <cell r="C1838" t="str">
            <v>BALIBAGO 2 STA ROSA</v>
          </cell>
          <cell r="D1838" t="str">
            <v>CTG</v>
          </cell>
          <cell r="E1838" t="str">
            <v>STAG</v>
          </cell>
        </row>
        <row r="1839">
          <cell r="B1839">
            <v>108251</v>
          </cell>
          <cell r="C1839" t="str">
            <v>BANLIC CABUYAO</v>
          </cell>
          <cell r="D1839" t="str">
            <v>CTG</v>
          </cell>
          <cell r="E1839" t="str">
            <v>STAG</v>
          </cell>
        </row>
        <row r="1840">
          <cell r="B1840">
            <v>108252</v>
          </cell>
          <cell r="C1840" t="str">
            <v>PALAO CANLUBANG 3</v>
          </cell>
          <cell r="D1840" t="str">
            <v>CTG</v>
          </cell>
          <cell r="E1840" t="str">
            <v>STAG</v>
          </cell>
        </row>
        <row r="1841">
          <cell r="B1841">
            <v>108253</v>
          </cell>
          <cell r="C1841" t="str">
            <v>SAN NICOLAS BAY</v>
          </cell>
          <cell r="D1841" t="str">
            <v>CTG</v>
          </cell>
          <cell r="E1841" t="str">
            <v>STAG</v>
          </cell>
        </row>
        <row r="1842">
          <cell r="B1842">
            <v>108254</v>
          </cell>
          <cell r="C1842" t="str">
            <v>REAL CALAMBA</v>
          </cell>
          <cell r="D1842" t="str">
            <v>CTG</v>
          </cell>
          <cell r="E1842" t="str">
            <v>STAG</v>
          </cell>
        </row>
        <row r="1843">
          <cell r="B1843">
            <v>108255</v>
          </cell>
          <cell r="C1843" t="str">
            <v>BATONG MALAKE LOS BANOS</v>
          </cell>
          <cell r="D1843" t="str">
            <v>CTG</v>
          </cell>
          <cell r="E1843" t="str">
            <v>STAG</v>
          </cell>
        </row>
        <row r="1844">
          <cell r="B1844">
            <v>108256</v>
          </cell>
          <cell r="C1844" t="str">
            <v>DASMARINAS BAYAN</v>
          </cell>
          <cell r="D1844" t="str">
            <v>CTG</v>
          </cell>
          <cell r="E1844" t="str">
            <v>STAG</v>
          </cell>
        </row>
        <row r="1845">
          <cell r="B1845">
            <v>108257</v>
          </cell>
          <cell r="C1845" t="str">
            <v>VALDERAS SARIAYA</v>
          </cell>
          <cell r="D1845" t="str">
            <v>CTG</v>
          </cell>
          <cell r="E1845" t="str">
            <v>STAG</v>
          </cell>
        </row>
        <row r="1846">
          <cell r="B1846">
            <v>108258</v>
          </cell>
          <cell r="C1846" t="str">
            <v>PACITA SAN PEDRO</v>
          </cell>
          <cell r="D1846" t="str">
            <v>CTG</v>
          </cell>
          <cell r="E1846" t="str">
            <v>STAG</v>
          </cell>
        </row>
        <row r="1847">
          <cell r="B1847">
            <v>108259</v>
          </cell>
          <cell r="C1847" t="str">
            <v>PINAMALAYAN 2</v>
          </cell>
          <cell r="D1847" t="str">
            <v>CTG</v>
          </cell>
          <cell r="E1847" t="str">
            <v>STAG</v>
          </cell>
        </row>
        <row r="1848">
          <cell r="B1848">
            <v>108260</v>
          </cell>
          <cell r="C1848" t="str">
            <v>GLORIA</v>
          </cell>
          <cell r="D1848" t="str">
            <v>CTG</v>
          </cell>
          <cell r="E1848" t="str">
            <v>STAG</v>
          </cell>
        </row>
        <row r="1849">
          <cell r="B1849">
            <v>408001</v>
          </cell>
          <cell r="C1849" t="str">
            <v>F ONE MART, INC.</v>
          </cell>
          <cell r="D1849" t="str">
            <v>SUPERMARKET</v>
          </cell>
          <cell r="E1849" t="str">
            <v>STAG</v>
          </cell>
        </row>
        <row r="1850">
          <cell r="B1850">
            <v>408002</v>
          </cell>
          <cell r="C1850" t="str">
            <v>BAYSTAR SALES, INC.</v>
          </cell>
          <cell r="D1850" t="str">
            <v>SUPERMARKET</v>
          </cell>
          <cell r="E1850" t="str">
            <v>STAG</v>
          </cell>
        </row>
        <row r="1851">
          <cell r="B1851">
            <v>408003</v>
          </cell>
          <cell r="C1851" t="str">
            <v>TJ MARC SALES CORP.</v>
          </cell>
          <cell r="D1851" t="str">
            <v>SUPERMARKET</v>
          </cell>
          <cell r="E1851" t="str">
            <v>STAG</v>
          </cell>
        </row>
        <row r="1852">
          <cell r="B1852">
            <v>408004</v>
          </cell>
          <cell r="C1852" t="str">
            <v>WESTERN PINNACLE SALES, INC.</v>
          </cell>
          <cell r="D1852" t="str">
            <v>SUPERMARKET</v>
          </cell>
          <cell r="E1852" t="str">
            <v>STAG</v>
          </cell>
        </row>
        <row r="1853">
          <cell r="B1853">
            <v>408005</v>
          </cell>
          <cell r="C1853" t="str">
            <v>BATANGAS CITIMART SHOP ON, INC</v>
          </cell>
          <cell r="D1853" t="str">
            <v>SUPERMARKET</v>
          </cell>
          <cell r="E1853" t="str">
            <v>STAG</v>
          </cell>
        </row>
        <row r="1854">
          <cell r="B1854">
            <v>408006</v>
          </cell>
          <cell r="C1854" t="str">
            <v>TJ MARC SALES CORP.</v>
          </cell>
          <cell r="D1854" t="str">
            <v>SUPERMARKET</v>
          </cell>
          <cell r="E1854" t="str">
            <v>STAG</v>
          </cell>
        </row>
        <row r="1855">
          <cell r="B1855">
            <v>408007</v>
          </cell>
          <cell r="C1855" t="str">
            <v>PUREGOLD PRICE CLUB INC. - ANABU</v>
          </cell>
          <cell r="D1855" t="str">
            <v>SUPERMARKET</v>
          </cell>
          <cell r="E1855" t="str">
            <v>STAG</v>
          </cell>
        </row>
        <row r="1856">
          <cell r="B1856">
            <v>408009</v>
          </cell>
          <cell r="C1856" t="str">
            <v>PUREGOLD PRICE CLUB INC.</v>
          </cell>
          <cell r="D1856" t="str">
            <v>SUPERMARKET</v>
          </cell>
          <cell r="E1856" t="str">
            <v>STAG</v>
          </cell>
        </row>
        <row r="1857">
          <cell r="B1857">
            <v>408011</v>
          </cell>
          <cell r="C1857" t="str">
            <v>PUREGOLD PRICE CLUB INC. - BIÑAN</v>
          </cell>
          <cell r="D1857" t="str">
            <v>SUPERMARKET</v>
          </cell>
          <cell r="E1857" t="str">
            <v>STAG</v>
          </cell>
        </row>
        <row r="1858">
          <cell r="B1858">
            <v>408012</v>
          </cell>
          <cell r="C1858" t="str">
            <v>PUREGOLD PRICE CLUB INC. - CALAMBA</v>
          </cell>
          <cell r="D1858" t="str">
            <v>SUPERMARKET</v>
          </cell>
          <cell r="E1858" t="str">
            <v>STAG</v>
          </cell>
        </row>
        <row r="1859">
          <cell r="B1859">
            <v>408013</v>
          </cell>
          <cell r="C1859" t="str">
            <v>PUREGOLD GEN. TRIAS JR</v>
          </cell>
          <cell r="D1859" t="str">
            <v>SUPERMARKET</v>
          </cell>
          <cell r="E1859" t="str">
            <v>STAG</v>
          </cell>
        </row>
        <row r="1860">
          <cell r="B1860">
            <v>408014</v>
          </cell>
          <cell r="C1860" t="str">
            <v>PUREGOLD GMA -  PRICE CLUB</v>
          </cell>
          <cell r="D1860" t="str">
            <v>SUPERMARKET</v>
          </cell>
          <cell r="E1860" t="str">
            <v>STAG</v>
          </cell>
        </row>
        <row r="1861">
          <cell r="B1861">
            <v>408015</v>
          </cell>
          <cell r="C1861" t="str">
            <v>PUREGOLD IMUS PRICE CLUB</v>
          </cell>
          <cell r="D1861" t="str">
            <v>SUPERMARKET</v>
          </cell>
          <cell r="E1861" t="str">
            <v>STAG</v>
          </cell>
        </row>
        <row r="1862">
          <cell r="B1862">
            <v>408016</v>
          </cell>
          <cell r="C1862" t="str">
            <v>PUREGOLD PRICE CLUB INC.</v>
          </cell>
          <cell r="D1862" t="str">
            <v>SUPERMARKET</v>
          </cell>
          <cell r="E1862" t="str">
            <v>STAG</v>
          </cell>
        </row>
        <row r="1863">
          <cell r="B1863">
            <v>408017</v>
          </cell>
          <cell r="C1863" t="str">
            <v>PUREGOLD PRICE CLUB INC.</v>
          </cell>
          <cell r="D1863" t="str">
            <v>SUPERMARKET</v>
          </cell>
          <cell r="E1863" t="str">
            <v>STAG</v>
          </cell>
        </row>
        <row r="1864">
          <cell r="B1864">
            <v>408018</v>
          </cell>
          <cell r="C1864" t="str">
            <v>PUREGOLD PRICE CLUB INC. – PACITA</v>
          </cell>
          <cell r="D1864" t="str">
            <v>SUPERMARKET</v>
          </cell>
          <cell r="E1864" t="str">
            <v>STAG</v>
          </cell>
        </row>
        <row r="1865">
          <cell r="B1865">
            <v>408021</v>
          </cell>
          <cell r="C1865" t="str">
            <v>PUREGOLD PRICE CLUB INC.</v>
          </cell>
          <cell r="D1865" t="str">
            <v>SUPERMARKET</v>
          </cell>
          <cell r="E1865" t="str">
            <v>STAG</v>
          </cell>
        </row>
        <row r="1866">
          <cell r="B1866">
            <v>408022</v>
          </cell>
          <cell r="C1866" t="str">
            <v>PUREGOLD PRICE CLUB INC. - STA RO</v>
          </cell>
          <cell r="D1866" t="str">
            <v>SUPERMARKET</v>
          </cell>
          <cell r="E1866" t="str">
            <v>STAG</v>
          </cell>
        </row>
        <row r="1867">
          <cell r="B1867">
            <v>408023</v>
          </cell>
          <cell r="C1867" t="str">
            <v>PUREGOLD PRICE CLUB INC.</v>
          </cell>
          <cell r="D1867" t="str">
            <v>SUPERMARKET</v>
          </cell>
          <cell r="E1867" t="str">
            <v>STAG</v>
          </cell>
        </row>
        <row r="1868">
          <cell r="B1868">
            <v>408026</v>
          </cell>
          <cell r="C1868" t="str">
            <v>PUREGOLD PRICE CLUB INC. - TANZA</v>
          </cell>
          <cell r="D1868" t="str">
            <v>SUPERMARKET</v>
          </cell>
          <cell r="E1868" t="str">
            <v>STAG</v>
          </cell>
        </row>
        <row r="1869">
          <cell r="B1869">
            <v>408043</v>
          </cell>
          <cell r="C1869" t="str">
            <v>LIANA`S SUPERMARKET AND DEPT. STORE</v>
          </cell>
          <cell r="D1869" t="str">
            <v>SUPERMARKET</v>
          </cell>
          <cell r="E1869" t="str">
            <v>STAG</v>
          </cell>
        </row>
        <row r="1870">
          <cell r="B1870">
            <v>408044</v>
          </cell>
          <cell r="C1870" t="str">
            <v>METRO GAISANO IMUS</v>
          </cell>
          <cell r="D1870" t="str">
            <v>SUPERMARKET</v>
          </cell>
          <cell r="E1870" t="str">
            <v>STAG</v>
          </cell>
        </row>
        <row r="1871">
          <cell r="B1871">
            <v>408045</v>
          </cell>
          <cell r="C1871" t="str">
            <v>METRO GAISANO LUCENA</v>
          </cell>
          <cell r="D1871" t="str">
            <v>SUPERMARKET</v>
          </cell>
          <cell r="E1871" t="str">
            <v>STAG</v>
          </cell>
        </row>
        <row r="1872">
          <cell r="B1872">
            <v>408046</v>
          </cell>
          <cell r="C1872" t="str">
            <v>PUREGOLD ANGONO RIZAL - JR</v>
          </cell>
          <cell r="D1872" t="str">
            <v>SUPERMARKET</v>
          </cell>
          <cell r="E1872" t="str">
            <v>STAG</v>
          </cell>
        </row>
        <row r="1873">
          <cell r="B1873">
            <v>408047</v>
          </cell>
          <cell r="C1873" t="str">
            <v>PUREGOLD PRICE CLUB INC.</v>
          </cell>
          <cell r="D1873" t="str">
            <v>SUPERMARKET</v>
          </cell>
          <cell r="E1873" t="str">
            <v>STAG</v>
          </cell>
        </row>
        <row r="1874">
          <cell r="B1874">
            <v>408048</v>
          </cell>
          <cell r="C1874" t="str">
            <v>PUREGOLD PRICE CLUB INC.</v>
          </cell>
          <cell r="D1874" t="str">
            <v>SUPERMARKET</v>
          </cell>
          <cell r="E1874" t="str">
            <v>STAG</v>
          </cell>
        </row>
        <row r="1875">
          <cell r="B1875">
            <v>408049</v>
          </cell>
          <cell r="C1875" t="str">
            <v>RS XENTRO MALL LEMERY BATANGAS</v>
          </cell>
          <cell r="D1875" t="str">
            <v>SUPERMARKET</v>
          </cell>
          <cell r="E1875" t="str">
            <v>STAG</v>
          </cell>
        </row>
        <row r="1876">
          <cell r="B1876">
            <v>408050</v>
          </cell>
          <cell r="C1876" t="str">
            <v>PUREGOLD PRICE CLUB INC. - CALAPAN</v>
          </cell>
          <cell r="D1876" t="str">
            <v>SUPERMARKET</v>
          </cell>
          <cell r="E1876" t="str">
            <v>STAG</v>
          </cell>
        </row>
        <row r="1877">
          <cell r="B1877">
            <v>408051</v>
          </cell>
          <cell r="C1877" t="str">
            <v>PUREGOLD CALAUAN  LAGUNA - JR</v>
          </cell>
          <cell r="D1877" t="str">
            <v>SUPERMARKET</v>
          </cell>
          <cell r="E1877" t="str">
            <v>STAG</v>
          </cell>
        </row>
        <row r="1878">
          <cell r="B1878">
            <v>408052</v>
          </cell>
          <cell r="C1878" t="str">
            <v>PUREGOLD CROSSING CALAMBA</v>
          </cell>
          <cell r="D1878" t="str">
            <v>SUPERMARKET</v>
          </cell>
          <cell r="E1878" t="str">
            <v>STAG</v>
          </cell>
        </row>
        <row r="1879">
          <cell r="B1879">
            <v>408053</v>
          </cell>
          <cell r="C1879" t="str">
            <v>PUREGOLD DASMARIÑAS - PRICE CLUB</v>
          </cell>
          <cell r="D1879" t="str">
            <v>SUPERMARKET</v>
          </cell>
          <cell r="E1879" t="str">
            <v>STAG</v>
          </cell>
        </row>
        <row r="1880">
          <cell r="B1880">
            <v>408055</v>
          </cell>
          <cell r="C1880" t="str">
            <v>PUREGOLD PRICE CLUB INC.</v>
          </cell>
          <cell r="D1880" t="str">
            <v>SUPERMARKET</v>
          </cell>
          <cell r="E1880" t="str">
            <v>STAG</v>
          </cell>
        </row>
        <row r="1881">
          <cell r="B1881">
            <v>408056</v>
          </cell>
          <cell r="C1881" t="str">
            <v>PUREGOLD PRICE CLUB INC. - NOVELE</v>
          </cell>
          <cell r="D1881" t="str">
            <v>SUPERMARKET</v>
          </cell>
          <cell r="E1881" t="str">
            <v>STAG</v>
          </cell>
        </row>
        <row r="1882">
          <cell r="B1882">
            <v>408058</v>
          </cell>
          <cell r="C1882" t="str">
            <v>PUREGOLD PRICE CLUB INC. - ROSARIO</v>
          </cell>
          <cell r="D1882" t="str">
            <v>SUPERMARKET</v>
          </cell>
          <cell r="E1882" t="str">
            <v>STAG</v>
          </cell>
        </row>
        <row r="1883">
          <cell r="B1883">
            <v>408062</v>
          </cell>
          <cell r="C1883" t="str">
            <v>PUREGOLD PRICE CLUB INC.</v>
          </cell>
          <cell r="D1883" t="str">
            <v>SUPERMARKET</v>
          </cell>
          <cell r="E1883" t="str">
            <v>STAG</v>
          </cell>
        </row>
        <row r="1884">
          <cell r="B1884">
            <v>408073</v>
          </cell>
          <cell r="C1884" t="str">
            <v>SMCO STA. CRUZ LAGUNA - OW</v>
          </cell>
          <cell r="D1884" t="str">
            <v>SUPERMARKET</v>
          </cell>
          <cell r="E1884" t="str">
            <v>STAG</v>
          </cell>
        </row>
        <row r="1885">
          <cell r="B1885">
            <v>408074</v>
          </cell>
          <cell r="C1885" t="str">
            <v>SMCO CM RECTO LUCENA - OW</v>
          </cell>
          <cell r="D1885" t="str">
            <v>SUPERMARKET</v>
          </cell>
          <cell r="E1885" t="str">
            <v>STAG</v>
          </cell>
        </row>
        <row r="1886">
          <cell r="B1886">
            <v>408085</v>
          </cell>
          <cell r="C1886" t="str">
            <v>RS RP LIPA - OW</v>
          </cell>
          <cell r="D1886" t="str">
            <v>SUPERMARKET</v>
          </cell>
          <cell r="E1886" t="str">
            <v>STAG</v>
          </cell>
        </row>
        <row r="1887">
          <cell r="B1887">
            <v>408087</v>
          </cell>
          <cell r="C1887" t="str">
            <v>PUREGOLD PRICE CLUB, INC. - LIPA</v>
          </cell>
          <cell r="D1887" t="str">
            <v>SUPERMARKET</v>
          </cell>
          <cell r="E1887" t="str">
            <v>STAG</v>
          </cell>
        </row>
        <row r="1888">
          <cell r="B1888">
            <v>408089</v>
          </cell>
          <cell r="C1888" t="str">
            <v>PUREGOLD PRICE CLUB, INC.</v>
          </cell>
          <cell r="D1888" t="str">
            <v>SUPERMARKET</v>
          </cell>
          <cell r="E1888" t="str">
            <v>STAG</v>
          </cell>
        </row>
        <row r="1889">
          <cell r="B1889">
            <v>408090</v>
          </cell>
          <cell r="C1889" t="str">
            <v>WALTERMART SUPERMARKET INC.</v>
          </cell>
          <cell r="D1889" t="str">
            <v>SUPERMARKET</v>
          </cell>
          <cell r="E1889" t="str">
            <v>STAG</v>
          </cell>
          <cell r="F1889" t="str">
            <v>CONCESS</v>
          </cell>
        </row>
        <row r="1890">
          <cell r="B1890">
            <v>408091</v>
          </cell>
          <cell r="C1890" t="str">
            <v>PUREGOLD PRICE CLUB INC.</v>
          </cell>
          <cell r="D1890" t="str">
            <v>SUPERMARKET</v>
          </cell>
          <cell r="E1890" t="str">
            <v>STAG</v>
          </cell>
        </row>
        <row r="1891">
          <cell r="B1891">
            <v>408092</v>
          </cell>
          <cell r="C1891" t="str">
            <v>PUREGOLD PRICE CLUB INC.</v>
          </cell>
          <cell r="D1891" t="str">
            <v>SUPERMARKET</v>
          </cell>
          <cell r="E1891" t="str">
            <v>STAG</v>
          </cell>
        </row>
        <row r="1892">
          <cell r="B1892">
            <v>408093</v>
          </cell>
          <cell r="C1892" t="str">
            <v>PUREGOLD PRICE CLUB INC.</v>
          </cell>
          <cell r="D1892" t="str">
            <v>SUPERMARKET</v>
          </cell>
          <cell r="E1892" t="str">
            <v>STAG</v>
          </cell>
        </row>
        <row r="1893">
          <cell r="B1893">
            <v>408094</v>
          </cell>
          <cell r="C1893" t="str">
            <v>PUREGOLD PRICE CLUB INC.</v>
          </cell>
          <cell r="D1893" t="str">
            <v>SUPERMARKET</v>
          </cell>
          <cell r="E1893" t="str">
            <v>STAG</v>
          </cell>
        </row>
        <row r="1894">
          <cell r="B1894">
            <v>408095</v>
          </cell>
          <cell r="C1894" t="str">
            <v>PUREGOLD PRICE CLUB INC.</v>
          </cell>
          <cell r="D1894" t="str">
            <v>SUPERMARKET</v>
          </cell>
          <cell r="E1894" t="str">
            <v>STAG</v>
          </cell>
        </row>
        <row r="1895">
          <cell r="B1895">
            <v>408096</v>
          </cell>
          <cell r="C1895" t="str">
            <v>PUREGOLD PRICE CLUB INC.</v>
          </cell>
          <cell r="D1895" t="str">
            <v>SUPERMARKET</v>
          </cell>
          <cell r="E1895" t="str">
            <v>STAG</v>
          </cell>
        </row>
        <row r="1896">
          <cell r="B1896">
            <v>408097</v>
          </cell>
          <cell r="C1896" t="str">
            <v>METRO RETAIL STORES GROUP, INC.</v>
          </cell>
          <cell r="D1896" t="str">
            <v>SUPERMARKET</v>
          </cell>
          <cell r="E1896" t="str">
            <v>STAG</v>
          </cell>
        </row>
        <row r="1897">
          <cell r="B1897">
            <v>408098</v>
          </cell>
          <cell r="C1897" t="str">
            <v>PUREGOLD PRICE CLUB INC.</v>
          </cell>
          <cell r="D1897" t="str">
            <v>SUPERMARKET</v>
          </cell>
          <cell r="E1897" t="str">
            <v>STAG</v>
          </cell>
        </row>
        <row r="1898">
          <cell r="B1898">
            <v>408099</v>
          </cell>
          <cell r="C1898" t="str">
            <v>PUREGOLD PRICE CLUB INC.</v>
          </cell>
          <cell r="D1898" t="str">
            <v>SUPERMARKET</v>
          </cell>
          <cell r="E1898" t="str">
            <v>STAG</v>
          </cell>
        </row>
        <row r="1899">
          <cell r="B1899">
            <v>508001</v>
          </cell>
          <cell r="C1899" t="str">
            <v>CHICKENWISE TRADING</v>
          </cell>
          <cell r="D1899" t="str">
            <v>TDS</v>
          </cell>
          <cell r="E1899" t="str">
            <v>STAG</v>
          </cell>
        </row>
        <row r="1900">
          <cell r="B1900">
            <v>508002</v>
          </cell>
          <cell r="C1900" t="str">
            <v>JM ENTERPRISES</v>
          </cell>
          <cell r="D1900" t="str">
            <v>TDS</v>
          </cell>
          <cell r="E1900" t="str">
            <v>STAG</v>
          </cell>
        </row>
        <row r="1901">
          <cell r="B1901">
            <v>508003</v>
          </cell>
          <cell r="C1901" t="str">
            <v>MERCY &amp; MELLETH ENTERPRISES</v>
          </cell>
          <cell r="D1901" t="str">
            <v>TDS</v>
          </cell>
          <cell r="E1901" t="str">
            <v>STAG</v>
          </cell>
        </row>
        <row r="1902">
          <cell r="B1902">
            <v>508004</v>
          </cell>
          <cell r="C1902" t="str">
            <v>ROVY ENTERPRISES</v>
          </cell>
          <cell r="D1902" t="str">
            <v>TDS</v>
          </cell>
          <cell r="E1902" t="str">
            <v>STAG</v>
          </cell>
        </row>
        <row r="1903">
          <cell r="B1903">
            <v>508005</v>
          </cell>
          <cell r="C1903" t="str">
            <v>DAVAO'S BEST LECHON MANOK</v>
          </cell>
          <cell r="D1903" t="str">
            <v>TDS</v>
          </cell>
          <cell r="E1903" t="str">
            <v>STAG</v>
          </cell>
        </row>
        <row r="1904">
          <cell r="B1904">
            <v>508006</v>
          </cell>
          <cell r="C1904" t="str">
            <v>ALLEN B. TAN</v>
          </cell>
          <cell r="D1904" t="str">
            <v>TDS</v>
          </cell>
          <cell r="E1904" t="str">
            <v>STAG</v>
          </cell>
        </row>
        <row r="1905">
          <cell r="B1905">
            <v>508008</v>
          </cell>
          <cell r="C1905" t="str">
            <v>HOLLY FARMS INC.</v>
          </cell>
          <cell r="D1905" t="str">
            <v>TDS</v>
          </cell>
          <cell r="E1905" t="str">
            <v>STAG</v>
          </cell>
        </row>
        <row r="1906">
          <cell r="B1906">
            <v>508012</v>
          </cell>
          <cell r="C1906" t="str">
            <v>HOLLY FARMS - LIPA</v>
          </cell>
          <cell r="D1906" t="str">
            <v>TDS</v>
          </cell>
          <cell r="E1906" t="str">
            <v>STAG</v>
          </cell>
        </row>
        <row r="1907">
          <cell r="B1907">
            <v>508013</v>
          </cell>
          <cell r="C1907" t="str">
            <v>ILUMINADA LLANES</v>
          </cell>
          <cell r="D1907" t="str">
            <v>TDS</v>
          </cell>
          <cell r="E1907" t="str">
            <v>STAG</v>
          </cell>
        </row>
        <row r="1908">
          <cell r="B1908">
            <v>508015</v>
          </cell>
          <cell r="C1908" t="str">
            <v>ALLELEI J. BELDA CATERING SERVICES</v>
          </cell>
          <cell r="D1908" t="str">
            <v>TDS</v>
          </cell>
          <cell r="E1908" t="str">
            <v>STAG</v>
          </cell>
        </row>
        <row r="1909">
          <cell r="B1909">
            <v>508019</v>
          </cell>
          <cell r="C1909" t="str">
            <v>M. TALINTING</v>
          </cell>
          <cell r="D1909" t="str">
            <v>TDS</v>
          </cell>
          <cell r="E1909" t="str">
            <v>STAG</v>
          </cell>
        </row>
        <row r="1910">
          <cell r="B1910">
            <v>508020</v>
          </cell>
          <cell r="C1910" t="str">
            <v>MARIO SOLIS</v>
          </cell>
          <cell r="D1910" t="str">
            <v>TDS</v>
          </cell>
          <cell r="E1910" t="str">
            <v>STAG</v>
          </cell>
        </row>
        <row r="1911">
          <cell r="B1911">
            <v>508023</v>
          </cell>
          <cell r="C1911" t="str">
            <v>SEVERINO PACHECO</v>
          </cell>
          <cell r="D1911" t="str">
            <v>TDS</v>
          </cell>
          <cell r="E1911" t="str">
            <v>STAG</v>
          </cell>
        </row>
        <row r="1912">
          <cell r="B1912">
            <v>508027</v>
          </cell>
          <cell r="C1912" t="str">
            <v>LOURDES L. PO</v>
          </cell>
          <cell r="D1912" t="str">
            <v>TDS</v>
          </cell>
          <cell r="E1912" t="str">
            <v>STAG</v>
          </cell>
        </row>
        <row r="1913">
          <cell r="B1913">
            <v>508028</v>
          </cell>
          <cell r="C1913" t="str">
            <v>CELIPAP INC. (CHIC-BOY MOLINO)</v>
          </cell>
          <cell r="D1913" t="str">
            <v>TDS</v>
          </cell>
          <cell r="E1913" t="str">
            <v>STAG</v>
          </cell>
        </row>
        <row r="1914">
          <cell r="B1914">
            <v>508030</v>
          </cell>
          <cell r="C1914" t="str">
            <v>KALIPAYAN RESORT INC.</v>
          </cell>
          <cell r="D1914" t="str">
            <v>TDS</v>
          </cell>
          <cell r="E1914" t="str">
            <v>STAG</v>
          </cell>
        </row>
        <row r="1915">
          <cell r="B1915">
            <v>508031</v>
          </cell>
          <cell r="C1915" t="str">
            <v>BONNIE`S DINNING SERVICES</v>
          </cell>
          <cell r="D1915" t="str">
            <v>TDS</v>
          </cell>
          <cell r="E1915" t="str">
            <v>STAG</v>
          </cell>
        </row>
        <row r="1916">
          <cell r="B1916">
            <v>508032</v>
          </cell>
          <cell r="C1916" t="str">
            <v>MARIFA CELESTE MONTEALEGRE-MENDOZA</v>
          </cell>
          <cell r="D1916" t="str">
            <v>TDS</v>
          </cell>
          <cell r="E1916" t="str">
            <v>STAG</v>
          </cell>
        </row>
        <row r="1917">
          <cell r="B1917">
            <v>508033</v>
          </cell>
          <cell r="C1917" t="str">
            <v>L.F. BERRIES FOODS / IRRI</v>
          </cell>
          <cell r="D1917" t="str">
            <v>TDS</v>
          </cell>
          <cell r="E1917" t="str">
            <v>STAG</v>
          </cell>
        </row>
        <row r="1918">
          <cell r="B1918">
            <v>508037</v>
          </cell>
          <cell r="C1918" t="str">
            <v>NID'S BINALOT EXPRESS</v>
          </cell>
          <cell r="D1918" t="str">
            <v>TDS</v>
          </cell>
          <cell r="E1918" t="str">
            <v>STAG</v>
          </cell>
        </row>
        <row r="1919">
          <cell r="B1919">
            <v>508040</v>
          </cell>
          <cell r="C1919" t="str">
            <v>CHRISTIA FARMS</v>
          </cell>
          <cell r="D1919" t="str">
            <v>TDS</v>
          </cell>
          <cell r="E1919" t="str">
            <v>STAG</v>
          </cell>
        </row>
        <row r="1920">
          <cell r="B1920">
            <v>508041</v>
          </cell>
          <cell r="C1920" t="str">
            <v>CEL'S FAST FOOD</v>
          </cell>
          <cell r="D1920" t="str">
            <v>TDS</v>
          </cell>
          <cell r="E1920" t="str">
            <v>STAG</v>
          </cell>
        </row>
        <row r="1921">
          <cell r="B1921">
            <v>508042</v>
          </cell>
          <cell r="C1921" t="str">
            <v>GERALD UNARCE</v>
          </cell>
          <cell r="D1921" t="str">
            <v>TDS</v>
          </cell>
          <cell r="E1921" t="str">
            <v>STAG</v>
          </cell>
        </row>
        <row r="1922">
          <cell r="B1922">
            <v>508044</v>
          </cell>
          <cell r="C1922" t="str">
            <v>MARIAN TRADING</v>
          </cell>
          <cell r="D1922" t="str">
            <v>TDS</v>
          </cell>
          <cell r="E1922" t="str">
            <v>STAG</v>
          </cell>
        </row>
        <row r="1923">
          <cell r="B1923">
            <v>508045</v>
          </cell>
          <cell r="C1923" t="str">
            <v>V-CHIX ENTERPRISES</v>
          </cell>
          <cell r="D1923" t="str">
            <v>TDS</v>
          </cell>
          <cell r="E1923" t="str">
            <v>STAG</v>
          </cell>
        </row>
        <row r="1924">
          <cell r="B1924">
            <v>508046</v>
          </cell>
          <cell r="C1924" t="str">
            <v>49K ENTERPRISES</v>
          </cell>
          <cell r="D1924" t="str">
            <v>TDS</v>
          </cell>
          <cell r="E1924" t="str">
            <v>STAG</v>
          </cell>
        </row>
        <row r="1925">
          <cell r="B1925">
            <v>508047</v>
          </cell>
          <cell r="C1925" t="str">
            <v>JUANITO FABIAN</v>
          </cell>
          <cell r="D1925" t="str">
            <v>TDS</v>
          </cell>
          <cell r="E1925" t="str">
            <v>STAG</v>
          </cell>
        </row>
        <row r="1926">
          <cell r="B1926">
            <v>508048</v>
          </cell>
          <cell r="C1926" t="str">
            <v>RODEL GUIRUELLA</v>
          </cell>
          <cell r="D1926" t="str">
            <v>TDS</v>
          </cell>
          <cell r="E1926" t="str">
            <v>STAG</v>
          </cell>
        </row>
        <row r="1927">
          <cell r="B1927">
            <v>508049</v>
          </cell>
          <cell r="C1927" t="str">
            <v>HOLLY FARMS - STA. CRUZ</v>
          </cell>
          <cell r="D1927" t="str">
            <v>TDS</v>
          </cell>
          <cell r="E1927" t="str">
            <v>STAG</v>
          </cell>
        </row>
        <row r="1928">
          <cell r="B1928">
            <v>508050</v>
          </cell>
          <cell r="C1928" t="str">
            <v>CLASSIC SAVORY</v>
          </cell>
          <cell r="D1928" t="str">
            <v>TDS</v>
          </cell>
          <cell r="E1928" t="str">
            <v>STAG</v>
          </cell>
        </row>
        <row r="1929">
          <cell r="B1929">
            <v>508051</v>
          </cell>
          <cell r="C1929" t="str">
            <v>CLASSIC SAVORY - ROBINSON TAGAYTAY</v>
          </cell>
          <cell r="D1929" t="str">
            <v>TDS</v>
          </cell>
          <cell r="E1929" t="str">
            <v>STAG</v>
          </cell>
        </row>
        <row r="1930">
          <cell r="B1930">
            <v>508052</v>
          </cell>
          <cell r="C1930" t="str">
            <v>CLASSIC SAVORY - SM CALAMBA</v>
          </cell>
          <cell r="D1930" t="str">
            <v>TDS</v>
          </cell>
          <cell r="E1930" t="str">
            <v>STAG</v>
          </cell>
        </row>
        <row r="1931">
          <cell r="B1931">
            <v>508053</v>
          </cell>
          <cell r="C1931" t="str">
            <v>CLASSIC SAVORY - SM LIPA</v>
          </cell>
          <cell r="D1931" t="str">
            <v>TDS</v>
          </cell>
          <cell r="E1931" t="str">
            <v>STAG</v>
          </cell>
        </row>
        <row r="1932">
          <cell r="B1932">
            <v>508054</v>
          </cell>
          <cell r="C1932" t="str">
            <v>CLASSIC SAVORY - SM LUCENA</v>
          </cell>
          <cell r="D1932" t="str">
            <v>TDS</v>
          </cell>
          <cell r="E1932" t="str">
            <v>STAG</v>
          </cell>
        </row>
        <row r="1933">
          <cell r="B1933">
            <v>508055</v>
          </cell>
          <cell r="C1933" t="str">
            <v>CLASSIC SAVORY - SM SAN PABLO</v>
          </cell>
          <cell r="D1933" t="str">
            <v>TDS</v>
          </cell>
          <cell r="E1933" t="str">
            <v>STAG</v>
          </cell>
        </row>
        <row r="1934">
          <cell r="B1934">
            <v>508056</v>
          </cell>
          <cell r="C1934" t="str">
            <v>CLASSIC SAVORY - SM STA. ROSA</v>
          </cell>
          <cell r="D1934" t="str">
            <v>TDS</v>
          </cell>
          <cell r="E1934" t="str">
            <v>STAG</v>
          </cell>
        </row>
        <row r="1935">
          <cell r="B1935">
            <v>508057</v>
          </cell>
          <cell r="C1935" t="str">
            <v>LYCEUM OF THE PHIL - LAGUNA</v>
          </cell>
          <cell r="D1935" t="str">
            <v>TDS</v>
          </cell>
          <cell r="E1935" t="str">
            <v>STAG</v>
          </cell>
        </row>
        <row r="1936">
          <cell r="B1936">
            <v>508058</v>
          </cell>
          <cell r="C1936" t="str">
            <v>SAVORY - THE DISTRICT MALL</v>
          </cell>
          <cell r="D1936" t="str">
            <v>TDS</v>
          </cell>
          <cell r="E1936" t="str">
            <v>STAG</v>
          </cell>
        </row>
        <row r="1937">
          <cell r="B1937">
            <v>508059</v>
          </cell>
          <cell r="C1937" t="str">
            <v>CLASSIC SAVORY - SM BACOOR</v>
          </cell>
          <cell r="D1937" t="str">
            <v>TDS</v>
          </cell>
          <cell r="E1937" t="str">
            <v>STAG</v>
          </cell>
        </row>
        <row r="1938">
          <cell r="B1938">
            <v>508060</v>
          </cell>
          <cell r="C1938" t="str">
            <v>CLASSIC SAVORY - SM DASMARIÑAS</v>
          </cell>
          <cell r="D1938" t="str">
            <v>TDS</v>
          </cell>
          <cell r="E1938" t="str">
            <v>STAG</v>
          </cell>
        </row>
        <row r="1939">
          <cell r="B1939">
            <v>508061</v>
          </cell>
          <cell r="C1939" t="str">
            <v>CLASSIC SAVORY - SM ROSARIO</v>
          </cell>
          <cell r="D1939" t="str">
            <v>TDS</v>
          </cell>
          <cell r="E1939" t="str">
            <v>STAG</v>
          </cell>
        </row>
        <row r="1940">
          <cell r="B1940">
            <v>508071</v>
          </cell>
          <cell r="C1940" t="str">
            <v>NIELBERT DE LEON</v>
          </cell>
          <cell r="D1940" t="str">
            <v>TDS</v>
          </cell>
          <cell r="E1940" t="str">
            <v>STAG</v>
          </cell>
        </row>
        <row r="1941">
          <cell r="B1941">
            <v>508072</v>
          </cell>
          <cell r="C1941" t="str">
            <v>NELSON YASIS - STAG</v>
          </cell>
          <cell r="D1941" t="str">
            <v>TDS</v>
          </cell>
          <cell r="E1941" t="str">
            <v>STAG</v>
          </cell>
        </row>
        <row r="1942">
          <cell r="B1942">
            <v>508077</v>
          </cell>
          <cell r="C1942" t="str">
            <v>UNIWIDE</v>
          </cell>
          <cell r="D1942" t="str">
            <v>TDS</v>
          </cell>
          <cell r="E1942" t="str">
            <v>STAG</v>
          </cell>
        </row>
        <row r="1943">
          <cell r="B1943">
            <v>508081</v>
          </cell>
          <cell r="C1943" t="str">
            <v>MRS. MASCARINAS</v>
          </cell>
          <cell r="D1943" t="str">
            <v>TDS</v>
          </cell>
          <cell r="E1943" t="str">
            <v>STAG</v>
          </cell>
        </row>
        <row r="1944">
          <cell r="B1944">
            <v>508083</v>
          </cell>
          <cell r="C1944" t="str">
            <v>KNM CANTINA INC. - TDK</v>
          </cell>
          <cell r="D1944" t="str">
            <v>TDS</v>
          </cell>
          <cell r="E1944" t="str">
            <v>STAG</v>
          </cell>
        </row>
        <row r="1945">
          <cell r="B1945">
            <v>508084</v>
          </cell>
          <cell r="C1945" t="str">
            <v>KNM CANTINA INC. - IMI</v>
          </cell>
          <cell r="D1945" t="str">
            <v>TDS</v>
          </cell>
          <cell r="E1945" t="str">
            <v>STAG</v>
          </cell>
        </row>
        <row r="1946">
          <cell r="B1946">
            <v>508085</v>
          </cell>
          <cell r="C1946" t="str">
            <v>KNM CANTINA INC. - NIDEC</v>
          </cell>
          <cell r="D1946" t="str">
            <v>TDS</v>
          </cell>
          <cell r="E1946" t="str">
            <v>STAG</v>
          </cell>
        </row>
        <row r="1947">
          <cell r="B1947">
            <v>508086</v>
          </cell>
          <cell r="C1947" t="str">
            <v>KNM CANTINA INC. - FUTABA</v>
          </cell>
          <cell r="D1947" t="str">
            <v>TDS</v>
          </cell>
          <cell r="E1947" t="str">
            <v>STAG</v>
          </cell>
        </row>
        <row r="1948">
          <cell r="B1948">
            <v>508087</v>
          </cell>
          <cell r="C1948" t="str">
            <v>KNM CANTINA INC. - HITACHI</v>
          </cell>
          <cell r="D1948" t="str">
            <v>TDS</v>
          </cell>
          <cell r="E1948" t="str">
            <v>STAG</v>
          </cell>
        </row>
        <row r="1949">
          <cell r="B1949">
            <v>508088</v>
          </cell>
          <cell r="C1949" t="str">
            <v>KNM CANTINA INC. - ARTESYN</v>
          </cell>
          <cell r="D1949" t="str">
            <v>TDS</v>
          </cell>
          <cell r="E1949" t="str">
            <v>STAG</v>
          </cell>
        </row>
        <row r="1950">
          <cell r="B1950">
            <v>508089</v>
          </cell>
          <cell r="C1950" t="str">
            <v>KNM CANTINA INC. - TOYOTA</v>
          </cell>
          <cell r="D1950" t="str">
            <v>TDS</v>
          </cell>
          <cell r="E1950" t="str">
            <v>STAG</v>
          </cell>
        </row>
        <row r="1951">
          <cell r="B1951">
            <v>508090</v>
          </cell>
          <cell r="C1951" t="str">
            <v>KNM CANTINA INC. - INTERPHIL</v>
          </cell>
          <cell r="D1951" t="str">
            <v>TDS</v>
          </cell>
          <cell r="E1951" t="str">
            <v>STAG</v>
          </cell>
        </row>
        <row r="1952">
          <cell r="B1952">
            <v>508091</v>
          </cell>
          <cell r="C1952" t="str">
            <v>KNM CANTINA INC. - TDK P2</v>
          </cell>
          <cell r="D1952" t="str">
            <v>TDS</v>
          </cell>
          <cell r="E1952" t="str">
            <v>STAG</v>
          </cell>
        </row>
        <row r="1953">
          <cell r="B1953">
            <v>508092</v>
          </cell>
          <cell r="C1953" t="str">
            <v>PANDORA FOOD SERVICE</v>
          </cell>
          <cell r="D1953" t="str">
            <v>TDS</v>
          </cell>
          <cell r="E1953" t="str">
            <v>STAG</v>
          </cell>
        </row>
        <row r="1954">
          <cell r="B1954">
            <v>508093</v>
          </cell>
          <cell r="C1954" t="str">
            <v>RONILO ORAN</v>
          </cell>
          <cell r="D1954" t="str">
            <v>TDS</v>
          </cell>
          <cell r="E1954" t="str">
            <v>STAG</v>
          </cell>
        </row>
        <row r="1955">
          <cell r="B1955">
            <v>508094</v>
          </cell>
          <cell r="C1955" t="str">
            <v>JULIE PINKS MINI CANTEEN</v>
          </cell>
          <cell r="D1955" t="str">
            <v>TDS</v>
          </cell>
          <cell r="E1955" t="str">
            <v>STAG</v>
          </cell>
        </row>
        <row r="1956">
          <cell r="B1956">
            <v>508095</v>
          </cell>
          <cell r="C1956" t="str">
            <v>ALBERT TAN</v>
          </cell>
          <cell r="D1956" t="str">
            <v>TDS</v>
          </cell>
          <cell r="E1956" t="str">
            <v>STAG</v>
          </cell>
        </row>
        <row r="1957">
          <cell r="B1957">
            <v>508096</v>
          </cell>
          <cell r="C1957" t="str">
            <v>ALFRO'S FOOD SERVICES</v>
          </cell>
          <cell r="D1957" t="str">
            <v>TDS</v>
          </cell>
          <cell r="E1957" t="str">
            <v>STAG</v>
          </cell>
        </row>
        <row r="1958">
          <cell r="B1958">
            <v>508097</v>
          </cell>
          <cell r="C1958" t="str">
            <v>ALFRO'S FOOD SERVICES</v>
          </cell>
          <cell r="D1958" t="str">
            <v>TDS</v>
          </cell>
          <cell r="E1958" t="str">
            <v>STAG</v>
          </cell>
        </row>
        <row r="1959">
          <cell r="B1959">
            <v>508100</v>
          </cell>
          <cell r="C1959" t="str">
            <v>ARMI SHYR A. BATICADOS</v>
          </cell>
          <cell r="D1959" t="str">
            <v>TDS</v>
          </cell>
          <cell r="E1959" t="str">
            <v>STAG</v>
          </cell>
        </row>
        <row r="1960">
          <cell r="B1960">
            <v>508101</v>
          </cell>
          <cell r="C1960" t="str">
            <v>SAVORY FASTFOOD INC.</v>
          </cell>
          <cell r="D1960" t="str">
            <v>TDS</v>
          </cell>
          <cell r="E1960" t="str">
            <v>STAG</v>
          </cell>
        </row>
        <row r="1961">
          <cell r="B1961">
            <v>508102</v>
          </cell>
          <cell r="C1961" t="str">
            <v>KEBS LECHON MANOK</v>
          </cell>
          <cell r="D1961" t="str">
            <v>TDS</v>
          </cell>
          <cell r="E1961" t="str">
            <v>STAG</v>
          </cell>
        </row>
        <row r="1962">
          <cell r="B1962">
            <v>508103</v>
          </cell>
          <cell r="C1962" t="str">
            <v>PEPE'S PLACE RESTO BAR</v>
          </cell>
          <cell r="D1962" t="str">
            <v>TDS</v>
          </cell>
          <cell r="E1962" t="str">
            <v>STAG</v>
          </cell>
        </row>
        <row r="1963">
          <cell r="B1963">
            <v>508104</v>
          </cell>
          <cell r="C1963" t="str">
            <v>MASARAP TALAGA PAGKAIN</v>
          </cell>
          <cell r="D1963" t="str">
            <v>TDS</v>
          </cell>
          <cell r="E1963" t="str">
            <v>STAG</v>
          </cell>
        </row>
        <row r="1964">
          <cell r="B1964">
            <v>508106</v>
          </cell>
          <cell r="C1964" t="str">
            <v>MASARAP TALAGA PAGKAIN CORP.</v>
          </cell>
          <cell r="D1964" t="str">
            <v>TDS</v>
          </cell>
          <cell r="E1964" t="str">
            <v>STAG</v>
          </cell>
        </row>
        <row r="1965">
          <cell r="B1965">
            <v>508107</v>
          </cell>
          <cell r="C1965" t="str">
            <v>ATP FOOD SERVICES</v>
          </cell>
          <cell r="D1965" t="str">
            <v>TDS</v>
          </cell>
          <cell r="E1965" t="str">
            <v>STAG</v>
          </cell>
        </row>
        <row r="1966">
          <cell r="B1966">
            <v>508108</v>
          </cell>
          <cell r="C1966" t="str">
            <v>ATP FOOD SERVICES</v>
          </cell>
          <cell r="D1966" t="str">
            <v>TDS</v>
          </cell>
          <cell r="E1966" t="str">
            <v>STAG</v>
          </cell>
        </row>
        <row r="1967">
          <cell r="B1967">
            <v>508109</v>
          </cell>
          <cell r="C1967" t="str">
            <v>ATP FOOD SERVICES</v>
          </cell>
          <cell r="D1967" t="str">
            <v>TDS</v>
          </cell>
          <cell r="E1967" t="str">
            <v>STAG</v>
          </cell>
        </row>
        <row r="1968">
          <cell r="B1968">
            <v>508110</v>
          </cell>
          <cell r="C1968" t="str">
            <v>ATP FOOD SERVICES</v>
          </cell>
          <cell r="D1968" t="str">
            <v>TDS</v>
          </cell>
          <cell r="E1968" t="str">
            <v>STAG</v>
          </cell>
        </row>
        <row r="1969">
          <cell r="B1969">
            <v>508111</v>
          </cell>
          <cell r="C1969" t="str">
            <v>NESTOR BACANI</v>
          </cell>
          <cell r="D1969" t="str">
            <v>TDS</v>
          </cell>
          <cell r="E1969" t="str">
            <v>STAG</v>
          </cell>
        </row>
        <row r="1970">
          <cell r="B1970">
            <v>508113</v>
          </cell>
          <cell r="C1970" t="str">
            <v>JUAN CARLO THE CATERER INC.</v>
          </cell>
          <cell r="D1970" t="str">
            <v>TDS</v>
          </cell>
          <cell r="E1970" t="str">
            <v>STAG</v>
          </cell>
        </row>
        <row r="1971">
          <cell r="B1971">
            <v>508114</v>
          </cell>
          <cell r="C1971" t="str">
            <v>NOEL STEPHEN M. MARZAN</v>
          </cell>
          <cell r="D1971" t="str">
            <v>TDS</v>
          </cell>
          <cell r="E1971" t="str">
            <v>STAG</v>
          </cell>
        </row>
        <row r="1972">
          <cell r="B1972">
            <v>508115</v>
          </cell>
          <cell r="C1972" t="str">
            <v>SAVORY FASTFOOD, INC. (COMMISSARY)</v>
          </cell>
          <cell r="D1972" t="str">
            <v>TDS</v>
          </cell>
          <cell r="E1972" t="str">
            <v>STAG</v>
          </cell>
        </row>
        <row r="1973">
          <cell r="B1973">
            <v>508116</v>
          </cell>
          <cell r="C1973" t="str">
            <v>PRIME PACIFIC GRILL CORPORATION</v>
          </cell>
          <cell r="D1973" t="str">
            <v>TDS</v>
          </cell>
          <cell r="E1973" t="str">
            <v>STAG</v>
          </cell>
        </row>
        <row r="1974">
          <cell r="B1974">
            <v>508123</v>
          </cell>
          <cell r="C1974" t="str">
            <v>VOLCANIC EXPRESS GRILL CORPORATION</v>
          </cell>
          <cell r="D1974" t="str">
            <v>TDS</v>
          </cell>
          <cell r="E1974" t="str">
            <v>STAG</v>
          </cell>
        </row>
        <row r="1975">
          <cell r="B1975">
            <v>508124</v>
          </cell>
          <cell r="C1975" t="str">
            <v>NUEVE ENTERPRISES</v>
          </cell>
          <cell r="D1975" t="str">
            <v>TDS</v>
          </cell>
          <cell r="E1975" t="str">
            <v>STAG</v>
          </cell>
        </row>
        <row r="1976">
          <cell r="B1976">
            <v>508130</v>
          </cell>
          <cell r="C1976" t="str">
            <v>TONY TING FOOD CONCEPTS, INC.</v>
          </cell>
          <cell r="D1976" t="str">
            <v>TDS</v>
          </cell>
          <cell r="E1976" t="str">
            <v>STAG</v>
          </cell>
        </row>
        <row r="1977">
          <cell r="B1977">
            <v>508135</v>
          </cell>
          <cell r="C1977" t="str">
            <v>ANA MARIE AMAR</v>
          </cell>
          <cell r="D1977" t="str">
            <v>TDS</v>
          </cell>
          <cell r="E1977" t="str">
            <v>STAG</v>
          </cell>
        </row>
        <row r="1978">
          <cell r="B1978">
            <v>508136</v>
          </cell>
          <cell r="C1978" t="str">
            <v>VALERIO MARKETING</v>
          </cell>
          <cell r="D1978" t="str">
            <v>TDS</v>
          </cell>
          <cell r="E1978" t="str">
            <v>STAG</v>
          </cell>
        </row>
        <row r="1979">
          <cell r="B1979">
            <v>508137</v>
          </cell>
          <cell r="C1979" t="str">
            <v>QUEEN LOIS RESTAURANT</v>
          </cell>
          <cell r="D1979" t="str">
            <v>TDS</v>
          </cell>
          <cell r="E1979" t="str">
            <v>STAG</v>
          </cell>
        </row>
        <row r="1980">
          <cell r="B1980">
            <v>508138</v>
          </cell>
          <cell r="C1980" t="str">
            <v>LECHON MANOK</v>
          </cell>
          <cell r="D1980" t="str">
            <v>TDS</v>
          </cell>
          <cell r="E1980" t="str">
            <v>STAG</v>
          </cell>
        </row>
        <row r="1981">
          <cell r="B1981">
            <v>508139</v>
          </cell>
          <cell r="C1981" t="str">
            <v>PRIMERA GRANDE ENTERPRISES</v>
          </cell>
          <cell r="D1981" t="str">
            <v>TDS</v>
          </cell>
          <cell r="E1981" t="str">
            <v>STAG</v>
          </cell>
        </row>
        <row r="1982">
          <cell r="B1982">
            <v>508140</v>
          </cell>
          <cell r="C1982" t="str">
            <v>CABALEN MANAGEMENT INC</v>
          </cell>
          <cell r="D1982" t="str">
            <v>TDS</v>
          </cell>
          <cell r="E1982" t="str">
            <v>STAG</v>
          </cell>
        </row>
        <row r="1983">
          <cell r="B1983">
            <v>508141</v>
          </cell>
          <cell r="C1983" t="str">
            <v>VARIOUS CUSTOMER</v>
          </cell>
          <cell r="D1983" t="str">
            <v>TDS</v>
          </cell>
          <cell r="E1983" t="str">
            <v>STAG</v>
          </cell>
        </row>
        <row r="1984">
          <cell r="B1984">
            <v>508142</v>
          </cell>
          <cell r="C1984" t="str">
            <v>MEL BATU</v>
          </cell>
          <cell r="D1984" t="str">
            <v>TDS</v>
          </cell>
          <cell r="E1984" t="str">
            <v>STAG</v>
          </cell>
        </row>
        <row r="1985">
          <cell r="B1985">
            <v>508143</v>
          </cell>
          <cell r="C1985" t="str">
            <v>AZY LIVE &amp; DRESSED CHICKEN SUPPLY</v>
          </cell>
          <cell r="D1985" t="str">
            <v>TDS</v>
          </cell>
          <cell r="E1985" t="str">
            <v>STAG</v>
          </cell>
        </row>
        <row r="1986">
          <cell r="B1986">
            <v>508144</v>
          </cell>
          <cell r="C1986" t="str">
            <v>TOP SEVEN CHICKEN DEALER (ANDY TA</v>
          </cell>
          <cell r="D1986" t="str">
            <v>TDS</v>
          </cell>
          <cell r="E1986" t="str">
            <v>STAG</v>
          </cell>
        </row>
        <row r="1987">
          <cell r="B1987">
            <v>508146</v>
          </cell>
          <cell r="C1987" t="str">
            <v>KNM CANTINA INC. - EHS LENS</v>
          </cell>
          <cell r="D1987" t="str">
            <v>TDS</v>
          </cell>
          <cell r="E1987" t="str">
            <v>STAG</v>
          </cell>
        </row>
        <row r="1988">
          <cell r="B1988">
            <v>508147</v>
          </cell>
          <cell r="C1988" t="str">
            <v>FIRST 100 PREMIUM BUFFET INC.</v>
          </cell>
          <cell r="D1988" t="str">
            <v>TDS</v>
          </cell>
          <cell r="E1988" t="str">
            <v>STAG</v>
          </cell>
        </row>
        <row r="1989">
          <cell r="B1989">
            <v>508148</v>
          </cell>
          <cell r="C1989" t="str">
            <v>ESTELA BUENSUCESO ENTERRPRISE</v>
          </cell>
          <cell r="D1989" t="str">
            <v>TDS</v>
          </cell>
          <cell r="E1989" t="str">
            <v>STAG</v>
          </cell>
        </row>
        <row r="1990">
          <cell r="B1990">
            <v>508149</v>
          </cell>
          <cell r="C1990" t="str">
            <v>TONY TING FOOD CONCEPTS, INC.</v>
          </cell>
          <cell r="D1990" t="str">
            <v>TDS</v>
          </cell>
          <cell r="E1990" t="str">
            <v>STAG</v>
          </cell>
        </row>
        <row r="1991">
          <cell r="B1991">
            <v>508150</v>
          </cell>
          <cell r="C1991" t="str">
            <v>HMRT ENTERPRISES</v>
          </cell>
          <cell r="D1991" t="str">
            <v>TDS</v>
          </cell>
          <cell r="E1991" t="str">
            <v>STAG</v>
          </cell>
        </row>
        <row r="1992">
          <cell r="B1992">
            <v>508152</v>
          </cell>
          <cell r="C1992" t="str">
            <v>BERO 888 FOOD CORP.</v>
          </cell>
          <cell r="D1992" t="str">
            <v>TDS</v>
          </cell>
          <cell r="E1992" t="str">
            <v>STAG</v>
          </cell>
        </row>
        <row r="1993">
          <cell r="B1993">
            <v>508154</v>
          </cell>
          <cell r="C1993" t="str">
            <v>TONY TING FOOD CONCEPTS, INC.</v>
          </cell>
          <cell r="D1993" t="str">
            <v>TDS</v>
          </cell>
          <cell r="E1993" t="str">
            <v>STAG</v>
          </cell>
        </row>
        <row r="1994">
          <cell r="B1994">
            <v>508155</v>
          </cell>
          <cell r="C1994" t="str">
            <v>PRM - CHICKEN BY PRODUCT</v>
          </cell>
          <cell r="D1994" t="str">
            <v>TDS</v>
          </cell>
          <cell r="E1994" t="str">
            <v>STAG</v>
          </cell>
        </row>
        <row r="1995">
          <cell r="B1995">
            <v>508156</v>
          </cell>
          <cell r="C1995" t="str">
            <v>ARKEEN'S DAVAO'S BEST LECHON</v>
          </cell>
          <cell r="D1995" t="str">
            <v>TDS</v>
          </cell>
          <cell r="E1995" t="str">
            <v>STAG</v>
          </cell>
        </row>
        <row r="1996">
          <cell r="B1996">
            <v>508157</v>
          </cell>
          <cell r="C1996" t="str">
            <v>HAIASI TRADING</v>
          </cell>
          <cell r="D1996" t="str">
            <v>TDS</v>
          </cell>
          <cell r="E1996" t="str">
            <v>STAG</v>
          </cell>
        </row>
        <row r="1997">
          <cell r="B1997">
            <v>508158</v>
          </cell>
          <cell r="C1997" t="str">
            <v>SAVORY FASTFOOD, INC.</v>
          </cell>
          <cell r="D1997" t="str">
            <v>TDS</v>
          </cell>
          <cell r="E1997" t="str">
            <v>STAG</v>
          </cell>
        </row>
        <row r="1998">
          <cell r="B1998">
            <v>508160</v>
          </cell>
          <cell r="C1998" t="str">
            <v>ZENITH FOODS CORPORATION</v>
          </cell>
          <cell r="D1998" t="str">
            <v>TDS</v>
          </cell>
          <cell r="E1998" t="str">
            <v>STAG</v>
          </cell>
        </row>
        <row r="1999">
          <cell r="B1999">
            <v>508161</v>
          </cell>
          <cell r="C1999" t="str">
            <v>TONY TING FOOD CONCEPTS, INC.</v>
          </cell>
          <cell r="D1999" t="str">
            <v>TDS</v>
          </cell>
          <cell r="E1999" t="str">
            <v>STAG</v>
          </cell>
        </row>
        <row r="2000">
          <cell r="B2000">
            <v>508162</v>
          </cell>
          <cell r="C2000" t="str">
            <v>ANDOK'S LITSON CORPORATION</v>
          </cell>
          <cell r="D2000" t="str">
            <v>TDS</v>
          </cell>
          <cell r="E2000" t="str">
            <v>STAG</v>
          </cell>
        </row>
        <row r="2001">
          <cell r="B2001">
            <v>508163</v>
          </cell>
          <cell r="C2001" t="str">
            <v>RENATO DE GUZMAN</v>
          </cell>
          <cell r="D2001" t="str">
            <v>TDS</v>
          </cell>
          <cell r="E2001" t="str">
            <v>STAG</v>
          </cell>
        </row>
        <row r="2002">
          <cell r="B2002">
            <v>508171</v>
          </cell>
          <cell r="C2002" t="str">
            <v>RAMIL B. NONATO</v>
          </cell>
          <cell r="D2002" t="str">
            <v>TDS</v>
          </cell>
          <cell r="E2002" t="str">
            <v>STAG</v>
          </cell>
        </row>
        <row r="2003">
          <cell r="B2003">
            <v>508172</v>
          </cell>
          <cell r="C2003" t="str">
            <v>KNM CANTINA INC.</v>
          </cell>
          <cell r="D2003" t="str">
            <v>TDS</v>
          </cell>
          <cell r="E2003" t="str">
            <v>STAG</v>
          </cell>
        </row>
        <row r="2004">
          <cell r="B2004">
            <v>508173</v>
          </cell>
          <cell r="C2004" t="str">
            <v>HOTEL CONCEPTS, INC.</v>
          </cell>
          <cell r="D2004" t="str">
            <v>TDS</v>
          </cell>
          <cell r="E2004" t="str">
            <v>STAG</v>
          </cell>
        </row>
        <row r="2005">
          <cell r="B2005">
            <v>508174</v>
          </cell>
          <cell r="C2005" t="str">
            <v>TROVE 168</v>
          </cell>
          <cell r="D2005" t="str">
            <v>TDS</v>
          </cell>
          <cell r="E2005" t="str">
            <v>STAG</v>
          </cell>
        </row>
        <row r="2006">
          <cell r="B2006">
            <v>508175</v>
          </cell>
          <cell r="C2006" t="str">
            <v>TONY TING FOOD CONCEPTS, INC</v>
          </cell>
          <cell r="D2006" t="str">
            <v>TDS</v>
          </cell>
          <cell r="E2006" t="str">
            <v>STAG</v>
          </cell>
        </row>
        <row r="2007">
          <cell r="B2007">
            <v>508176</v>
          </cell>
          <cell r="C2007" t="str">
            <v>KNM CANTINA INC.</v>
          </cell>
          <cell r="D2007" t="str">
            <v>TDS</v>
          </cell>
          <cell r="E2007" t="str">
            <v>STAG</v>
          </cell>
        </row>
        <row r="2008">
          <cell r="B2008">
            <v>608001</v>
          </cell>
          <cell r="C2008" t="str">
            <v>UR ENCHANTED KINGDOM</v>
          </cell>
          <cell r="D2008" t="str">
            <v>UR</v>
          </cell>
          <cell r="E2008" t="str">
            <v>STAG</v>
          </cell>
        </row>
        <row r="2009">
          <cell r="B2009">
            <v>608002</v>
          </cell>
          <cell r="C2009" t="str">
            <v>UR TAGAYTAY CITY</v>
          </cell>
          <cell r="D2009" t="str">
            <v>UR</v>
          </cell>
          <cell r="E2009" t="str">
            <v>STAG</v>
          </cell>
        </row>
        <row r="2010">
          <cell r="B2010">
            <v>608003</v>
          </cell>
          <cell r="C2010" t="str">
            <v>UR PULO CABUYAO</v>
          </cell>
          <cell r="D2010" t="str">
            <v>UR</v>
          </cell>
          <cell r="E2010" t="str">
            <v>STAG</v>
          </cell>
        </row>
        <row r="2011">
          <cell r="B2011">
            <v>608004</v>
          </cell>
          <cell r="C2011" t="str">
            <v>UR STO TOMAS</v>
          </cell>
          <cell r="D2011" t="str">
            <v>UR</v>
          </cell>
          <cell r="E2011" t="str">
            <v>STAG</v>
          </cell>
        </row>
        <row r="2012">
          <cell r="B2012">
            <v>608005</v>
          </cell>
          <cell r="C2012" t="str">
            <v>UR SAN ISIDRO</v>
          </cell>
          <cell r="D2012" t="str">
            <v>UR</v>
          </cell>
          <cell r="E2012" t="str">
            <v>STAG</v>
          </cell>
        </row>
        <row r="2013">
          <cell r="B2013">
            <v>608006</v>
          </cell>
          <cell r="C2013" t="str">
            <v>UR SAN PABLO</v>
          </cell>
          <cell r="D2013" t="str">
            <v>UR</v>
          </cell>
          <cell r="E2013" t="str">
            <v>STAG</v>
          </cell>
        </row>
        <row r="2014">
          <cell r="B2014">
            <v>608007</v>
          </cell>
          <cell r="C2014" t="str">
            <v>UR SAN VICENTE PACITA</v>
          </cell>
          <cell r="D2014" t="str">
            <v>UR</v>
          </cell>
          <cell r="E2014" t="str">
            <v>STAG</v>
          </cell>
        </row>
        <row r="2015">
          <cell r="B2015">
            <v>608008</v>
          </cell>
          <cell r="C2015" t="str">
            <v>UR SAN JOSE BINAN</v>
          </cell>
          <cell r="D2015" t="str">
            <v>UR</v>
          </cell>
          <cell r="E2015" t="str">
            <v>STAG</v>
          </cell>
        </row>
        <row r="2016">
          <cell r="B2016">
            <v>608009</v>
          </cell>
          <cell r="C2016" t="str">
            <v>UR GENTRI</v>
          </cell>
          <cell r="D2016" t="str">
            <v>UR</v>
          </cell>
          <cell r="E2016" t="str">
            <v>STAG</v>
          </cell>
        </row>
        <row r="2017">
          <cell r="B2017">
            <v>608010</v>
          </cell>
          <cell r="C2017" t="str">
            <v>UR PALIPARAN 2</v>
          </cell>
          <cell r="D2017" t="str">
            <v>UR</v>
          </cell>
          <cell r="E2017" t="str">
            <v>STAG</v>
          </cell>
        </row>
        <row r="2018">
          <cell r="B2018">
            <v>608011</v>
          </cell>
          <cell r="C2018" t="str">
            <v>UR MALAGASANG</v>
          </cell>
          <cell r="D2018" t="str">
            <v>UR</v>
          </cell>
          <cell r="E2018" t="str">
            <v>STAG</v>
          </cell>
        </row>
        <row r="2019">
          <cell r="B2019">
            <v>608012</v>
          </cell>
          <cell r="C2019" t="str">
            <v>UR BUCAL</v>
          </cell>
          <cell r="D2019" t="str">
            <v>UR</v>
          </cell>
          <cell r="E2019" t="str">
            <v>STAG</v>
          </cell>
        </row>
        <row r="2020">
          <cell r="B2020">
            <v>608013</v>
          </cell>
          <cell r="C2020" t="str">
            <v>UR BIGA - CALAPAN CITY</v>
          </cell>
          <cell r="D2020" t="str">
            <v>UR</v>
          </cell>
          <cell r="E2020" t="str">
            <v>STAG</v>
          </cell>
        </row>
        <row r="2021">
          <cell r="B2021">
            <v>608014</v>
          </cell>
          <cell r="C2021" t="str">
            <v>UR PAGSANJAN</v>
          </cell>
          <cell r="D2021" t="str">
            <v>UR</v>
          </cell>
          <cell r="E2021" t="str">
            <v>STAG</v>
          </cell>
        </row>
        <row r="2022">
          <cell r="B2022">
            <v>608015</v>
          </cell>
          <cell r="C2022" t="str">
            <v>UR REGIDOR - STA CRUZ</v>
          </cell>
          <cell r="D2022" t="str">
            <v>UR</v>
          </cell>
          <cell r="E2022" t="str">
            <v>STAG</v>
          </cell>
        </row>
        <row r="2023">
          <cell r="B2023">
            <v>608016</v>
          </cell>
          <cell r="C2023" t="str">
            <v>UR AREA G - DASMA</v>
          </cell>
          <cell r="D2023" t="str">
            <v>UR</v>
          </cell>
          <cell r="E2023" t="str">
            <v>STAG</v>
          </cell>
        </row>
        <row r="2024">
          <cell r="B2024">
            <v>608017</v>
          </cell>
          <cell r="C2024" t="str">
            <v>UR PAGSAWITAN - STA CRUZ</v>
          </cell>
          <cell r="D2024" t="str">
            <v>UR</v>
          </cell>
          <cell r="E2024" t="str">
            <v>STAG</v>
          </cell>
        </row>
        <row r="2025">
          <cell r="B2025">
            <v>608018</v>
          </cell>
          <cell r="C2025" t="str">
            <v>UR NAIC CAVITE</v>
          </cell>
          <cell r="D2025" t="str">
            <v>UR</v>
          </cell>
          <cell r="E2025" t="str">
            <v>STAG</v>
          </cell>
        </row>
        <row r="2026">
          <cell r="B2026">
            <v>608020</v>
          </cell>
          <cell r="C2026" t="str">
            <v>UR SAN ISIDRO 2</v>
          </cell>
          <cell r="D2026" t="str">
            <v>UR</v>
          </cell>
          <cell r="E2026" t="str">
            <v>STAG</v>
          </cell>
        </row>
        <row r="2027">
          <cell r="B2027">
            <v>608021</v>
          </cell>
          <cell r="C2027" t="str">
            <v>UR MOLINO BACOOR</v>
          </cell>
          <cell r="D2027" t="str">
            <v>UR</v>
          </cell>
          <cell r="E2027" t="str">
            <v>STAG</v>
          </cell>
        </row>
        <row r="2028">
          <cell r="B2028">
            <v>608022</v>
          </cell>
          <cell r="C2028" t="str">
            <v>MOLINO BACOOR CAVITE</v>
          </cell>
          <cell r="D2028" t="str">
            <v>UR</v>
          </cell>
          <cell r="E2028" t="str">
            <v>STAG</v>
          </cell>
        </row>
        <row r="2029">
          <cell r="B2029">
            <v>608023</v>
          </cell>
          <cell r="C2029" t="str">
            <v>UR CHECKPOINT CALAMBA</v>
          </cell>
          <cell r="D2029" t="str">
            <v>UR</v>
          </cell>
          <cell r="E2029" t="str">
            <v>STAG</v>
          </cell>
        </row>
        <row r="2030">
          <cell r="B2030">
            <v>608025</v>
          </cell>
          <cell r="C2030" t="str">
            <v>UR JP RIZAL CAVITE</v>
          </cell>
          <cell r="D2030" t="str">
            <v>UR</v>
          </cell>
          <cell r="E2030" t="str">
            <v>STAG</v>
          </cell>
        </row>
        <row r="2031">
          <cell r="B2031">
            <v>608028</v>
          </cell>
          <cell r="C2031" t="str">
            <v>UR B MORADA LIPA</v>
          </cell>
          <cell r="D2031" t="str">
            <v>UR</v>
          </cell>
          <cell r="E2031" t="str">
            <v>STAG</v>
          </cell>
        </row>
        <row r="2032">
          <cell r="B2032">
            <v>608029</v>
          </cell>
          <cell r="C2032" t="str">
            <v>UR CROSSING CALAMBA</v>
          </cell>
          <cell r="D2032" t="str">
            <v>UR</v>
          </cell>
          <cell r="E2032" t="str">
            <v>STAG</v>
          </cell>
        </row>
        <row r="2033">
          <cell r="B2033">
            <v>608030</v>
          </cell>
          <cell r="C2033" t="str">
            <v>UR PLARIDEL ST CAVITE CITY</v>
          </cell>
          <cell r="D2033" t="str">
            <v>UR</v>
          </cell>
          <cell r="E2033" t="str">
            <v>STAG</v>
          </cell>
        </row>
        <row r="2034">
          <cell r="B2034">
            <v>608031</v>
          </cell>
          <cell r="C2034" t="str">
            <v>UR TEJERO GEN TRIAS</v>
          </cell>
          <cell r="D2034" t="str">
            <v>UR</v>
          </cell>
          <cell r="E2034" t="str">
            <v>STAG</v>
          </cell>
        </row>
        <row r="2035">
          <cell r="B2035">
            <v>608032</v>
          </cell>
          <cell r="C2035" t="str">
            <v>UR BATONG MALAKE LOS BANOS</v>
          </cell>
          <cell r="D2035" t="str">
            <v>UR</v>
          </cell>
          <cell r="E2035" t="str">
            <v>STAG</v>
          </cell>
        </row>
        <row r="2036">
          <cell r="B2036">
            <v>608033</v>
          </cell>
          <cell r="C2036" t="str">
            <v>UR CONGRESSIONAL ROAD GMA</v>
          </cell>
          <cell r="D2036" t="str">
            <v>UR</v>
          </cell>
          <cell r="E2036" t="str">
            <v>STAG</v>
          </cell>
        </row>
        <row r="2037">
          <cell r="B2037">
            <v>608034</v>
          </cell>
          <cell r="C2037" t="str">
            <v>UR PANAPAAN VI BACOOR</v>
          </cell>
          <cell r="D2037" t="str">
            <v>UR</v>
          </cell>
          <cell r="E2037" t="str">
            <v>STAG</v>
          </cell>
        </row>
        <row r="2038">
          <cell r="B2038">
            <v>608035</v>
          </cell>
          <cell r="C2038" t="str">
            <v>UR MENDEZ CROSSING EAST TAGAYTAY</v>
          </cell>
          <cell r="D2038" t="str">
            <v>UR</v>
          </cell>
          <cell r="E2038" t="str">
            <v>STAG</v>
          </cell>
        </row>
        <row r="2039">
          <cell r="B2039">
            <v>608036</v>
          </cell>
          <cell r="C2039" t="str">
            <v>UR ONE COMMERCIAL COMPLEX IMUS</v>
          </cell>
          <cell r="D2039" t="str">
            <v>UR</v>
          </cell>
          <cell r="E2039" t="str">
            <v>STAG</v>
          </cell>
        </row>
        <row r="2040">
          <cell r="B2040">
            <v>608037</v>
          </cell>
          <cell r="C2040" t="str">
            <v>UR ANGUSTIAS ZONE 1 TAYABAS</v>
          </cell>
          <cell r="D2040" t="str">
            <v>UR</v>
          </cell>
          <cell r="E2040" t="str">
            <v>STAG</v>
          </cell>
        </row>
        <row r="2041">
          <cell r="B2041">
            <v>608038</v>
          </cell>
          <cell r="C2041" t="str">
            <v>UR ROSARIO BATANGAS</v>
          </cell>
          <cell r="D2041" t="str">
            <v>UR</v>
          </cell>
          <cell r="E2041" t="str">
            <v>STAG</v>
          </cell>
        </row>
        <row r="2042">
          <cell r="B2042">
            <v>608039</v>
          </cell>
          <cell r="C2042" t="str">
            <v>UR P BURGOS ST SAN PABLO</v>
          </cell>
          <cell r="D2042" t="str">
            <v>UR</v>
          </cell>
          <cell r="E2042" t="str">
            <v>STAG</v>
          </cell>
        </row>
        <row r="2043">
          <cell r="B2043">
            <v>608040</v>
          </cell>
          <cell r="C2043" t="str">
            <v>UR JP RIZAL ST CALAMBA</v>
          </cell>
          <cell r="D2043" t="str">
            <v>UR</v>
          </cell>
          <cell r="E2043" t="str">
            <v>STAG</v>
          </cell>
        </row>
        <row r="2044">
          <cell r="B2044">
            <v>608041</v>
          </cell>
          <cell r="C2044" t="str">
            <v>UR MATAAS NA KAHOY</v>
          </cell>
          <cell r="D2044" t="str">
            <v>UR</v>
          </cell>
          <cell r="E2044" t="str">
            <v>STAG</v>
          </cell>
        </row>
        <row r="2045">
          <cell r="B2045">
            <v>608042</v>
          </cell>
          <cell r="C2045" t="str">
            <v>UR BUHAY NA TUBIG</v>
          </cell>
          <cell r="D2045" t="str">
            <v>UR</v>
          </cell>
          <cell r="E2045" t="str">
            <v>STAG</v>
          </cell>
        </row>
        <row r="2046">
          <cell r="B2046">
            <v>608043</v>
          </cell>
          <cell r="C2046" t="str">
            <v>UR BANLIC CABUYAO</v>
          </cell>
          <cell r="D2046" t="str">
            <v>UR</v>
          </cell>
          <cell r="E2046" t="str">
            <v>STAG</v>
          </cell>
        </row>
        <row r="2047">
          <cell r="B2047">
            <v>608044</v>
          </cell>
          <cell r="C2047" t="str">
            <v>UR SM BACOOR</v>
          </cell>
          <cell r="D2047" t="str">
            <v>UR</v>
          </cell>
          <cell r="E2047" t="str">
            <v>STAG</v>
          </cell>
        </row>
        <row r="2048">
          <cell r="B2048">
            <v>608045</v>
          </cell>
          <cell r="C2048" t="str">
            <v>UR CM RECTO LIPA</v>
          </cell>
          <cell r="D2048" t="str">
            <v>UR</v>
          </cell>
          <cell r="E2048" t="str">
            <v>STAG</v>
          </cell>
        </row>
        <row r="2049">
          <cell r="B2049">
            <v>608046</v>
          </cell>
          <cell r="C2049" t="str">
            <v>UR SALINAS ROSARIO</v>
          </cell>
          <cell r="D2049" t="str">
            <v>UR</v>
          </cell>
          <cell r="E2049" t="str">
            <v>STAG</v>
          </cell>
        </row>
        <row r="2050">
          <cell r="B2050">
            <v>608048</v>
          </cell>
          <cell r="C2050" t="str">
            <v>UR SARIAYA</v>
          </cell>
          <cell r="D2050" t="str">
            <v>UR</v>
          </cell>
          <cell r="E2050" t="str">
            <v>STAG</v>
          </cell>
        </row>
        <row r="2051">
          <cell r="B2051">
            <v>608049</v>
          </cell>
          <cell r="C2051" t="str">
            <v>UR OLD BULIHAN SILANG</v>
          </cell>
          <cell r="D2051" t="str">
            <v>UR</v>
          </cell>
          <cell r="E2051" t="str">
            <v>STAG</v>
          </cell>
        </row>
        <row r="2052">
          <cell r="B2052">
            <v>608050</v>
          </cell>
          <cell r="C2052" t="str">
            <v>UR SILANGAN CALAUAN</v>
          </cell>
          <cell r="D2052" t="str">
            <v>UR</v>
          </cell>
          <cell r="E2052" t="str">
            <v>STAG</v>
          </cell>
        </row>
        <row r="2053">
          <cell r="B2053">
            <v>608051</v>
          </cell>
          <cell r="C2053" t="str">
            <v>UR CUENCA</v>
          </cell>
          <cell r="D2053" t="str">
            <v>UR</v>
          </cell>
          <cell r="E2053" t="str">
            <v>STAG</v>
          </cell>
        </row>
        <row r="2054">
          <cell r="B2054">
            <v>608052</v>
          </cell>
          <cell r="C2054" t="str">
            <v>UR DAANG AMAYA 1 TANZA</v>
          </cell>
          <cell r="D2054" t="str">
            <v>UR</v>
          </cell>
          <cell r="E2054" t="str">
            <v>STAG</v>
          </cell>
        </row>
        <row r="2055">
          <cell r="B2055">
            <v>608054</v>
          </cell>
          <cell r="C2055" t="str">
            <v>UR PULO CABUYAO 2</v>
          </cell>
          <cell r="D2055" t="str">
            <v>UR</v>
          </cell>
          <cell r="E2055" t="str">
            <v>STAG</v>
          </cell>
        </row>
        <row r="2056">
          <cell r="B2056">
            <v>708001</v>
          </cell>
          <cell r="C2056" t="str">
            <v>RYL - LA PRESA STA ROSA</v>
          </cell>
          <cell r="D2056" t="str">
            <v>RYL</v>
          </cell>
          <cell r="E2056" t="str">
            <v>STAG</v>
          </cell>
        </row>
        <row r="2057">
          <cell r="B2057">
            <v>708002</v>
          </cell>
          <cell r="C2057" t="str">
            <v>RYL - CROSSING CALAMBA</v>
          </cell>
          <cell r="D2057" t="str">
            <v>RYL</v>
          </cell>
          <cell r="E2057" t="str">
            <v>STAG</v>
          </cell>
        </row>
        <row r="2058">
          <cell r="B2058">
            <v>708003</v>
          </cell>
          <cell r="C2058" t="str">
            <v>RYL - TIMBAO BINAN</v>
          </cell>
          <cell r="D2058" t="str">
            <v>RYL</v>
          </cell>
          <cell r="E2058" t="str">
            <v>STAG</v>
          </cell>
        </row>
        <row r="2059">
          <cell r="B2059">
            <v>708004</v>
          </cell>
          <cell r="C2059" t="str">
            <v>REYAL B MORADA LIPA</v>
          </cell>
          <cell r="D2059" t="str">
            <v>RYL</v>
          </cell>
          <cell r="E2059" t="str">
            <v>STAG</v>
          </cell>
        </row>
        <row r="2060">
          <cell r="B2060">
            <v>708006</v>
          </cell>
          <cell r="C2060" t="str">
            <v>REYAL CHIPECO AVE CALAMBA</v>
          </cell>
          <cell r="D2060" t="str">
            <v>RYL</v>
          </cell>
          <cell r="E2060" t="str">
            <v>STAG</v>
          </cell>
        </row>
        <row r="2061">
          <cell r="B2061">
            <v>708007</v>
          </cell>
          <cell r="C2061" t="str">
            <v>REYAL COLLEGE AVENUE</v>
          </cell>
          <cell r="D2061" t="str">
            <v>RYL</v>
          </cell>
          <cell r="E2061" t="str">
            <v>STAG</v>
          </cell>
        </row>
        <row r="2062">
          <cell r="B2062">
            <v>708008</v>
          </cell>
          <cell r="C2062" t="str">
            <v>REYAL MALVAR ST CABUYAO</v>
          </cell>
          <cell r="D2062" t="str">
            <v>RYL</v>
          </cell>
          <cell r="E2062" t="str">
            <v>STAG</v>
          </cell>
        </row>
        <row r="2063">
          <cell r="B2063">
            <v>708009</v>
          </cell>
          <cell r="C2063" t="str">
            <v>REYAL AREA C DASMARINAS</v>
          </cell>
          <cell r="D2063" t="str">
            <v>RYL</v>
          </cell>
          <cell r="E2063" t="str">
            <v>STAG</v>
          </cell>
        </row>
        <row r="2064">
          <cell r="B2064">
            <v>115003</v>
          </cell>
          <cell r="C2064" t="str">
            <v>TOMAS CLAUDIO</v>
          </cell>
          <cell r="D2064" t="str">
            <v>CTG</v>
          </cell>
          <cell r="E2064" t="str">
            <v>ZAMBOANGA</v>
          </cell>
        </row>
        <row r="2065">
          <cell r="B2065">
            <v>115004</v>
          </cell>
          <cell r="C2065" t="str">
            <v>YUBENGCO</v>
          </cell>
          <cell r="D2065" t="str">
            <v>CTG</v>
          </cell>
          <cell r="E2065" t="str">
            <v>ZAMBOANGA</v>
          </cell>
        </row>
        <row r="2066">
          <cell r="B2066">
            <v>115005</v>
          </cell>
          <cell r="C2066" t="str">
            <v>SAN JOSE GUSU</v>
          </cell>
          <cell r="D2066" t="str">
            <v>CTG</v>
          </cell>
          <cell r="E2066" t="str">
            <v>ZAMBOANGA</v>
          </cell>
        </row>
        <row r="2067">
          <cell r="B2067">
            <v>115006</v>
          </cell>
          <cell r="C2067" t="str">
            <v>CAMINO NUEVO</v>
          </cell>
          <cell r="D2067" t="str">
            <v>CTG</v>
          </cell>
          <cell r="E2067" t="str">
            <v>ZAMBOANGA</v>
          </cell>
        </row>
        <row r="2068">
          <cell r="B2068">
            <v>115007</v>
          </cell>
          <cell r="C2068" t="str">
            <v>CANELAR</v>
          </cell>
          <cell r="D2068" t="str">
            <v>CTG</v>
          </cell>
          <cell r="E2068" t="str">
            <v>ZAMBOANGA</v>
          </cell>
        </row>
        <row r="2069">
          <cell r="B2069">
            <v>115008</v>
          </cell>
          <cell r="C2069" t="str">
            <v>TETUAN</v>
          </cell>
          <cell r="D2069" t="str">
            <v>CTG</v>
          </cell>
          <cell r="E2069" t="str">
            <v>ZAMBOANGA</v>
          </cell>
        </row>
        <row r="2070">
          <cell r="B2070">
            <v>115009</v>
          </cell>
          <cell r="C2070" t="str">
            <v>GUIWAN</v>
          </cell>
          <cell r="D2070" t="str">
            <v>CTG</v>
          </cell>
          <cell r="E2070" t="str">
            <v>ZAMBOANGA</v>
          </cell>
        </row>
        <row r="2071">
          <cell r="B2071">
            <v>115010</v>
          </cell>
          <cell r="C2071" t="str">
            <v>SANGALI</v>
          </cell>
          <cell r="D2071" t="str">
            <v>CTG</v>
          </cell>
          <cell r="E2071" t="str">
            <v>ZAMBOANGA</v>
          </cell>
        </row>
        <row r="2072">
          <cell r="B2072">
            <v>115011</v>
          </cell>
          <cell r="C2072" t="str">
            <v>SAN JOSE ROAD</v>
          </cell>
          <cell r="D2072" t="str">
            <v>CTG</v>
          </cell>
          <cell r="E2072" t="str">
            <v>ZAMBOANGA</v>
          </cell>
        </row>
        <row r="2073">
          <cell r="B2073">
            <v>115012</v>
          </cell>
          <cell r="C2073" t="str">
            <v>STA MARIA</v>
          </cell>
          <cell r="D2073" t="str">
            <v>CTG</v>
          </cell>
          <cell r="E2073" t="str">
            <v>ZAMBOANGA</v>
          </cell>
        </row>
        <row r="2074">
          <cell r="B2074">
            <v>115014</v>
          </cell>
          <cell r="C2074" t="str">
            <v>ISABELA BASILAN</v>
          </cell>
          <cell r="D2074" t="str">
            <v>CTG</v>
          </cell>
          <cell r="E2074" t="str">
            <v>ZAMBOANGA</v>
          </cell>
        </row>
        <row r="2075">
          <cell r="B2075">
            <v>115016</v>
          </cell>
          <cell r="C2075" t="str">
            <v>AGUADA</v>
          </cell>
          <cell r="D2075" t="str">
            <v>CTG</v>
          </cell>
          <cell r="E2075" t="str">
            <v>ZAMBOANGA</v>
          </cell>
        </row>
        <row r="2076">
          <cell r="B2076">
            <v>115017</v>
          </cell>
          <cell r="C2076" t="str">
            <v>UPPER CALARIAN</v>
          </cell>
          <cell r="D2076" t="str">
            <v>CTG</v>
          </cell>
          <cell r="E2076" t="str">
            <v>ZAMBOANGA</v>
          </cell>
        </row>
        <row r="2077">
          <cell r="B2077">
            <v>115018</v>
          </cell>
          <cell r="C2077" t="str">
            <v>LAMITAN BASILAN</v>
          </cell>
          <cell r="D2077" t="str">
            <v>CTG</v>
          </cell>
          <cell r="E2077" t="str">
            <v>ZAMBOANGA</v>
          </cell>
        </row>
        <row r="2078">
          <cell r="B2078">
            <v>115020</v>
          </cell>
          <cell r="C2078" t="str">
            <v>RIZAL AVE LAMITAN</v>
          </cell>
          <cell r="D2078" t="str">
            <v>CTG</v>
          </cell>
          <cell r="E2078" t="str">
            <v>ZAMBOANGA</v>
          </cell>
        </row>
        <row r="2079">
          <cell r="B2079">
            <v>115021</v>
          </cell>
          <cell r="C2079" t="str">
            <v>TALON-TALON HI WAY</v>
          </cell>
          <cell r="D2079" t="str">
            <v>CTG</v>
          </cell>
          <cell r="E2079" t="str">
            <v>ZAMBOANGA</v>
          </cell>
        </row>
        <row r="2080">
          <cell r="B2080">
            <v>115023</v>
          </cell>
          <cell r="C2080" t="str">
            <v>PUTIK</v>
          </cell>
          <cell r="D2080" t="str">
            <v>CTG</v>
          </cell>
          <cell r="E2080" t="str">
            <v>ZAMBOANGA</v>
          </cell>
        </row>
        <row r="2081">
          <cell r="B2081">
            <v>115027</v>
          </cell>
          <cell r="C2081" t="str">
            <v>DON ALFARO</v>
          </cell>
          <cell r="D2081" t="str">
            <v>CTG</v>
          </cell>
          <cell r="E2081" t="str">
            <v>ZAMBOANGA</v>
          </cell>
        </row>
        <row r="2082">
          <cell r="B2082">
            <v>115028</v>
          </cell>
          <cell r="C2082" t="str">
            <v>LABASON</v>
          </cell>
          <cell r="D2082" t="str">
            <v>CTG</v>
          </cell>
          <cell r="E2082" t="str">
            <v>ZAMBOANGA</v>
          </cell>
        </row>
        <row r="2083">
          <cell r="B2083">
            <v>115029</v>
          </cell>
          <cell r="C2083" t="str">
            <v>VITALI 2</v>
          </cell>
          <cell r="D2083" t="str">
            <v>CTG</v>
          </cell>
          <cell r="E2083" t="str">
            <v>ZAMBOANGA</v>
          </cell>
        </row>
        <row r="2084">
          <cell r="B2084">
            <v>115030</v>
          </cell>
          <cell r="C2084" t="str">
            <v>DUMALINAO</v>
          </cell>
          <cell r="D2084" t="str">
            <v>CTG</v>
          </cell>
          <cell r="E2084" t="str">
            <v>ZAMBOANGA</v>
          </cell>
        </row>
        <row r="2085">
          <cell r="B2085">
            <v>115031</v>
          </cell>
          <cell r="C2085" t="str">
            <v>RECODO</v>
          </cell>
          <cell r="D2085" t="str">
            <v>CTG</v>
          </cell>
          <cell r="E2085" t="str">
            <v>ZAMBOANGA</v>
          </cell>
        </row>
        <row r="2086">
          <cell r="B2086">
            <v>115032</v>
          </cell>
          <cell r="C2086" t="str">
            <v>CALLE ONCE</v>
          </cell>
          <cell r="D2086" t="str">
            <v>CTG</v>
          </cell>
          <cell r="E2086" t="str">
            <v>ZAMBOANGA</v>
          </cell>
        </row>
        <row r="2087">
          <cell r="B2087">
            <v>115033</v>
          </cell>
          <cell r="C2087" t="str">
            <v>STA CATALINA - ZAMBO</v>
          </cell>
          <cell r="D2087" t="str">
            <v>CTG</v>
          </cell>
          <cell r="E2087" t="str">
            <v>ZAMBOANGA</v>
          </cell>
        </row>
        <row r="2088">
          <cell r="B2088">
            <v>115034</v>
          </cell>
          <cell r="C2088" t="str">
            <v>RIZAL AVE TUBURAN PAGAD</v>
          </cell>
          <cell r="D2088" t="str">
            <v>CTG</v>
          </cell>
          <cell r="E2088" t="str">
            <v>ZAMBOANGA</v>
          </cell>
        </row>
        <row r="2089">
          <cell r="B2089">
            <v>115035</v>
          </cell>
          <cell r="C2089" t="str">
            <v>KCC MALL DE ZAMBOANGA</v>
          </cell>
          <cell r="D2089" t="str">
            <v>CTG</v>
          </cell>
          <cell r="E2089" t="str">
            <v>ZAMBOANGA</v>
          </cell>
        </row>
        <row r="2090">
          <cell r="B2090">
            <v>115036</v>
          </cell>
          <cell r="C2090" t="str">
            <v>CINEMA SQUARE MOLAVE</v>
          </cell>
          <cell r="D2090" t="str">
            <v>CTG</v>
          </cell>
          <cell r="E2090" t="str">
            <v>ZAMBOANGA</v>
          </cell>
        </row>
        <row r="2091">
          <cell r="B2091">
            <v>115037</v>
          </cell>
          <cell r="C2091" t="str">
            <v>DIVISORIA ZAMBOANGA CITY</v>
          </cell>
          <cell r="D2091" t="str">
            <v>CTG</v>
          </cell>
          <cell r="E2091" t="str">
            <v>ZAMBOANGA</v>
          </cell>
        </row>
        <row r="2092">
          <cell r="B2092">
            <v>115038</v>
          </cell>
          <cell r="C2092" t="str">
            <v>TALON TALON LOOP 2</v>
          </cell>
          <cell r="D2092" t="str">
            <v>CTG</v>
          </cell>
          <cell r="E2092" t="str">
            <v>ZAMBOANGA</v>
          </cell>
        </row>
        <row r="2093">
          <cell r="B2093">
            <v>119005</v>
          </cell>
          <cell r="C2093" t="str">
            <v>REVIL ST OROQUIETA</v>
          </cell>
          <cell r="D2093" t="str">
            <v>CTG</v>
          </cell>
          <cell r="E2093" t="str">
            <v>ZAMBOANGA</v>
          </cell>
        </row>
        <row r="2094">
          <cell r="B2094">
            <v>119007</v>
          </cell>
          <cell r="C2094" t="str">
            <v>RIZAL WASHINGTON OZAMIS</v>
          </cell>
          <cell r="D2094" t="str">
            <v>CTG</v>
          </cell>
          <cell r="E2094" t="str">
            <v>ZAMBOANGA</v>
          </cell>
        </row>
        <row r="2095">
          <cell r="B2095">
            <v>119008</v>
          </cell>
          <cell r="C2095" t="str">
            <v>MANINCOL OZAMIS</v>
          </cell>
          <cell r="D2095" t="str">
            <v>CTG</v>
          </cell>
          <cell r="E2095" t="str">
            <v>ZAMBOANGA</v>
          </cell>
        </row>
        <row r="2096">
          <cell r="B2096">
            <v>119009</v>
          </cell>
          <cell r="C2096" t="str">
            <v>BONIFACIO DIPOLOG</v>
          </cell>
          <cell r="D2096" t="str">
            <v>CTG</v>
          </cell>
          <cell r="E2096" t="str">
            <v>ZAMBOANGA</v>
          </cell>
        </row>
        <row r="2097">
          <cell r="B2097">
            <v>119013</v>
          </cell>
          <cell r="C2097" t="str">
            <v>PAJARES PAGADIAN</v>
          </cell>
          <cell r="D2097" t="str">
            <v>CTG</v>
          </cell>
          <cell r="E2097" t="str">
            <v>ZAMBOANGA</v>
          </cell>
        </row>
        <row r="2098">
          <cell r="B2098">
            <v>119015</v>
          </cell>
          <cell r="C2098" t="str">
            <v>GEN LUNA DIPOLOG</v>
          </cell>
          <cell r="D2098" t="str">
            <v>CTG</v>
          </cell>
          <cell r="E2098" t="str">
            <v>ZAMBOANGA</v>
          </cell>
        </row>
        <row r="2099">
          <cell r="B2099">
            <v>119019</v>
          </cell>
          <cell r="C2099" t="str">
            <v>ELRICH BAKESHOP DAPITAN</v>
          </cell>
          <cell r="D2099" t="str">
            <v>CTG</v>
          </cell>
          <cell r="E2099" t="str">
            <v>ZAMBOANGA</v>
          </cell>
        </row>
        <row r="2100">
          <cell r="B2100">
            <v>119024</v>
          </cell>
          <cell r="C2100" t="str">
            <v>TANGUB CITY</v>
          </cell>
          <cell r="D2100" t="str">
            <v>CTG</v>
          </cell>
          <cell r="E2100" t="str">
            <v>ZAMBOANGA</v>
          </cell>
        </row>
        <row r="2101">
          <cell r="B2101">
            <v>119028</v>
          </cell>
          <cell r="C2101" t="str">
            <v>MAPANG RIZAL</v>
          </cell>
          <cell r="D2101" t="str">
            <v>CTG</v>
          </cell>
          <cell r="E2101" t="str">
            <v>ZAMBOANGA</v>
          </cell>
        </row>
        <row r="2102">
          <cell r="B2102">
            <v>119029</v>
          </cell>
          <cell r="C2102" t="str">
            <v>QUEZON AVE DIPOLOG CITY</v>
          </cell>
          <cell r="D2102" t="str">
            <v>CTG</v>
          </cell>
          <cell r="E2102" t="str">
            <v>ZAMBOANGA</v>
          </cell>
        </row>
        <row r="2103">
          <cell r="B2103">
            <v>119031</v>
          </cell>
          <cell r="C2103" t="str">
            <v>GALAS DIPOLOG CITY</v>
          </cell>
          <cell r="D2103" t="str">
            <v>CTG</v>
          </cell>
          <cell r="E2103" t="str">
            <v>ZAMBOANGA</v>
          </cell>
        </row>
        <row r="2104">
          <cell r="B2104">
            <v>119035</v>
          </cell>
          <cell r="C2104" t="str">
            <v>PULACAN ZDS</v>
          </cell>
          <cell r="D2104" t="str">
            <v>CTG</v>
          </cell>
          <cell r="E2104" t="str">
            <v>ZAMBOANGA</v>
          </cell>
        </row>
        <row r="2105">
          <cell r="B2105">
            <v>119036</v>
          </cell>
          <cell r="C2105" t="str">
            <v>JB SUPERMART BUUG</v>
          </cell>
          <cell r="D2105" t="str">
            <v>CTG</v>
          </cell>
          <cell r="E2105" t="str">
            <v>ZAMBOANGA</v>
          </cell>
        </row>
        <row r="2106">
          <cell r="B2106">
            <v>119038</v>
          </cell>
          <cell r="C2106" t="str">
            <v>DIPLAHAN SIBUGAY</v>
          </cell>
          <cell r="D2106" t="str">
            <v>CTG</v>
          </cell>
          <cell r="E2106" t="str">
            <v>ZAMBOANGA</v>
          </cell>
        </row>
        <row r="2107">
          <cell r="B2107">
            <v>119041</v>
          </cell>
          <cell r="C2107" t="str">
            <v>IMELDA SIBUGAY</v>
          </cell>
          <cell r="D2107" t="str">
            <v>CTG</v>
          </cell>
          <cell r="E2107" t="str">
            <v>ZAMBOANGA</v>
          </cell>
        </row>
        <row r="2108">
          <cell r="B2108">
            <v>119043</v>
          </cell>
          <cell r="C2108" t="str">
            <v>SIAY SIBUGAY</v>
          </cell>
          <cell r="D2108" t="str">
            <v>CTG</v>
          </cell>
          <cell r="E2108" t="str">
            <v>ZAMBOANGA</v>
          </cell>
        </row>
        <row r="2109">
          <cell r="B2109">
            <v>119045</v>
          </cell>
          <cell r="C2109" t="str">
            <v>ARCADE SINDANGAN</v>
          </cell>
          <cell r="D2109" t="str">
            <v>CTG</v>
          </cell>
          <cell r="E2109" t="str">
            <v>ZAMBOANGA</v>
          </cell>
        </row>
        <row r="2110">
          <cell r="B2110">
            <v>119046</v>
          </cell>
          <cell r="C2110" t="str">
            <v>CL SINDANGAN</v>
          </cell>
          <cell r="D2110" t="str">
            <v>CTG</v>
          </cell>
          <cell r="E2110" t="str">
            <v>ZAMBOANGA</v>
          </cell>
        </row>
        <row r="2111">
          <cell r="B2111">
            <v>119047</v>
          </cell>
          <cell r="C2111" t="str">
            <v>POLANCO</v>
          </cell>
          <cell r="D2111" t="str">
            <v>CTG</v>
          </cell>
          <cell r="E2111" t="str">
            <v>ZAMBOANGA</v>
          </cell>
        </row>
        <row r="2112">
          <cell r="B2112">
            <v>119048</v>
          </cell>
          <cell r="C2112" t="str">
            <v>IPIL RVSM</v>
          </cell>
          <cell r="D2112" t="str">
            <v>CTG</v>
          </cell>
          <cell r="E2112" t="str">
            <v>ZAMBOANGA</v>
          </cell>
        </row>
        <row r="2113">
          <cell r="B2113">
            <v>119052</v>
          </cell>
          <cell r="C2113" t="str">
            <v>RT LIM</v>
          </cell>
          <cell r="D2113" t="str">
            <v>CTG</v>
          </cell>
          <cell r="E2113" t="str">
            <v>ZAMBOANGA</v>
          </cell>
        </row>
        <row r="2114">
          <cell r="B2114">
            <v>119053</v>
          </cell>
          <cell r="C2114" t="str">
            <v>CABASALAN</v>
          </cell>
          <cell r="D2114" t="str">
            <v>CTG</v>
          </cell>
          <cell r="E2114" t="str">
            <v>ZAMBOANGA</v>
          </cell>
        </row>
        <row r="2115">
          <cell r="B2115">
            <v>119055</v>
          </cell>
          <cell r="C2115" t="str">
            <v>LILOY</v>
          </cell>
          <cell r="D2115" t="str">
            <v>CTG</v>
          </cell>
          <cell r="E2115" t="str">
            <v>ZAMBOANGA</v>
          </cell>
        </row>
        <row r="2116">
          <cell r="B2116">
            <v>119056</v>
          </cell>
          <cell r="C2116" t="str">
            <v>TAMPILISAN</v>
          </cell>
          <cell r="D2116" t="str">
            <v>CTG</v>
          </cell>
          <cell r="E2116" t="str">
            <v>ZAMBOANGA</v>
          </cell>
        </row>
        <row r="2117">
          <cell r="B2117">
            <v>119058</v>
          </cell>
          <cell r="C2117" t="str">
            <v>ALORAN</v>
          </cell>
          <cell r="D2117" t="str">
            <v>CTG</v>
          </cell>
          <cell r="E2117" t="str">
            <v>ZAMBOANGA</v>
          </cell>
        </row>
        <row r="2118">
          <cell r="B2118">
            <v>119059</v>
          </cell>
          <cell r="C2118" t="str">
            <v>MANUKAN</v>
          </cell>
          <cell r="D2118" t="str">
            <v>CTG</v>
          </cell>
          <cell r="E2118" t="str">
            <v>ZAMBOANGA</v>
          </cell>
        </row>
        <row r="2119">
          <cell r="B2119">
            <v>119066</v>
          </cell>
          <cell r="C2119" t="str">
            <v>JIMENEZ</v>
          </cell>
          <cell r="D2119" t="str">
            <v>CTG</v>
          </cell>
          <cell r="E2119" t="str">
            <v>ZAMBOANGA</v>
          </cell>
        </row>
        <row r="2120">
          <cell r="B2120">
            <v>119067</v>
          </cell>
          <cell r="C2120" t="str">
            <v>PLARIDEL</v>
          </cell>
          <cell r="D2120" t="str">
            <v>CTG</v>
          </cell>
          <cell r="E2120" t="str">
            <v>ZAMBOANGA</v>
          </cell>
        </row>
        <row r="2121">
          <cell r="B2121">
            <v>119068</v>
          </cell>
          <cell r="C2121" t="str">
            <v>GOMEZ</v>
          </cell>
          <cell r="D2121" t="str">
            <v>CTG</v>
          </cell>
          <cell r="E2121" t="str">
            <v>ZAMBOANGA</v>
          </cell>
        </row>
        <row r="2122">
          <cell r="B2122">
            <v>415001</v>
          </cell>
          <cell r="C2122" t="str">
            <v>GAISANO CAPITAL</v>
          </cell>
          <cell r="D2122" t="str">
            <v>SUPERMARKET</v>
          </cell>
          <cell r="E2122" t="str">
            <v>ZAMBOANGA</v>
          </cell>
        </row>
        <row r="2123">
          <cell r="B2123">
            <v>415002</v>
          </cell>
          <cell r="C2123" t="str">
            <v>GAISANO CAPITAL PAGADIAN</v>
          </cell>
          <cell r="D2123" t="str">
            <v>SUPERMARKET</v>
          </cell>
          <cell r="E2123" t="str">
            <v>ZAMBOANGA</v>
          </cell>
        </row>
        <row r="2124">
          <cell r="B2124">
            <v>415005</v>
          </cell>
          <cell r="C2124" t="str">
            <v>TANDEM CEDAR CYPRESS CORP.</v>
          </cell>
          <cell r="D2124" t="str">
            <v>SUPERMARKET</v>
          </cell>
          <cell r="E2124" t="str">
            <v>ZAMBOANGA</v>
          </cell>
        </row>
        <row r="2125">
          <cell r="B2125">
            <v>515001</v>
          </cell>
          <cell r="C2125" t="str">
            <v>MCJ AGRI BUSINESS VENTU</v>
          </cell>
          <cell r="D2125" t="str">
            <v>TDS</v>
          </cell>
          <cell r="E2125" t="str">
            <v>ZAMBOANGA</v>
          </cell>
        </row>
        <row r="2126">
          <cell r="B2126">
            <v>515002</v>
          </cell>
          <cell r="C2126" t="str">
            <v>FARM FRESH BIO HARVEST</v>
          </cell>
          <cell r="D2126" t="str">
            <v>TDS</v>
          </cell>
          <cell r="E2126" t="str">
            <v>ZAMBOANGA</v>
          </cell>
        </row>
        <row r="2127">
          <cell r="B2127">
            <v>515003</v>
          </cell>
          <cell r="C2127" t="str">
            <v>KS MARKETING</v>
          </cell>
          <cell r="D2127" t="str">
            <v>TDS</v>
          </cell>
          <cell r="E2127" t="str">
            <v>ZAMBOANGA</v>
          </cell>
        </row>
        <row r="2128">
          <cell r="B2128">
            <v>515005</v>
          </cell>
          <cell r="C2128" t="str">
            <v>RICARDO T. GUMABAO</v>
          </cell>
          <cell r="D2128" t="str">
            <v>TDS</v>
          </cell>
          <cell r="E2128" t="str">
            <v>ZAMBOANGA</v>
          </cell>
        </row>
        <row r="2129">
          <cell r="B2129">
            <v>515006</v>
          </cell>
          <cell r="C2129" t="str">
            <v>SABDANI , JOHN</v>
          </cell>
          <cell r="D2129" t="str">
            <v>TDS</v>
          </cell>
          <cell r="E2129" t="str">
            <v>ZAMBOANGA</v>
          </cell>
        </row>
        <row r="2130">
          <cell r="B2130">
            <v>515007</v>
          </cell>
          <cell r="C2130" t="str">
            <v>UY , DANNY</v>
          </cell>
          <cell r="D2130" t="str">
            <v>TDS</v>
          </cell>
          <cell r="E2130" t="str">
            <v>ZAMBOANGA</v>
          </cell>
        </row>
        <row r="2131">
          <cell r="B2131">
            <v>515008</v>
          </cell>
          <cell r="C2131" t="str">
            <v>VELASCO , EDWIN</v>
          </cell>
          <cell r="D2131" t="str">
            <v>TDS</v>
          </cell>
          <cell r="E2131" t="str">
            <v>ZAMBOANGA</v>
          </cell>
        </row>
        <row r="2132">
          <cell r="B2132">
            <v>515010</v>
          </cell>
          <cell r="C2132" t="str">
            <v>EDGAR RUBEN SALAZAR</v>
          </cell>
          <cell r="D2132" t="str">
            <v>TDS</v>
          </cell>
          <cell r="E2132" t="str">
            <v>ZAMBOANGA</v>
          </cell>
        </row>
        <row r="2133">
          <cell r="B2133">
            <v>515011</v>
          </cell>
          <cell r="C2133" t="str">
            <v>AHMAD SADATH</v>
          </cell>
          <cell r="D2133" t="str">
            <v>TDS</v>
          </cell>
          <cell r="E2133" t="str">
            <v>ZAMBOANGA</v>
          </cell>
        </row>
        <row r="2134">
          <cell r="B2134">
            <v>515012</v>
          </cell>
          <cell r="C2134" t="str">
            <v>LORETO H. ATAIDE JR.</v>
          </cell>
          <cell r="D2134" t="str">
            <v>TDS</v>
          </cell>
          <cell r="E2134" t="str">
            <v>ZAMBOANGA</v>
          </cell>
        </row>
        <row r="2135">
          <cell r="B2135">
            <v>515013</v>
          </cell>
          <cell r="C2135" t="str">
            <v>JOANNA MATUZ</v>
          </cell>
          <cell r="D2135" t="str">
            <v>TDS</v>
          </cell>
          <cell r="E2135" t="str">
            <v>ZAMBOANGA</v>
          </cell>
        </row>
        <row r="2136">
          <cell r="B2136">
            <v>515014</v>
          </cell>
          <cell r="C2136" t="str">
            <v>EVA TADUZ</v>
          </cell>
          <cell r="D2136" t="str">
            <v>TDS</v>
          </cell>
          <cell r="E2136" t="str">
            <v>ZAMBOANGA</v>
          </cell>
        </row>
        <row r="2137">
          <cell r="B2137">
            <v>515015</v>
          </cell>
          <cell r="C2137" t="str">
            <v>JIMMY N. YU</v>
          </cell>
          <cell r="D2137" t="str">
            <v>TDS</v>
          </cell>
          <cell r="E2137" t="str">
            <v>ZAMBOANGA</v>
          </cell>
        </row>
        <row r="2138">
          <cell r="B2138">
            <v>515026</v>
          </cell>
          <cell r="C2138" t="str">
            <v>BENJIE CHIONG</v>
          </cell>
          <cell r="D2138" t="str">
            <v>TDS</v>
          </cell>
          <cell r="E2138" t="str">
            <v>ZAMBOANGA</v>
          </cell>
        </row>
        <row r="2139">
          <cell r="B2139">
            <v>515027</v>
          </cell>
          <cell r="C2139" t="str">
            <v>DANTE BRIONES</v>
          </cell>
          <cell r="D2139" t="str">
            <v>TDS</v>
          </cell>
          <cell r="E2139" t="str">
            <v>ZAMBOANGA</v>
          </cell>
        </row>
        <row r="2140">
          <cell r="B2140">
            <v>515028</v>
          </cell>
          <cell r="C2140" t="str">
            <v>GONZALO RAMOS</v>
          </cell>
          <cell r="D2140" t="str">
            <v>TDS</v>
          </cell>
          <cell r="E2140" t="str">
            <v>ZAMBOANGA</v>
          </cell>
        </row>
        <row r="2141">
          <cell r="B2141">
            <v>515048</v>
          </cell>
          <cell r="C2141" t="str">
            <v>RICHARD VILLANO</v>
          </cell>
          <cell r="D2141" t="str">
            <v>TDS</v>
          </cell>
          <cell r="E2141" t="str">
            <v>ZAMBOANGA</v>
          </cell>
        </row>
        <row r="2142">
          <cell r="B2142">
            <v>515049</v>
          </cell>
          <cell r="C2142" t="str">
            <v>ROMY FERRER</v>
          </cell>
          <cell r="D2142" t="str">
            <v>TDS</v>
          </cell>
          <cell r="E2142" t="str">
            <v>ZAMBOANGA</v>
          </cell>
        </row>
        <row r="2143">
          <cell r="B2143">
            <v>515051</v>
          </cell>
          <cell r="C2143" t="str">
            <v>ALICE J. IDLISAN</v>
          </cell>
          <cell r="D2143" t="str">
            <v>TDS</v>
          </cell>
          <cell r="E2143" t="str">
            <v>ZAMBOANGA</v>
          </cell>
        </row>
        <row r="2144">
          <cell r="B2144">
            <v>615001</v>
          </cell>
          <cell r="C2144" t="str">
            <v>UR TUMAGA</v>
          </cell>
          <cell r="D2144" t="str">
            <v>UR</v>
          </cell>
          <cell r="E2144" t="str">
            <v>ZAMBOANGA</v>
          </cell>
        </row>
        <row r="2145">
          <cell r="B2145">
            <v>615002</v>
          </cell>
          <cell r="C2145" t="str">
            <v>UR GUIWAN</v>
          </cell>
          <cell r="D2145" t="str">
            <v>UR</v>
          </cell>
          <cell r="E2145" t="str">
            <v>ZAMBOANGA</v>
          </cell>
        </row>
        <row r="2146">
          <cell r="B2146">
            <v>615003</v>
          </cell>
          <cell r="C2146" t="str">
            <v>UR SANGALI</v>
          </cell>
          <cell r="D2146" t="str">
            <v>UR</v>
          </cell>
          <cell r="E2146" t="str">
            <v>ZAMBOANGA</v>
          </cell>
        </row>
        <row r="2147">
          <cell r="B2147">
            <v>615005</v>
          </cell>
          <cell r="C2147" t="str">
            <v>UR SAN ROQUE</v>
          </cell>
          <cell r="D2147" t="str">
            <v>UR</v>
          </cell>
          <cell r="E2147" t="str">
            <v>ZAMBOANGA</v>
          </cell>
        </row>
        <row r="2148">
          <cell r="B2148">
            <v>615006</v>
          </cell>
          <cell r="C2148" t="str">
            <v>UR IPIL</v>
          </cell>
          <cell r="D2148" t="str">
            <v>UR</v>
          </cell>
          <cell r="E2148" t="str">
            <v>ZAMBOANGA</v>
          </cell>
        </row>
        <row r="2149">
          <cell r="B2149">
            <v>615007</v>
          </cell>
          <cell r="C2149" t="str">
            <v>UR TUDELA</v>
          </cell>
          <cell r="D2149" t="str">
            <v>UR</v>
          </cell>
          <cell r="E2149" t="str">
            <v>ZAMBOANGA</v>
          </cell>
        </row>
        <row r="2150">
          <cell r="B2150">
            <v>615009</v>
          </cell>
          <cell r="C2150" t="str">
            <v>UR BANADERO HIGHWAY OZAMIS</v>
          </cell>
          <cell r="D2150" t="str">
            <v>UR</v>
          </cell>
          <cell r="E2150" t="str">
            <v>ZAMBOANGA</v>
          </cell>
        </row>
        <row r="2151">
          <cell r="B2151">
            <v>615010</v>
          </cell>
          <cell r="C2151" t="str">
            <v>UR MINAOG DIPOLOG</v>
          </cell>
          <cell r="D2151" t="str">
            <v>UR</v>
          </cell>
          <cell r="E2151" t="str">
            <v>ZAMBOANGA</v>
          </cell>
        </row>
        <row r="2152">
          <cell r="B2152">
            <v>615011</v>
          </cell>
          <cell r="C2152" t="str">
            <v>UR RECODO ZAMBOANGA</v>
          </cell>
          <cell r="D2152" t="str">
            <v>UR</v>
          </cell>
          <cell r="E2152" t="str">
            <v>ZAMBOANGA</v>
          </cell>
        </row>
        <row r="2153">
          <cell r="B2153">
            <v>615012</v>
          </cell>
          <cell r="C2153" t="str">
            <v>UR TUGBUNGAN ZAMBOANGA</v>
          </cell>
          <cell r="D2153" t="str">
            <v>UR</v>
          </cell>
          <cell r="E2153" t="str">
            <v>ZAMBOANGA</v>
          </cell>
        </row>
        <row r="2154">
          <cell r="B2154">
            <v>619001</v>
          </cell>
          <cell r="C2154" t="str">
            <v>UR CALAMBA OZAMIS</v>
          </cell>
          <cell r="D2154" t="str">
            <v>UR</v>
          </cell>
          <cell r="E2154" t="str">
            <v>ZAMBOANGA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"/>
      <sheetName val="Placement"/>
      <sheetName val="Performance"/>
      <sheetName val="Harvest"/>
      <sheetName val="CleanUp"/>
      <sheetName val="Capacity"/>
      <sheetName val="WPR"/>
      <sheetName val="Summary"/>
      <sheetName val="Parameters"/>
      <sheetName val="VLOOKUP"/>
      <sheetName val="Sales budget templates"/>
    </sheetNames>
    <sheetDataSet>
      <sheetData sheetId="0">
        <row r="7">
          <cell r="J7">
            <v>40544</v>
          </cell>
          <cell r="K7">
            <v>40910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>
        <row r="7">
          <cell r="J7" t="str">
            <v>Apr 2020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V143"/>
  <sheetViews>
    <sheetView tabSelected="1" topLeftCell="A20" zoomScale="86" zoomScaleNormal="86" workbookViewId="0">
      <selection activeCell="F55" sqref="F55"/>
    </sheetView>
  </sheetViews>
  <sheetFormatPr defaultRowHeight="15" x14ac:dyDescent="0.25"/>
  <cols>
    <col min="1" max="1" width="35.140625" style="20" bestFit="1" customWidth="1"/>
    <col min="2" max="2" width="9.140625" style="2"/>
    <col min="4" max="4" width="32.28515625" bestFit="1" customWidth="1"/>
    <col min="5" max="6" width="9.140625" style="2"/>
    <col min="7" max="7" width="9.28515625" style="2" bestFit="1" customWidth="1"/>
    <col min="8" max="8" width="11.28515625" style="2" bestFit="1" customWidth="1"/>
    <col min="9" max="9" width="13" style="2" customWidth="1"/>
    <col min="10" max="10" width="3.42578125" style="3" customWidth="1"/>
    <col min="11" max="22" width="11" customWidth="1"/>
  </cols>
  <sheetData>
    <row r="1" spans="1:22" x14ac:dyDescent="0.25">
      <c r="A1" s="1" t="s">
        <v>0</v>
      </c>
    </row>
    <row r="2" spans="1:22" x14ac:dyDescent="0.25">
      <c r="A2" s="1"/>
    </row>
    <row r="3" spans="1:22" x14ac:dyDescent="0.25">
      <c r="A3" s="1"/>
    </row>
    <row r="4" spans="1:22" x14ac:dyDescent="0.25">
      <c r="A4" s="1"/>
    </row>
    <row r="5" spans="1:22" x14ac:dyDescent="0.25">
      <c r="A5" s="1"/>
      <c r="H5" s="2">
        <f>+H6/G6</f>
        <v>4000</v>
      </c>
      <c r="I5" s="2">
        <f>+I6/G6</f>
        <v>4000</v>
      </c>
    </row>
    <row r="6" spans="1:22" x14ac:dyDescent="0.25">
      <c r="A6" s="1"/>
      <c r="G6" s="2">
        <v>4</v>
      </c>
      <c r="H6" s="2">
        <f>+H12+H13+H46+H47+H67+H68</f>
        <v>16000</v>
      </c>
      <c r="I6" s="2">
        <f>+I12+I13+I46+I47+I67+I68</f>
        <v>16000</v>
      </c>
    </row>
    <row r="7" spans="1:22" x14ac:dyDescent="0.25">
      <c r="A7" s="1"/>
    </row>
    <row r="8" spans="1:22" x14ac:dyDescent="0.25">
      <c r="A8" s="1" t="s">
        <v>1</v>
      </c>
      <c r="H8" s="37">
        <f>H19+H52+H72</f>
        <v>19750</v>
      </c>
      <c r="I8" s="37">
        <f>I19+I52+I72</f>
        <v>18320</v>
      </c>
      <c r="M8" s="4">
        <v>1</v>
      </c>
      <c r="Q8" s="4">
        <v>1</v>
      </c>
      <c r="S8" s="4">
        <v>1</v>
      </c>
    </row>
    <row r="9" spans="1:22" x14ac:dyDescent="0.25">
      <c r="A9" s="5" t="s">
        <v>2</v>
      </c>
      <c r="G9">
        <v>15</v>
      </c>
      <c r="H9">
        <v>26</v>
      </c>
      <c r="I9">
        <f>31-5</f>
        <v>26</v>
      </c>
      <c r="K9">
        <v>31</v>
      </c>
      <c r="L9">
        <v>28</v>
      </c>
      <c r="M9">
        <v>31</v>
      </c>
      <c r="N9">
        <v>30</v>
      </c>
      <c r="O9">
        <v>31</v>
      </c>
      <c r="P9">
        <v>30</v>
      </c>
      <c r="Q9">
        <v>31</v>
      </c>
      <c r="R9">
        <v>31</v>
      </c>
      <c r="S9">
        <v>30</v>
      </c>
      <c r="T9">
        <v>31</v>
      </c>
      <c r="U9">
        <v>30</v>
      </c>
      <c r="V9">
        <v>31</v>
      </c>
    </row>
    <row r="10" spans="1:22" x14ac:dyDescent="0.25">
      <c r="A10" s="5"/>
      <c r="G10" s="30" t="s">
        <v>3</v>
      </c>
      <c r="H10" s="31"/>
      <c r="I10" s="32"/>
      <c r="K10" s="35" t="s">
        <v>63</v>
      </c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3"/>
    </row>
    <row r="11" spans="1:22" x14ac:dyDescent="0.25">
      <c r="A11" s="1" t="s">
        <v>4</v>
      </c>
      <c r="G11" s="6" t="s">
        <v>5</v>
      </c>
      <c r="H11" s="6" t="s">
        <v>6</v>
      </c>
      <c r="I11" s="6" t="s">
        <v>7</v>
      </c>
      <c r="K11" s="6" t="s">
        <v>8</v>
      </c>
      <c r="L11" s="6" t="s">
        <v>9</v>
      </c>
      <c r="M11" s="6" t="s">
        <v>10</v>
      </c>
      <c r="N11" s="6" t="s">
        <v>11</v>
      </c>
      <c r="O11" s="6" t="s">
        <v>12</v>
      </c>
      <c r="P11" s="6" t="s">
        <v>13</v>
      </c>
      <c r="Q11" s="6" t="s">
        <v>14</v>
      </c>
      <c r="R11" s="6" t="s">
        <v>15</v>
      </c>
      <c r="S11" s="6" t="s">
        <v>16</v>
      </c>
      <c r="T11" s="6" t="s">
        <v>5</v>
      </c>
      <c r="U11" s="6" t="s">
        <v>6</v>
      </c>
      <c r="V11" s="7" t="s">
        <v>7</v>
      </c>
    </row>
    <row r="12" spans="1:22" x14ac:dyDescent="0.25">
      <c r="A12" s="8" t="s">
        <v>17</v>
      </c>
      <c r="B12" s="9">
        <v>100</v>
      </c>
      <c r="C12">
        <v>10400856</v>
      </c>
      <c r="D12" t="s">
        <v>18</v>
      </c>
      <c r="E12" s="2">
        <v>100</v>
      </c>
      <c r="G12" s="10">
        <f>G46+G67+G87+G107+G127</f>
        <v>1800</v>
      </c>
      <c r="H12" s="10">
        <f>H46+H67+H87+H107+H127</f>
        <v>4000</v>
      </c>
      <c r="I12" s="10">
        <f>I46+I67</f>
        <v>4000</v>
      </c>
      <c r="J12" s="11"/>
      <c r="K12" s="10">
        <f t="shared" ref="K12:V12" si="0">K46+K67+K87+K107+K127</f>
        <v>3600</v>
      </c>
      <c r="L12" s="10">
        <f t="shared" si="0"/>
        <v>3600</v>
      </c>
      <c r="M12" s="10">
        <f t="shared" si="0"/>
        <v>5400</v>
      </c>
      <c r="N12" s="10">
        <f t="shared" si="0"/>
        <v>5400</v>
      </c>
      <c r="O12" s="10">
        <f t="shared" si="0"/>
        <v>7200</v>
      </c>
      <c r="P12" s="10">
        <f t="shared" si="0"/>
        <v>7200</v>
      </c>
      <c r="Q12" s="10">
        <f t="shared" si="0"/>
        <v>9000</v>
      </c>
      <c r="R12" s="10">
        <f t="shared" si="0"/>
        <v>9000</v>
      </c>
      <c r="S12" s="10">
        <f t="shared" si="0"/>
        <v>9000</v>
      </c>
      <c r="T12" s="10">
        <f t="shared" si="0"/>
        <v>6000</v>
      </c>
      <c r="U12" s="10">
        <f t="shared" si="0"/>
        <v>6000</v>
      </c>
      <c r="V12" s="10">
        <f t="shared" si="0"/>
        <v>6000</v>
      </c>
    </row>
    <row r="13" spans="1:22" x14ac:dyDescent="0.25">
      <c r="A13" s="8"/>
      <c r="B13" s="9"/>
      <c r="C13">
        <v>10400858</v>
      </c>
      <c r="D13" t="s">
        <v>19</v>
      </c>
      <c r="E13" s="2">
        <v>100</v>
      </c>
      <c r="G13" s="10">
        <f>G47+G68+G88+G108+G128</f>
        <v>1800</v>
      </c>
      <c r="H13" s="10">
        <f>H47+H68+H88+H108+H128</f>
        <v>4000</v>
      </c>
      <c r="I13" s="10">
        <f>I47+I68</f>
        <v>4000</v>
      </c>
      <c r="J13" s="11"/>
      <c r="K13" s="10">
        <f t="shared" ref="K13:V13" si="1">K47+K68+K88+K108+K128</f>
        <v>3600</v>
      </c>
      <c r="L13" s="10">
        <f t="shared" si="1"/>
        <v>3200</v>
      </c>
      <c r="M13" s="10">
        <f t="shared" si="1"/>
        <v>4800</v>
      </c>
      <c r="N13" s="10">
        <f t="shared" si="1"/>
        <v>4800</v>
      </c>
      <c r="O13" s="10">
        <f t="shared" si="1"/>
        <v>6400</v>
      </c>
      <c r="P13" s="10">
        <f t="shared" si="1"/>
        <v>6400</v>
      </c>
      <c r="Q13" s="10">
        <f t="shared" si="1"/>
        <v>8000</v>
      </c>
      <c r="R13" s="10">
        <f t="shared" si="1"/>
        <v>8000</v>
      </c>
      <c r="S13" s="10">
        <f t="shared" si="1"/>
        <v>8000</v>
      </c>
      <c r="T13" s="10">
        <f t="shared" si="1"/>
        <v>5000</v>
      </c>
      <c r="U13" s="10">
        <f t="shared" si="1"/>
        <v>5000</v>
      </c>
      <c r="V13" s="10">
        <f t="shared" si="1"/>
        <v>5000</v>
      </c>
    </row>
    <row r="14" spans="1:22" x14ac:dyDescent="0.25">
      <c r="A14" s="12" t="s">
        <v>21</v>
      </c>
      <c r="B14" s="13">
        <v>70</v>
      </c>
      <c r="C14" s="14">
        <v>10400859</v>
      </c>
      <c r="D14" s="14" t="s">
        <v>22</v>
      </c>
      <c r="E14" s="13">
        <v>70</v>
      </c>
      <c r="F14" s="9"/>
      <c r="G14" s="15"/>
      <c r="H14" s="26">
        <v>520</v>
      </c>
      <c r="I14" s="10">
        <f>I49+I69</f>
        <v>600</v>
      </c>
      <c r="J14" s="16"/>
      <c r="K14" s="10">
        <f t="shared" ref="K14:V14" si="2">K49+K69+K89+K109+K129</f>
        <v>520</v>
      </c>
      <c r="L14" s="10">
        <f t="shared" si="2"/>
        <v>520</v>
      </c>
      <c r="M14" s="10">
        <f t="shared" si="2"/>
        <v>1560</v>
      </c>
      <c r="N14" s="10">
        <f t="shared" si="2"/>
        <v>1560</v>
      </c>
      <c r="O14" s="10">
        <f t="shared" si="2"/>
        <v>1510</v>
      </c>
      <c r="P14" s="10">
        <f t="shared" si="2"/>
        <v>1260</v>
      </c>
      <c r="Q14" s="10">
        <f t="shared" si="2"/>
        <v>2340</v>
      </c>
      <c r="R14" s="10">
        <f t="shared" si="2"/>
        <v>2600</v>
      </c>
      <c r="S14" s="10">
        <f t="shared" si="2"/>
        <v>2600</v>
      </c>
      <c r="T14" s="10">
        <f t="shared" si="2"/>
        <v>2420</v>
      </c>
      <c r="U14" s="10">
        <f t="shared" si="2"/>
        <v>2600</v>
      </c>
      <c r="V14" s="10">
        <f t="shared" si="2"/>
        <v>1260</v>
      </c>
    </row>
    <row r="15" spans="1:22" x14ac:dyDescent="0.25">
      <c r="A15" s="12" t="s">
        <v>23</v>
      </c>
      <c r="B15" s="13">
        <v>120</v>
      </c>
      <c r="C15" s="14">
        <v>10400864</v>
      </c>
      <c r="D15" s="14" t="s">
        <v>24</v>
      </c>
      <c r="E15" s="13">
        <v>120</v>
      </c>
      <c r="F15" s="9"/>
      <c r="G15" s="15"/>
      <c r="H15" s="10">
        <f>H49+H70+H90+H110+H129</f>
        <v>1040</v>
      </c>
      <c r="I15" s="10">
        <f>I50+I70</f>
        <v>450</v>
      </c>
      <c r="J15" s="16"/>
      <c r="K15" s="10">
        <f t="shared" ref="K15:V15" si="3">K50+K70+K90+K110+K130</f>
        <v>780</v>
      </c>
      <c r="L15" s="10">
        <f t="shared" si="3"/>
        <v>780</v>
      </c>
      <c r="M15" s="10">
        <f t="shared" si="3"/>
        <v>520</v>
      </c>
      <c r="N15" s="10">
        <f t="shared" si="3"/>
        <v>520</v>
      </c>
      <c r="O15" s="10">
        <f t="shared" si="3"/>
        <v>540</v>
      </c>
      <c r="P15" s="10">
        <f t="shared" si="3"/>
        <v>470</v>
      </c>
      <c r="Q15" s="10">
        <f t="shared" si="3"/>
        <v>1420</v>
      </c>
      <c r="R15" s="10">
        <f t="shared" si="3"/>
        <v>780</v>
      </c>
      <c r="S15" s="10">
        <f t="shared" si="3"/>
        <v>780</v>
      </c>
      <c r="T15" s="10">
        <f t="shared" si="3"/>
        <v>700</v>
      </c>
      <c r="U15" s="10">
        <f t="shared" si="3"/>
        <v>780</v>
      </c>
      <c r="V15" s="10">
        <f t="shared" si="3"/>
        <v>550</v>
      </c>
    </row>
    <row r="16" spans="1:22" hidden="1" x14ac:dyDescent="0.25">
      <c r="A16" s="12" t="s">
        <v>25</v>
      </c>
      <c r="B16" s="13">
        <v>110</v>
      </c>
      <c r="C16" s="14">
        <v>10401159</v>
      </c>
      <c r="D16" s="23" t="s">
        <v>26</v>
      </c>
      <c r="E16" s="17">
        <v>110</v>
      </c>
    </row>
    <row r="17" spans="1:22" x14ac:dyDescent="0.25">
      <c r="A17" s="8" t="s">
        <v>27</v>
      </c>
      <c r="B17" s="9">
        <v>110</v>
      </c>
      <c r="C17">
        <v>10401170</v>
      </c>
      <c r="D17" s="18"/>
      <c r="E17" s="2">
        <v>110</v>
      </c>
      <c r="G17" s="10"/>
      <c r="H17" s="10"/>
      <c r="I17" s="10"/>
      <c r="J17" s="11"/>
      <c r="K17" s="10">
        <f t="shared" ref="K17:Q17" si="4">K52+K72+K92+K112+K132</f>
        <v>380</v>
      </c>
      <c r="L17" s="10">
        <f t="shared" si="4"/>
        <v>370</v>
      </c>
      <c r="M17" s="10">
        <f t="shared" si="4"/>
        <v>510</v>
      </c>
      <c r="N17" s="10">
        <f t="shared" si="4"/>
        <v>510</v>
      </c>
      <c r="O17" s="10">
        <f t="shared" si="4"/>
        <v>510</v>
      </c>
      <c r="P17" s="10">
        <f t="shared" si="4"/>
        <v>510</v>
      </c>
      <c r="Q17" s="10">
        <f t="shared" si="4"/>
        <v>900</v>
      </c>
      <c r="R17" s="10">
        <v>950</v>
      </c>
      <c r="S17" s="10">
        <f>S52+S72+S92+S112+S132</f>
        <v>940</v>
      </c>
      <c r="T17" s="10">
        <f>T52+T72+T92+T112+T132</f>
        <v>880</v>
      </c>
      <c r="U17" s="10">
        <f>U52+U72+U92+U112+U132</f>
        <v>940</v>
      </c>
      <c r="V17" s="10">
        <f>V52+V72+V92+V112+V132</f>
        <v>500</v>
      </c>
    </row>
    <row r="18" spans="1:22" hidden="1" x14ac:dyDescent="0.25">
      <c r="A18" s="12" t="s">
        <v>28</v>
      </c>
      <c r="B18" s="13">
        <v>90</v>
      </c>
      <c r="C18" s="19">
        <v>10401163</v>
      </c>
      <c r="D18" s="24" t="s">
        <v>29</v>
      </c>
      <c r="E18" s="17">
        <f>+B18</f>
        <v>90</v>
      </c>
      <c r="G18" s="10"/>
      <c r="H18" s="10"/>
      <c r="I18" s="10"/>
      <c r="J18" s="11"/>
    </row>
    <row r="19" spans="1:22" x14ac:dyDescent="0.25">
      <c r="H19" s="36">
        <f>SUM(H12:H18)</f>
        <v>9560</v>
      </c>
      <c r="I19" s="36">
        <f>SUM(I12:I18)</f>
        <v>9050</v>
      </c>
    </row>
    <row r="20" spans="1:22" x14ac:dyDescent="0.25">
      <c r="A20" s="5" t="s">
        <v>30</v>
      </c>
    </row>
    <row r="21" spans="1:22" x14ac:dyDescent="0.25">
      <c r="A21" s="12" t="s">
        <v>31</v>
      </c>
      <c r="B21" s="13">
        <v>20</v>
      </c>
      <c r="C21" s="14">
        <v>10400984</v>
      </c>
      <c r="D21" s="14" t="s">
        <v>32</v>
      </c>
      <c r="E21" s="17">
        <f>+B21</f>
        <v>20</v>
      </c>
      <c r="K21" s="10"/>
    </row>
    <row r="22" spans="1:22" hidden="1" x14ac:dyDescent="0.25">
      <c r="A22" s="12" t="s">
        <v>33</v>
      </c>
      <c r="B22" s="13">
        <v>20</v>
      </c>
      <c r="C22" s="14">
        <v>10401164</v>
      </c>
      <c r="D22" s="23" t="s">
        <v>34</v>
      </c>
      <c r="E22" s="17">
        <f>+B22</f>
        <v>20</v>
      </c>
    </row>
    <row r="24" spans="1:22" hidden="1" x14ac:dyDescent="0.25">
      <c r="A24" s="5" t="s">
        <v>35</v>
      </c>
    </row>
    <row r="25" spans="1:22" hidden="1" x14ac:dyDescent="0.25">
      <c r="A25" s="12" t="s">
        <v>36</v>
      </c>
      <c r="B25" s="13">
        <v>40</v>
      </c>
      <c r="C25" s="14">
        <v>15000044</v>
      </c>
      <c r="D25" s="14" t="s">
        <v>37</v>
      </c>
      <c r="E25" s="17">
        <f>+B25</f>
        <v>40</v>
      </c>
    </row>
    <row r="26" spans="1:22" hidden="1" x14ac:dyDescent="0.25">
      <c r="A26" s="12" t="s">
        <v>38</v>
      </c>
      <c r="B26" s="13">
        <v>40</v>
      </c>
      <c r="C26" s="14">
        <v>15000045</v>
      </c>
      <c r="D26" s="14" t="s">
        <v>39</v>
      </c>
      <c r="E26" s="17">
        <f t="shared" ref="E26:E27" si="5">+B26</f>
        <v>40</v>
      </c>
    </row>
    <row r="27" spans="1:22" hidden="1" x14ac:dyDescent="0.25">
      <c r="A27" s="12" t="s">
        <v>40</v>
      </c>
      <c r="B27" s="13">
        <v>40</v>
      </c>
      <c r="C27" s="14">
        <v>15000043</v>
      </c>
      <c r="D27" s="14" t="s">
        <v>41</v>
      </c>
      <c r="E27" s="17">
        <f t="shared" si="5"/>
        <v>40</v>
      </c>
    </row>
    <row r="29" spans="1:22" hidden="1" x14ac:dyDescent="0.25">
      <c r="A29" s="1" t="s">
        <v>42</v>
      </c>
    </row>
    <row r="30" spans="1:22" hidden="1" x14ac:dyDescent="0.25">
      <c r="A30" s="5" t="s">
        <v>43</v>
      </c>
    </row>
    <row r="31" spans="1:22" hidden="1" x14ac:dyDescent="0.25">
      <c r="A31" s="1" t="s">
        <v>4</v>
      </c>
    </row>
    <row r="32" spans="1:22" hidden="1" x14ac:dyDescent="0.25">
      <c r="A32" s="12" t="s">
        <v>44</v>
      </c>
      <c r="B32" s="13">
        <v>50</v>
      </c>
      <c r="C32" s="14">
        <v>10401165</v>
      </c>
      <c r="D32" s="23" t="s">
        <v>45</v>
      </c>
      <c r="E32" s="17">
        <f t="shared" ref="E32:E39" si="6">+B32</f>
        <v>50</v>
      </c>
    </row>
    <row r="33" spans="1:22" hidden="1" x14ac:dyDescent="0.25">
      <c r="A33" s="12"/>
      <c r="B33" s="13"/>
      <c r="C33" s="14">
        <v>10401166</v>
      </c>
      <c r="D33" s="23" t="s">
        <v>46</v>
      </c>
      <c r="E33" s="17">
        <f>+B32</f>
        <v>50</v>
      </c>
    </row>
    <row r="34" spans="1:22" hidden="1" x14ac:dyDescent="0.25">
      <c r="A34" s="12"/>
      <c r="B34" s="13"/>
      <c r="C34" s="14">
        <v>10401167</v>
      </c>
      <c r="D34" s="23" t="s">
        <v>47</v>
      </c>
      <c r="E34" s="17">
        <f>+B32</f>
        <v>50</v>
      </c>
    </row>
    <row r="35" spans="1:22" hidden="1" x14ac:dyDescent="0.25">
      <c r="A35" s="12" t="s">
        <v>48</v>
      </c>
      <c r="B35" s="13">
        <v>100</v>
      </c>
      <c r="C35" s="14">
        <v>10401065</v>
      </c>
      <c r="D35" s="23" t="s">
        <v>49</v>
      </c>
      <c r="E35" s="17">
        <f t="shared" si="6"/>
        <v>100</v>
      </c>
    </row>
    <row r="36" spans="1:22" hidden="1" x14ac:dyDescent="0.25">
      <c r="A36" s="12" t="s">
        <v>50</v>
      </c>
      <c r="B36" s="13">
        <v>70</v>
      </c>
      <c r="C36" s="14">
        <v>10401066</v>
      </c>
      <c r="D36" s="23" t="s">
        <v>51</v>
      </c>
      <c r="E36" s="17">
        <f t="shared" si="6"/>
        <v>70</v>
      </c>
    </row>
    <row r="37" spans="1:22" hidden="1" x14ac:dyDescent="0.25">
      <c r="A37" s="12" t="s">
        <v>52</v>
      </c>
      <c r="B37" s="13">
        <v>60</v>
      </c>
      <c r="C37" s="14">
        <v>10400871</v>
      </c>
      <c r="D37" s="23" t="s">
        <v>53</v>
      </c>
      <c r="E37" s="17">
        <f t="shared" si="6"/>
        <v>60</v>
      </c>
    </row>
    <row r="38" spans="1:22" hidden="1" x14ac:dyDescent="0.25">
      <c r="A38" s="12" t="s">
        <v>54</v>
      </c>
      <c r="B38" s="13">
        <v>40</v>
      </c>
      <c r="C38" s="14">
        <v>10401168</v>
      </c>
      <c r="D38" s="23" t="s">
        <v>55</v>
      </c>
      <c r="E38" s="17">
        <f t="shared" si="6"/>
        <v>40</v>
      </c>
    </row>
    <row r="39" spans="1:22" hidden="1" x14ac:dyDescent="0.25">
      <c r="A39" s="12" t="s">
        <v>56</v>
      </c>
      <c r="B39" s="13">
        <v>50</v>
      </c>
      <c r="C39" s="14">
        <v>10401169</v>
      </c>
      <c r="D39" s="23" t="s">
        <v>57</v>
      </c>
      <c r="E39" s="17">
        <f t="shared" si="6"/>
        <v>50</v>
      </c>
    </row>
    <row r="41" spans="1:22" s="22" customFormat="1" x14ac:dyDescent="0.25">
      <c r="A41" s="21"/>
      <c r="B41" s="3"/>
      <c r="E41" s="3"/>
      <c r="F41" s="3"/>
      <c r="G41" s="3"/>
      <c r="H41" s="3"/>
      <c r="I41" s="3"/>
      <c r="J41" s="3"/>
    </row>
    <row r="43" spans="1:22" x14ac:dyDescent="0.25">
      <c r="A43" s="5"/>
      <c r="G43" s="30" t="s">
        <v>3</v>
      </c>
      <c r="H43" s="31"/>
      <c r="I43" s="32"/>
      <c r="K43" s="35" t="s">
        <v>59</v>
      </c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3"/>
    </row>
    <row r="44" spans="1:22" x14ac:dyDescent="0.25">
      <c r="A44" s="5"/>
      <c r="G44" s="30"/>
      <c r="H44" s="31"/>
      <c r="I44" s="32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3"/>
    </row>
    <row r="45" spans="1:22" x14ac:dyDescent="0.25">
      <c r="A45" s="1" t="s">
        <v>4</v>
      </c>
      <c r="G45" s="6" t="s">
        <v>5</v>
      </c>
      <c r="H45" s="6" t="s">
        <v>6</v>
      </c>
      <c r="I45" s="6" t="s">
        <v>7</v>
      </c>
      <c r="K45" s="6" t="s">
        <v>8</v>
      </c>
      <c r="L45" s="6" t="s">
        <v>9</v>
      </c>
      <c r="M45" s="6" t="s">
        <v>10</v>
      </c>
      <c r="N45" s="6" t="s">
        <v>11</v>
      </c>
      <c r="O45" s="6" t="s">
        <v>12</v>
      </c>
      <c r="P45" s="6" t="s">
        <v>13</v>
      </c>
      <c r="Q45" s="6" t="s">
        <v>14</v>
      </c>
      <c r="R45" s="6" t="s">
        <v>15</v>
      </c>
      <c r="S45" s="6" t="s">
        <v>16</v>
      </c>
      <c r="T45" s="6" t="s">
        <v>5</v>
      </c>
      <c r="U45" s="6" t="s">
        <v>6</v>
      </c>
      <c r="V45" s="7" t="s">
        <v>7</v>
      </c>
    </row>
    <row r="46" spans="1:22" x14ac:dyDescent="0.25">
      <c r="A46" s="8" t="s">
        <v>17</v>
      </c>
      <c r="B46" s="9">
        <v>140</v>
      </c>
      <c r="C46">
        <v>10400856</v>
      </c>
      <c r="D46" t="s">
        <v>18</v>
      </c>
      <c r="E46" s="2">
        <v>100</v>
      </c>
      <c r="F46" s="38">
        <v>4</v>
      </c>
      <c r="G46" s="10">
        <v>1800</v>
      </c>
      <c r="H46" s="10">
        <v>2000</v>
      </c>
      <c r="I46" s="10">
        <v>2000</v>
      </c>
      <c r="J46" s="11"/>
      <c r="K46" s="10">
        <v>1800</v>
      </c>
      <c r="L46" s="10">
        <v>1800</v>
      </c>
      <c r="M46" s="10">
        <v>1800</v>
      </c>
      <c r="N46" s="10">
        <v>1800</v>
      </c>
      <c r="O46" s="10">
        <v>1800</v>
      </c>
      <c r="P46" s="10">
        <v>1800</v>
      </c>
      <c r="Q46" s="10">
        <v>1800</v>
      </c>
      <c r="R46" s="10">
        <v>1800</v>
      </c>
      <c r="S46" s="10">
        <v>1800</v>
      </c>
      <c r="T46" s="10">
        <v>1200</v>
      </c>
      <c r="U46" s="10">
        <v>1200</v>
      </c>
      <c r="V46" s="10">
        <v>1200</v>
      </c>
    </row>
    <row r="47" spans="1:22" x14ac:dyDescent="0.25">
      <c r="A47" s="8"/>
      <c r="B47" s="9">
        <v>140</v>
      </c>
      <c r="C47">
        <v>10400858</v>
      </c>
      <c r="D47" t="s">
        <v>19</v>
      </c>
      <c r="E47" s="2">
        <v>100</v>
      </c>
      <c r="F47" s="38">
        <v>4</v>
      </c>
      <c r="G47" s="10">
        <v>1800</v>
      </c>
      <c r="H47" s="10">
        <v>2000</v>
      </c>
      <c r="I47" s="10">
        <v>2000</v>
      </c>
      <c r="J47" s="11"/>
      <c r="K47" s="10">
        <v>1800</v>
      </c>
      <c r="L47" s="10">
        <v>1600</v>
      </c>
      <c r="M47" s="10">
        <v>1600</v>
      </c>
      <c r="N47" s="10">
        <v>1600</v>
      </c>
      <c r="O47" s="10">
        <v>1600</v>
      </c>
      <c r="P47" s="10">
        <v>1600</v>
      </c>
      <c r="Q47" s="10">
        <v>1600</v>
      </c>
      <c r="R47" s="10">
        <v>1600</v>
      </c>
      <c r="S47" s="10">
        <v>1600</v>
      </c>
      <c r="T47" s="10">
        <v>1000</v>
      </c>
      <c r="U47" s="10">
        <v>1000</v>
      </c>
      <c r="V47" s="10">
        <v>1000</v>
      </c>
    </row>
    <row r="48" spans="1:22" hidden="1" x14ac:dyDescent="0.25">
      <c r="A48" s="8"/>
      <c r="B48" s="9">
        <v>140</v>
      </c>
      <c r="C48">
        <v>10400857</v>
      </c>
      <c r="D48" t="s">
        <v>20</v>
      </c>
      <c r="E48" s="2">
        <v>140</v>
      </c>
      <c r="F48" s="38"/>
      <c r="G48" s="10"/>
      <c r="H48" s="10"/>
      <c r="I48" s="10"/>
      <c r="J48" s="11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1:22" x14ac:dyDescent="0.25">
      <c r="A49" s="12" t="s">
        <v>21</v>
      </c>
      <c r="B49" s="13">
        <v>70</v>
      </c>
      <c r="C49" s="14">
        <v>10400859</v>
      </c>
      <c r="D49" s="14" t="s">
        <v>22</v>
      </c>
      <c r="E49" s="13">
        <v>70</v>
      </c>
      <c r="F49" s="39">
        <v>6</v>
      </c>
      <c r="G49" s="26"/>
      <c r="H49" s="26">
        <v>520</v>
      </c>
      <c r="I49" s="26">
        <v>300</v>
      </c>
      <c r="J49" s="16"/>
      <c r="K49" s="26">
        <v>520</v>
      </c>
      <c r="L49" s="26">
        <v>520</v>
      </c>
      <c r="M49" s="26">
        <v>520</v>
      </c>
      <c r="N49" s="26">
        <v>520</v>
      </c>
      <c r="O49" s="26">
        <v>340</v>
      </c>
      <c r="P49" s="26">
        <v>340</v>
      </c>
      <c r="Q49" s="26">
        <v>520</v>
      </c>
      <c r="R49" s="26">
        <v>520</v>
      </c>
      <c r="S49" s="26">
        <v>520</v>
      </c>
      <c r="T49" s="26">
        <v>340</v>
      </c>
      <c r="U49" s="26">
        <v>520</v>
      </c>
      <c r="V49" s="26">
        <v>300</v>
      </c>
    </row>
    <row r="50" spans="1:22" x14ac:dyDescent="0.25">
      <c r="A50" s="12" t="s">
        <v>23</v>
      </c>
      <c r="B50" s="13">
        <v>120</v>
      </c>
      <c r="C50" s="14">
        <v>10400864</v>
      </c>
      <c r="D50" s="14" t="s">
        <v>24</v>
      </c>
      <c r="E50" s="13">
        <v>120</v>
      </c>
      <c r="F50" s="39">
        <v>3</v>
      </c>
      <c r="G50" s="26"/>
      <c r="H50" s="26">
        <v>260</v>
      </c>
      <c r="I50" s="26">
        <v>150</v>
      </c>
      <c r="J50" s="16"/>
      <c r="K50" s="26">
        <v>260</v>
      </c>
      <c r="L50" s="26">
        <v>260</v>
      </c>
      <c r="M50" s="26">
        <v>260</v>
      </c>
      <c r="N50" s="26">
        <v>260</v>
      </c>
      <c r="O50" s="26">
        <v>180</v>
      </c>
      <c r="P50" s="26">
        <v>180</v>
      </c>
      <c r="Q50" s="10">
        <v>900</v>
      </c>
      <c r="R50" s="26">
        <v>260</v>
      </c>
      <c r="S50" s="26">
        <v>260</v>
      </c>
      <c r="T50" s="26">
        <v>180</v>
      </c>
      <c r="U50" s="26">
        <v>260</v>
      </c>
      <c r="V50" s="26">
        <v>150</v>
      </c>
    </row>
    <row r="51" spans="1:22" hidden="1" x14ac:dyDescent="0.25">
      <c r="A51" s="12" t="s">
        <v>25</v>
      </c>
      <c r="B51" s="13">
        <v>110</v>
      </c>
      <c r="C51" s="14">
        <v>10401159</v>
      </c>
      <c r="D51" s="14" t="s">
        <v>26</v>
      </c>
      <c r="E51" s="17">
        <v>110</v>
      </c>
      <c r="G51" s="10"/>
      <c r="H51" s="10">
        <v>110</v>
      </c>
      <c r="I51" s="10">
        <v>70</v>
      </c>
      <c r="J51" s="11"/>
      <c r="K51" s="10">
        <v>120</v>
      </c>
      <c r="L51" s="10">
        <v>110</v>
      </c>
      <c r="M51" s="10">
        <v>120</v>
      </c>
      <c r="N51" s="10">
        <v>100</v>
      </c>
      <c r="O51" s="10">
        <v>100</v>
      </c>
      <c r="P51" s="10">
        <v>100</v>
      </c>
      <c r="Q51" s="10">
        <v>110</v>
      </c>
      <c r="R51" s="10">
        <v>110</v>
      </c>
      <c r="S51" s="10">
        <v>110</v>
      </c>
      <c r="T51" s="10">
        <v>100</v>
      </c>
      <c r="U51" s="10">
        <v>110</v>
      </c>
      <c r="V51" s="10">
        <v>70</v>
      </c>
    </row>
    <row r="52" spans="1:22" x14ac:dyDescent="0.25">
      <c r="A52" s="8" t="s">
        <v>27</v>
      </c>
      <c r="B52" s="9">
        <v>110</v>
      </c>
      <c r="C52">
        <v>10401170</v>
      </c>
      <c r="D52" s="18"/>
      <c r="E52" s="2">
        <v>110</v>
      </c>
      <c r="F52" s="38">
        <v>0.5</v>
      </c>
      <c r="G52" s="10"/>
      <c r="H52" s="36">
        <f>SUM(H45:H51)</f>
        <v>4890</v>
      </c>
      <c r="I52" s="36">
        <f>SUM(I45:I51)</f>
        <v>4520</v>
      </c>
      <c r="J52" s="11"/>
      <c r="K52" s="10">
        <v>260</v>
      </c>
      <c r="L52" s="10">
        <v>260</v>
      </c>
      <c r="M52" s="10">
        <v>260</v>
      </c>
      <c r="N52" s="10">
        <v>260</v>
      </c>
      <c r="O52" s="10">
        <v>180</v>
      </c>
      <c r="P52" s="10">
        <v>180</v>
      </c>
      <c r="Q52" s="10">
        <v>260</v>
      </c>
      <c r="R52" s="10">
        <v>260</v>
      </c>
      <c r="S52" s="10">
        <v>260</v>
      </c>
      <c r="T52" s="10">
        <v>200</v>
      </c>
      <c r="U52" s="10">
        <v>260</v>
      </c>
      <c r="V52" s="10">
        <v>180</v>
      </c>
    </row>
    <row r="53" spans="1:22" x14ac:dyDescent="0.25">
      <c r="A53" s="8"/>
      <c r="B53" s="9"/>
      <c r="D53" s="25"/>
      <c r="G53" s="10"/>
      <c r="H53" s="10"/>
      <c r="I53" s="10"/>
      <c r="J53" s="11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1:22" x14ac:dyDescent="0.25">
      <c r="A54" s="5" t="s">
        <v>30</v>
      </c>
      <c r="G54" s="10"/>
      <c r="H54" s="10"/>
      <c r="I54" s="10"/>
      <c r="J54" s="11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1:22" x14ac:dyDescent="0.25">
      <c r="A55" s="12" t="s">
        <v>31</v>
      </c>
      <c r="B55" s="13">
        <v>20</v>
      </c>
      <c r="C55" s="14">
        <v>10400984</v>
      </c>
      <c r="D55" s="14" t="s">
        <v>32</v>
      </c>
      <c r="E55" s="17">
        <f>+B55</f>
        <v>20</v>
      </c>
      <c r="G55" s="10"/>
      <c r="H55" s="10">
        <v>130</v>
      </c>
      <c r="I55" s="10">
        <v>70</v>
      </c>
      <c r="J55" s="11"/>
      <c r="K55" s="10">
        <v>190</v>
      </c>
      <c r="L55" s="10">
        <v>190</v>
      </c>
      <c r="M55" s="10">
        <v>190</v>
      </c>
      <c r="N55" s="10">
        <v>190</v>
      </c>
      <c r="O55" s="10">
        <v>140</v>
      </c>
      <c r="P55" s="10">
        <v>190</v>
      </c>
      <c r="Q55" s="10">
        <v>190</v>
      </c>
      <c r="R55" s="10">
        <v>190</v>
      </c>
      <c r="S55" s="10">
        <v>190</v>
      </c>
      <c r="T55" s="10">
        <v>140</v>
      </c>
      <c r="U55" s="10">
        <v>190</v>
      </c>
      <c r="V55" s="10">
        <v>80</v>
      </c>
    </row>
    <row r="56" spans="1:22" hidden="1" x14ac:dyDescent="0.25">
      <c r="A56" s="12" t="s">
        <v>33</v>
      </c>
      <c r="B56" s="13">
        <v>20</v>
      </c>
      <c r="C56" s="14">
        <v>10401164</v>
      </c>
      <c r="D56" s="23" t="s">
        <v>34</v>
      </c>
      <c r="E56" s="17">
        <f>+B56</f>
        <v>20</v>
      </c>
      <c r="G56" s="10"/>
      <c r="H56" s="10"/>
      <c r="I56" s="10"/>
      <c r="J56" s="11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1:22" x14ac:dyDescent="0.25">
      <c r="G57" s="10"/>
      <c r="H57" s="10"/>
      <c r="I57" s="10"/>
      <c r="J57" s="11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1:22" hidden="1" x14ac:dyDescent="0.25">
      <c r="A58" s="5" t="s">
        <v>35</v>
      </c>
      <c r="G58" s="10"/>
      <c r="H58" s="10"/>
      <c r="I58" s="10"/>
      <c r="J58" s="11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idden="1" x14ac:dyDescent="0.25">
      <c r="A59" s="12" t="s">
        <v>36</v>
      </c>
      <c r="B59" s="13">
        <v>40</v>
      </c>
      <c r="C59" s="14">
        <v>15000044</v>
      </c>
      <c r="D59" s="14" t="s">
        <v>37</v>
      </c>
      <c r="E59" s="17">
        <f>+B59</f>
        <v>40</v>
      </c>
      <c r="G59" s="10"/>
      <c r="H59" s="10"/>
      <c r="I59" s="10"/>
      <c r="J59" s="11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idden="1" x14ac:dyDescent="0.25">
      <c r="A60" s="12" t="s">
        <v>38</v>
      </c>
      <c r="B60" s="13">
        <v>40</v>
      </c>
      <c r="C60" s="14">
        <v>15000045</v>
      </c>
      <c r="D60" s="14" t="s">
        <v>39</v>
      </c>
      <c r="E60" s="17">
        <f t="shared" ref="E60:E61" si="7">+B60</f>
        <v>40</v>
      </c>
      <c r="G60" s="10"/>
      <c r="H60" s="10"/>
      <c r="I60" s="10"/>
      <c r="J60" s="11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idden="1" x14ac:dyDescent="0.25">
      <c r="A61" s="12" t="s">
        <v>40</v>
      </c>
      <c r="B61" s="13">
        <v>40</v>
      </c>
      <c r="C61" s="14">
        <v>15000043</v>
      </c>
      <c r="D61" s="14" t="s">
        <v>41</v>
      </c>
      <c r="E61" s="17">
        <f t="shared" si="7"/>
        <v>40</v>
      </c>
      <c r="G61" s="10"/>
      <c r="H61" s="10"/>
      <c r="I61" s="10"/>
      <c r="J61" s="11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x14ac:dyDescent="0.25">
      <c r="A62" s="8"/>
      <c r="B62" s="9"/>
      <c r="D62" s="25"/>
      <c r="G62" s="10"/>
      <c r="H62" s="10"/>
      <c r="I62" s="10"/>
      <c r="J62" s="1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4" spans="1:22" x14ac:dyDescent="0.25">
      <c r="A64" s="5"/>
      <c r="G64" s="30"/>
      <c r="H64" s="31"/>
      <c r="I64" s="32"/>
      <c r="K64" s="35" t="s">
        <v>60</v>
      </c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3"/>
    </row>
    <row r="65" spans="1:22" x14ac:dyDescent="0.25">
      <c r="A65" s="5"/>
      <c r="G65" s="30"/>
      <c r="H65" s="31"/>
      <c r="I65" s="32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3"/>
    </row>
    <row r="66" spans="1:22" x14ac:dyDescent="0.25">
      <c r="A66" s="1" t="s">
        <v>4</v>
      </c>
      <c r="G66" s="6" t="s">
        <v>5</v>
      </c>
      <c r="H66" s="6" t="s">
        <v>6</v>
      </c>
      <c r="I66" s="6" t="s">
        <v>7</v>
      </c>
      <c r="K66" s="6" t="s">
        <v>8</v>
      </c>
      <c r="L66" s="6" t="s">
        <v>9</v>
      </c>
      <c r="M66" s="6" t="s">
        <v>10</v>
      </c>
      <c r="N66" s="6" t="s">
        <v>11</v>
      </c>
      <c r="O66" s="6" t="s">
        <v>12</v>
      </c>
      <c r="P66" s="6" t="s">
        <v>13</v>
      </c>
      <c r="Q66" s="6" t="s">
        <v>14</v>
      </c>
      <c r="R66" s="6" t="s">
        <v>15</v>
      </c>
      <c r="S66" s="6" t="s">
        <v>16</v>
      </c>
      <c r="T66" s="6" t="s">
        <v>5</v>
      </c>
      <c r="U66" s="6" t="s">
        <v>6</v>
      </c>
      <c r="V66" s="7" t="s">
        <v>7</v>
      </c>
    </row>
    <row r="67" spans="1:22" x14ac:dyDescent="0.25">
      <c r="A67" s="8" t="s">
        <v>17</v>
      </c>
      <c r="B67" s="9">
        <v>140</v>
      </c>
      <c r="C67">
        <v>10400856</v>
      </c>
      <c r="D67" t="s">
        <v>18</v>
      </c>
      <c r="E67" s="2">
        <v>100</v>
      </c>
      <c r="G67" s="10"/>
      <c r="H67" s="10">
        <v>2000</v>
      </c>
      <c r="I67" s="10">
        <v>2000</v>
      </c>
      <c r="J67" s="11"/>
      <c r="K67" s="10">
        <v>1800</v>
      </c>
      <c r="L67" s="10">
        <v>1800</v>
      </c>
      <c r="M67" s="10">
        <v>1800</v>
      </c>
      <c r="N67" s="10">
        <v>1800</v>
      </c>
      <c r="O67" s="10">
        <v>1800</v>
      </c>
      <c r="P67" s="10">
        <v>1800</v>
      </c>
      <c r="Q67" s="10">
        <v>1800</v>
      </c>
      <c r="R67" s="10">
        <v>1800</v>
      </c>
      <c r="S67" s="10">
        <v>1800</v>
      </c>
      <c r="T67" s="10">
        <v>1200</v>
      </c>
      <c r="U67" s="10">
        <v>1200</v>
      </c>
      <c r="V67" s="10">
        <v>1200</v>
      </c>
    </row>
    <row r="68" spans="1:22" x14ac:dyDescent="0.25">
      <c r="A68" s="8"/>
      <c r="B68" s="9">
        <v>140</v>
      </c>
      <c r="C68">
        <v>10400858</v>
      </c>
      <c r="D68" t="s">
        <v>19</v>
      </c>
      <c r="E68" s="2">
        <v>100</v>
      </c>
      <c r="G68" s="10"/>
      <c r="H68" s="10">
        <v>2000</v>
      </c>
      <c r="I68" s="10">
        <v>2000</v>
      </c>
      <c r="J68" s="11"/>
      <c r="K68" s="10">
        <v>1800</v>
      </c>
      <c r="L68" s="10">
        <v>1600</v>
      </c>
      <c r="M68" s="10">
        <v>1600</v>
      </c>
      <c r="N68" s="10">
        <v>1600</v>
      </c>
      <c r="O68" s="10">
        <v>1600</v>
      </c>
      <c r="P68" s="10">
        <v>1600</v>
      </c>
      <c r="Q68" s="10">
        <v>1600</v>
      </c>
      <c r="R68" s="10">
        <v>1600</v>
      </c>
      <c r="S68" s="10">
        <v>1600</v>
      </c>
      <c r="T68" s="10">
        <v>1000</v>
      </c>
      <c r="U68" s="10">
        <v>1000</v>
      </c>
      <c r="V68" s="10">
        <v>1000</v>
      </c>
    </row>
    <row r="69" spans="1:22" x14ac:dyDescent="0.25">
      <c r="A69" s="12" t="s">
        <v>21</v>
      </c>
      <c r="B69" s="13">
        <v>70</v>
      </c>
      <c r="C69" s="14">
        <v>10400859</v>
      </c>
      <c r="D69" s="14" t="s">
        <v>22</v>
      </c>
      <c r="E69" s="13">
        <v>70</v>
      </c>
      <c r="F69" s="9"/>
      <c r="G69" s="15"/>
      <c r="H69" s="26">
        <v>520</v>
      </c>
      <c r="I69" s="26">
        <v>300</v>
      </c>
      <c r="J69" s="11"/>
      <c r="K69" s="10"/>
      <c r="L69" s="10"/>
      <c r="M69" s="28">
        <v>520</v>
      </c>
      <c r="N69" s="28">
        <v>520</v>
      </c>
      <c r="O69" s="28">
        <v>260</v>
      </c>
      <c r="P69" s="26">
        <v>200</v>
      </c>
      <c r="Q69" s="28">
        <v>520</v>
      </c>
      <c r="R69" s="28">
        <v>520</v>
      </c>
      <c r="S69" s="28">
        <v>520</v>
      </c>
      <c r="T69" s="28">
        <v>520</v>
      </c>
      <c r="U69" s="28">
        <v>520</v>
      </c>
      <c r="V69" s="26">
        <v>240</v>
      </c>
    </row>
    <row r="70" spans="1:22" x14ac:dyDescent="0.25">
      <c r="A70" s="12" t="s">
        <v>23</v>
      </c>
      <c r="B70" s="13">
        <v>120</v>
      </c>
      <c r="C70" s="14">
        <v>10400864</v>
      </c>
      <c r="D70" s="14" t="s">
        <v>24</v>
      </c>
      <c r="E70" s="13">
        <v>120</v>
      </c>
      <c r="F70" s="9"/>
      <c r="G70" s="15"/>
      <c r="H70" s="26">
        <v>520</v>
      </c>
      <c r="I70" s="26">
        <v>300</v>
      </c>
      <c r="J70" s="16"/>
      <c r="K70" s="26">
        <v>520</v>
      </c>
      <c r="L70" s="26">
        <v>520</v>
      </c>
      <c r="M70" s="28">
        <v>130</v>
      </c>
      <c r="N70" s="28">
        <v>130</v>
      </c>
      <c r="O70" s="28">
        <v>100</v>
      </c>
      <c r="P70" s="26">
        <v>80</v>
      </c>
      <c r="Q70" s="28">
        <v>130</v>
      </c>
      <c r="R70" s="28">
        <v>130</v>
      </c>
      <c r="S70" s="28">
        <v>130</v>
      </c>
      <c r="T70" s="28">
        <v>130</v>
      </c>
      <c r="U70" s="28">
        <v>130</v>
      </c>
      <c r="V70" s="26">
        <v>100</v>
      </c>
    </row>
    <row r="71" spans="1:22" hidden="1" x14ac:dyDescent="0.25">
      <c r="A71" s="12" t="s">
        <v>25</v>
      </c>
      <c r="B71" s="13">
        <v>110</v>
      </c>
      <c r="C71" s="14">
        <v>10401159</v>
      </c>
      <c r="D71" s="14" t="s">
        <v>26</v>
      </c>
      <c r="E71" s="17">
        <v>110</v>
      </c>
      <c r="G71" s="10"/>
      <c r="H71" s="26">
        <v>260</v>
      </c>
      <c r="I71" s="26">
        <v>150</v>
      </c>
      <c r="J71" s="16"/>
      <c r="K71" s="26">
        <v>260</v>
      </c>
      <c r="L71" s="26">
        <v>260</v>
      </c>
      <c r="M71" s="27"/>
      <c r="N71" s="27"/>
      <c r="O71" s="27"/>
      <c r="P71" s="10"/>
      <c r="Q71" s="27"/>
      <c r="R71" s="27"/>
      <c r="S71" s="27"/>
      <c r="T71" s="27"/>
      <c r="U71" s="27"/>
      <c r="V71" s="10"/>
    </row>
    <row r="72" spans="1:22" x14ac:dyDescent="0.25">
      <c r="A72" s="8" t="s">
        <v>27</v>
      </c>
      <c r="B72" s="9">
        <v>110</v>
      </c>
      <c r="C72">
        <v>10401170</v>
      </c>
      <c r="D72" s="18"/>
      <c r="E72" s="2">
        <v>110</v>
      </c>
      <c r="G72" s="10"/>
      <c r="H72" s="36">
        <f>SUM(H65:H71)</f>
        <v>5300</v>
      </c>
      <c r="I72" s="36">
        <f>SUM(I65:I71)</f>
        <v>4750</v>
      </c>
      <c r="J72" s="11"/>
      <c r="K72" s="10">
        <v>120</v>
      </c>
      <c r="L72" s="10">
        <v>110</v>
      </c>
      <c r="M72" s="27">
        <v>170</v>
      </c>
      <c r="N72" s="27">
        <v>170</v>
      </c>
      <c r="O72" s="27">
        <v>100</v>
      </c>
      <c r="P72" s="27">
        <v>80</v>
      </c>
      <c r="Q72" s="27">
        <v>170</v>
      </c>
      <c r="R72" s="27">
        <v>170</v>
      </c>
      <c r="S72" s="27">
        <v>170</v>
      </c>
      <c r="T72" s="27">
        <v>170</v>
      </c>
      <c r="U72" s="27">
        <v>170</v>
      </c>
      <c r="V72" s="27">
        <v>80</v>
      </c>
    </row>
    <row r="73" spans="1:22" x14ac:dyDescent="0.25">
      <c r="H73" s="10"/>
      <c r="I73" s="10"/>
      <c r="J73" s="11"/>
      <c r="K73" s="10">
        <v>260</v>
      </c>
      <c r="L73" s="10">
        <v>260</v>
      </c>
      <c r="M73" s="2"/>
      <c r="N73" s="2"/>
      <c r="O73" s="2"/>
      <c r="P73" s="2"/>
      <c r="Q73" s="2"/>
      <c r="R73" s="2"/>
      <c r="S73" s="2"/>
      <c r="T73" s="2"/>
      <c r="U73" s="2"/>
    </row>
    <row r="74" spans="1:22" x14ac:dyDescent="0.25">
      <c r="A74" s="5" t="s">
        <v>30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2" x14ac:dyDescent="0.25">
      <c r="A75" s="12" t="s">
        <v>31</v>
      </c>
      <c r="B75" s="13">
        <v>20</v>
      </c>
      <c r="C75" s="14">
        <v>10400984</v>
      </c>
      <c r="D75" s="14" t="s">
        <v>32</v>
      </c>
      <c r="E75" s="17">
        <f>+B75</f>
        <v>20</v>
      </c>
      <c r="H75" s="29"/>
      <c r="I75" s="29"/>
      <c r="K75" s="29"/>
      <c r="L75" s="29"/>
      <c r="M75" s="29">
        <v>130</v>
      </c>
      <c r="N75" s="29">
        <v>130</v>
      </c>
      <c r="O75" s="29">
        <v>130</v>
      </c>
      <c r="P75" s="29">
        <v>80</v>
      </c>
      <c r="Q75" s="29">
        <v>130</v>
      </c>
      <c r="R75" s="29">
        <v>130</v>
      </c>
      <c r="S75" s="29">
        <v>130</v>
      </c>
      <c r="T75" s="29">
        <v>130</v>
      </c>
      <c r="U75" s="29">
        <v>130</v>
      </c>
      <c r="V75">
        <v>80</v>
      </c>
    </row>
    <row r="76" spans="1:22" hidden="1" x14ac:dyDescent="0.25">
      <c r="A76" s="12" t="s">
        <v>33</v>
      </c>
      <c r="B76" s="13">
        <v>20</v>
      </c>
      <c r="C76" s="14">
        <v>10401164</v>
      </c>
      <c r="D76" s="23" t="s">
        <v>34</v>
      </c>
      <c r="E76" s="17">
        <f>+B76</f>
        <v>20</v>
      </c>
    </row>
    <row r="78" spans="1:22" hidden="1" x14ac:dyDescent="0.25">
      <c r="A78" s="5" t="s">
        <v>35</v>
      </c>
    </row>
    <row r="79" spans="1:22" hidden="1" x14ac:dyDescent="0.25">
      <c r="A79" s="12" t="s">
        <v>36</v>
      </c>
      <c r="B79" s="13">
        <v>40</v>
      </c>
      <c r="C79" s="14">
        <v>15000044</v>
      </c>
      <c r="D79" s="14" t="s">
        <v>37</v>
      </c>
      <c r="E79" s="17">
        <f>+B79</f>
        <v>40</v>
      </c>
    </row>
    <row r="80" spans="1:22" hidden="1" x14ac:dyDescent="0.25">
      <c r="A80" s="12" t="s">
        <v>38</v>
      </c>
      <c r="B80" s="13">
        <v>40</v>
      </c>
      <c r="C80" s="14">
        <v>15000045</v>
      </c>
      <c r="D80" s="14" t="s">
        <v>39</v>
      </c>
      <c r="E80" s="17">
        <f t="shared" ref="E80:E81" si="8">+B80</f>
        <v>40</v>
      </c>
    </row>
    <row r="81" spans="1:22" hidden="1" x14ac:dyDescent="0.25">
      <c r="A81" s="12" t="s">
        <v>40</v>
      </c>
      <c r="B81" s="13">
        <v>40</v>
      </c>
      <c r="C81" s="14">
        <v>15000043</v>
      </c>
      <c r="D81" s="14" t="s">
        <v>41</v>
      </c>
      <c r="E81" s="17">
        <f t="shared" si="8"/>
        <v>40</v>
      </c>
    </row>
    <row r="84" spans="1:22" x14ac:dyDescent="0.25">
      <c r="A84" s="5"/>
      <c r="G84" s="30"/>
      <c r="H84" s="31"/>
      <c r="I84" s="32"/>
      <c r="K84" s="35" t="s">
        <v>61</v>
      </c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3"/>
    </row>
    <row r="85" spans="1:22" x14ac:dyDescent="0.25">
      <c r="A85" s="5"/>
      <c r="G85" s="30"/>
      <c r="H85" s="31"/>
      <c r="I85" s="32"/>
      <c r="K85" s="35" t="s">
        <v>61</v>
      </c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3"/>
    </row>
    <row r="86" spans="1:22" x14ac:dyDescent="0.25">
      <c r="A86" s="1" t="s">
        <v>4</v>
      </c>
      <c r="G86" s="6" t="s">
        <v>5</v>
      </c>
      <c r="H86" s="6" t="s">
        <v>6</v>
      </c>
      <c r="I86" s="6" t="s">
        <v>7</v>
      </c>
      <c r="K86" s="6" t="s">
        <v>8</v>
      </c>
      <c r="L86" s="6" t="s">
        <v>9</v>
      </c>
      <c r="M86" s="6" t="s">
        <v>10</v>
      </c>
      <c r="N86" s="6" t="s">
        <v>11</v>
      </c>
      <c r="O86" s="6" t="s">
        <v>12</v>
      </c>
      <c r="P86" s="6" t="s">
        <v>13</v>
      </c>
      <c r="Q86" s="6" t="s">
        <v>14</v>
      </c>
      <c r="R86" s="6" t="s">
        <v>15</v>
      </c>
      <c r="S86" s="6" t="s">
        <v>16</v>
      </c>
      <c r="T86" s="6" t="s">
        <v>5</v>
      </c>
      <c r="U86" s="6" t="s">
        <v>6</v>
      </c>
      <c r="V86" s="7" t="s">
        <v>7</v>
      </c>
    </row>
    <row r="87" spans="1:22" x14ac:dyDescent="0.25">
      <c r="A87" s="8" t="s">
        <v>17</v>
      </c>
      <c r="B87" s="9">
        <v>140</v>
      </c>
      <c r="C87">
        <v>10400856</v>
      </c>
      <c r="D87" t="s">
        <v>18</v>
      </c>
      <c r="E87" s="2">
        <v>100</v>
      </c>
      <c r="G87" s="10"/>
      <c r="H87" s="10"/>
      <c r="I87" s="10"/>
      <c r="J87" s="11"/>
      <c r="K87" s="10"/>
      <c r="L87" s="10"/>
      <c r="M87" s="10">
        <v>1800</v>
      </c>
      <c r="N87" s="10">
        <v>1800</v>
      </c>
      <c r="O87" s="10">
        <v>1800</v>
      </c>
      <c r="P87" s="10">
        <v>1800</v>
      </c>
      <c r="Q87" s="10">
        <v>1800</v>
      </c>
      <c r="R87" s="10">
        <v>1800</v>
      </c>
      <c r="S87" s="10">
        <v>1800</v>
      </c>
      <c r="T87" s="10">
        <v>1200</v>
      </c>
      <c r="U87" s="10">
        <v>1200</v>
      </c>
      <c r="V87" s="10">
        <v>1200</v>
      </c>
    </row>
    <row r="88" spans="1:22" x14ac:dyDescent="0.25">
      <c r="A88" s="8"/>
      <c r="B88" s="9">
        <v>140</v>
      </c>
      <c r="C88">
        <v>10400858</v>
      </c>
      <c r="D88" t="s">
        <v>19</v>
      </c>
      <c r="E88" s="2">
        <v>100</v>
      </c>
      <c r="G88" s="10"/>
      <c r="H88" s="10"/>
      <c r="I88" s="10"/>
      <c r="J88" s="11"/>
      <c r="K88" s="10"/>
      <c r="L88" s="10"/>
      <c r="M88" s="10">
        <v>1600</v>
      </c>
      <c r="N88" s="10">
        <v>1600</v>
      </c>
      <c r="O88" s="10">
        <v>1600</v>
      </c>
      <c r="P88" s="10">
        <v>1600</v>
      </c>
      <c r="Q88" s="10">
        <v>1600</v>
      </c>
      <c r="R88" s="10">
        <v>1600</v>
      </c>
      <c r="S88" s="10">
        <v>1600</v>
      </c>
      <c r="T88" s="10">
        <v>1000</v>
      </c>
      <c r="U88" s="10">
        <v>1000</v>
      </c>
      <c r="V88" s="10">
        <v>1000</v>
      </c>
    </row>
    <row r="89" spans="1:22" x14ac:dyDescent="0.25">
      <c r="A89" s="12" t="s">
        <v>21</v>
      </c>
      <c r="B89" s="13">
        <v>70</v>
      </c>
      <c r="C89" s="14">
        <v>10400859</v>
      </c>
      <c r="D89" s="14" t="s">
        <v>22</v>
      </c>
      <c r="E89" s="13">
        <v>70</v>
      </c>
      <c r="F89" s="9"/>
      <c r="G89" s="15"/>
      <c r="H89" s="15"/>
      <c r="I89" s="15"/>
      <c r="J89" s="16"/>
      <c r="K89" s="15"/>
      <c r="L89" s="15"/>
      <c r="M89" s="28">
        <v>520</v>
      </c>
      <c r="N89" s="28">
        <v>520</v>
      </c>
      <c r="O89" s="28">
        <v>520</v>
      </c>
      <c r="P89" s="26">
        <v>200</v>
      </c>
      <c r="Q89" s="28">
        <v>520</v>
      </c>
      <c r="R89" s="28">
        <v>520</v>
      </c>
      <c r="S89" s="28">
        <v>520</v>
      </c>
      <c r="T89" s="28">
        <v>520</v>
      </c>
      <c r="U89" s="28">
        <v>520</v>
      </c>
      <c r="V89" s="26">
        <v>240</v>
      </c>
    </row>
    <row r="90" spans="1:22" x14ac:dyDescent="0.25">
      <c r="A90" s="12" t="s">
        <v>23</v>
      </c>
      <c r="B90" s="13">
        <v>120</v>
      </c>
      <c r="C90" s="14">
        <v>10400864</v>
      </c>
      <c r="D90" s="14" t="s">
        <v>24</v>
      </c>
      <c r="E90" s="13">
        <v>120</v>
      </c>
      <c r="F90" s="9"/>
      <c r="G90" s="15"/>
      <c r="H90" s="15"/>
      <c r="I90" s="15"/>
      <c r="J90" s="16"/>
      <c r="K90" s="15"/>
      <c r="L90" s="15"/>
      <c r="M90" s="28">
        <v>130</v>
      </c>
      <c r="N90" s="28">
        <v>130</v>
      </c>
      <c r="O90" s="28">
        <v>130</v>
      </c>
      <c r="P90" s="26">
        <v>80</v>
      </c>
      <c r="Q90" s="28">
        <v>130</v>
      </c>
      <c r="R90" s="28">
        <v>130</v>
      </c>
      <c r="S90" s="28">
        <v>130</v>
      </c>
      <c r="T90" s="28">
        <v>130</v>
      </c>
      <c r="U90" s="28">
        <v>130</v>
      </c>
      <c r="V90" s="26">
        <v>100</v>
      </c>
    </row>
    <row r="91" spans="1:22" hidden="1" x14ac:dyDescent="0.25">
      <c r="A91" s="12" t="s">
        <v>25</v>
      </c>
      <c r="B91" s="13">
        <v>110</v>
      </c>
      <c r="C91" s="14">
        <v>10401159</v>
      </c>
      <c r="D91" s="14" t="s">
        <v>26</v>
      </c>
      <c r="E91" s="17">
        <v>110</v>
      </c>
      <c r="G91" s="10"/>
      <c r="H91" s="10"/>
      <c r="I91" s="10"/>
      <c r="J91" s="11"/>
      <c r="K91" s="10"/>
      <c r="L91" s="10"/>
      <c r="M91" s="27"/>
      <c r="N91" s="27"/>
      <c r="O91" s="27"/>
      <c r="P91" s="10"/>
      <c r="Q91" s="27"/>
      <c r="R91" s="27"/>
      <c r="S91" s="27"/>
      <c r="T91" s="27"/>
      <c r="U91" s="27"/>
      <c r="V91" s="10"/>
    </row>
    <row r="92" spans="1:22" x14ac:dyDescent="0.25">
      <c r="A92" s="8" t="s">
        <v>27</v>
      </c>
      <c r="B92" s="9">
        <v>110</v>
      </c>
      <c r="C92">
        <v>10401170</v>
      </c>
      <c r="D92" s="18"/>
      <c r="E92" s="2">
        <v>110</v>
      </c>
      <c r="G92" s="10"/>
      <c r="H92" s="10"/>
      <c r="I92" s="10"/>
      <c r="J92" s="11"/>
      <c r="K92" s="10"/>
      <c r="L92" s="10"/>
      <c r="M92" s="27">
        <v>80</v>
      </c>
      <c r="N92" s="27">
        <v>80</v>
      </c>
      <c r="O92" s="27">
        <v>80</v>
      </c>
      <c r="P92" s="27">
        <v>80</v>
      </c>
      <c r="Q92" s="27">
        <v>170</v>
      </c>
      <c r="R92" s="27" t="s">
        <v>64</v>
      </c>
      <c r="S92" s="27">
        <v>170</v>
      </c>
      <c r="T92" s="27">
        <v>170</v>
      </c>
      <c r="U92" s="27">
        <v>170</v>
      </c>
      <c r="V92" s="27">
        <v>80</v>
      </c>
    </row>
    <row r="93" spans="1:22" x14ac:dyDescent="0.25">
      <c r="M93" s="2"/>
      <c r="N93" s="2"/>
      <c r="O93" s="2"/>
      <c r="P93" s="2"/>
      <c r="Q93" s="2"/>
      <c r="R93" s="2"/>
      <c r="S93" s="2"/>
      <c r="T93" s="2"/>
      <c r="U93" s="2"/>
    </row>
    <row r="94" spans="1:22" x14ac:dyDescent="0.25">
      <c r="A94" s="5" t="s">
        <v>30</v>
      </c>
      <c r="M94" s="2"/>
      <c r="N94" s="2"/>
      <c r="O94" s="2"/>
      <c r="P94" s="2"/>
      <c r="Q94" s="2"/>
      <c r="R94" s="2"/>
      <c r="S94" s="2"/>
      <c r="T94" s="2"/>
      <c r="U94" s="2"/>
    </row>
    <row r="95" spans="1:22" x14ac:dyDescent="0.25">
      <c r="A95" s="12" t="s">
        <v>31</v>
      </c>
      <c r="B95" s="13">
        <v>20</v>
      </c>
      <c r="C95" s="14">
        <v>10400984</v>
      </c>
      <c r="D95" s="14" t="s">
        <v>32</v>
      </c>
      <c r="E95" s="17">
        <f>+B95</f>
        <v>20</v>
      </c>
      <c r="M95" s="29">
        <v>130</v>
      </c>
      <c r="N95" s="29">
        <v>80</v>
      </c>
      <c r="O95" s="29">
        <v>130</v>
      </c>
      <c r="P95" s="29">
        <v>80</v>
      </c>
      <c r="Q95" s="29">
        <v>130</v>
      </c>
      <c r="R95" s="29">
        <v>130</v>
      </c>
      <c r="S95" s="29">
        <v>130</v>
      </c>
      <c r="T95" s="29">
        <v>130</v>
      </c>
      <c r="U95" s="29">
        <v>130</v>
      </c>
      <c r="V95">
        <v>80</v>
      </c>
    </row>
    <row r="96" spans="1:22" hidden="1" x14ac:dyDescent="0.25">
      <c r="A96" s="12" t="s">
        <v>33</v>
      </c>
      <c r="B96" s="13">
        <v>20</v>
      </c>
      <c r="C96" s="14">
        <v>10401164</v>
      </c>
      <c r="D96" s="23" t="s">
        <v>34</v>
      </c>
      <c r="E96" s="17">
        <f>+B96</f>
        <v>20</v>
      </c>
    </row>
    <row r="98" spans="1:22" hidden="1" x14ac:dyDescent="0.25">
      <c r="A98" s="5" t="s">
        <v>35</v>
      </c>
    </row>
    <row r="99" spans="1:22" hidden="1" x14ac:dyDescent="0.25">
      <c r="A99" s="12" t="s">
        <v>36</v>
      </c>
      <c r="B99" s="13">
        <v>40</v>
      </c>
      <c r="C99" s="14">
        <v>15000044</v>
      </c>
      <c r="D99" s="14" t="s">
        <v>37</v>
      </c>
      <c r="E99" s="17">
        <f>+B99</f>
        <v>40</v>
      </c>
    </row>
    <row r="100" spans="1:22" hidden="1" x14ac:dyDescent="0.25">
      <c r="A100" s="12" t="s">
        <v>38</v>
      </c>
      <c r="B100" s="13">
        <v>40</v>
      </c>
      <c r="C100" s="14">
        <v>15000045</v>
      </c>
      <c r="D100" s="14" t="s">
        <v>39</v>
      </c>
      <c r="E100" s="17">
        <f t="shared" ref="E100:E101" si="9">+B100</f>
        <v>40</v>
      </c>
    </row>
    <row r="101" spans="1:22" hidden="1" x14ac:dyDescent="0.25">
      <c r="A101" s="12" t="s">
        <v>40</v>
      </c>
      <c r="B101" s="13">
        <v>40</v>
      </c>
      <c r="C101" s="14">
        <v>15000043</v>
      </c>
      <c r="D101" s="14" t="s">
        <v>41</v>
      </c>
      <c r="E101" s="17">
        <f t="shared" si="9"/>
        <v>40</v>
      </c>
    </row>
    <row r="104" spans="1:22" x14ac:dyDescent="0.25">
      <c r="A104" s="5"/>
      <c r="G104" s="30" t="s">
        <v>3</v>
      </c>
      <c r="H104" s="31"/>
      <c r="I104" s="32"/>
      <c r="K104" s="33" t="s">
        <v>62</v>
      </c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</row>
    <row r="105" spans="1:22" x14ac:dyDescent="0.25">
      <c r="A105" s="5"/>
      <c r="G105" s="30"/>
      <c r="H105" s="31"/>
      <c r="I105" s="32"/>
      <c r="K105" s="33" t="s">
        <v>62</v>
      </c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</row>
    <row r="106" spans="1:22" x14ac:dyDescent="0.25">
      <c r="A106" s="1" t="s">
        <v>4</v>
      </c>
      <c r="G106" s="6" t="s">
        <v>5</v>
      </c>
      <c r="H106" s="6" t="s">
        <v>6</v>
      </c>
      <c r="I106" s="6" t="s">
        <v>7</v>
      </c>
      <c r="K106" s="6" t="s">
        <v>8</v>
      </c>
      <c r="L106" s="6" t="s">
        <v>9</v>
      </c>
      <c r="M106" s="6" t="s">
        <v>10</v>
      </c>
      <c r="N106" s="6" t="s">
        <v>11</v>
      </c>
      <c r="O106" s="6" t="s">
        <v>12</v>
      </c>
      <c r="P106" s="6" t="s">
        <v>13</v>
      </c>
      <c r="Q106" s="6" t="s">
        <v>14</v>
      </c>
      <c r="R106" s="6" t="s">
        <v>15</v>
      </c>
      <c r="S106" s="6" t="s">
        <v>16</v>
      </c>
      <c r="T106" s="6" t="s">
        <v>5</v>
      </c>
      <c r="U106" s="6" t="s">
        <v>6</v>
      </c>
      <c r="V106" s="7" t="s">
        <v>7</v>
      </c>
    </row>
    <row r="107" spans="1:22" x14ac:dyDescent="0.25">
      <c r="A107" s="8" t="s">
        <v>17</v>
      </c>
      <c r="B107" s="9">
        <v>140</v>
      </c>
      <c r="C107">
        <v>10400856</v>
      </c>
      <c r="D107" t="s">
        <v>18</v>
      </c>
      <c r="E107" s="2">
        <v>100</v>
      </c>
      <c r="G107" s="10"/>
      <c r="H107" s="10"/>
      <c r="I107" s="10"/>
      <c r="J107" s="11"/>
      <c r="K107" s="10"/>
      <c r="L107" s="10"/>
      <c r="M107" s="10"/>
      <c r="N107" s="10"/>
      <c r="O107" s="10">
        <v>1800</v>
      </c>
      <c r="P107" s="10">
        <v>1800</v>
      </c>
      <c r="Q107" s="10">
        <v>1800</v>
      </c>
      <c r="R107" s="10">
        <v>1800</v>
      </c>
      <c r="S107" s="10">
        <v>1800</v>
      </c>
      <c r="T107" s="10">
        <v>1200</v>
      </c>
      <c r="U107" s="10">
        <v>1200</v>
      </c>
      <c r="V107" s="10">
        <v>1200</v>
      </c>
    </row>
    <row r="108" spans="1:22" x14ac:dyDescent="0.25">
      <c r="A108" s="8"/>
      <c r="B108" s="9">
        <v>140</v>
      </c>
      <c r="C108">
        <v>10400858</v>
      </c>
      <c r="D108" t="s">
        <v>19</v>
      </c>
      <c r="E108" s="2">
        <v>100</v>
      </c>
      <c r="G108" s="10"/>
      <c r="H108" s="10"/>
      <c r="I108" s="10"/>
      <c r="J108" s="11"/>
      <c r="K108" s="10"/>
      <c r="L108" s="10"/>
      <c r="M108" s="10"/>
      <c r="N108" s="10"/>
      <c r="O108" s="10">
        <v>1600</v>
      </c>
      <c r="P108" s="10">
        <v>1600</v>
      </c>
      <c r="Q108" s="10">
        <v>1600</v>
      </c>
      <c r="R108" s="10">
        <v>1600</v>
      </c>
      <c r="S108" s="10">
        <v>1600</v>
      </c>
      <c r="T108" s="10">
        <v>1000</v>
      </c>
      <c r="U108" s="10">
        <v>1000</v>
      </c>
      <c r="V108" s="10">
        <v>1000</v>
      </c>
    </row>
    <row r="109" spans="1:22" x14ac:dyDescent="0.25">
      <c r="A109" s="12" t="s">
        <v>21</v>
      </c>
      <c r="B109" s="13">
        <v>70</v>
      </c>
      <c r="C109" s="14">
        <v>10400859</v>
      </c>
      <c r="D109" s="14" t="s">
        <v>22</v>
      </c>
      <c r="E109" s="13">
        <v>70</v>
      </c>
      <c r="F109" s="9"/>
      <c r="G109" s="15"/>
      <c r="H109" s="15"/>
      <c r="I109" s="15"/>
      <c r="J109" s="16"/>
      <c r="K109" s="15"/>
      <c r="L109" s="15"/>
      <c r="M109" s="15"/>
      <c r="N109" s="15"/>
      <c r="O109" s="28">
        <v>390</v>
      </c>
      <c r="P109" s="28">
        <v>520</v>
      </c>
      <c r="Q109" s="28">
        <v>390</v>
      </c>
      <c r="R109" s="28">
        <v>520</v>
      </c>
      <c r="S109" s="28">
        <v>520</v>
      </c>
      <c r="T109" s="28">
        <v>520</v>
      </c>
      <c r="U109" s="28">
        <v>520</v>
      </c>
      <c r="V109" s="26">
        <v>240</v>
      </c>
    </row>
    <row r="110" spans="1:22" x14ac:dyDescent="0.25">
      <c r="A110" s="12" t="s">
        <v>23</v>
      </c>
      <c r="B110" s="13">
        <v>120</v>
      </c>
      <c r="C110" s="14">
        <v>10400864</v>
      </c>
      <c r="D110" s="14" t="s">
        <v>24</v>
      </c>
      <c r="E110" s="13">
        <v>120</v>
      </c>
      <c r="F110" s="9"/>
      <c r="G110" s="15"/>
      <c r="H110" s="15"/>
      <c r="I110" s="15"/>
      <c r="J110" s="16"/>
      <c r="K110" s="15"/>
      <c r="L110" s="15"/>
      <c r="M110" s="15"/>
      <c r="N110" s="15"/>
      <c r="O110" s="28">
        <v>130</v>
      </c>
      <c r="P110" s="28">
        <v>130</v>
      </c>
      <c r="Q110" s="28">
        <v>130</v>
      </c>
      <c r="R110" s="28">
        <v>130</v>
      </c>
      <c r="S110" s="28">
        <v>130</v>
      </c>
      <c r="T110" s="28">
        <v>130</v>
      </c>
      <c r="U110" s="28">
        <v>130</v>
      </c>
      <c r="V110" s="26">
        <v>100</v>
      </c>
    </row>
    <row r="111" spans="1:22" hidden="1" x14ac:dyDescent="0.25">
      <c r="A111" s="12" t="s">
        <v>25</v>
      </c>
      <c r="B111" s="13">
        <v>110</v>
      </c>
      <c r="C111" s="14">
        <v>10401159</v>
      </c>
      <c r="D111" s="14" t="s">
        <v>26</v>
      </c>
      <c r="E111" s="17">
        <v>110</v>
      </c>
      <c r="G111" s="10"/>
      <c r="H111" s="10"/>
      <c r="I111" s="10"/>
      <c r="J111" s="11"/>
      <c r="K111" s="10"/>
      <c r="L111" s="10"/>
      <c r="M111" s="10"/>
      <c r="N111" s="10"/>
      <c r="O111" s="27"/>
      <c r="P111" s="27"/>
      <c r="Q111" s="27"/>
      <c r="R111" s="27"/>
      <c r="S111" s="27"/>
      <c r="T111" s="27"/>
      <c r="U111" s="27"/>
      <c r="V111" s="10"/>
    </row>
    <row r="112" spans="1:22" x14ac:dyDescent="0.25">
      <c r="A112" s="8" t="s">
        <v>27</v>
      </c>
      <c r="B112" s="9">
        <v>110</v>
      </c>
      <c r="C112">
        <v>10401170</v>
      </c>
      <c r="D112" s="18"/>
      <c r="E112" s="2">
        <v>110</v>
      </c>
      <c r="G112" s="10"/>
      <c r="H112" s="10"/>
      <c r="I112" s="10"/>
      <c r="J112" s="11"/>
      <c r="K112" s="10"/>
      <c r="L112" s="10"/>
      <c r="M112" s="10"/>
      <c r="N112" s="10"/>
      <c r="O112" s="27">
        <v>150</v>
      </c>
      <c r="P112" s="27">
        <v>170</v>
      </c>
      <c r="Q112" s="27">
        <v>150</v>
      </c>
      <c r="R112" s="27">
        <v>170</v>
      </c>
      <c r="S112" s="27">
        <v>170</v>
      </c>
      <c r="T112" s="27">
        <v>170</v>
      </c>
      <c r="U112" s="27">
        <v>170</v>
      </c>
      <c r="V112" s="27">
        <v>80</v>
      </c>
    </row>
    <row r="113" spans="1:22" x14ac:dyDescent="0.25">
      <c r="O113" s="2"/>
      <c r="P113" s="2"/>
      <c r="Q113" s="2"/>
      <c r="R113" s="2"/>
      <c r="S113" s="2"/>
      <c r="T113" s="2"/>
      <c r="U113" s="2"/>
    </row>
    <row r="114" spans="1:22" x14ac:dyDescent="0.25">
      <c r="A114" s="5" t="s">
        <v>30</v>
      </c>
      <c r="O114" s="2"/>
      <c r="P114" s="2"/>
      <c r="Q114" s="2"/>
      <c r="R114" s="2"/>
      <c r="S114" s="2"/>
      <c r="T114" s="2"/>
      <c r="U114" s="2"/>
    </row>
    <row r="115" spans="1:22" x14ac:dyDescent="0.25">
      <c r="A115" s="12" t="s">
        <v>31</v>
      </c>
      <c r="B115" s="13">
        <v>20</v>
      </c>
      <c r="C115" s="14">
        <v>10400984</v>
      </c>
      <c r="D115" s="14" t="s">
        <v>32</v>
      </c>
      <c r="E115" s="17">
        <f>+B115</f>
        <v>20</v>
      </c>
      <c r="O115" s="29">
        <v>150</v>
      </c>
      <c r="P115" s="29">
        <v>130</v>
      </c>
      <c r="Q115" s="29">
        <v>150</v>
      </c>
      <c r="R115" s="29">
        <v>130</v>
      </c>
      <c r="S115" s="29">
        <v>130</v>
      </c>
      <c r="T115" s="29">
        <v>130</v>
      </c>
      <c r="U115" s="29">
        <v>130</v>
      </c>
      <c r="V115">
        <v>80</v>
      </c>
    </row>
    <row r="116" spans="1:22" hidden="1" x14ac:dyDescent="0.25">
      <c r="A116" s="12" t="s">
        <v>33</v>
      </c>
      <c r="B116" s="13">
        <v>20</v>
      </c>
      <c r="C116" s="14">
        <v>10401164</v>
      </c>
      <c r="D116" s="23" t="s">
        <v>34</v>
      </c>
      <c r="E116" s="17">
        <f>+B116</f>
        <v>20</v>
      </c>
    </row>
    <row r="117" spans="1:22" hidden="1" x14ac:dyDescent="0.25"/>
    <row r="118" spans="1:22" hidden="1" x14ac:dyDescent="0.25">
      <c r="A118" s="5" t="s">
        <v>35</v>
      </c>
    </row>
    <row r="119" spans="1:22" hidden="1" x14ac:dyDescent="0.25">
      <c r="A119" s="12" t="s">
        <v>36</v>
      </c>
      <c r="B119" s="13">
        <v>40</v>
      </c>
      <c r="C119" s="14">
        <v>15000044</v>
      </c>
      <c r="D119" s="14" t="s">
        <v>37</v>
      </c>
      <c r="E119" s="17">
        <f>+B119</f>
        <v>40</v>
      </c>
    </row>
    <row r="120" spans="1:22" hidden="1" x14ac:dyDescent="0.25">
      <c r="A120" s="12" t="s">
        <v>38</v>
      </c>
      <c r="B120" s="13">
        <v>40</v>
      </c>
      <c r="C120" s="14">
        <v>15000045</v>
      </c>
      <c r="D120" s="14" t="s">
        <v>39</v>
      </c>
      <c r="E120" s="17">
        <f t="shared" ref="E120:E121" si="10">+B120</f>
        <v>40</v>
      </c>
    </row>
    <row r="121" spans="1:22" hidden="1" x14ac:dyDescent="0.25">
      <c r="A121" s="12" t="s">
        <v>40</v>
      </c>
      <c r="B121" s="13">
        <v>40</v>
      </c>
      <c r="C121" s="14">
        <v>15000043</v>
      </c>
      <c r="D121" s="14" t="s">
        <v>41</v>
      </c>
      <c r="E121" s="17">
        <f t="shared" si="10"/>
        <v>40</v>
      </c>
    </row>
    <row r="122" spans="1:22" hidden="1" x14ac:dyDescent="0.25"/>
    <row r="124" spans="1:22" x14ac:dyDescent="0.25">
      <c r="A124" s="5"/>
      <c r="G124" s="30" t="s">
        <v>3</v>
      </c>
      <c r="H124" s="31"/>
      <c r="I124" s="32"/>
      <c r="K124" s="33" t="s">
        <v>58</v>
      </c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</row>
    <row r="125" spans="1:22" x14ac:dyDescent="0.25">
      <c r="A125" s="5"/>
      <c r="G125" s="30"/>
      <c r="H125" s="31"/>
      <c r="I125" s="32"/>
      <c r="K125" s="33" t="s">
        <v>58</v>
      </c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</row>
    <row r="126" spans="1:22" x14ac:dyDescent="0.25">
      <c r="A126" s="1" t="s">
        <v>4</v>
      </c>
      <c r="G126" s="6" t="s">
        <v>5</v>
      </c>
      <c r="H126" s="6" t="s">
        <v>6</v>
      </c>
      <c r="I126" s="6" t="s">
        <v>7</v>
      </c>
      <c r="K126" s="6" t="s">
        <v>8</v>
      </c>
      <c r="L126" s="6" t="s">
        <v>9</v>
      </c>
      <c r="M126" s="6" t="s">
        <v>10</v>
      </c>
      <c r="N126" s="6" t="s">
        <v>11</v>
      </c>
      <c r="O126" s="6" t="s">
        <v>12</v>
      </c>
      <c r="P126" s="6" t="s">
        <v>13</v>
      </c>
      <c r="Q126" s="6" t="s">
        <v>14</v>
      </c>
      <c r="R126" s="6" t="s">
        <v>15</v>
      </c>
      <c r="S126" s="6" t="s">
        <v>16</v>
      </c>
      <c r="T126" s="6" t="s">
        <v>5</v>
      </c>
      <c r="U126" s="6" t="s">
        <v>6</v>
      </c>
      <c r="V126" s="7" t="s">
        <v>7</v>
      </c>
    </row>
    <row r="127" spans="1:22" x14ac:dyDescent="0.25">
      <c r="A127" s="8" t="s">
        <v>17</v>
      </c>
      <c r="B127" s="9">
        <v>140</v>
      </c>
      <c r="C127">
        <v>10400856</v>
      </c>
      <c r="D127" t="s">
        <v>18</v>
      </c>
      <c r="E127" s="2">
        <v>100</v>
      </c>
      <c r="G127" s="10"/>
      <c r="H127" s="10"/>
      <c r="I127" s="10"/>
      <c r="J127" s="11"/>
      <c r="K127" s="10"/>
      <c r="L127" s="10"/>
      <c r="M127" s="10"/>
      <c r="N127" s="10"/>
      <c r="O127" s="10"/>
      <c r="P127" s="10"/>
      <c r="Q127" s="10">
        <v>1800</v>
      </c>
      <c r="R127" s="10">
        <v>1800</v>
      </c>
      <c r="S127" s="10">
        <v>1800</v>
      </c>
      <c r="T127" s="10">
        <v>1200</v>
      </c>
      <c r="U127" s="10">
        <v>1200</v>
      </c>
      <c r="V127" s="10">
        <v>1200</v>
      </c>
    </row>
    <row r="128" spans="1:22" x14ac:dyDescent="0.25">
      <c r="A128" s="8"/>
      <c r="B128" s="9">
        <v>140</v>
      </c>
      <c r="C128">
        <v>10400858</v>
      </c>
      <c r="D128" t="s">
        <v>19</v>
      </c>
      <c r="E128" s="2">
        <v>100</v>
      </c>
      <c r="G128" s="10"/>
      <c r="H128" s="10"/>
      <c r="I128" s="10"/>
      <c r="J128" s="11"/>
      <c r="K128" s="10"/>
      <c r="L128" s="10"/>
      <c r="M128" s="10"/>
      <c r="N128" s="10"/>
      <c r="O128" s="10"/>
      <c r="P128" s="10"/>
      <c r="Q128" s="10">
        <v>1600</v>
      </c>
      <c r="R128" s="10">
        <v>1600</v>
      </c>
      <c r="S128" s="10">
        <v>1600</v>
      </c>
      <c r="T128" s="10">
        <v>1000</v>
      </c>
      <c r="U128" s="10">
        <v>1000</v>
      </c>
      <c r="V128" s="10">
        <v>1000</v>
      </c>
    </row>
    <row r="129" spans="1:22" x14ac:dyDescent="0.25">
      <c r="A129" s="12" t="s">
        <v>21</v>
      </c>
      <c r="B129" s="13">
        <v>70</v>
      </c>
      <c r="C129" s="14">
        <v>10400859</v>
      </c>
      <c r="D129" s="14" t="s">
        <v>22</v>
      </c>
      <c r="E129" s="13">
        <v>70</v>
      </c>
      <c r="F129" s="9"/>
      <c r="G129" s="15"/>
      <c r="H129" s="15"/>
      <c r="I129" s="15"/>
      <c r="J129" s="16"/>
      <c r="K129" s="15"/>
      <c r="L129" s="15"/>
      <c r="M129" s="15"/>
      <c r="N129" s="15"/>
      <c r="O129" s="15"/>
      <c r="P129" s="15"/>
      <c r="Q129" s="28">
        <v>390</v>
      </c>
      <c r="R129" s="28">
        <v>520</v>
      </c>
      <c r="S129" s="28">
        <v>520</v>
      </c>
      <c r="T129" s="28">
        <v>520</v>
      </c>
      <c r="U129" s="28">
        <v>520</v>
      </c>
      <c r="V129" s="26">
        <v>240</v>
      </c>
    </row>
    <row r="130" spans="1:22" x14ac:dyDescent="0.25">
      <c r="A130" s="12" t="s">
        <v>23</v>
      </c>
      <c r="B130" s="13">
        <v>120</v>
      </c>
      <c r="C130" s="14">
        <v>10400864</v>
      </c>
      <c r="D130" s="14" t="s">
        <v>24</v>
      </c>
      <c r="E130" s="13">
        <v>120</v>
      </c>
      <c r="F130" s="9"/>
      <c r="G130" s="15"/>
      <c r="H130" s="15"/>
      <c r="I130" s="15"/>
      <c r="J130" s="16"/>
      <c r="K130" s="15"/>
      <c r="L130" s="15"/>
      <c r="M130" s="15"/>
      <c r="N130" s="15"/>
      <c r="O130" s="15"/>
      <c r="P130" s="15"/>
      <c r="Q130" s="28">
        <v>130</v>
      </c>
      <c r="R130" s="28">
        <v>130</v>
      </c>
      <c r="S130" s="28">
        <v>130</v>
      </c>
      <c r="T130" s="28">
        <v>130</v>
      </c>
      <c r="U130" s="28">
        <v>130</v>
      </c>
      <c r="V130" s="26">
        <v>100</v>
      </c>
    </row>
    <row r="131" spans="1:22" x14ac:dyDescent="0.25">
      <c r="A131" s="12" t="s">
        <v>25</v>
      </c>
      <c r="B131" s="13">
        <v>110</v>
      </c>
      <c r="C131" s="14">
        <v>10401159</v>
      </c>
      <c r="D131" s="14" t="s">
        <v>26</v>
      </c>
      <c r="E131" s="17">
        <v>110</v>
      </c>
      <c r="G131" s="10"/>
      <c r="H131" s="10"/>
      <c r="I131" s="10"/>
      <c r="J131" s="11"/>
      <c r="K131" s="10"/>
      <c r="L131" s="10"/>
      <c r="M131" s="10"/>
      <c r="N131" s="10"/>
      <c r="O131" s="10"/>
      <c r="P131" s="10"/>
      <c r="Q131" s="27"/>
      <c r="R131" s="27"/>
      <c r="S131" s="27"/>
      <c r="T131" s="27"/>
      <c r="U131" s="27"/>
      <c r="V131" s="10"/>
    </row>
    <row r="132" spans="1:22" x14ac:dyDescent="0.25">
      <c r="A132" s="8" t="s">
        <v>27</v>
      </c>
      <c r="B132" s="9">
        <v>110</v>
      </c>
      <c r="C132">
        <v>10401170</v>
      </c>
      <c r="D132" s="18"/>
      <c r="E132" s="2">
        <v>110</v>
      </c>
      <c r="G132" s="10"/>
      <c r="H132" s="10"/>
      <c r="I132" s="10"/>
      <c r="J132" s="11"/>
      <c r="K132" s="10"/>
      <c r="L132" s="10"/>
      <c r="M132" s="10"/>
      <c r="N132" s="10"/>
      <c r="O132" s="10"/>
      <c r="P132" s="10"/>
      <c r="Q132" s="27">
        <v>150</v>
      </c>
      <c r="R132" s="27">
        <v>170</v>
      </c>
      <c r="S132" s="27">
        <v>170</v>
      </c>
      <c r="T132" s="27">
        <v>170</v>
      </c>
      <c r="U132" s="27">
        <v>170</v>
      </c>
      <c r="V132" s="27">
        <v>80</v>
      </c>
    </row>
    <row r="133" spans="1:22" x14ac:dyDescent="0.25">
      <c r="Q133" s="2"/>
      <c r="R133" s="2"/>
      <c r="S133" s="2"/>
      <c r="T133" s="2"/>
      <c r="U133" s="2"/>
    </row>
    <row r="134" spans="1:22" x14ac:dyDescent="0.25">
      <c r="A134" s="5" t="s">
        <v>30</v>
      </c>
      <c r="Q134" s="2"/>
      <c r="R134" s="2"/>
      <c r="S134" s="2"/>
      <c r="T134" s="2"/>
      <c r="U134" s="2"/>
    </row>
    <row r="135" spans="1:22" x14ac:dyDescent="0.25">
      <c r="A135" s="12" t="s">
        <v>31</v>
      </c>
      <c r="B135" s="13">
        <v>20</v>
      </c>
      <c r="C135" s="14">
        <v>10400984</v>
      </c>
      <c r="D135" s="14" t="s">
        <v>32</v>
      </c>
      <c r="E135" s="17">
        <f>+B135</f>
        <v>20</v>
      </c>
      <c r="Q135" s="29">
        <v>150</v>
      </c>
      <c r="R135" s="29">
        <v>130</v>
      </c>
      <c r="S135" s="29">
        <v>130</v>
      </c>
      <c r="T135" s="29">
        <v>130</v>
      </c>
      <c r="U135" s="29">
        <v>130</v>
      </c>
      <c r="V135">
        <v>80</v>
      </c>
    </row>
    <row r="136" spans="1:22" hidden="1" x14ac:dyDescent="0.25">
      <c r="A136" s="12" t="s">
        <v>33</v>
      </c>
      <c r="B136" s="13">
        <v>20</v>
      </c>
      <c r="C136" s="14">
        <v>10401164</v>
      </c>
      <c r="D136" s="23" t="s">
        <v>34</v>
      </c>
      <c r="E136" s="17">
        <f>+B136</f>
        <v>20</v>
      </c>
    </row>
    <row r="137" spans="1:22" hidden="1" x14ac:dyDescent="0.25"/>
    <row r="138" spans="1:22" hidden="1" x14ac:dyDescent="0.25">
      <c r="A138" s="5" t="s">
        <v>35</v>
      </c>
    </row>
    <row r="139" spans="1:22" hidden="1" x14ac:dyDescent="0.25">
      <c r="A139" s="12" t="s">
        <v>36</v>
      </c>
      <c r="B139" s="13">
        <v>40</v>
      </c>
      <c r="C139" s="14">
        <v>15000044</v>
      </c>
      <c r="D139" s="14" t="s">
        <v>37</v>
      </c>
      <c r="E139" s="17">
        <f>+B139</f>
        <v>40</v>
      </c>
    </row>
    <row r="140" spans="1:22" hidden="1" x14ac:dyDescent="0.25">
      <c r="A140" s="12" t="s">
        <v>38</v>
      </c>
      <c r="B140" s="13">
        <v>40</v>
      </c>
      <c r="C140" s="14">
        <v>15000045</v>
      </c>
      <c r="D140" s="14" t="s">
        <v>39</v>
      </c>
      <c r="E140" s="17">
        <f t="shared" ref="E140:E141" si="11">+B140</f>
        <v>40</v>
      </c>
    </row>
    <row r="141" spans="1:22" hidden="1" x14ac:dyDescent="0.25">
      <c r="A141" s="12" t="s">
        <v>40</v>
      </c>
      <c r="B141" s="13">
        <v>40</v>
      </c>
      <c r="C141" s="14">
        <v>15000043</v>
      </c>
      <c r="D141" s="14" t="s">
        <v>41</v>
      </c>
      <c r="E141" s="17">
        <f t="shared" si="11"/>
        <v>40</v>
      </c>
    </row>
    <row r="142" spans="1:22" hidden="1" x14ac:dyDescent="0.25"/>
    <row r="143" spans="1:22" hidden="1" x14ac:dyDescent="0.25"/>
  </sheetData>
  <mergeCells count="22">
    <mergeCell ref="G10:I10"/>
    <mergeCell ref="K10:V10"/>
    <mergeCell ref="G43:I43"/>
    <mergeCell ref="K43:V43"/>
    <mergeCell ref="G44:I44"/>
    <mergeCell ref="K44:V44"/>
    <mergeCell ref="G64:I64"/>
    <mergeCell ref="K64:V64"/>
    <mergeCell ref="G65:I65"/>
    <mergeCell ref="K65:V65"/>
    <mergeCell ref="G84:I84"/>
    <mergeCell ref="K84:V84"/>
    <mergeCell ref="G124:I124"/>
    <mergeCell ref="K124:V124"/>
    <mergeCell ref="G125:I125"/>
    <mergeCell ref="K125:V125"/>
    <mergeCell ref="G85:I85"/>
    <mergeCell ref="K85:V85"/>
    <mergeCell ref="G104:I104"/>
    <mergeCell ref="K104:V104"/>
    <mergeCell ref="G105:I105"/>
    <mergeCell ref="K105:V10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CHOOKS EXPRESS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Merry May Seit</dc:creator>
  <cp:lastModifiedBy>LANI VILLA</cp:lastModifiedBy>
  <dcterms:created xsi:type="dcterms:W3CDTF">2023-09-18T06:18:02Z</dcterms:created>
  <dcterms:modified xsi:type="dcterms:W3CDTF">2023-10-12T05:43:32Z</dcterms:modified>
</cp:coreProperties>
</file>