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(BC)'!$A$2:$H$556</definedName>
  </definedNames>
  <calcPr calcId="162913"/>
</workbook>
</file>

<file path=xl/calcChain.xml><?xml version="1.0" encoding="utf-8"?>
<calcChain xmlns="http://schemas.openxmlformats.org/spreadsheetml/2006/main">
  <c r="F556" i="1" l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<sst xmlns="http://schemas.openxmlformats.org/spreadsheetml/2006/main" count="5066" uniqueCount="793">
  <si>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</si>
  <si>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</si>
  <si>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</si>
  <si>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</si>
  <si>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</si>
  <si>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</si>
  <si>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</si>
  <si>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</si>
  <si>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</si>
  <si>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</si>
  <si>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</si>
  <si>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</si>
  <si>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</si>
  <si>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</si>
  <si>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</si>
  <si>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</si>
  <si>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</si>
  <si>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</si>
  <si>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</si>
  <si>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</si>
  <si>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</si>
  <si>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</si>
  <si>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</si>
  <si>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</si>
  <si>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</si>
  <si>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</si>
  <si>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</si>
  <si>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</si>
  <si>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</si>
  <si>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</si>
  <si>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</si>
  <si>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</si>
  <si>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</si>
  <si>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</si>
  <si>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</si>
  <si>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</si>
  <si>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</si>
  <si>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</si>
  <si>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</si>
  <si>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</si>
  <si>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</si>
  <si>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</si>
  <si>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</si>
  <si>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</si>
  <si>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</si>
  <si>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</si>
  <si>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</si>
  <si>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</si>
  <si>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</si>
  <si>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</si>
  <si>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</si>
  <si>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</si>
  <si>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</si>
  <si>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</si>
  <si>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</si>
  <si>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</si>
  <si>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</si>
  <si>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</si>
  <si>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</si>
  <si>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</si>
  <si>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</si>
  <si>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</si>
  <si>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</si>
  <si>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</si>
  <si>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</si>
  <si>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</si>
  <si>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</si>
  <si>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</si>
  <si>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</si>
  <si>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</si>
  <si>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</si>
  <si>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</si>
  <si>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</si>
  <si>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</si>
  <si>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</si>
  <si>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</si>
  <si>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</si>
  <si>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</si>
  <si>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</si>
  <si>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</si>
  <si>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</si>
  <si>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</si>
  <si>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</si>
  <si>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</si>
  <si>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</si>
  <si>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</si>
  <si>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</si>
  <si>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</si>
  <si>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</si>
  <si>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</si>
  <si>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</si>
  <si>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</si>
  <si>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</si>
  <si>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</si>
  <si>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</si>
  <si>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</si>
  <si>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</si>
  <si>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</si>
  <si>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</si>
  <si>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</si>
  <si>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</si>
  <si>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</si>
  <si>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</si>
  <si>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</si>
  <si>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</si>
  <si>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</si>
  <si>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</si>
  <si>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</si>
  <si>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</si>
  <si>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</si>
  <si>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</si>
  <si>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</si>
  <si>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</si>
  <si>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</si>
  <si>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</si>
  <si>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</si>
  <si>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</si>
  <si>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</si>
  <si>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</si>
  <si>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</si>
  <si>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</si>
  <si>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</si>
  <si>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</si>
  <si>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</si>
  <si>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</si>
  <si>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</si>
  <si>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</si>
  <si>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</si>
  <si>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</si>
  <si>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</si>
  <si>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</si>
  <si>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</si>
  <si>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</si>
  <si>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</si>
  <si>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</si>
  <si>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</si>
  <si>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</si>
  <si>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</si>
  <si>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</si>
  <si>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</si>
  <si>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</si>
  <si>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</si>
  <si>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</si>
  <si>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</si>
  <si>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</si>
  <si>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</si>
  <si>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</si>
  <si>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</si>
  <si>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</si>
  <si>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</si>
  <si>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</si>
  <si>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</si>
  <si>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</si>
  <si>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</si>
  <si>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</si>
  <si>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</si>
  <si>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</si>
  <si>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</si>
  <si>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</si>
  <si>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</si>
  <si>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</si>
  <si>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</si>
  <si>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</si>
  <si>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</si>
  <si>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</si>
  <si>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</si>
  <si>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</si>
  <si>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</si>
  <si>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</si>
  <si>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</si>
  <si>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</si>
  <si>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</si>
  <si>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</si>
  <si>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</si>
  <si>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</si>
  <si>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</si>
  <si>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</si>
  <si>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</si>
  <si>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</si>
  <si>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</si>
  <si>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</si>
  <si>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</si>
  <si>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</si>
  <si>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</si>
  <si>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</si>
  <si>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</si>
  <si>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</si>
  <si>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</si>
  <si>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</si>
  <si>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</si>
  <si>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</si>
  <si>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</si>
  <si>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</si>
  <si>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</si>
  <si>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</si>
  <si>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</si>
  <si>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</si>
  <si>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</si>
  <si>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</si>
  <si>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</si>
  <si>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</si>
  <si>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</si>
  <si>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</si>
  <si>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</si>
  <si>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</si>
  <si>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</si>
  <si>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</si>
  <si>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</si>
  <si>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</si>
  <si>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</si>
  <si>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</si>
  <si>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</si>
  <si>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</si>
  <si>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</si>
  <si>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</si>
  <si>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</si>
  <si>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</si>
  <si>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</si>
  <si>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</si>
  <si>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</si>
  <si>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</si>
  <si>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</si>
  <si>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</si>
  <si>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</si>
  <si>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</si>
  <si>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</si>
  <si>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</si>
  <si>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</si>
  <si>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</si>
  <si>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</si>
  <si>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</si>
  <si>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</si>
  <si>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</si>
  <si>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</si>
  <si>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</si>
  <si>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</si>
  <si>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</si>
  <si>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</si>
  <si>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</si>
  <si>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</si>
  <si>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</si>
  <si>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</si>
  <si>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</si>
  <si>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</si>
  <si>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</si>
  <si>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</si>
  <si>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</si>
  <si>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</si>
  <si>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</si>
  <si>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</si>
  <si>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</si>
  <si>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</si>
  <si>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</si>
  <si>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</si>
  <si>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</si>
  <si>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</si>
  <si>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</si>
  <si>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</si>
  <si>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</si>
  <si>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</si>
  <si>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</si>
  <si>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</si>
  <si>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</si>
  <si>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</si>
  <si>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</si>
  <si>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</si>
  <si>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</si>
  <si>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</si>
  <si>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</si>
  <si>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</si>
  <si>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</si>
  <si>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</si>
  <si>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</si>
  <si>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</si>
  <si>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</si>
  <si>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</si>
  <si>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</si>
  <si>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</si>
  <si>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</si>
  <si>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</si>
  <si>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</si>
  <si>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</si>
  <si>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</si>
  <si>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</si>
  <si>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</si>
  <si>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</si>
  <si>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</si>
  <si>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</si>
  <si>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</si>
  <si>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</si>
  <si>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</si>
  <si>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</si>
  <si>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</si>
  <si>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</si>
  <si>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</si>
  <si>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</si>
  <si>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</si>
  <si>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</si>
  <si>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</si>
  <si>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</si>
  <si>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</si>
  <si>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</si>
  <si>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</si>
  <si>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</si>
  <si>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</si>
  <si>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</si>
  <si>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</si>
  <si>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</si>
  <si>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</si>
  <si>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</si>
  <si>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</si>
  <si>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</si>
  <si>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</si>
  <si>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</si>
  <si>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</si>
  <si>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</si>
  <si>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</si>
  <si>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</si>
  <si>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</si>
  <si>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</si>
  <si>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</si>
  <si>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</si>
  <si>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</si>
  <si>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</si>
  <si>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</si>
  <si>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</si>
  <si>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</si>
  <si>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</si>
  <si>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</si>
  <si>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</si>
  <si>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</si>
  <si>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</si>
  <si>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</si>
  <si>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</si>
  <si>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</si>
  <si>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</si>
  <si>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</si>
  <si>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</si>
  <si>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</si>
  <si>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</si>
  <si>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</si>
  <si>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</si>
  <si>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</si>
  <si>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</si>
  <si>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</si>
  <si>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</si>
  <si>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</si>
  <si>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</si>
  <si>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</si>
  <si>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</si>
  <si>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</si>
  <si>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</si>
  <si>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</si>
  <si>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</si>
  <si>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</si>
  <si>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</si>
  <si>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</si>
  <si>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</si>
  <si>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</si>
  <si>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</si>
  <si>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</si>
  <si>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</si>
  <si>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</si>
  <si>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</si>
  <si>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</si>
  <si>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</si>
  <si>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</si>
  <si>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</si>
  <si>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</si>
  <si>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</si>
  <si>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</si>
  <si>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</si>
  <si>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</si>
  <si>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</si>
  <si>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</si>
  <si>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</si>
  <si>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</si>
  <si>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</si>
  <si>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</si>
  <si>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</si>
  <si>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</si>
  <si>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</si>
  <si>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</si>
  <si>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</si>
  <si>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</si>
  <si>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</si>
  <si>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</si>
  <si>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</si>
  <si>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</si>
  <si>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</si>
  <si>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</si>
  <si>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</si>
  <si>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</si>
  <si>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</si>
  <si>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</si>
  <si>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</si>
  <si>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</si>
  <si>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</si>
  <si>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</si>
  <si>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</si>
  <si>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</si>
  <si>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</si>
  <si>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</si>
  <si>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</si>
  <si>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</si>
  <si>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</si>
  <si>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</si>
  <si>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</si>
  <si>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</si>
  <si>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</si>
  <si>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</si>
  <si>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</si>
  <si>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</si>
  <si>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</si>
  <si>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</si>
  <si>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</si>
  <si>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</si>
  <si>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</si>
  <si>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</si>
  <si>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</si>
  <si>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</si>
  <si>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</si>
  <si>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</si>
  <si>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</si>
  <si>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</si>
  <si>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</si>
  <si>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</si>
  <si>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</si>
  <si>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</si>
  <si>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</si>
  <si>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</si>
  <si>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</si>
  <si>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</si>
  <si>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</si>
  <si>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</si>
  <si>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</si>
  <si>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</si>
  <si>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</si>
  <si>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</si>
  <si>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</si>
  <si>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</si>
  <si>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</si>
  <si>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</si>
  <si>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</si>
  <si>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</si>
  <si>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</si>
  <si>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</si>
  <si>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</si>
  <si>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</si>
  <si>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</si>
  <si>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</si>
  <si>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</si>
  <si>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</si>
  <si>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</si>
  <si>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</si>
  <si>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</si>
  <si>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</si>
  <si>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</si>
  <si>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</si>
  <si>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</si>
  <si>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</si>
  <si>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</si>
  <si>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</si>
  <si>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</si>
  <si>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</si>
  <si>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</si>
  <si>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</si>
  <si>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</si>
  <si>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</si>
  <si>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</si>
  <si>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</si>
  <si>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</si>
  <si>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</si>
  <si>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</si>
  <si>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</si>
  <si>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</si>
  <si>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</si>
  <si>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</si>
  <si>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</si>
  <si>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</si>
  <si>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</si>
  <si>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</si>
  <si>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</si>
  <si>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</si>
  <si>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</si>
  <si>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</si>
  <si>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</si>
  <si>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</si>
  <si>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</si>
  <si>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</si>
  <si>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</si>
  <si>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</si>
  <si>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</si>
  <si>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</si>
  <si>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</si>
  <si>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</si>
  <si>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</si>
  <si>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</si>
  <si>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</si>
  <si>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</si>
  <si>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</si>
  <si>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</si>
  <si>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</si>
  <si>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</si>
  <si>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</si>
  <si>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</si>
  <si>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</si>
  <si>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</si>
  <si>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</si>
  <si>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</si>
  <si>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</si>
  <si>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</si>
  <si>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</si>
  <si>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</si>
  <si>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</si>
  <si>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</si>
  <si>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</si>
  <si>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</si>
  <si>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</si>
  <si>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</si>
  <si>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</si>
  <si>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</si>
  <si>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</si>
  <si>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</si>
  <si>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</si>
  <si>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</si>
  <si>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</si>
  <si>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</si>
  <si>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</si>
  <si>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</si>
  <si>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</si>
  <si>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</si>
  <si>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</si>
  <si>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</si>
  <si>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</si>
  <si>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</si>
  <si>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</si>
  <si>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</si>
  <si>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</si>
  <si>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</si>
  <si>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</si>
  <si>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</si>
  <si>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</si>
  <si>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</si>
  <si>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</si>
  <si>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</si>
  <si>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</si>
  <si>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</si>
  <si>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</si>
  <si>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</si>
  <si>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</si>
  <si>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</si>
  <si>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</si>
  <si>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</si>
  <si>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</si>
  <si>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</si>
  <si>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</si>
  <si>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</si>
  <si>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</si>
  <si>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OFEQ</t>
  </si>
  <si>
    <t>Southern Tagalog</t>
  </si>
  <si>
    <t>IBABANG IYAM LUCENA</t>
  </si>
  <si>
    <t>GREEN VALLEY MOLINO 2 BACOOR</t>
  </si>
  <si>
    <t>ISABANG LUCENA</t>
  </si>
  <si>
    <t>SAN ANTONIO LOS BAÑOS</t>
  </si>
  <si>
    <t>SAN RAFAEL SAN PABLO</t>
  </si>
  <si>
    <t>SAN ANTONIO BINAN 2</t>
  </si>
  <si>
    <t>MAGUYAM SILANG</t>
  </si>
  <si>
    <t>MASAPANG VICTORIA LAGUNA</t>
  </si>
  <si>
    <t>LUZVIMINDA 1 DASMARINAS</t>
  </si>
  <si>
    <t>UR PAGSAWITAN STA CRUZ 2</t>
  </si>
  <si>
    <t>UR CHIPECO AVE CALAMBA</t>
  </si>
  <si>
    <t>UR GREEN GATE MALAGASANG II-A IMUS</t>
  </si>
  <si>
    <t>RIZAL ST TAAL</t>
  </si>
  <si>
    <t>AMAYA 1 TANZA</t>
  </si>
  <si>
    <t>UR AREA C DASMARINAS</t>
  </si>
  <si>
    <t>AREA C CAVITE</t>
  </si>
  <si>
    <t>SAN ANTONIO CAVITE CITY</t>
  </si>
  <si>
    <t>SILANG CAVITE</t>
  </si>
  <si>
    <t>CHEF'S MARKET MAKILING CALAMBA</t>
  </si>
  <si>
    <t>MARCELINO MEMIJE GMA</t>
  </si>
  <si>
    <t>SM HYPERMARKET ROSARIO</t>
  </si>
  <si>
    <t>SM HYPERMART NAIC</t>
  </si>
  <si>
    <t>SM HYPERMARKET LEMERY</t>
  </si>
  <si>
    <t>M PAULINO ST SAN PABLO 2</t>
  </si>
  <si>
    <t>SM HYPERMARKET TAGAYTAY</t>
  </si>
  <si>
    <t>PULO CABUYAO 2</t>
  </si>
  <si>
    <t>MKT103</t>
  </si>
  <si>
    <t>STAGA- - MARKETING</t>
  </si>
  <si>
    <t>COMP</t>
  </si>
  <si>
    <t>POP003</t>
  </si>
  <si>
    <t>AHG001</t>
  </si>
  <si>
    <t>LAD303</t>
  </si>
  <si>
    <t>INOCENCIO TRECE MARTIRES</t>
  </si>
  <si>
    <t>FIN303</t>
  </si>
  <si>
    <t>LAD103</t>
  </si>
  <si>
    <t>RSL103</t>
  </si>
  <si>
    <t>STAG RESELLER GROUP</t>
  </si>
  <si>
    <t>CGD303</t>
  </si>
  <si>
    <t>UR GOLDEN CITY STA ROSA</t>
  </si>
  <si>
    <t>BAUAN BATANGAS</t>
  </si>
  <si>
    <t>PACITA COMPLEX 2</t>
  </si>
  <si>
    <t>LANDAYAN SAN PEDRO</t>
  </si>
  <si>
    <t>CALENDOLA</t>
  </si>
  <si>
    <t>NUEVA SAN PEDRO 2</t>
  </si>
  <si>
    <t>ELVINDA VILLAGE SAN PEDRO</t>
  </si>
  <si>
    <t>SINILOAN LAGUNA</t>
  </si>
  <si>
    <t>POBLACION 1 PIAT</t>
  </si>
  <si>
    <t>UR SAN ISIDRO 2</t>
  </si>
  <si>
    <t>BRGY II-C SAN PABLO</t>
  </si>
  <si>
    <t>TALISAY BATANGAS</t>
  </si>
  <si>
    <t>LANCASTER ALAPAN II-B IMUS</t>
  </si>
  <si>
    <t>SLS003</t>
  </si>
  <si>
    <t>MKT001</t>
  </si>
  <si>
    <t>NARRA SAN PEDRO</t>
  </si>
  <si>
    <t>MATAAS NA KAHOY</t>
  </si>
  <si>
    <t>MALAGASANG IMUS</t>
  </si>
  <si>
    <t>SLS103</t>
  </si>
  <si>
    <t>PAGSANJAN</t>
  </si>
  <si>
    <t>MAPULO TAYSAN</t>
  </si>
  <si>
    <t>SUNNY BROOKE 2 GEN TRIAS</t>
  </si>
  <si>
    <t>ALAPAN 1-A IMUS</t>
  </si>
  <si>
    <t>ROXAS PALAWAN</t>
  </si>
  <si>
    <t>MAAHAS LOS BANOS</t>
  </si>
  <si>
    <t>TAYTAY PALAWAN</t>
  </si>
  <si>
    <t>SICSICAN PUERTO PRINCESA</t>
  </si>
  <si>
    <t>ST JOSEPH VILLAGE MARINIG CABUYAO</t>
  </si>
  <si>
    <t>BRGY LABAS STA ROSA</t>
  </si>
  <si>
    <t>DINAHICAN INFANTA</t>
  </si>
  <si>
    <t>TALABA 2 BACOOR</t>
  </si>
  <si>
    <t>WALTERMART - TANAUAN</t>
  </si>
  <si>
    <t>WALTERMART DASMA 2</t>
  </si>
  <si>
    <t>SM CITY LIPA</t>
  </si>
  <si>
    <t>ROBINSON LIPA</t>
  </si>
  <si>
    <t>WHE103</t>
  </si>
  <si>
    <t>STAG - WAREHOUSE</t>
  </si>
  <si>
    <t>TANZA CAVITE</t>
  </si>
  <si>
    <t>BUCAL CALAMBA</t>
  </si>
  <si>
    <t>SM SUPERMARKET STA ROSA</t>
  </si>
  <si>
    <t>SABANG DASMARINAS 2</t>
  </si>
  <si>
    <t>SPRINGVILLE MOLINO III BACOOR</t>
  </si>
  <si>
    <t>DIAMOND VILLAGE ABANU 2F IMUS</t>
  </si>
  <si>
    <t>SM CITY BACOOR</t>
  </si>
  <si>
    <t>LIGTONG III ROSARIO</t>
  </si>
  <si>
    <t>BRGY TAYSAN SAN JOSE 2</t>
  </si>
  <si>
    <t>WALTERMART - GENERAL TRIAS</t>
  </si>
  <si>
    <t>SM SUPERMARKET ROSARIO</t>
  </si>
  <si>
    <t>SAVEMORE SALITRAN DASMARINAS</t>
  </si>
  <si>
    <t>SM CITY TRECE MARTIRES</t>
  </si>
  <si>
    <t>CITIMART CALAPAN</t>
  </si>
  <si>
    <t>VICTORIA LAGUNA 2</t>
  </si>
  <si>
    <t>F BLUMENTRITT ST MAJAYJAY</t>
  </si>
  <si>
    <t>BALAYAN BATANGAS</t>
  </si>
  <si>
    <t>CTMART BAYMALL-BATS</t>
  </si>
  <si>
    <t>F CASTILLO BLVD MABINI</t>
  </si>
  <si>
    <t>F SARIO ST PAETE</t>
  </si>
  <si>
    <t>KUMINTANG</t>
  </si>
  <si>
    <t>LILIW LAGUNA</t>
  </si>
  <si>
    <t>LOOC</t>
  </si>
  <si>
    <t>MABUHAY MAMATID 2</t>
  </si>
  <si>
    <t>MAHARLIKA HI-WAY (FPIP)</t>
  </si>
  <si>
    <t>MANGGAHAN, GENTRI</t>
  </si>
  <si>
    <t>PAGSAWITAN STA CRUZ</t>
  </si>
  <si>
    <t>PULONG, STA CRUZ</t>
  </si>
  <si>
    <t>REGIDOR - STA CRUZ</t>
  </si>
  <si>
    <t>SAN ISIDRO 2</t>
  </si>
  <si>
    <t>STO TOMAS MARKET BATANGAS</t>
  </si>
  <si>
    <t>UR BUBUKAL STA CRUZ</t>
  </si>
  <si>
    <t>UR SM BACOOR</t>
  </si>
  <si>
    <t>TABON QUEZON PALAWAN</t>
  </si>
  <si>
    <t>PAGSANJAN 2</t>
  </si>
  <si>
    <t>UR SAN MIGUEL PUERTO PRINCESA</t>
  </si>
  <si>
    <t>CALAUAN</t>
  </si>
  <si>
    <t>JP RIZAL ST CALAMBA</t>
  </si>
  <si>
    <t>LABUIN STA CRUZ</t>
  </si>
  <si>
    <t>JP RIZAL CABUYAO</t>
  </si>
  <si>
    <t>AREA E DASMARINAS</t>
  </si>
  <si>
    <t>P BURGOS AVE CARIDAD CAVITE</t>
  </si>
  <si>
    <t>ROSARIO CAVITE</t>
  </si>
  <si>
    <t>SABANG DASMARINAS</t>
  </si>
  <si>
    <t>SALINAS ROSARIO CAV.</t>
  </si>
  <si>
    <t>SALITRAN DASMARINAS</t>
  </si>
  <si>
    <t>LUCENA 3</t>
  </si>
  <si>
    <t>SAN JUAN BATANGAS</t>
  </si>
  <si>
    <t>CALATAGAN</t>
  </si>
  <si>
    <t>ILUSTRE AVE LEMERY</t>
  </si>
  <si>
    <t>BATONG MALAKE LOS BAÑOS</t>
  </si>
  <si>
    <t>SAN VICENTE BIÑAN</t>
  </si>
  <si>
    <t>SAN CRISTOBAL CALAMBA</t>
  </si>
  <si>
    <t>PACITA SAN PEDRO</t>
  </si>
  <si>
    <t>POBLACION NOVELETA</t>
  </si>
  <si>
    <t>UR POBLACION INFANTA</t>
  </si>
  <si>
    <t>UR PAGSAWITAN - STA CRUZ</t>
  </si>
  <si>
    <t>MABUHAY CITY MAMATID</t>
  </si>
  <si>
    <t>UR MALAGASANG</t>
  </si>
  <si>
    <t>PANGANIBAN ST TANAUAN</t>
  </si>
  <si>
    <t>MOLINO BACOOR CAVITE</t>
  </si>
  <si>
    <t>CM RECTO LIPA CITY</t>
  </si>
  <si>
    <t>KATIGBAK LIPA CITY</t>
  </si>
  <si>
    <t>SAN LORENZO SOUTH STA ROSA</t>
  </si>
  <si>
    <t>BINAKAYAN CAVITE</t>
  </si>
  <si>
    <t>HALANG</t>
  </si>
  <si>
    <t>BRGY SAN GABRIEL GMA</t>
  </si>
  <si>
    <t>TUNHAC FAMY</t>
  </si>
  <si>
    <t>ROSARIO BATANGAS</t>
  </si>
  <si>
    <t>TAMBO LIPA CITY</t>
  </si>
  <si>
    <t>BALAGTAS BATANGAS</t>
  </si>
  <si>
    <t>UR VICTORIA LAGUNA</t>
  </si>
  <si>
    <t>UR JP RIZAL ST CALAMBA</t>
  </si>
  <si>
    <t>UR AREA G - DASMA</t>
  </si>
  <si>
    <t>INDANG CAVITE</t>
  </si>
  <si>
    <t>CROSSING CALAMBA</t>
  </si>
  <si>
    <t>IBAYONG SILANGAN NAIC</t>
  </si>
  <si>
    <t>SAN JOSE BINAN</t>
  </si>
  <si>
    <t>TAYABAS QUEZON</t>
  </si>
  <si>
    <t>GOLDEN CITY 2 STA ROSA</t>
  </si>
  <si>
    <t>UR GANDARA</t>
  </si>
  <si>
    <t>CALBAYOG TERMINAL</t>
  </si>
  <si>
    <t>SAN ISIDRO ST SAN ROQUE</t>
  </si>
  <si>
    <t>BURAY</t>
  </si>
  <si>
    <t>VICTORIA LAGUNA</t>
  </si>
  <si>
    <t>VALDERAS SARIAYA</t>
  </si>
  <si>
    <t>JP LAUREL ST NASUGBU</t>
  </si>
  <si>
    <t>E AGUINALDO HIGHWAY BACOOR</t>
  </si>
  <si>
    <t>POBLACION PUERTO GALERA</t>
  </si>
  <si>
    <t>VICTORIA</t>
  </si>
  <si>
    <t>GLORIA</t>
  </si>
  <si>
    <t>UR CROSSING CALAMBA</t>
  </si>
  <si>
    <t>UR CHECKPOINT CALAMBA</t>
  </si>
  <si>
    <t>WALTERMART CANDELARIA</t>
  </si>
  <si>
    <t>SM CITY CALAMBA</t>
  </si>
  <si>
    <t>UR BATONG MALAKE LOS BANOS</t>
  </si>
  <si>
    <t>SM CITY BATANGAS</t>
  </si>
  <si>
    <t>DEL REMEDIO SAN PABLO</t>
  </si>
  <si>
    <t>TIMBAO BINAN</t>
  </si>
  <si>
    <t>SAVEMORE MENDEZ</t>
  </si>
  <si>
    <t>BALIBAGO 2 STA ROSA</t>
  </si>
  <si>
    <t>PANSOL CALAMBA CITY</t>
  </si>
  <si>
    <t>BIG BEN - LIPA</t>
  </si>
  <si>
    <t>SAN SEBASTIAN</t>
  </si>
  <si>
    <t>WALTERMART SAN AGUSTIN TRECE</t>
  </si>
  <si>
    <t>WALTERMART BALAYAN</t>
  </si>
  <si>
    <t>CITIMART - BAUAN</t>
  </si>
  <si>
    <t>ROBINSONS NUVALI</t>
  </si>
  <si>
    <t>SM HYPERMARKET BATANGAS</t>
  </si>
  <si>
    <t>CALACA</t>
  </si>
  <si>
    <t>SAN AGUSTIN, TRECE</t>
  </si>
  <si>
    <t>WALTERMART STA ROSA</t>
  </si>
  <si>
    <t>SLS203</t>
  </si>
  <si>
    <t>UR JP RIZAL CAVITE</t>
  </si>
  <si>
    <t>SAN PABLO</t>
  </si>
  <si>
    <t>PALLAZO BELLO IMUS</t>
  </si>
  <si>
    <t>UR ALAMINOS PUBLIC MARKET</t>
  </si>
  <si>
    <t>UR ALAPAN 1-A IMUS</t>
  </si>
  <si>
    <t>LIBJO CENTRAL BATANGAS</t>
  </si>
  <si>
    <t>BANAY-BANAY LIPA</t>
  </si>
  <si>
    <t>BIGA - CALAPAN CITY</t>
  </si>
  <si>
    <t>GULANG-GULANG LUCENA</t>
  </si>
  <si>
    <t>LIMA MALVAR</t>
  </si>
  <si>
    <t>MANALO PALAWAN</t>
  </si>
  <si>
    <t>PINAMALAYAN</t>
  </si>
  <si>
    <t>RIZAL PALAWAN</t>
  </si>
  <si>
    <t>RIZAL ST MAMBURAO 2</t>
  </si>
  <si>
    <t>SAN PEDRO PALAWAN</t>
  </si>
  <si>
    <t>TARGET MALL-ST ROSA</t>
  </si>
  <si>
    <t>UR PULO CABUYAO 2</t>
  </si>
  <si>
    <t>UR SAN JOSE BINAN</t>
  </si>
  <si>
    <t>UR TIAONG</t>
  </si>
  <si>
    <t>BIHIS</t>
  </si>
  <si>
    <t>CITIMART - LEMERY</t>
  </si>
  <si>
    <t>MUZON - STAG</t>
  </si>
  <si>
    <t>GREEN VALLEY SAN NICOLAS III BACOOR</t>
  </si>
  <si>
    <t>LANGKAAN 2 DASMARINAS</t>
  </si>
  <si>
    <t>HABAY BACOOR</t>
  </si>
  <si>
    <t>MABINI ST ALFONSO</t>
  </si>
  <si>
    <t>LOS BANOS</t>
  </si>
  <si>
    <t>UR STA MARIA LAGUNA</t>
  </si>
  <si>
    <t>UR JOSE RIZAL AVE BAY</t>
  </si>
  <si>
    <t>UR SPRINGVILLE MOLINO III BAC</t>
  </si>
  <si>
    <t>PINAMALAYAN 2</t>
  </si>
  <si>
    <t>LIBORO ST SAN JOSE MINDORO</t>
  </si>
  <si>
    <t>LABUIN PILA</t>
  </si>
  <si>
    <t>MAYAPA CALAMBA</t>
  </si>
  <si>
    <t>PAGASA 1 - IMUS</t>
  </si>
  <si>
    <t>M PAULINO ST SAN PABLO LAGUNA</t>
  </si>
  <si>
    <t>SAN ISIDRO 3 CABUYAO</t>
  </si>
  <si>
    <t>TAGAPO STA ROSA CITY</t>
  </si>
  <si>
    <t>BAGUMBAYAN ROXAS</t>
  </si>
  <si>
    <t>BUENAVISTA SABLAYAN 2</t>
  </si>
  <si>
    <t>UR JP LAUREL ST NASUGBU</t>
  </si>
  <si>
    <t>UR SILANGAN CALAUAN</t>
  </si>
  <si>
    <t>LUCBAN QUEZON</t>
  </si>
  <si>
    <t>CANDELARIA QUEZON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</si>
</sst>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6"/>
  <sheetViews>
    <sheetView tabSelected="1" topLeftCell="A23" workbookViewId="0">
      <selection activeCell="H23" sqref="H1:H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1019</v>
      </c>
      <c r="B3" t="s">
        <v>560</v>
      </c>
      <c r="C3">
        <v>108346</v>
      </c>
      <c r="D3" t="s">
        <v>561</v>
      </c>
      <c r="E3" t="s">
        <v>558</v>
      </c>
      <c r="F3" t="str">
        <f>IFERROR(VLOOKUP(E3,[1]Sheet1!$A$5:$C$19,3,0),0)</f>
        <v>LEASEHOLD IMPROVEMENTS (NEW)</v>
      </c>
      <c r="G3" s="4">
        <v>44067</v>
      </c>
      <c r="H3" s="7">
        <v>0</v>
      </c>
    </row>
    <row r="4" spans="1:8" x14ac:dyDescent="0.25">
      <c r="A4">
        <v>1019</v>
      </c>
      <c r="B4" t="s">
        <v>560</v>
      </c>
      <c r="C4">
        <v>108351</v>
      </c>
      <c r="D4" t="s">
        <v>562</v>
      </c>
      <c r="E4" t="s">
        <v>558</v>
      </c>
      <c r="F4" t="str">
        <f>IFERROR(VLOOKUP(E4,[1]Sheet1!$A$5:$C$19,3,0),0)</f>
        <v>LEASEHOLD IMPROVEMENTS (NEW)</v>
      </c>
      <c r="G4" s="4">
        <v>44057</v>
      </c>
      <c r="H4" s="7">
        <v>0</v>
      </c>
    </row>
    <row r="5" spans="1:8" x14ac:dyDescent="0.25">
      <c r="A5">
        <v>1019</v>
      </c>
      <c r="B5" t="s">
        <v>560</v>
      </c>
      <c r="C5">
        <v>108364</v>
      </c>
      <c r="D5" t="s">
        <v>563</v>
      </c>
      <c r="E5" t="s">
        <v>558</v>
      </c>
      <c r="F5" t="str">
        <f>IFERROR(VLOOKUP(E5,[1]Sheet1!$A$5:$C$19,3,0),0)</f>
        <v>LEASEHOLD IMPROVEMENTS (NEW)</v>
      </c>
      <c r="G5" s="4">
        <v>43850</v>
      </c>
      <c r="H5" s="7">
        <v>0</v>
      </c>
    </row>
    <row r="6" spans="1:8" x14ac:dyDescent="0.25">
      <c r="A6">
        <v>1019</v>
      </c>
      <c r="B6" t="s">
        <v>560</v>
      </c>
      <c r="C6">
        <v>108042</v>
      </c>
      <c r="D6" t="s">
        <v>564</v>
      </c>
      <c r="E6" t="s">
        <v>558</v>
      </c>
      <c r="F6" t="str">
        <f>IFERROR(VLOOKUP(E6,[1]Sheet1!$A$5:$C$19,3,0),0)</f>
        <v>LEASEHOLD IMPROVEMENTS (NEW)</v>
      </c>
      <c r="G6" s="4">
        <v>43836</v>
      </c>
      <c r="H6" s="7">
        <v>0</v>
      </c>
    </row>
    <row r="7" spans="1:8" x14ac:dyDescent="0.25">
      <c r="A7">
        <v>1019</v>
      </c>
      <c r="B7" t="s">
        <v>560</v>
      </c>
      <c r="C7">
        <v>108355</v>
      </c>
      <c r="D7" t="s">
        <v>565</v>
      </c>
      <c r="E7" t="s">
        <v>558</v>
      </c>
      <c r="F7" t="str">
        <f>IFERROR(VLOOKUP(E7,[1]Sheet1!$A$5:$C$19,3,0),0)</f>
        <v>LEASEHOLD IMPROVEMENTS (NEW)</v>
      </c>
      <c r="G7" s="4">
        <v>43836</v>
      </c>
      <c r="H7" s="7">
        <v>0</v>
      </c>
    </row>
    <row r="8" spans="1:8" x14ac:dyDescent="0.25">
      <c r="A8">
        <v>1019</v>
      </c>
      <c r="B8" t="s">
        <v>560</v>
      </c>
      <c r="C8">
        <v>108359</v>
      </c>
      <c r="D8" t="s">
        <v>566</v>
      </c>
      <c r="E8" t="s">
        <v>558</v>
      </c>
      <c r="F8" t="str">
        <f>IFERROR(VLOOKUP(E8,[1]Sheet1!$A$5:$C$19,3,0),0)</f>
        <v>LEASEHOLD IMPROVEMENTS (NEW)</v>
      </c>
      <c r="G8" s="4">
        <v>43850</v>
      </c>
      <c r="H8" s="7">
        <v>0</v>
      </c>
    </row>
    <row r="9" spans="1:8" x14ac:dyDescent="0.25">
      <c r="A9">
        <v>1019</v>
      </c>
      <c r="B9" t="s">
        <v>560</v>
      </c>
      <c r="C9">
        <v>108367</v>
      </c>
      <c r="D9" t="s">
        <v>567</v>
      </c>
      <c r="E9" t="s">
        <v>558</v>
      </c>
      <c r="F9" t="str">
        <f>IFERROR(VLOOKUP(E9,[1]Sheet1!$A$5:$C$19,3,0),0)</f>
        <v>LEASEHOLD IMPROVEMENTS (NEW)</v>
      </c>
      <c r="G9" s="4">
        <v>43850</v>
      </c>
      <c r="H9" s="7">
        <v>0</v>
      </c>
    </row>
    <row r="10" spans="1:8" x14ac:dyDescent="0.25">
      <c r="A10">
        <v>1019</v>
      </c>
      <c r="B10" t="s">
        <v>560</v>
      </c>
      <c r="C10">
        <v>108282</v>
      </c>
      <c r="D10" t="s">
        <v>568</v>
      </c>
      <c r="E10" t="s">
        <v>558</v>
      </c>
      <c r="F10" t="str">
        <f>IFERROR(VLOOKUP(E10,[1]Sheet1!$A$5:$C$19,3,0),0)</f>
        <v>LEASEHOLD IMPROVEMENTS (NEW)</v>
      </c>
      <c r="G10" s="4">
        <v>43850</v>
      </c>
      <c r="H10" s="7">
        <v>0</v>
      </c>
    </row>
    <row r="11" spans="1:8" x14ac:dyDescent="0.25">
      <c r="A11">
        <v>1019</v>
      </c>
      <c r="B11" t="s">
        <v>560</v>
      </c>
      <c r="C11">
        <v>108368</v>
      </c>
      <c r="D11" t="s">
        <v>569</v>
      </c>
      <c r="E11" t="s">
        <v>558</v>
      </c>
      <c r="F11" t="str">
        <f>IFERROR(VLOOKUP(E11,[1]Sheet1!$A$5:$C$19,3,0),0)</f>
        <v>LEASEHOLD IMPROVEMENTS (NEW)</v>
      </c>
      <c r="G11" s="4">
        <v>43887</v>
      </c>
      <c r="H11" s="7">
        <v>0</v>
      </c>
    </row>
    <row r="12" spans="1:8" x14ac:dyDescent="0.25">
      <c r="A12">
        <v>1019</v>
      </c>
      <c r="B12" t="s">
        <v>560</v>
      </c>
      <c r="C12">
        <v>608105</v>
      </c>
      <c r="D12" t="s">
        <v>570</v>
      </c>
      <c r="E12" t="s">
        <v>558</v>
      </c>
      <c r="F12" t="str">
        <f>IFERROR(VLOOKUP(E12,[1]Sheet1!$A$5:$C$19,3,0),0)</f>
        <v>LEASEHOLD IMPROVEMENTS (NEW)</v>
      </c>
      <c r="G12" s="4">
        <v>43892</v>
      </c>
      <c r="H12" s="7">
        <v>0</v>
      </c>
    </row>
    <row r="13" spans="1:8" x14ac:dyDescent="0.25">
      <c r="A13">
        <v>1019</v>
      </c>
      <c r="B13" t="s">
        <v>560</v>
      </c>
      <c r="C13">
        <v>608103</v>
      </c>
      <c r="D13" t="s">
        <v>571</v>
      </c>
      <c r="E13" t="s">
        <v>558</v>
      </c>
      <c r="F13" t="str">
        <f>IFERROR(VLOOKUP(E13,[1]Sheet1!$A$5:$C$19,3,0),0)</f>
        <v>LEASEHOLD IMPROVEMENTS (NEW)</v>
      </c>
      <c r="G13" s="4">
        <v>43895</v>
      </c>
      <c r="H13" s="7">
        <v>0</v>
      </c>
    </row>
    <row r="14" spans="1:8" x14ac:dyDescent="0.25">
      <c r="A14">
        <v>1019</v>
      </c>
      <c r="B14" t="s">
        <v>560</v>
      </c>
      <c r="C14">
        <v>608106</v>
      </c>
      <c r="D14" t="s">
        <v>572</v>
      </c>
      <c r="E14" t="s">
        <v>558</v>
      </c>
      <c r="F14" t="str">
        <f>IFERROR(VLOOKUP(E14,[1]Sheet1!$A$5:$C$19,3,0),0)</f>
        <v>LEASEHOLD IMPROVEMENTS (NEW)</v>
      </c>
      <c r="G14" s="4">
        <v>43900</v>
      </c>
      <c r="H14" s="7">
        <v>0</v>
      </c>
    </row>
    <row r="15" spans="1:8" x14ac:dyDescent="0.25">
      <c r="A15">
        <v>1019</v>
      </c>
      <c r="B15" t="s">
        <v>560</v>
      </c>
      <c r="C15">
        <v>108363</v>
      </c>
      <c r="D15" t="s">
        <v>573</v>
      </c>
      <c r="E15" t="s">
        <v>558</v>
      </c>
      <c r="F15" t="str">
        <f>IFERROR(VLOOKUP(E15,[1]Sheet1!$A$5:$C$19,3,0),0)</f>
        <v>LEASEHOLD IMPROVEMENTS (NEW)</v>
      </c>
      <c r="G15" s="4">
        <v>43908</v>
      </c>
      <c r="H15" s="7">
        <v>0</v>
      </c>
    </row>
    <row r="16" spans="1:8" x14ac:dyDescent="0.25">
      <c r="A16">
        <v>1019</v>
      </c>
      <c r="B16" t="s">
        <v>560</v>
      </c>
      <c r="C16">
        <v>108370</v>
      </c>
      <c r="D16" t="s">
        <v>574</v>
      </c>
      <c r="E16" t="s">
        <v>558</v>
      </c>
      <c r="F16" t="str">
        <f>IFERROR(VLOOKUP(E16,[1]Sheet1!$A$5:$C$19,3,0),0)</f>
        <v>LEASEHOLD IMPROVEMENTS (NEW)</v>
      </c>
      <c r="G16" s="4">
        <v>43908</v>
      </c>
      <c r="H16" s="7">
        <v>0</v>
      </c>
    </row>
    <row r="17" spans="1:8" x14ac:dyDescent="0.25">
      <c r="A17">
        <v>1019</v>
      </c>
      <c r="B17" t="s">
        <v>560</v>
      </c>
      <c r="C17">
        <v>608104</v>
      </c>
      <c r="D17" t="s">
        <v>575</v>
      </c>
      <c r="E17" t="s">
        <v>558</v>
      </c>
      <c r="F17" t="str">
        <f>IFERROR(VLOOKUP(E17,[1]Sheet1!$A$5:$C$19,3,0),0)</f>
        <v>LEASEHOLD IMPROVEMENTS (NEW)</v>
      </c>
      <c r="G17" s="4">
        <v>43909</v>
      </c>
      <c r="H17" s="7">
        <v>0</v>
      </c>
    </row>
    <row r="18" spans="1:8" x14ac:dyDescent="0.25">
      <c r="A18">
        <v>1019</v>
      </c>
      <c r="B18" t="s">
        <v>560</v>
      </c>
      <c r="C18">
        <v>108012</v>
      </c>
      <c r="D18" t="s">
        <v>576</v>
      </c>
      <c r="E18" t="s">
        <v>558</v>
      </c>
      <c r="F18" t="str">
        <f>IFERROR(VLOOKUP(E18,[1]Sheet1!$A$5:$C$19,3,0),0)</f>
        <v>LEASEHOLD IMPROVEMENTS (NEW)</v>
      </c>
      <c r="G18" s="4">
        <v>43909</v>
      </c>
      <c r="H18" s="7">
        <v>0</v>
      </c>
    </row>
    <row r="19" spans="1:8" x14ac:dyDescent="0.25">
      <c r="A19">
        <v>1019</v>
      </c>
      <c r="B19" t="s">
        <v>560</v>
      </c>
      <c r="C19">
        <v>108358</v>
      </c>
      <c r="D19" t="s">
        <v>577</v>
      </c>
      <c r="E19" t="s">
        <v>558</v>
      </c>
      <c r="F19" t="str">
        <f>IFERROR(VLOOKUP(E19,[1]Sheet1!$A$5:$C$19,3,0),0)</f>
        <v>LEASEHOLD IMPROVEMENTS (NEW)</v>
      </c>
      <c r="G19" s="4">
        <v>43909</v>
      </c>
      <c r="H19" s="7">
        <v>0</v>
      </c>
    </row>
    <row r="20" spans="1:8" x14ac:dyDescent="0.25">
      <c r="A20">
        <v>1019</v>
      </c>
      <c r="B20" t="s">
        <v>560</v>
      </c>
      <c r="C20">
        <v>108072</v>
      </c>
      <c r="D20" t="s">
        <v>578</v>
      </c>
      <c r="E20" t="s">
        <v>558</v>
      </c>
      <c r="F20" t="str">
        <f>IFERROR(VLOOKUP(E20,[1]Sheet1!$A$5:$C$19,3,0),0)</f>
        <v>LEASEHOLD IMPROVEMENTS (NEW)</v>
      </c>
      <c r="G20" s="4">
        <v>44032</v>
      </c>
      <c r="H20" s="7">
        <v>0</v>
      </c>
    </row>
    <row r="21" spans="1:8" x14ac:dyDescent="0.25">
      <c r="A21">
        <v>1019</v>
      </c>
      <c r="B21" t="s">
        <v>560</v>
      </c>
      <c r="C21">
        <v>108306</v>
      </c>
      <c r="D21" t="s">
        <v>579</v>
      </c>
      <c r="E21" t="s">
        <v>558</v>
      </c>
      <c r="F21" t="str">
        <f>IFERROR(VLOOKUP(E21,[1]Sheet1!$A$5:$C$19,3,0),0)</f>
        <v>LEASEHOLD IMPROVEMENTS (NEW)</v>
      </c>
      <c r="G21" s="4">
        <v>44032</v>
      </c>
      <c r="H21" s="7">
        <v>0</v>
      </c>
    </row>
    <row r="22" spans="1:8" x14ac:dyDescent="0.25">
      <c r="A22">
        <v>1019</v>
      </c>
      <c r="B22" t="s">
        <v>560</v>
      </c>
      <c r="C22">
        <v>108369</v>
      </c>
      <c r="D22" t="s">
        <v>580</v>
      </c>
      <c r="E22" t="s">
        <v>558</v>
      </c>
      <c r="F22" t="str">
        <f>IFERROR(VLOOKUP(E22,[1]Sheet1!$A$5:$C$19,3,0),0)</f>
        <v>LEASEHOLD IMPROVEMENTS (NEW)</v>
      </c>
      <c r="G22" s="4">
        <v>44042</v>
      </c>
      <c r="H22" s="7">
        <v>0</v>
      </c>
    </row>
    <row r="23" spans="1:8" x14ac:dyDescent="0.25">
      <c r="A23">
        <v>1019</v>
      </c>
      <c r="B23" t="s">
        <v>560</v>
      </c>
      <c r="C23">
        <v>108373</v>
      </c>
      <c r="D23" t="s">
        <v>581</v>
      </c>
      <c r="E23" t="s">
        <v>558</v>
      </c>
      <c r="F23" t="str">
        <f>IFERROR(VLOOKUP(E23,[1]Sheet1!$A$5:$C$19,3,0),0)</f>
        <v>LEASEHOLD IMPROVEMENTS (NEW)</v>
      </c>
      <c r="G23" s="4">
        <v>44095</v>
      </c>
      <c r="H23" s="7">
        <v>0</v>
      </c>
    </row>
    <row r="24" spans="1:8" x14ac:dyDescent="0.25">
      <c r="A24">
        <v>1019</v>
      </c>
      <c r="B24" t="s">
        <v>560</v>
      </c>
      <c r="C24">
        <v>108372</v>
      </c>
      <c r="D24" t="s">
        <v>582</v>
      </c>
      <c r="E24" t="s">
        <v>558</v>
      </c>
      <c r="F24" t="str">
        <f>IFERROR(VLOOKUP(E24,[1]Sheet1!$A$5:$C$19,3,0),0)</f>
        <v>LEASEHOLD IMPROVEMENTS (NEW)</v>
      </c>
      <c r="G24" s="4">
        <v>44120</v>
      </c>
      <c r="H24" s="7">
        <v>0</v>
      </c>
    </row>
    <row r="25" spans="1:8" x14ac:dyDescent="0.25">
      <c r="A25">
        <v>1019</v>
      </c>
      <c r="B25" t="s">
        <v>560</v>
      </c>
      <c r="C25">
        <v>108374</v>
      </c>
      <c r="D25" t="s">
        <v>583</v>
      </c>
      <c r="E25" t="s">
        <v>558</v>
      </c>
      <c r="F25" t="str">
        <f>IFERROR(VLOOKUP(E25,[1]Sheet1!$A$5:$C$19,3,0),0)</f>
        <v>LEASEHOLD IMPROVEMENTS (NEW)</v>
      </c>
      <c r="G25" s="4">
        <v>44125</v>
      </c>
      <c r="H25" s="7">
        <v>0</v>
      </c>
    </row>
    <row r="26" spans="1:8" x14ac:dyDescent="0.25">
      <c r="A26">
        <v>1019</v>
      </c>
      <c r="B26" t="s">
        <v>560</v>
      </c>
      <c r="C26">
        <v>108371</v>
      </c>
      <c r="D26" t="s">
        <v>584</v>
      </c>
      <c r="E26" t="s">
        <v>558</v>
      </c>
      <c r="F26" t="str">
        <f>IFERROR(VLOOKUP(E26,[1]Sheet1!$A$5:$C$19,3,0),0)</f>
        <v>LEASEHOLD IMPROVEMENTS (NEW)</v>
      </c>
      <c r="G26" s="4">
        <v>44133</v>
      </c>
      <c r="H26" s="7">
        <v>0</v>
      </c>
    </row>
    <row r="27" spans="1:8" x14ac:dyDescent="0.25">
      <c r="A27">
        <v>1019</v>
      </c>
      <c r="B27" t="s">
        <v>560</v>
      </c>
      <c r="C27">
        <v>108375</v>
      </c>
      <c r="D27" t="s">
        <v>585</v>
      </c>
      <c r="E27" t="s">
        <v>558</v>
      </c>
      <c r="F27" t="str">
        <f>IFERROR(VLOOKUP(E27,[1]Sheet1!$A$5:$C$19,3,0),0)</f>
        <v>LEASEHOLD IMPROVEMENTS (NEW)</v>
      </c>
      <c r="G27" s="4">
        <v>44166</v>
      </c>
      <c r="H27" s="7">
        <v>0</v>
      </c>
    </row>
    <row r="28" spans="1:8" x14ac:dyDescent="0.25">
      <c r="A28">
        <v>1019</v>
      </c>
      <c r="B28" t="s">
        <v>560</v>
      </c>
      <c r="C28">
        <v>108376</v>
      </c>
      <c r="D28" t="s">
        <v>586</v>
      </c>
      <c r="E28" t="s">
        <v>558</v>
      </c>
      <c r="F28" t="str">
        <f>IFERROR(VLOOKUP(E28,[1]Sheet1!$A$5:$C$19,3,0),0)</f>
        <v>LEASEHOLD IMPROVEMENTS (NEW)</v>
      </c>
      <c r="G28" s="4">
        <v>44169</v>
      </c>
      <c r="H28" s="7">
        <v>0</v>
      </c>
    </row>
    <row r="29" spans="1:8" x14ac:dyDescent="0.25">
      <c r="A29">
        <v>1019</v>
      </c>
      <c r="B29" t="s">
        <v>560</v>
      </c>
      <c r="C29" t="s">
        <v>587</v>
      </c>
      <c r="D29" t="s">
        <v>588</v>
      </c>
      <c r="E29" t="s">
        <v>589</v>
      </c>
      <c r="F29" t="str">
        <f>IFERROR(VLOOKUP(E29,[1]Sheet1!$A$5:$C$19,3,0),0)</f>
        <v>COMPUTER SOFTWARE</v>
      </c>
      <c r="G29" s="4">
        <v>43988</v>
      </c>
      <c r="H29" s="7">
        <v>6500</v>
      </c>
    </row>
    <row r="30" spans="1:8" x14ac:dyDescent="0.25">
      <c r="A30">
        <v>1019</v>
      </c>
      <c r="B30" t="s">
        <v>560</v>
      </c>
      <c r="C30" t="s">
        <v>590</v>
      </c>
      <c r="D30" t="s">
        <v>523</v>
      </c>
      <c r="E30" t="s">
        <v>589</v>
      </c>
      <c r="F30" t="str">
        <f>IFERROR(VLOOKUP(E30,[1]Sheet1!$A$5:$C$19,3,0),0)</f>
        <v>COMPUTER SOFTWARE</v>
      </c>
      <c r="G30" s="4">
        <v>43988</v>
      </c>
      <c r="H30" s="7">
        <v>6500</v>
      </c>
    </row>
    <row r="31" spans="1:8" x14ac:dyDescent="0.25">
      <c r="A31">
        <v>1019</v>
      </c>
      <c r="B31" t="s">
        <v>560</v>
      </c>
      <c r="C31" t="s">
        <v>591</v>
      </c>
      <c r="D31" t="s">
        <v>175</v>
      </c>
      <c r="E31" t="s">
        <v>589</v>
      </c>
      <c r="F31" t="str">
        <f>IFERROR(VLOOKUP(E31,[1]Sheet1!$A$5:$C$19,3,0),0)</f>
        <v>COMPUTER SOFTWARE</v>
      </c>
      <c r="G31" s="4">
        <v>44032</v>
      </c>
      <c r="H31" s="7">
        <v>6500</v>
      </c>
    </row>
    <row r="32" spans="1:8" x14ac:dyDescent="0.25">
      <c r="A32">
        <v>1019</v>
      </c>
      <c r="B32" t="s">
        <v>560</v>
      </c>
      <c r="C32" t="s">
        <v>592</v>
      </c>
      <c r="D32" t="s">
        <v>486</v>
      </c>
      <c r="E32" t="s">
        <v>554</v>
      </c>
      <c r="F32" t="str">
        <f>IFERROR(VLOOKUP(E32,[1]Sheet1!$A$5:$C$19,3,0),0)</f>
        <v>COMPUTER EQUIPMENT &amp; PARAPHERNALIA</v>
      </c>
      <c r="G32" s="4">
        <v>43846</v>
      </c>
      <c r="H32" s="7">
        <v>59850</v>
      </c>
    </row>
    <row r="33" spans="1:8" x14ac:dyDescent="0.25">
      <c r="A33">
        <v>1019</v>
      </c>
      <c r="B33" t="s">
        <v>560</v>
      </c>
      <c r="C33" t="s">
        <v>592</v>
      </c>
      <c r="D33" t="s">
        <v>486</v>
      </c>
      <c r="E33" t="s">
        <v>554</v>
      </c>
      <c r="F33" t="str">
        <f>IFERROR(VLOOKUP(E33,[1]Sheet1!$A$5:$C$19,3,0),0)</f>
        <v>COMPUTER EQUIPMENT &amp; PARAPHERNALIA</v>
      </c>
      <c r="G33" s="4">
        <v>43846</v>
      </c>
      <c r="H33" s="7">
        <v>17200</v>
      </c>
    </row>
    <row r="34" spans="1:8" x14ac:dyDescent="0.25">
      <c r="A34">
        <v>1019</v>
      </c>
      <c r="B34" t="s">
        <v>560</v>
      </c>
      <c r="C34" t="s">
        <v>592</v>
      </c>
      <c r="D34" t="s">
        <v>486</v>
      </c>
      <c r="E34" t="s">
        <v>554</v>
      </c>
      <c r="F34" t="str">
        <f>IFERROR(VLOOKUP(E34,[1]Sheet1!$A$5:$C$19,3,0),0)</f>
        <v>COMPUTER EQUIPMENT &amp; PARAPHERNALIA</v>
      </c>
      <c r="G34" s="4">
        <v>43843</v>
      </c>
      <c r="H34" s="7">
        <v>17000</v>
      </c>
    </row>
    <row r="35" spans="1:8" x14ac:dyDescent="0.25">
      <c r="A35">
        <v>1019</v>
      </c>
      <c r="B35" t="s">
        <v>560</v>
      </c>
      <c r="C35" t="s">
        <v>590</v>
      </c>
      <c r="D35" t="s">
        <v>523</v>
      </c>
      <c r="E35" t="s">
        <v>554</v>
      </c>
      <c r="F35" t="str">
        <f>IFERROR(VLOOKUP(E35,[1]Sheet1!$A$5:$C$19,3,0),0)</f>
        <v>COMPUTER EQUIPMENT &amp; PARAPHERNALIA</v>
      </c>
      <c r="G35" s="4">
        <v>43852</v>
      </c>
      <c r="H35" s="7">
        <v>8900</v>
      </c>
    </row>
    <row r="36" spans="1:8" x14ac:dyDescent="0.25">
      <c r="A36">
        <v>1019</v>
      </c>
      <c r="B36" t="s">
        <v>560</v>
      </c>
      <c r="C36">
        <v>108361</v>
      </c>
      <c r="D36" t="s">
        <v>593</v>
      </c>
      <c r="E36" t="s">
        <v>554</v>
      </c>
      <c r="F36" t="str">
        <f>IFERROR(VLOOKUP(E36,[1]Sheet1!$A$5:$C$19,3,0),0)</f>
        <v>COMPUTER EQUIPMENT &amp; PARAPHERNALIA</v>
      </c>
      <c r="G36" s="4">
        <v>43871</v>
      </c>
      <c r="H36" s="7">
        <v>9000</v>
      </c>
    </row>
    <row r="37" spans="1:8" x14ac:dyDescent="0.25">
      <c r="A37">
        <v>1019</v>
      </c>
      <c r="B37" t="s">
        <v>560</v>
      </c>
      <c r="C37" t="s">
        <v>590</v>
      </c>
      <c r="D37" t="s">
        <v>523</v>
      </c>
      <c r="E37" t="s">
        <v>554</v>
      </c>
      <c r="F37" t="str">
        <f>IFERROR(VLOOKUP(E37,[1]Sheet1!$A$5:$C$19,3,0),0)</f>
        <v>COMPUTER EQUIPMENT &amp; PARAPHERNALIA</v>
      </c>
      <c r="G37" s="4">
        <v>43988</v>
      </c>
      <c r="H37" s="7">
        <v>29500</v>
      </c>
    </row>
    <row r="38" spans="1:8" x14ac:dyDescent="0.25">
      <c r="A38">
        <v>1019</v>
      </c>
      <c r="B38" t="s">
        <v>560</v>
      </c>
      <c r="C38" t="s">
        <v>587</v>
      </c>
      <c r="D38" t="s">
        <v>588</v>
      </c>
      <c r="E38" t="s">
        <v>554</v>
      </c>
      <c r="F38" t="str">
        <f>IFERROR(VLOOKUP(E38,[1]Sheet1!$A$5:$C$19,3,0),0)</f>
        <v>COMPUTER EQUIPMENT &amp; PARAPHERNALIA</v>
      </c>
      <c r="G38" s="4">
        <v>43988</v>
      </c>
      <c r="H38" s="7">
        <v>21000</v>
      </c>
    </row>
    <row r="39" spans="1:8" x14ac:dyDescent="0.25">
      <c r="A39">
        <v>1019</v>
      </c>
      <c r="B39" t="s">
        <v>560</v>
      </c>
      <c r="C39" t="s">
        <v>591</v>
      </c>
      <c r="D39" t="s">
        <v>175</v>
      </c>
      <c r="E39" t="s">
        <v>554</v>
      </c>
      <c r="F39" t="str">
        <f>IFERROR(VLOOKUP(E39,[1]Sheet1!$A$5:$C$19,3,0),0)</f>
        <v>COMPUTER EQUIPMENT &amp; PARAPHERNALIA</v>
      </c>
      <c r="G39" s="4">
        <v>44032</v>
      </c>
      <c r="H39" s="7">
        <v>21000</v>
      </c>
    </row>
    <row r="40" spans="1:8" x14ac:dyDescent="0.25">
      <c r="A40">
        <v>1019</v>
      </c>
      <c r="B40" t="s">
        <v>560</v>
      </c>
      <c r="C40" t="s">
        <v>592</v>
      </c>
      <c r="D40" t="s">
        <v>486</v>
      </c>
      <c r="E40" t="s">
        <v>554</v>
      </c>
      <c r="F40" t="str">
        <f>IFERROR(VLOOKUP(E40,[1]Sheet1!$A$5:$C$19,3,0),0)</f>
        <v>COMPUTER EQUIPMENT &amp; PARAPHERNALIA</v>
      </c>
      <c r="G40" s="4">
        <v>44061</v>
      </c>
      <c r="H40" s="7">
        <v>5300</v>
      </c>
    </row>
    <row r="41" spans="1:8" x14ac:dyDescent="0.25">
      <c r="A41">
        <v>1019</v>
      </c>
      <c r="B41" t="s">
        <v>560</v>
      </c>
      <c r="C41" t="s">
        <v>594</v>
      </c>
      <c r="D41" t="s">
        <v>225</v>
      </c>
      <c r="E41" t="s">
        <v>554</v>
      </c>
      <c r="F41" t="str">
        <f>IFERROR(VLOOKUP(E41,[1]Sheet1!$A$5:$C$19,3,0),0)</f>
        <v>COMPUTER EQUIPMENT &amp; PARAPHERNALIA</v>
      </c>
      <c r="G41" s="4">
        <v>44029</v>
      </c>
      <c r="H41" s="7">
        <v>5300</v>
      </c>
    </row>
    <row r="42" spans="1:8" x14ac:dyDescent="0.25">
      <c r="A42">
        <v>1019</v>
      </c>
      <c r="B42" t="s">
        <v>560</v>
      </c>
      <c r="C42" t="s">
        <v>595</v>
      </c>
      <c r="D42" t="s">
        <v>487</v>
      </c>
      <c r="E42" t="s">
        <v>554</v>
      </c>
      <c r="F42" t="str">
        <f>IFERROR(VLOOKUP(E42,[1]Sheet1!$A$5:$C$19,3,0),0)</f>
        <v>COMPUTER EQUIPMENT &amp; PARAPHERNALIA</v>
      </c>
      <c r="G42" s="4">
        <v>44029</v>
      </c>
      <c r="H42" s="7">
        <v>5300</v>
      </c>
    </row>
    <row r="43" spans="1:8" x14ac:dyDescent="0.25">
      <c r="A43">
        <v>1019</v>
      </c>
      <c r="B43" t="s">
        <v>560</v>
      </c>
      <c r="C43" t="s">
        <v>590</v>
      </c>
      <c r="D43" t="s">
        <v>523</v>
      </c>
      <c r="E43" t="s">
        <v>554</v>
      </c>
      <c r="F43" t="str">
        <f>IFERROR(VLOOKUP(E43,[1]Sheet1!$A$5:$C$19,3,0),0)</f>
        <v>COMPUTER EQUIPMENT &amp; PARAPHERNALIA</v>
      </c>
      <c r="G43" s="4">
        <v>44069</v>
      </c>
      <c r="H43" s="7">
        <v>10000</v>
      </c>
    </row>
    <row r="44" spans="1:8" x14ac:dyDescent="0.25">
      <c r="A44">
        <v>1019</v>
      </c>
      <c r="B44" t="s">
        <v>560</v>
      </c>
      <c r="C44" t="s">
        <v>590</v>
      </c>
      <c r="D44" t="s">
        <v>523</v>
      </c>
      <c r="E44" t="s">
        <v>554</v>
      </c>
      <c r="F44" t="str">
        <f>IFERROR(VLOOKUP(E44,[1]Sheet1!$A$5:$C$19,3,0),0)</f>
        <v>COMPUTER EQUIPMENT &amp; PARAPHERNALIA</v>
      </c>
      <c r="G44" s="4">
        <v>44069</v>
      </c>
      <c r="H44" s="7">
        <v>10000</v>
      </c>
    </row>
    <row r="45" spans="1:8" x14ac:dyDescent="0.25">
      <c r="A45">
        <v>1019</v>
      </c>
      <c r="B45" t="s">
        <v>560</v>
      </c>
      <c r="C45" t="s">
        <v>590</v>
      </c>
      <c r="D45" t="s">
        <v>523</v>
      </c>
      <c r="E45" t="s">
        <v>554</v>
      </c>
      <c r="F45" t="str">
        <f>IFERROR(VLOOKUP(E45,[1]Sheet1!$A$5:$C$19,3,0),0)</f>
        <v>COMPUTER EQUIPMENT &amp; PARAPHERNALIA</v>
      </c>
      <c r="G45" s="4">
        <v>44090</v>
      </c>
      <c r="H45" s="7">
        <v>42500</v>
      </c>
    </row>
    <row r="46" spans="1:8" x14ac:dyDescent="0.25">
      <c r="A46">
        <v>1019</v>
      </c>
      <c r="B46" t="s">
        <v>560</v>
      </c>
      <c r="C46" t="s">
        <v>591</v>
      </c>
      <c r="D46" t="s">
        <v>175</v>
      </c>
      <c r="E46" t="s">
        <v>554</v>
      </c>
      <c r="F46" t="str">
        <f>IFERROR(VLOOKUP(E46,[1]Sheet1!$A$5:$C$19,3,0),0)</f>
        <v>COMPUTER EQUIPMENT &amp; PARAPHERNALIA</v>
      </c>
      <c r="G46" s="4">
        <v>44104</v>
      </c>
      <c r="H46" s="7">
        <v>68800</v>
      </c>
    </row>
    <row r="47" spans="1:8" x14ac:dyDescent="0.25">
      <c r="A47">
        <v>1019</v>
      </c>
      <c r="B47" t="s">
        <v>560</v>
      </c>
      <c r="C47" t="s">
        <v>596</v>
      </c>
      <c r="D47" t="s">
        <v>597</v>
      </c>
      <c r="E47" t="s">
        <v>554</v>
      </c>
      <c r="F47" t="str">
        <f>IFERROR(VLOOKUP(E47,[1]Sheet1!$A$5:$C$19,3,0),0)</f>
        <v>COMPUTER EQUIPMENT &amp; PARAPHERNALIA</v>
      </c>
      <c r="G47" s="4">
        <v>44111</v>
      </c>
      <c r="H47" s="7">
        <v>36900</v>
      </c>
    </row>
    <row r="48" spans="1:8" x14ac:dyDescent="0.25">
      <c r="A48">
        <v>1019</v>
      </c>
      <c r="B48" t="s">
        <v>560</v>
      </c>
      <c r="C48" t="s">
        <v>598</v>
      </c>
      <c r="D48" t="s">
        <v>184</v>
      </c>
      <c r="E48" t="s">
        <v>554</v>
      </c>
      <c r="F48" t="str">
        <f>IFERROR(VLOOKUP(E48,[1]Sheet1!$A$5:$C$19,3,0),0)</f>
        <v>COMPUTER EQUIPMENT &amp; PARAPHERNALIA</v>
      </c>
      <c r="G48" s="4">
        <v>44118</v>
      </c>
      <c r="H48" s="7">
        <v>42500</v>
      </c>
    </row>
    <row r="49" spans="1:8" x14ac:dyDescent="0.25">
      <c r="A49">
        <v>1019</v>
      </c>
      <c r="B49" t="s">
        <v>560</v>
      </c>
      <c r="C49" t="s">
        <v>594</v>
      </c>
      <c r="D49" t="s">
        <v>225</v>
      </c>
      <c r="E49" t="s">
        <v>554</v>
      </c>
      <c r="F49" t="str">
        <f>IFERROR(VLOOKUP(E49,[1]Sheet1!$A$5:$C$19,3,0),0)</f>
        <v>COMPUTER EQUIPMENT &amp; PARAPHERNALIA</v>
      </c>
      <c r="G49" s="4">
        <v>44144</v>
      </c>
      <c r="H49" s="7">
        <v>8450</v>
      </c>
    </row>
    <row r="50" spans="1:8" x14ac:dyDescent="0.25">
      <c r="A50">
        <v>1019</v>
      </c>
      <c r="B50" t="s">
        <v>560</v>
      </c>
      <c r="C50" t="s">
        <v>594</v>
      </c>
      <c r="D50" t="s">
        <v>225</v>
      </c>
      <c r="E50" t="s">
        <v>554</v>
      </c>
      <c r="F50" t="str">
        <f>IFERROR(VLOOKUP(E50,[1]Sheet1!$A$5:$C$19,3,0),0)</f>
        <v>COMPUTER EQUIPMENT &amp; PARAPHERNALIA</v>
      </c>
      <c r="G50" s="4">
        <v>44144</v>
      </c>
      <c r="H50" s="7">
        <v>8450</v>
      </c>
    </row>
    <row r="51" spans="1:8" x14ac:dyDescent="0.25">
      <c r="A51">
        <v>1019</v>
      </c>
      <c r="B51" t="s">
        <v>560</v>
      </c>
      <c r="C51" t="s">
        <v>596</v>
      </c>
      <c r="D51" t="s">
        <v>597</v>
      </c>
      <c r="E51" t="s">
        <v>554</v>
      </c>
      <c r="F51" t="str">
        <f>IFERROR(VLOOKUP(E51,[1]Sheet1!$A$5:$C$19,3,0),0)</f>
        <v>COMPUTER EQUIPMENT &amp; PARAPHERNALIA</v>
      </c>
      <c r="G51" s="4">
        <v>44118</v>
      </c>
      <c r="H51" s="7">
        <v>36900</v>
      </c>
    </row>
    <row r="52" spans="1:8" x14ac:dyDescent="0.25">
      <c r="A52">
        <v>1019</v>
      </c>
      <c r="B52" t="s">
        <v>560</v>
      </c>
      <c r="C52" t="s">
        <v>592</v>
      </c>
      <c r="D52" t="s">
        <v>486</v>
      </c>
      <c r="E52" t="s">
        <v>554</v>
      </c>
      <c r="F52" t="str">
        <f>IFERROR(VLOOKUP(E52,[1]Sheet1!$A$5:$C$19,3,0),0)</f>
        <v>COMPUTER EQUIPMENT &amp; PARAPHERNALIA</v>
      </c>
      <c r="G52" s="4">
        <v>44134</v>
      </c>
      <c r="H52" s="7">
        <v>16295</v>
      </c>
    </row>
    <row r="53" spans="1:8" x14ac:dyDescent="0.25">
      <c r="A53">
        <v>1019</v>
      </c>
      <c r="B53" t="s">
        <v>560</v>
      </c>
      <c r="C53" t="s">
        <v>592</v>
      </c>
      <c r="D53" t="s">
        <v>486</v>
      </c>
      <c r="E53" t="s">
        <v>555</v>
      </c>
      <c r="F53" t="str">
        <f>IFERROR(VLOOKUP(E53,[1]Sheet1!$A$5:$C$19,3,0),0)</f>
        <v>LEASEHOLD IMPROVEMENTS (OLD)</v>
      </c>
      <c r="G53" s="4">
        <v>44160</v>
      </c>
      <c r="H53" s="7">
        <v>19485</v>
      </c>
    </row>
    <row r="54" spans="1:8" x14ac:dyDescent="0.25">
      <c r="A54">
        <v>1019</v>
      </c>
      <c r="B54" t="s">
        <v>560</v>
      </c>
      <c r="C54">
        <v>108042</v>
      </c>
      <c r="D54" t="s">
        <v>564</v>
      </c>
      <c r="E54" t="s">
        <v>555</v>
      </c>
      <c r="F54" t="str">
        <f>IFERROR(VLOOKUP(E54,[1]Sheet1!$A$5:$C$19,3,0),0)</f>
        <v>LEASEHOLD IMPROVEMENTS (OLD)</v>
      </c>
      <c r="G54" s="4">
        <v>43861</v>
      </c>
      <c r="H54" s="7">
        <v>295789.96000000002</v>
      </c>
    </row>
    <row r="55" spans="1:8" x14ac:dyDescent="0.25">
      <c r="A55">
        <v>1019</v>
      </c>
      <c r="B55" t="s">
        <v>560</v>
      </c>
      <c r="C55">
        <v>108355</v>
      </c>
      <c r="D55" t="s">
        <v>565</v>
      </c>
      <c r="E55" t="s">
        <v>555</v>
      </c>
      <c r="F55" t="str">
        <f>IFERROR(VLOOKUP(E55,[1]Sheet1!$A$5:$C$19,3,0),0)</f>
        <v>LEASEHOLD IMPROVEMENTS (OLD)</v>
      </c>
      <c r="G55" s="4">
        <v>43861</v>
      </c>
      <c r="H55" s="7">
        <v>178899.64</v>
      </c>
    </row>
    <row r="56" spans="1:8" x14ac:dyDescent="0.25">
      <c r="A56">
        <v>1019</v>
      </c>
      <c r="B56" t="s">
        <v>560</v>
      </c>
      <c r="C56">
        <v>108359</v>
      </c>
      <c r="D56" t="s">
        <v>566</v>
      </c>
      <c r="E56" t="s">
        <v>555</v>
      </c>
      <c r="F56" t="str">
        <f>IFERROR(VLOOKUP(E56,[1]Sheet1!$A$5:$C$19,3,0),0)</f>
        <v>LEASEHOLD IMPROVEMENTS (OLD)</v>
      </c>
      <c r="G56" s="4">
        <v>43861</v>
      </c>
      <c r="H56" s="7">
        <v>189299.36</v>
      </c>
    </row>
    <row r="57" spans="1:8" x14ac:dyDescent="0.25">
      <c r="A57">
        <v>1019</v>
      </c>
      <c r="B57" t="s">
        <v>560</v>
      </c>
      <c r="C57">
        <v>108364</v>
      </c>
      <c r="D57" t="s">
        <v>563</v>
      </c>
      <c r="E57" t="s">
        <v>555</v>
      </c>
      <c r="F57" t="str">
        <f>IFERROR(VLOOKUP(E57,[1]Sheet1!$A$5:$C$19,3,0),0)</f>
        <v>LEASEHOLD IMPROVEMENTS (OLD)</v>
      </c>
      <c r="G57" s="4">
        <v>43861</v>
      </c>
      <c r="H57" s="7">
        <v>308799.28999999998</v>
      </c>
    </row>
    <row r="58" spans="1:8" x14ac:dyDescent="0.25">
      <c r="A58">
        <v>1019</v>
      </c>
      <c r="B58" t="s">
        <v>560</v>
      </c>
      <c r="C58">
        <v>108282</v>
      </c>
      <c r="D58" t="s">
        <v>568</v>
      </c>
      <c r="E58" t="s">
        <v>555</v>
      </c>
      <c r="F58" t="str">
        <f>IFERROR(VLOOKUP(E58,[1]Sheet1!$A$5:$C$19,3,0),0)</f>
        <v>LEASEHOLD IMPROVEMENTS (OLD)</v>
      </c>
      <c r="G58" s="4">
        <v>43889</v>
      </c>
      <c r="H58" s="7">
        <v>267999.71000000002</v>
      </c>
    </row>
    <row r="59" spans="1:8" x14ac:dyDescent="0.25">
      <c r="A59">
        <v>1019</v>
      </c>
      <c r="B59" t="s">
        <v>560</v>
      </c>
      <c r="C59">
        <v>108367</v>
      </c>
      <c r="D59" t="s">
        <v>567</v>
      </c>
      <c r="E59" t="s">
        <v>555</v>
      </c>
      <c r="F59" t="str">
        <f>IFERROR(VLOOKUP(E59,[1]Sheet1!$A$5:$C$19,3,0),0)</f>
        <v>LEASEHOLD IMPROVEMENTS (OLD)</v>
      </c>
      <c r="G59" s="4">
        <v>43889</v>
      </c>
      <c r="H59" s="7">
        <v>255798.96</v>
      </c>
    </row>
    <row r="60" spans="1:8" x14ac:dyDescent="0.25">
      <c r="A60">
        <v>1019</v>
      </c>
      <c r="B60" t="s">
        <v>560</v>
      </c>
      <c r="C60">
        <v>608100</v>
      </c>
      <c r="D60" t="s">
        <v>599</v>
      </c>
      <c r="E60" t="s">
        <v>555</v>
      </c>
      <c r="F60" t="str">
        <f>IFERROR(VLOOKUP(E60,[1]Sheet1!$A$5:$C$19,3,0),0)</f>
        <v>LEASEHOLD IMPROVEMENTS (OLD)</v>
      </c>
      <c r="G60" s="4">
        <v>43889</v>
      </c>
      <c r="H60" s="7">
        <v>66000</v>
      </c>
    </row>
    <row r="61" spans="1:8" x14ac:dyDescent="0.25">
      <c r="A61">
        <v>1019</v>
      </c>
      <c r="B61" t="s">
        <v>560</v>
      </c>
      <c r="C61">
        <v>108034</v>
      </c>
      <c r="D61" t="s">
        <v>600</v>
      </c>
      <c r="E61" t="s">
        <v>555</v>
      </c>
      <c r="F61" t="str">
        <f>IFERROR(VLOOKUP(E61,[1]Sheet1!$A$5:$C$19,3,0),0)</f>
        <v>LEASEHOLD IMPROVEMENTS (OLD)</v>
      </c>
      <c r="G61" s="4">
        <v>43909</v>
      </c>
      <c r="H61" s="7">
        <v>209299.5</v>
      </c>
    </row>
    <row r="62" spans="1:8" x14ac:dyDescent="0.25">
      <c r="A62">
        <v>1019</v>
      </c>
      <c r="B62" t="s">
        <v>560</v>
      </c>
      <c r="C62">
        <v>108368</v>
      </c>
      <c r="D62" t="s">
        <v>569</v>
      </c>
      <c r="E62" t="s">
        <v>555</v>
      </c>
      <c r="F62" t="str">
        <f>IFERROR(VLOOKUP(E62,[1]Sheet1!$A$5:$C$19,3,0),0)</f>
        <v>LEASEHOLD IMPROVEMENTS (OLD)</v>
      </c>
      <c r="G62" s="4">
        <v>43921</v>
      </c>
      <c r="H62" s="7">
        <v>207199.07</v>
      </c>
    </row>
    <row r="63" spans="1:8" x14ac:dyDescent="0.25">
      <c r="A63">
        <v>1019</v>
      </c>
      <c r="B63" t="s">
        <v>560</v>
      </c>
      <c r="C63">
        <v>108358</v>
      </c>
      <c r="D63" t="s">
        <v>577</v>
      </c>
      <c r="E63" t="s">
        <v>555</v>
      </c>
      <c r="F63" t="str">
        <f>IFERROR(VLOOKUP(E63,[1]Sheet1!$A$5:$C$19,3,0),0)</f>
        <v>LEASEHOLD IMPROVEMENTS (OLD)</v>
      </c>
      <c r="G63" s="4">
        <v>44012</v>
      </c>
      <c r="H63" s="7">
        <v>138099.07</v>
      </c>
    </row>
    <row r="64" spans="1:8" x14ac:dyDescent="0.25">
      <c r="A64">
        <v>1019</v>
      </c>
      <c r="B64" t="s">
        <v>560</v>
      </c>
      <c r="C64">
        <v>608105</v>
      </c>
      <c r="D64" t="s">
        <v>570</v>
      </c>
      <c r="E64" t="s">
        <v>555</v>
      </c>
      <c r="F64" t="str">
        <f>IFERROR(VLOOKUP(E64,[1]Sheet1!$A$5:$C$19,3,0),0)</f>
        <v>LEASEHOLD IMPROVEMENTS (OLD)</v>
      </c>
      <c r="G64" s="4">
        <v>44043</v>
      </c>
      <c r="H64" s="7">
        <v>299699.78999999998</v>
      </c>
    </row>
    <row r="65" spans="1:8" x14ac:dyDescent="0.25">
      <c r="A65">
        <v>1019</v>
      </c>
      <c r="B65" t="s">
        <v>560</v>
      </c>
      <c r="C65">
        <v>608103</v>
      </c>
      <c r="D65" t="s">
        <v>571</v>
      </c>
      <c r="E65" t="s">
        <v>555</v>
      </c>
      <c r="F65" t="str">
        <f>IFERROR(VLOOKUP(E65,[1]Sheet1!$A$5:$C$19,3,0),0)</f>
        <v>LEASEHOLD IMPROVEMENTS (OLD)</v>
      </c>
      <c r="G65" s="4">
        <v>44043</v>
      </c>
      <c r="H65" s="7">
        <v>383199.86</v>
      </c>
    </row>
    <row r="66" spans="1:8" x14ac:dyDescent="0.25">
      <c r="A66">
        <v>1019</v>
      </c>
      <c r="B66" t="s">
        <v>560</v>
      </c>
      <c r="C66">
        <v>608106</v>
      </c>
      <c r="D66" t="s">
        <v>572</v>
      </c>
      <c r="E66" t="s">
        <v>555</v>
      </c>
      <c r="F66" t="str">
        <f>IFERROR(VLOOKUP(E66,[1]Sheet1!$A$5:$C$19,3,0),0)</f>
        <v>LEASEHOLD IMPROVEMENTS (OLD)</v>
      </c>
      <c r="G66" s="4">
        <v>44043</v>
      </c>
      <c r="H66" s="7">
        <v>277099.21000000002</v>
      </c>
    </row>
    <row r="67" spans="1:8" x14ac:dyDescent="0.25">
      <c r="A67">
        <v>1019</v>
      </c>
      <c r="B67" t="s">
        <v>560</v>
      </c>
      <c r="C67">
        <v>108370</v>
      </c>
      <c r="D67" t="s">
        <v>574</v>
      </c>
      <c r="E67" t="s">
        <v>555</v>
      </c>
      <c r="F67" t="str">
        <f>IFERROR(VLOOKUP(E67,[1]Sheet1!$A$5:$C$19,3,0),0)</f>
        <v>LEASEHOLD IMPROVEMENTS (OLD)</v>
      </c>
      <c r="G67" s="4">
        <v>44043</v>
      </c>
      <c r="H67" s="7">
        <v>262499.93</v>
      </c>
    </row>
    <row r="68" spans="1:8" x14ac:dyDescent="0.25">
      <c r="A68">
        <v>1019</v>
      </c>
      <c r="B68" t="s">
        <v>560</v>
      </c>
      <c r="C68">
        <v>108193</v>
      </c>
      <c r="D68" t="s">
        <v>601</v>
      </c>
      <c r="E68" t="s">
        <v>555</v>
      </c>
      <c r="F68" t="str">
        <f>IFERROR(VLOOKUP(E68,[1]Sheet1!$A$5:$C$19,3,0),0)</f>
        <v>LEASEHOLD IMPROVEMENTS (OLD)</v>
      </c>
      <c r="G68" s="4">
        <v>44069</v>
      </c>
      <c r="H68" s="7">
        <v>23077.7</v>
      </c>
    </row>
    <row r="69" spans="1:8" x14ac:dyDescent="0.25">
      <c r="A69">
        <v>1019</v>
      </c>
      <c r="B69" t="s">
        <v>560</v>
      </c>
      <c r="C69">
        <v>108269</v>
      </c>
      <c r="D69" t="s">
        <v>602</v>
      </c>
      <c r="E69" t="s">
        <v>555</v>
      </c>
      <c r="F69" t="str">
        <f>IFERROR(VLOOKUP(E69,[1]Sheet1!$A$5:$C$19,3,0),0)</f>
        <v>LEASEHOLD IMPROVEMENTS (OLD)</v>
      </c>
      <c r="G69" s="4">
        <v>44069</v>
      </c>
      <c r="H69" s="7">
        <v>47513.59</v>
      </c>
    </row>
    <row r="70" spans="1:8" x14ac:dyDescent="0.25">
      <c r="A70">
        <v>1019</v>
      </c>
      <c r="B70" t="s">
        <v>560</v>
      </c>
      <c r="C70">
        <v>108145</v>
      </c>
      <c r="D70" t="s">
        <v>603</v>
      </c>
      <c r="E70" t="s">
        <v>555</v>
      </c>
      <c r="F70" t="str">
        <f>IFERROR(VLOOKUP(E70,[1]Sheet1!$A$5:$C$19,3,0),0)</f>
        <v>LEASEHOLD IMPROVEMENTS (OLD)</v>
      </c>
      <c r="G70" s="4">
        <v>44069</v>
      </c>
      <c r="H70" s="7">
        <v>30046.52</v>
      </c>
    </row>
    <row r="71" spans="1:8" x14ac:dyDescent="0.25">
      <c r="A71">
        <v>1019</v>
      </c>
      <c r="B71" t="s">
        <v>560</v>
      </c>
      <c r="C71">
        <v>108277</v>
      </c>
      <c r="D71" t="s">
        <v>604</v>
      </c>
      <c r="E71" t="s">
        <v>555</v>
      </c>
      <c r="F71" t="str">
        <f>IFERROR(VLOOKUP(E71,[1]Sheet1!$A$5:$C$19,3,0),0)</f>
        <v>LEASEHOLD IMPROVEMENTS (OLD)</v>
      </c>
      <c r="G71" s="4">
        <v>44069</v>
      </c>
      <c r="H71" s="7">
        <v>31512.79</v>
      </c>
    </row>
    <row r="72" spans="1:8" x14ac:dyDescent="0.25">
      <c r="A72">
        <v>1019</v>
      </c>
      <c r="B72" t="s">
        <v>560</v>
      </c>
      <c r="C72">
        <v>108279</v>
      </c>
      <c r="D72" t="s">
        <v>605</v>
      </c>
      <c r="E72" t="s">
        <v>555</v>
      </c>
      <c r="F72" t="str">
        <f>IFERROR(VLOOKUP(E72,[1]Sheet1!$A$5:$C$19,3,0),0)</f>
        <v>LEASEHOLD IMPROVEMENTS (OLD)</v>
      </c>
      <c r="G72" s="4">
        <v>44069</v>
      </c>
      <c r="H72" s="7">
        <v>32512.84</v>
      </c>
    </row>
    <row r="73" spans="1:8" x14ac:dyDescent="0.25">
      <c r="A73">
        <v>1019</v>
      </c>
      <c r="B73" t="s">
        <v>560</v>
      </c>
      <c r="C73">
        <v>108012</v>
      </c>
      <c r="D73" t="s">
        <v>576</v>
      </c>
      <c r="E73" t="s">
        <v>555</v>
      </c>
      <c r="F73" t="str">
        <f>IFERROR(VLOOKUP(E73,[1]Sheet1!$A$5:$C$19,3,0),0)</f>
        <v>LEASEHOLD IMPROVEMENTS (OLD)</v>
      </c>
      <c r="G73" s="4">
        <v>44074</v>
      </c>
      <c r="H73" s="7">
        <v>329196.26</v>
      </c>
    </row>
    <row r="74" spans="1:8" x14ac:dyDescent="0.25">
      <c r="A74">
        <v>1019</v>
      </c>
      <c r="B74" t="s">
        <v>560</v>
      </c>
      <c r="C74">
        <v>108072</v>
      </c>
      <c r="D74" t="s">
        <v>578</v>
      </c>
      <c r="E74" t="s">
        <v>555</v>
      </c>
      <c r="F74" t="str">
        <f>IFERROR(VLOOKUP(E74,[1]Sheet1!$A$5:$C$19,3,0),0)</f>
        <v>LEASEHOLD IMPROVEMENTS (OLD)</v>
      </c>
      <c r="G74" s="4">
        <v>44074</v>
      </c>
      <c r="H74" s="7">
        <v>384543.57</v>
      </c>
    </row>
    <row r="75" spans="1:8" x14ac:dyDescent="0.25">
      <c r="A75">
        <v>1019</v>
      </c>
      <c r="B75" t="s">
        <v>560</v>
      </c>
      <c r="C75">
        <v>108306</v>
      </c>
      <c r="D75" t="s">
        <v>579</v>
      </c>
      <c r="E75" t="s">
        <v>555</v>
      </c>
      <c r="F75" t="str">
        <f>IFERROR(VLOOKUP(E75,[1]Sheet1!$A$5:$C$19,3,0),0)</f>
        <v>LEASEHOLD IMPROVEMENTS (OLD)</v>
      </c>
      <c r="G75" s="4">
        <v>44074</v>
      </c>
      <c r="H75" s="7">
        <v>241099.36</v>
      </c>
    </row>
    <row r="76" spans="1:8" x14ac:dyDescent="0.25">
      <c r="A76">
        <v>1019</v>
      </c>
      <c r="B76" t="s">
        <v>560</v>
      </c>
      <c r="C76">
        <v>108346</v>
      </c>
      <c r="D76" t="s">
        <v>561</v>
      </c>
      <c r="E76" t="s">
        <v>555</v>
      </c>
      <c r="F76" t="str">
        <f>IFERROR(VLOOKUP(E76,[1]Sheet1!$A$5:$C$19,3,0),0)</f>
        <v>LEASEHOLD IMPROVEMENTS (OLD)</v>
      </c>
      <c r="G76" s="4">
        <v>44074</v>
      </c>
      <c r="H76" s="7">
        <v>42600</v>
      </c>
    </row>
    <row r="77" spans="1:8" x14ac:dyDescent="0.25">
      <c r="A77">
        <v>1019</v>
      </c>
      <c r="B77" t="s">
        <v>560</v>
      </c>
      <c r="C77">
        <v>108351</v>
      </c>
      <c r="D77" t="s">
        <v>562</v>
      </c>
      <c r="E77" t="s">
        <v>555</v>
      </c>
      <c r="F77" t="str">
        <f>IFERROR(VLOOKUP(E77,[1]Sheet1!$A$5:$C$19,3,0),0)</f>
        <v>LEASEHOLD IMPROVEMENTS (OLD)</v>
      </c>
      <c r="G77" s="4">
        <v>44074</v>
      </c>
      <c r="H77" s="7">
        <v>34300</v>
      </c>
    </row>
    <row r="78" spans="1:8" x14ac:dyDescent="0.25">
      <c r="A78">
        <v>1019</v>
      </c>
      <c r="B78" t="s">
        <v>560</v>
      </c>
      <c r="C78">
        <v>608104</v>
      </c>
      <c r="D78" t="s">
        <v>575</v>
      </c>
      <c r="E78" t="s">
        <v>555</v>
      </c>
      <c r="F78" t="str">
        <f>IFERROR(VLOOKUP(E78,[1]Sheet1!$A$5:$C$19,3,0),0)</f>
        <v>LEASEHOLD IMPROVEMENTS (OLD)</v>
      </c>
      <c r="G78" s="4">
        <v>44074</v>
      </c>
      <c r="H78" s="7">
        <v>309009.82</v>
      </c>
    </row>
    <row r="79" spans="1:8" x14ac:dyDescent="0.25">
      <c r="A79">
        <v>1019</v>
      </c>
      <c r="B79" t="s">
        <v>560</v>
      </c>
      <c r="C79">
        <v>108039</v>
      </c>
      <c r="D79" t="s">
        <v>606</v>
      </c>
      <c r="E79" t="s">
        <v>555</v>
      </c>
      <c r="F79" t="str">
        <f>IFERROR(VLOOKUP(E79,[1]Sheet1!$A$5:$C$19,3,0),0)</f>
        <v>LEASEHOLD IMPROVEMENTS (OLD)</v>
      </c>
      <c r="G79" s="4">
        <v>44092</v>
      </c>
      <c r="H79" s="7">
        <v>225899.43</v>
      </c>
    </row>
    <row r="80" spans="1:8" x14ac:dyDescent="0.25">
      <c r="A80">
        <v>1019</v>
      </c>
      <c r="B80" t="s">
        <v>560</v>
      </c>
      <c r="C80">
        <v>108193</v>
      </c>
      <c r="D80" t="s">
        <v>601</v>
      </c>
      <c r="E80" t="s">
        <v>555</v>
      </c>
      <c r="F80" t="str">
        <f>IFERROR(VLOOKUP(E80,[1]Sheet1!$A$5:$C$19,3,0),0)</f>
        <v>LEASEHOLD IMPROVEMENTS (OLD)</v>
      </c>
      <c r="G80" s="4">
        <v>44092</v>
      </c>
      <c r="H80" s="7">
        <v>189599.29</v>
      </c>
    </row>
    <row r="81" spans="1:8" x14ac:dyDescent="0.25">
      <c r="A81">
        <v>1019</v>
      </c>
      <c r="B81" t="s">
        <v>560</v>
      </c>
      <c r="C81">
        <v>108369</v>
      </c>
      <c r="D81" t="s">
        <v>580</v>
      </c>
      <c r="E81" t="s">
        <v>555</v>
      </c>
      <c r="F81" t="str">
        <f>IFERROR(VLOOKUP(E81,[1]Sheet1!$A$5:$C$19,3,0),0)</f>
        <v>LEASEHOLD IMPROVEMENTS (OLD)</v>
      </c>
      <c r="G81" s="4">
        <v>44104</v>
      </c>
      <c r="H81" s="7">
        <v>364300</v>
      </c>
    </row>
    <row r="82" spans="1:8" x14ac:dyDescent="0.25">
      <c r="A82">
        <v>1019</v>
      </c>
      <c r="B82" t="s">
        <v>560</v>
      </c>
      <c r="C82">
        <v>108373</v>
      </c>
      <c r="D82" t="s">
        <v>581</v>
      </c>
      <c r="E82" t="s">
        <v>555</v>
      </c>
      <c r="F82" t="str">
        <f>IFERROR(VLOOKUP(E82,[1]Sheet1!$A$5:$C$19,3,0),0)</f>
        <v>LEASEHOLD IMPROVEMENTS (OLD)</v>
      </c>
      <c r="G82" s="4">
        <v>44104</v>
      </c>
      <c r="H82" s="7">
        <v>41799.07</v>
      </c>
    </row>
    <row r="83" spans="1:8" x14ac:dyDescent="0.25">
      <c r="A83">
        <v>1019</v>
      </c>
      <c r="B83" t="s">
        <v>560</v>
      </c>
      <c r="C83">
        <v>110087</v>
      </c>
      <c r="D83" t="s">
        <v>607</v>
      </c>
      <c r="E83" t="s">
        <v>555</v>
      </c>
      <c r="F83" t="str">
        <f>IFERROR(VLOOKUP(E83,[1]Sheet1!$A$5:$C$19,3,0),0)</f>
        <v>LEASEHOLD IMPROVEMENTS (OLD)</v>
      </c>
      <c r="G83" s="4">
        <v>44104</v>
      </c>
      <c r="H83" s="7">
        <v>242799.71</v>
      </c>
    </row>
    <row r="84" spans="1:8" x14ac:dyDescent="0.25">
      <c r="A84">
        <v>1019</v>
      </c>
      <c r="B84" t="s">
        <v>560</v>
      </c>
      <c r="C84">
        <v>608020</v>
      </c>
      <c r="D84" t="s">
        <v>608</v>
      </c>
      <c r="E84" t="s">
        <v>555</v>
      </c>
      <c r="F84" t="str">
        <f>IFERROR(VLOOKUP(E84,[1]Sheet1!$A$5:$C$19,3,0),0)</f>
        <v>LEASEHOLD IMPROVEMENTS (OLD)</v>
      </c>
      <c r="G84" s="4">
        <v>44120</v>
      </c>
      <c r="H84" s="7">
        <v>134400</v>
      </c>
    </row>
    <row r="85" spans="1:8" x14ac:dyDescent="0.25">
      <c r="A85">
        <v>1019</v>
      </c>
      <c r="B85" t="s">
        <v>560</v>
      </c>
      <c r="C85">
        <v>108366</v>
      </c>
      <c r="D85" t="s">
        <v>609</v>
      </c>
      <c r="E85" t="s">
        <v>555</v>
      </c>
      <c r="F85" t="str">
        <f>IFERROR(VLOOKUP(E85,[1]Sheet1!$A$5:$C$19,3,0),0)</f>
        <v>LEASEHOLD IMPROVEMENTS (OLD)</v>
      </c>
      <c r="G85" s="4">
        <v>44119</v>
      </c>
      <c r="H85" s="7">
        <v>196999.86</v>
      </c>
    </row>
    <row r="86" spans="1:8" x14ac:dyDescent="0.25">
      <c r="A86">
        <v>1019</v>
      </c>
      <c r="B86" t="s">
        <v>560</v>
      </c>
      <c r="C86">
        <v>108235</v>
      </c>
      <c r="D86" t="s">
        <v>610</v>
      </c>
      <c r="E86" t="s">
        <v>555</v>
      </c>
      <c r="F86" t="str">
        <f>IFERROR(VLOOKUP(E86,[1]Sheet1!$A$5:$C$19,3,0),0)</f>
        <v>LEASEHOLD IMPROVEMENTS (OLD)</v>
      </c>
      <c r="G86" s="4">
        <v>44132</v>
      </c>
      <c r="H86" s="7">
        <v>319200</v>
      </c>
    </row>
    <row r="87" spans="1:8" x14ac:dyDescent="0.25">
      <c r="A87">
        <v>1019</v>
      </c>
      <c r="B87" t="s">
        <v>560</v>
      </c>
      <c r="C87">
        <v>108329</v>
      </c>
      <c r="D87" t="s">
        <v>611</v>
      </c>
      <c r="E87" t="s">
        <v>555</v>
      </c>
      <c r="F87" t="str">
        <f>IFERROR(VLOOKUP(E87,[1]Sheet1!$A$5:$C$19,3,0),0)</f>
        <v>LEASEHOLD IMPROVEMENTS (OLD)</v>
      </c>
      <c r="G87" s="4">
        <v>44138</v>
      </c>
      <c r="H87" s="7">
        <v>243199.14</v>
      </c>
    </row>
    <row r="88" spans="1:8" x14ac:dyDescent="0.25">
      <c r="A88">
        <v>1019</v>
      </c>
      <c r="B88" t="s">
        <v>560</v>
      </c>
      <c r="C88">
        <v>108372</v>
      </c>
      <c r="D88" t="s">
        <v>582</v>
      </c>
      <c r="E88" t="s">
        <v>555</v>
      </c>
      <c r="F88" t="str">
        <f>IFERROR(VLOOKUP(E88,[1]Sheet1!$A$5:$C$19,3,0),0)</f>
        <v>LEASEHOLD IMPROVEMENTS (OLD)</v>
      </c>
      <c r="G88" s="4">
        <v>44134</v>
      </c>
      <c r="H88" s="7">
        <v>68599.14</v>
      </c>
    </row>
    <row r="89" spans="1:8" x14ac:dyDescent="0.25">
      <c r="A89">
        <v>1019</v>
      </c>
      <c r="B89" t="s">
        <v>560</v>
      </c>
      <c r="C89">
        <v>108374</v>
      </c>
      <c r="D89" t="s">
        <v>583</v>
      </c>
      <c r="E89" t="s">
        <v>555</v>
      </c>
      <c r="F89" t="str">
        <f>IFERROR(VLOOKUP(E89,[1]Sheet1!$A$5:$C$19,3,0),0)</f>
        <v>LEASEHOLD IMPROVEMENTS (OLD)</v>
      </c>
      <c r="G89" s="4">
        <v>44134</v>
      </c>
      <c r="H89" s="7">
        <v>75199.570000000007</v>
      </c>
    </row>
    <row r="90" spans="1:8" x14ac:dyDescent="0.25">
      <c r="A90">
        <v>1019</v>
      </c>
      <c r="B90" t="s">
        <v>560</v>
      </c>
      <c r="C90">
        <v>108363</v>
      </c>
      <c r="D90" t="s">
        <v>573</v>
      </c>
      <c r="E90" t="s">
        <v>555</v>
      </c>
      <c r="F90" t="str">
        <f>IFERROR(VLOOKUP(E90,[1]Sheet1!$A$5:$C$19,3,0),0)</f>
        <v>LEASEHOLD IMPROVEMENTS (OLD)</v>
      </c>
      <c r="G90" s="4">
        <v>44165</v>
      </c>
      <c r="H90" s="7">
        <v>428699.36</v>
      </c>
    </row>
    <row r="91" spans="1:8" x14ac:dyDescent="0.25">
      <c r="A91">
        <v>1019</v>
      </c>
      <c r="B91" t="s">
        <v>560</v>
      </c>
      <c r="C91">
        <v>108371</v>
      </c>
      <c r="D91" t="s">
        <v>584</v>
      </c>
      <c r="E91" t="s">
        <v>555</v>
      </c>
      <c r="F91" t="str">
        <f>IFERROR(VLOOKUP(E91,[1]Sheet1!$A$5:$C$19,3,0),0)</f>
        <v>LEASEHOLD IMPROVEMENTS (OLD)</v>
      </c>
      <c r="G91" s="4">
        <v>44165</v>
      </c>
      <c r="H91" s="7">
        <v>298899.5</v>
      </c>
    </row>
    <row r="92" spans="1:8" x14ac:dyDescent="0.25">
      <c r="A92">
        <v>1019</v>
      </c>
      <c r="B92" t="s">
        <v>560</v>
      </c>
      <c r="C92">
        <v>108375</v>
      </c>
      <c r="D92" t="s">
        <v>585</v>
      </c>
      <c r="E92" t="s">
        <v>555</v>
      </c>
      <c r="F92" t="str">
        <f>IFERROR(VLOOKUP(E92,[1]Sheet1!$A$5:$C$19,3,0),0)</f>
        <v>LEASEHOLD IMPROVEMENTS (OLD)</v>
      </c>
      <c r="G92" s="4">
        <v>44194</v>
      </c>
      <c r="H92" s="7">
        <v>78999.64</v>
      </c>
    </row>
    <row r="93" spans="1:8" x14ac:dyDescent="0.25">
      <c r="A93">
        <v>1019</v>
      </c>
      <c r="B93" t="s">
        <v>560</v>
      </c>
      <c r="C93">
        <v>108376</v>
      </c>
      <c r="D93" t="s">
        <v>586</v>
      </c>
      <c r="E93" t="s">
        <v>555</v>
      </c>
      <c r="F93" t="str">
        <f>IFERROR(VLOOKUP(E93,[1]Sheet1!$A$5:$C$19,3,0),0)</f>
        <v>LEASEHOLD IMPROVEMENTS (OLD)</v>
      </c>
      <c r="G93" s="4">
        <v>44194</v>
      </c>
      <c r="H93" s="7">
        <v>268199.28999999998</v>
      </c>
    </row>
    <row r="94" spans="1:8" x14ac:dyDescent="0.25">
      <c r="A94">
        <v>1019</v>
      </c>
      <c r="B94" t="s">
        <v>560</v>
      </c>
      <c r="C94" t="s">
        <v>590</v>
      </c>
      <c r="D94" t="s">
        <v>523</v>
      </c>
      <c r="E94" t="s">
        <v>556</v>
      </c>
      <c r="F94" t="str">
        <f>IFERROR(VLOOKUP(E94,[1]Sheet1!$A$5:$C$19,3,0),0)</f>
        <v>MACHINERY EQUIPMENT</v>
      </c>
      <c r="G94" s="4">
        <v>43871</v>
      </c>
      <c r="H94" s="7">
        <v>287242.76</v>
      </c>
    </row>
    <row r="95" spans="1:8" x14ac:dyDescent="0.25">
      <c r="A95">
        <v>1019</v>
      </c>
      <c r="B95" t="s">
        <v>560</v>
      </c>
      <c r="C95" t="s">
        <v>590</v>
      </c>
      <c r="D95" t="s">
        <v>523</v>
      </c>
      <c r="E95" t="s">
        <v>556</v>
      </c>
      <c r="F95" t="str">
        <f>IFERROR(VLOOKUP(E95,[1]Sheet1!$A$5:$C$19,3,0),0)</f>
        <v>MACHINERY EQUIPMENT</v>
      </c>
      <c r="G95" s="4">
        <v>43871</v>
      </c>
      <c r="H95" s="7">
        <v>287242.76</v>
      </c>
    </row>
    <row r="96" spans="1:8" x14ac:dyDescent="0.25">
      <c r="A96">
        <v>1019</v>
      </c>
      <c r="B96" t="s">
        <v>560</v>
      </c>
      <c r="C96" t="s">
        <v>590</v>
      </c>
      <c r="D96" t="s">
        <v>523</v>
      </c>
      <c r="E96" t="s">
        <v>556</v>
      </c>
      <c r="F96" t="str">
        <f>IFERROR(VLOOKUP(E96,[1]Sheet1!$A$5:$C$19,3,0),0)</f>
        <v>MACHINERY EQUIPMENT</v>
      </c>
      <c r="G96" s="4">
        <v>43871</v>
      </c>
      <c r="H96" s="7">
        <v>287242.76</v>
      </c>
    </row>
    <row r="97" spans="1:8" x14ac:dyDescent="0.25">
      <c r="A97">
        <v>1019</v>
      </c>
      <c r="B97" t="s">
        <v>560</v>
      </c>
      <c r="C97" t="s">
        <v>590</v>
      </c>
      <c r="D97" t="s">
        <v>523</v>
      </c>
      <c r="E97" t="s">
        <v>556</v>
      </c>
      <c r="F97" t="str">
        <f>IFERROR(VLOOKUP(E97,[1]Sheet1!$A$5:$C$19,3,0),0)</f>
        <v>MACHINERY EQUIPMENT</v>
      </c>
      <c r="G97" s="4">
        <v>43861</v>
      </c>
      <c r="H97" s="7">
        <v>1</v>
      </c>
    </row>
    <row r="98" spans="1:8" x14ac:dyDescent="0.25">
      <c r="A98">
        <v>1019</v>
      </c>
      <c r="B98" t="s">
        <v>560</v>
      </c>
      <c r="C98" t="s">
        <v>590</v>
      </c>
      <c r="D98" t="s">
        <v>523</v>
      </c>
      <c r="E98" t="s">
        <v>556</v>
      </c>
      <c r="F98" t="str">
        <f>IFERROR(VLOOKUP(E98,[1]Sheet1!$A$5:$C$19,3,0),0)</f>
        <v>MACHINERY EQUIPMENT</v>
      </c>
      <c r="G98" s="4">
        <v>43861</v>
      </c>
      <c r="H98" s="7">
        <v>1</v>
      </c>
    </row>
    <row r="99" spans="1:8" x14ac:dyDescent="0.25">
      <c r="A99">
        <v>1019</v>
      </c>
      <c r="B99" t="s">
        <v>560</v>
      </c>
      <c r="C99" t="s">
        <v>590</v>
      </c>
      <c r="D99" t="s">
        <v>523</v>
      </c>
      <c r="E99" t="s">
        <v>556</v>
      </c>
      <c r="F99" t="str">
        <f>IFERROR(VLOOKUP(E99,[1]Sheet1!$A$5:$C$19,3,0),0)</f>
        <v>MACHINERY EQUIPMENT</v>
      </c>
      <c r="G99" s="4">
        <v>43861</v>
      </c>
      <c r="H99" s="7">
        <v>1</v>
      </c>
    </row>
    <row r="100" spans="1:8" x14ac:dyDescent="0.25">
      <c r="A100">
        <v>1019</v>
      </c>
      <c r="B100" t="s">
        <v>560</v>
      </c>
      <c r="C100" t="s">
        <v>590</v>
      </c>
      <c r="D100" t="s">
        <v>523</v>
      </c>
      <c r="E100" t="s">
        <v>556</v>
      </c>
      <c r="F100" t="str">
        <f>IFERROR(VLOOKUP(E100,[1]Sheet1!$A$5:$C$19,3,0),0)</f>
        <v>MACHINERY EQUIPMENT</v>
      </c>
      <c r="G100" s="4">
        <v>43861</v>
      </c>
      <c r="H100" s="7">
        <v>1</v>
      </c>
    </row>
    <row r="101" spans="1:8" x14ac:dyDescent="0.25">
      <c r="A101">
        <v>1019</v>
      </c>
      <c r="B101" t="s">
        <v>560</v>
      </c>
      <c r="C101" t="s">
        <v>590</v>
      </c>
      <c r="D101" t="s">
        <v>523</v>
      </c>
      <c r="E101" t="s">
        <v>556</v>
      </c>
      <c r="F101" t="str">
        <f>IFERROR(VLOOKUP(E101,[1]Sheet1!$A$5:$C$19,3,0),0)</f>
        <v>MACHINERY EQUIPMENT</v>
      </c>
      <c r="G101" s="4">
        <v>43861</v>
      </c>
      <c r="H101" s="7">
        <v>1</v>
      </c>
    </row>
    <row r="102" spans="1:8" x14ac:dyDescent="0.25">
      <c r="A102">
        <v>1019</v>
      </c>
      <c r="B102" t="s">
        <v>560</v>
      </c>
      <c r="C102" t="s">
        <v>590</v>
      </c>
      <c r="D102" t="s">
        <v>523</v>
      </c>
      <c r="E102" t="s">
        <v>556</v>
      </c>
      <c r="F102" t="str">
        <f>IFERROR(VLOOKUP(E102,[1]Sheet1!$A$5:$C$19,3,0),0)</f>
        <v>MACHINERY EQUIPMENT</v>
      </c>
      <c r="G102" s="4">
        <v>43861</v>
      </c>
      <c r="H102" s="7">
        <v>1</v>
      </c>
    </row>
    <row r="103" spans="1:8" x14ac:dyDescent="0.25">
      <c r="A103">
        <v>1019</v>
      </c>
      <c r="B103" t="s">
        <v>560</v>
      </c>
      <c r="C103" t="s">
        <v>590</v>
      </c>
      <c r="D103" t="s">
        <v>523</v>
      </c>
      <c r="E103" t="s">
        <v>556</v>
      </c>
      <c r="F103" t="str">
        <f>IFERROR(VLOOKUP(E103,[1]Sheet1!$A$5:$C$19,3,0),0)</f>
        <v>MACHINERY EQUIPMENT</v>
      </c>
      <c r="G103" s="4">
        <v>43861</v>
      </c>
      <c r="H103" s="7">
        <v>1</v>
      </c>
    </row>
    <row r="104" spans="1:8" x14ac:dyDescent="0.25">
      <c r="A104">
        <v>1019</v>
      </c>
      <c r="B104" t="s">
        <v>560</v>
      </c>
      <c r="C104" t="s">
        <v>590</v>
      </c>
      <c r="D104" t="s">
        <v>523</v>
      </c>
      <c r="E104" t="s">
        <v>556</v>
      </c>
      <c r="F104" t="str">
        <f>IFERROR(VLOOKUP(E104,[1]Sheet1!$A$5:$C$19,3,0),0)</f>
        <v>MACHINERY EQUIPMENT</v>
      </c>
      <c r="G104" s="4">
        <v>43861</v>
      </c>
      <c r="H104" s="7">
        <v>1</v>
      </c>
    </row>
    <row r="105" spans="1:8" x14ac:dyDescent="0.25">
      <c r="A105">
        <v>1019</v>
      </c>
      <c r="B105" t="s">
        <v>560</v>
      </c>
      <c r="C105" t="s">
        <v>590</v>
      </c>
      <c r="D105" t="s">
        <v>523</v>
      </c>
      <c r="E105" t="s">
        <v>556</v>
      </c>
      <c r="F105" t="str">
        <f>IFERROR(VLOOKUP(E105,[1]Sheet1!$A$5:$C$19,3,0),0)</f>
        <v>MACHINERY EQUIPMENT</v>
      </c>
      <c r="G105" s="4">
        <v>43861</v>
      </c>
      <c r="H105" s="7">
        <v>1</v>
      </c>
    </row>
    <row r="106" spans="1:8" x14ac:dyDescent="0.25">
      <c r="A106">
        <v>1019</v>
      </c>
      <c r="B106" t="s">
        <v>560</v>
      </c>
      <c r="C106" t="s">
        <v>590</v>
      </c>
      <c r="D106" t="s">
        <v>523</v>
      </c>
      <c r="E106" t="s">
        <v>556</v>
      </c>
      <c r="F106" t="str">
        <f>IFERROR(VLOOKUP(E106,[1]Sheet1!$A$5:$C$19,3,0),0)</f>
        <v>MACHINERY EQUIPMENT</v>
      </c>
      <c r="G106" s="4">
        <v>43861</v>
      </c>
      <c r="H106" s="7">
        <v>1</v>
      </c>
    </row>
    <row r="107" spans="1:8" x14ac:dyDescent="0.25">
      <c r="A107">
        <v>1019</v>
      </c>
      <c r="B107" t="s">
        <v>560</v>
      </c>
      <c r="C107" t="s">
        <v>612</v>
      </c>
      <c r="D107" t="s">
        <v>342</v>
      </c>
      <c r="E107" t="s">
        <v>556</v>
      </c>
      <c r="F107" t="str">
        <f>IFERROR(VLOOKUP(E107,[1]Sheet1!$A$5:$C$19,3,0),0)</f>
        <v>MACHINERY EQUIPMENT</v>
      </c>
      <c r="G107" s="4">
        <v>44160</v>
      </c>
      <c r="H107" s="7">
        <v>20999.5</v>
      </c>
    </row>
    <row r="108" spans="1:8" x14ac:dyDescent="0.25">
      <c r="A108">
        <v>1019</v>
      </c>
      <c r="B108" t="s">
        <v>560</v>
      </c>
      <c r="C108" t="s">
        <v>590</v>
      </c>
      <c r="D108" t="s">
        <v>523</v>
      </c>
      <c r="E108" t="s">
        <v>556</v>
      </c>
      <c r="F108" t="str">
        <f>IFERROR(VLOOKUP(E108,[1]Sheet1!$A$5:$C$19,3,0),0)</f>
        <v>MACHINERY EQUIPMENT</v>
      </c>
      <c r="G108" s="4">
        <v>43957</v>
      </c>
      <c r="H108" s="7">
        <v>20000</v>
      </c>
    </row>
    <row r="109" spans="1:8" x14ac:dyDescent="0.25">
      <c r="A109">
        <v>1019</v>
      </c>
      <c r="B109" t="s">
        <v>560</v>
      </c>
      <c r="C109" t="s">
        <v>590</v>
      </c>
      <c r="D109" t="s">
        <v>523</v>
      </c>
      <c r="E109" t="s">
        <v>556</v>
      </c>
      <c r="F109" t="str">
        <f>IFERROR(VLOOKUP(E109,[1]Sheet1!$A$5:$C$19,3,0),0)</f>
        <v>MACHINERY EQUIPMENT</v>
      </c>
      <c r="G109" s="4">
        <v>43987</v>
      </c>
      <c r="H109" s="7">
        <v>20000</v>
      </c>
    </row>
    <row r="110" spans="1:8" x14ac:dyDescent="0.25">
      <c r="A110">
        <v>1019</v>
      </c>
      <c r="B110" t="s">
        <v>560</v>
      </c>
      <c r="C110" t="s">
        <v>590</v>
      </c>
      <c r="D110" t="s">
        <v>523</v>
      </c>
      <c r="E110" t="s">
        <v>556</v>
      </c>
      <c r="F110" t="str">
        <f>IFERROR(VLOOKUP(E110,[1]Sheet1!$A$5:$C$19,3,0),0)</f>
        <v>MACHINERY EQUIPMENT</v>
      </c>
      <c r="G110" s="4">
        <v>44132</v>
      </c>
      <c r="H110" s="7">
        <v>149999.57</v>
      </c>
    </row>
    <row r="111" spans="1:8" x14ac:dyDescent="0.25">
      <c r="A111">
        <v>1019</v>
      </c>
      <c r="B111" t="s">
        <v>560</v>
      </c>
      <c r="C111" t="s">
        <v>590</v>
      </c>
      <c r="D111" t="s">
        <v>523</v>
      </c>
      <c r="E111" t="s">
        <v>556</v>
      </c>
      <c r="F111" t="str">
        <f>IFERROR(VLOOKUP(E111,[1]Sheet1!$A$5:$C$19,3,0),0)</f>
        <v>MACHINERY EQUIPMENT</v>
      </c>
      <c r="G111" s="4">
        <v>44132</v>
      </c>
      <c r="H111" s="7">
        <v>150000</v>
      </c>
    </row>
    <row r="112" spans="1:8" x14ac:dyDescent="0.25">
      <c r="A112">
        <v>1019</v>
      </c>
      <c r="B112" t="s">
        <v>560</v>
      </c>
      <c r="C112" t="s">
        <v>613</v>
      </c>
      <c r="D112" t="s">
        <v>298</v>
      </c>
      <c r="E112" t="s">
        <v>559</v>
      </c>
      <c r="F112" t="str">
        <f>IFERROR(VLOOKUP(E112,[1]Sheet1!$A$5:$C$19,3,0),0)</f>
        <v>OFFICE EQUIPMENT</v>
      </c>
      <c r="G112" s="4">
        <v>43838</v>
      </c>
      <c r="H112" s="7">
        <v>27680</v>
      </c>
    </row>
    <row r="113" spans="1:8" x14ac:dyDescent="0.25">
      <c r="A113">
        <v>1019</v>
      </c>
      <c r="B113" t="s">
        <v>560</v>
      </c>
      <c r="C113" t="s">
        <v>592</v>
      </c>
      <c r="D113" t="s">
        <v>486</v>
      </c>
      <c r="E113" t="s">
        <v>559</v>
      </c>
      <c r="F113" t="str">
        <f>IFERROR(VLOOKUP(E113,[1]Sheet1!$A$5:$C$19,3,0),0)</f>
        <v>OFFICE EQUIPMENT</v>
      </c>
      <c r="G113" s="4">
        <v>44039</v>
      </c>
      <c r="H113" s="7">
        <v>19500</v>
      </c>
    </row>
    <row r="114" spans="1:8" x14ac:dyDescent="0.25">
      <c r="A114">
        <v>1019</v>
      </c>
      <c r="B114" t="s">
        <v>560</v>
      </c>
      <c r="C114">
        <v>108349</v>
      </c>
      <c r="D114" t="s">
        <v>614</v>
      </c>
      <c r="E114" t="s">
        <v>557</v>
      </c>
      <c r="F114" t="str">
        <f>IFERROR(VLOOKUP(E114,[1]Sheet1!$A$5:$C$19,3,0),0)</f>
        <v>OUTLET EQUIPMENT</v>
      </c>
      <c r="G114" s="4">
        <v>43895</v>
      </c>
      <c r="H114" s="7">
        <v>33000</v>
      </c>
    </row>
    <row r="115" spans="1:8" x14ac:dyDescent="0.25">
      <c r="A115">
        <v>1019</v>
      </c>
      <c r="B115" t="s">
        <v>560</v>
      </c>
      <c r="C115">
        <v>108351</v>
      </c>
      <c r="D115" t="s">
        <v>562</v>
      </c>
      <c r="E115" t="s">
        <v>557</v>
      </c>
      <c r="F115" t="str">
        <f>IFERROR(VLOOKUP(E115,[1]Sheet1!$A$5:$C$19,3,0),0)</f>
        <v>OUTLET EQUIPMENT</v>
      </c>
      <c r="G115" s="4">
        <v>43895</v>
      </c>
      <c r="H115" s="7">
        <v>33000</v>
      </c>
    </row>
    <row r="116" spans="1:8" x14ac:dyDescent="0.25">
      <c r="A116">
        <v>1019</v>
      </c>
      <c r="B116" t="s">
        <v>560</v>
      </c>
      <c r="C116">
        <v>108356</v>
      </c>
      <c r="D116" t="s">
        <v>615</v>
      </c>
      <c r="E116" t="s">
        <v>557</v>
      </c>
      <c r="F116" t="str">
        <f>IFERROR(VLOOKUP(E116,[1]Sheet1!$A$5:$C$19,3,0),0)</f>
        <v>OUTLET EQUIPMENT</v>
      </c>
      <c r="G116" s="4">
        <v>43895</v>
      </c>
      <c r="H116" s="7">
        <v>33000</v>
      </c>
    </row>
    <row r="117" spans="1:8" x14ac:dyDescent="0.25">
      <c r="A117">
        <v>1019</v>
      </c>
      <c r="B117" t="s">
        <v>560</v>
      </c>
      <c r="C117">
        <v>108353</v>
      </c>
      <c r="D117" t="s">
        <v>616</v>
      </c>
      <c r="E117" t="s">
        <v>557</v>
      </c>
      <c r="F117" t="str">
        <f>IFERROR(VLOOKUP(E117,[1]Sheet1!$A$5:$C$19,3,0),0)</f>
        <v>OUTLET EQUIPMENT</v>
      </c>
      <c r="G117" s="4">
        <v>43895</v>
      </c>
      <c r="H117" s="7">
        <v>33000</v>
      </c>
    </row>
    <row r="118" spans="1:8" x14ac:dyDescent="0.25">
      <c r="A118">
        <v>1019</v>
      </c>
      <c r="B118" t="s">
        <v>560</v>
      </c>
      <c r="C118" t="s">
        <v>617</v>
      </c>
      <c r="D118" t="s">
        <v>343</v>
      </c>
      <c r="E118" t="s">
        <v>557</v>
      </c>
      <c r="F118" t="str">
        <f>IFERROR(VLOOKUP(E118,[1]Sheet1!$A$5:$C$19,3,0),0)</f>
        <v>OUTLET EQUIPMENT</v>
      </c>
      <c r="G118" s="4">
        <v>43895</v>
      </c>
      <c r="H118" s="7">
        <v>33000</v>
      </c>
    </row>
    <row r="119" spans="1:8" x14ac:dyDescent="0.25">
      <c r="A119">
        <v>1019</v>
      </c>
      <c r="B119" t="s">
        <v>560</v>
      </c>
      <c r="C119" t="s">
        <v>617</v>
      </c>
      <c r="D119" t="s">
        <v>343</v>
      </c>
      <c r="E119" t="s">
        <v>557</v>
      </c>
      <c r="F119" t="str">
        <f>IFERROR(VLOOKUP(E119,[1]Sheet1!$A$5:$C$19,3,0),0)</f>
        <v>OUTLET EQUIPMENT</v>
      </c>
      <c r="G119" s="4">
        <v>43895</v>
      </c>
      <c r="H119" s="7">
        <v>33000</v>
      </c>
    </row>
    <row r="120" spans="1:8" x14ac:dyDescent="0.25">
      <c r="A120">
        <v>1019</v>
      </c>
      <c r="B120" t="s">
        <v>560</v>
      </c>
      <c r="C120">
        <v>108226</v>
      </c>
      <c r="D120" t="s">
        <v>618</v>
      </c>
      <c r="E120" t="s">
        <v>557</v>
      </c>
      <c r="F120" t="str">
        <f>IFERROR(VLOOKUP(E120,[1]Sheet1!$A$5:$C$19,3,0),0)</f>
        <v>OUTLET EQUIPMENT</v>
      </c>
      <c r="G120" s="4">
        <v>44034</v>
      </c>
      <c r="H120" s="7">
        <v>33000</v>
      </c>
    </row>
    <row r="121" spans="1:8" x14ac:dyDescent="0.25">
      <c r="A121">
        <v>1019</v>
      </c>
      <c r="B121" t="s">
        <v>560</v>
      </c>
      <c r="C121">
        <v>108226</v>
      </c>
      <c r="D121" t="s">
        <v>618</v>
      </c>
      <c r="E121" t="s">
        <v>557</v>
      </c>
      <c r="F121" t="str">
        <f>IFERROR(VLOOKUP(E121,[1]Sheet1!$A$5:$C$19,3,0),0)</f>
        <v>OUTLET EQUIPMENT</v>
      </c>
      <c r="G121" s="4">
        <v>44034</v>
      </c>
      <c r="H121" s="7">
        <v>33000</v>
      </c>
    </row>
    <row r="122" spans="1:8" x14ac:dyDescent="0.25">
      <c r="A122">
        <v>1019</v>
      </c>
      <c r="B122" t="s">
        <v>560</v>
      </c>
      <c r="C122">
        <v>108358</v>
      </c>
      <c r="D122" t="s">
        <v>577</v>
      </c>
      <c r="E122" t="s">
        <v>557</v>
      </c>
      <c r="F122" t="str">
        <f>IFERROR(VLOOKUP(E122,[1]Sheet1!$A$5:$C$19,3,0),0)</f>
        <v>OUTLET EQUIPMENT</v>
      </c>
      <c r="G122" s="4">
        <v>44034</v>
      </c>
      <c r="H122" s="7">
        <v>33000</v>
      </c>
    </row>
    <row r="123" spans="1:8" x14ac:dyDescent="0.25">
      <c r="A123">
        <v>1019</v>
      </c>
      <c r="B123" t="s">
        <v>560</v>
      </c>
      <c r="C123">
        <v>108357</v>
      </c>
      <c r="D123" t="s">
        <v>619</v>
      </c>
      <c r="E123" t="s">
        <v>557</v>
      </c>
      <c r="F123" t="str">
        <f>IFERROR(VLOOKUP(E123,[1]Sheet1!$A$5:$C$19,3,0),0)</f>
        <v>OUTLET EQUIPMENT</v>
      </c>
      <c r="G123" s="4">
        <v>44034</v>
      </c>
      <c r="H123" s="7">
        <v>33000</v>
      </c>
    </row>
    <row r="124" spans="1:8" x14ac:dyDescent="0.25">
      <c r="A124">
        <v>1019</v>
      </c>
      <c r="B124" t="s">
        <v>560</v>
      </c>
      <c r="C124">
        <v>108362</v>
      </c>
      <c r="D124" t="s">
        <v>620</v>
      </c>
      <c r="E124" t="s">
        <v>557</v>
      </c>
      <c r="F124" t="str">
        <f>IFERROR(VLOOKUP(E124,[1]Sheet1!$A$5:$C$19,3,0),0)</f>
        <v>OUTLET EQUIPMENT</v>
      </c>
      <c r="G124" s="4">
        <v>44034</v>
      </c>
      <c r="H124" s="7">
        <v>33000</v>
      </c>
    </row>
    <row r="125" spans="1:8" x14ac:dyDescent="0.25">
      <c r="A125">
        <v>1019</v>
      </c>
      <c r="B125" t="s">
        <v>560</v>
      </c>
      <c r="C125" t="s">
        <v>617</v>
      </c>
      <c r="D125" t="s">
        <v>343</v>
      </c>
      <c r="E125" t="s">
        <v>557</v>
      </c>
      <c r="F125" t="str">
        <f>IFERROR(VLOOKUP(E125,[1]Sheet1!$A$5:$C$19,3,0),0)</f>
        <v>OUTLET EQUIPMENT</v>
      </c>
      <c r="G125" s="4">
        <v>43845</v>
      </c>
      <c r="H125" s="7">
        <v>22000</v>
      </c>
    </row>
    <row r="126" spans="1:8" x14ac:dyDescent="0.25">
      <c r="A126">
        <v>1019</v>
      </c>
      <c r="B126" t="s">
        <v>560</v>
      </c>
      <c r="C126" t="s">
        <v>617</v>
      </c>
      <c r="D126" t="s">
        <v>343</v>
      </c>
      <c r="E126" t="s">
        <v>557</v>
      </c>
      <c r="F126" t="str">
        <f>IFERROR(VLOOKUP(E126,[1]Sheet1!$A$5:$C$19,3,0),0)</f>
        <v>OUTLET EQUIPMENT</v>
      </c>
      <c r="G126" s="4">
        <v>43845</v>
      </c>
      <c r="H126" s="7">
        <v>22000</v>
      </c>
    </row>
    <row r="127" spans="1:8" x14ac:dyDescent="0.25">
      <c r="A127">
        <v>1019</v>
      </c>
      <c r="B127" t="s">
        <v>560</v>
      </c>
      <c r="C127" t="s">
        <v>617</v>
      </c>
      <c r="D127" t="s">
        <v>343</v>
      </c>
      <c r="E127" t="s">
        <v>557</v>
      </c>
      <c r="F127" t="str">
        <f>IFERROR(VLOOKUP(E127,[1]Sheet1!$A$5:$C$19,3,0),0)</f>
        <v>OUTLET EQUIPMENT</v>
      </c>
      <c r="G127" s="4">
        <v>43845</v>
      </c>
      <c r="H127" s="7">
        <v>22000</v>
      </c>
    </row>
    <row r="128" spans="1:8" x14ac:dyDescent="0.25">
      <c r="A128">
        <v>1019</v>
      </c>
      <c r="B128" t="s">
        <v>560</v>
      </c>
      <c r="C128" t="s">
        <v>617</v>
      </c>
      <c r="D128" t="s">
        <v>343</v>
      </c>
      <c r="E128" t="s">
        <v>557</v>
      </c>
      <c r="F128" t="str">
        <f>IFERROR(VLOOKUP(E128,[1]Sheet1!$A$5:$C$19,3,0),0)</f>
        <v>OUTLET EQUIPMENT</v>
      </c>
      <c r="G128" s="4">
        <v>43845</v>
      </c>
      <c r="H128" s="7">
        <v>22000</v>
      </c>
    </row>
    <row r="129" spans="1:8" x14ac:dyDescent="0.25">
      <c r="A129">
        <v>1019</v>
      </c>
      <c r="B129" t="s">
        <v>560</v>
      </c>
      <c r="C129" t="s">
        <v>617</v>
      </c>
      <c r="D129" t="s">
        <v>343</v>
      </c>
      <c r="E129" t="s">
        <v>557</v>
      </c>
      <c r="F129" t="str">
        <f>IFERROR(VLOOKUP(E129,[1]Sheet1!$A$5:$C$19,3,0),0)</f>
        <v>OUTLET EQUIPMENT</v>
      </c>
      <c r="G129" s="4">
        <v>43845</v>
      </c>
      <c r="H129" s="7">
        <v>22000</v>
      </c>
    </row>
    <row r="130" spans="1:8" x14ac:dyDescent="0.25">
      <c r="A130">
        <v>1019</v>
      </c>
      <c r="B130" t="s">
        <v>560</v>
      </c>
      <c r="C130" t="s">
        <v>617</v>
      </c>
      <c r="D130" t="s">
        <v>343</v>
      </c>
      <c r="E130" t="s">
        <v>557</v>
      </c>
      <c r="F130" t="str">
        <f>IFERROR(VLOOKUP(E130,[1]Sheet1!$A$5:$C$19,3,0),0)</f>
        <v>OUTLET EQUIPMENT</v>
      </c>
      <c r="G130" s="4">
        <v>43846</v>
      </c>
      <c r="H130" s="7">
        <v>22000</v>
      </c>
    </row>
    <row r="131" spans="1:8" x14ac:dyDescent="0.25">
      <c r="A131">
        <v>1019</v>
      </c>
      <c r="B131" t="s">
        <v>560</v>
      </c>
      <c r="C131" t="s">
        <v>617</v>
      </c>
      <c r="D131" t="s">
        <v>343</v>
      </c>
      <c r="E131" t="s">
        <v>557</v>
      </c>
      <c r="F131" t="str">
        <f>IFERROR(VLOOKUP(E131,[1]Sheet1!$A$5:$C$19,3,0),0)</f>
        <v>OUTLET EQUIPMENT</v>
      </c>
      <c r="G131" s="4">
        <v>43846</v>
      </c>
      <c r="H131" s="7">
        <v>22000</v>
      </c>
    </row>
    <row r="132" spans="1:8" x14ac:dyDescent="0.25">
      <c r="A132">
        <v>1019</v>
      </c>
      <c r="B132" t="s">
        <v>560</v>
      </c>
      <c r="C132">
        <v>108411</v>
      </c>
      <c r="D132" t="s">
        <v>621</v>
      </c>
      <c r="E132" t="s">
        <v>557</v>
      </c>
      <c r="F132" t="str">
        <f>IFERROR(VLOOKUP(E132,[1]Sheet1!$A$5:$C$19,3,0),0)</f>
        <v>OUTLET EQUIPMENT</v>
      </c>
      <c r="G132" s="4">
        <v>43846</v>
      </c>
      <c r="H132" s="7">
        <v>19500</v>
      </c>
    </row>
    <row r="133" spans="1:8" x14ac:dyDescent="0.25">
      <c r="A133">
        <v>1019</v>
      </c>
      <c r="B133" t="s">
        <v>560</v>
      </c>
      <c r="C133">
        <v>108403</v>
      </c>
      <c r="D133" t="s">
        <v>622</v>
      </c>
      <c r="E133" t="s">
        <v>557</v>
      </c>
      <c r="F133" t="str">
        <f>IFERROR(VLOOKUP(E133,[1]Sheet1!$A$5:$C$19,3,0),0)</f>
        <v>OUTLET EQUIPMENT</v>
      </c>
      <c r="G133" s="4">
        <v>43846</v>
      </c>
      <c r="H133" s="7">
        <v>19500</v>
      </c>
    </row>
    <row r="134" spans="1:8" x14ac:dyDescent="0.25">
      <c r="A134">
        <v>1019</v>
      </c>
      <c r="B134" t="s">
        <v>560</v>
      </c>
      <c r="C134">
        <v>108306</v>
      </c>
      <c r="D134" t="s">
        <v>579</v>
      </c>
      <c r="E134" t="s">
        <v>557</v>
      </c>
      <c r="F134" t="str">
        <f>IFERROR(VLOOKUP(E134,[1]Sheet1!$A$5:$C$19,3,0),0)</f>
        <v>OUTLET EQUIPMENT</v>
      </c>
      <c r="G134" s="4">
        <v>43845</v>
      </c>
      <c r="H134" s="7">
        <v>20700</v>
      </c>
    </row>
    <row r="135" spans="1:8" x14ac:dyDescent="0.25">
      <c r="A135">
        <v>1019</v>
      </c>
      <c r="B135" t="s">
        <v>560</v>
      </c>
      <c r="C135" t="s">
        <v>617</v>
      </c>
      <c r="D135" t="s">
        <v>343</v>
      </c>
      <c r="E135" t="s">
        <v>557</v>
      </c>
      <c r="F135" t="str">
        <f>IFERROR(VLOOKUP(E135,[1]Sheet1!$A$5:$C$19,3,0),0)</f>
        <v>OUTLET EQUIPMENT</v>
      </c>
      <c r="G135" s="4">
        <v>43845</v>
      </c>
      <c r="H135" s="7">
        <v>20700</v>
      </c>
    </row>
    <row r="136" spans="1:8" x14ac:dyDescent="0.25">
      <c r="A136">
        <v>1019</v>
      </c>
      <c r="B136" t="s">
        <v>560</v>
      </c>
      <c r="C136">
        <v>108358</v>
      </c>
      <c r="D136" t="s">
        <v>577</v>
      </c>
      <c r="E136" t="s">
        <v>557</v>
      </c>
      <c r="F136" t="str">
        <f>IFERROR(VLOOKUP(E136,[1]Sheet1!$A$5:$C$19,3,0),0)</f>
        <v>OUTLET EQUIPMENT</v>
      </c>
      <c r="G136" s="4">
        <v>43845</v>
      </c>
      <c r="H136" s="7">
        <v>20700</v>
      </c>
    </row>
    <row r="137" spans="1:8" x14ac:dyDescent="0.25">
      <c r="A137">
        <v>1019</v>
      </c>
      <c r="B137" t="s">
        <v>560</v>
      </c>
      <c r="C137">
        <v>108357</v>
      </c>
      <c r="D137" t="s">
        <v>619</v>
      </c>
      <c r="E137" t="s">
        <v>557</v>
      </c>
      <c r="F137" t="str">
        <f>IFERROR(VLOOKUP(E137,[1]Sheet1!$A$5:$C$19,3,0),0)</f>
        <v>OUTLET EQUIPMENT</v>
      </c>
      <c r="G137" s="4">
        <v>43845</v>
      </c>
      <c r="H137" s="7">
        <v>20700</v>
      </c>
    </row>
    <row r="138" spans="1:8" x14ac:dyDescent="0.25">
      <c r="A138">
        <v>1019</v>
      </c>
      <c r="B138" t="s">
        <v>560</v>
      </c>
      <c r="C138">
        <v>108408</v>
      </c>
      <c r="D138" t="s">
        <v>623</v>
      </c>
      <c r="E138" t="s">
        <v>557</v>
      </c>
      <c r="F138" t="str">
        <f>IFERROR(VLOOKUP(E138,[1]Sheet1!$A$5:$C$19,3,0),0)</f>
        <v>OUTLET EQUIPMENT</v>
      </c>
      <c r="G138" s="4">
        <v>43845</v>
      </c>
      <c r="H138" s="7">
        <v>20700</v>
      </c>
    </row>
    <row r="139" spans="1:8" x14ac:dyDescent="0.25">
      <c r="A139">
        <v>1019</v>
      </c>
      <c r="B139" t="s">
        <v>560</v>
      </c>
      <c r="C139">
        <v>108404</v>
      </c>
      <c r="D139" t="s">
        <v>624</v>
      </c>
      <c r="E139" t="s">
        <v>557</v>
      </c>
      <c r="F139" t="str">
        <f>IFERROR(VLOOKUP(E139,[1]Sheet1!$A$5:$C$19,3,0),0)</f>
        <v>OUTLET EQUIPMENT</v>
      </c>
      <c r="G139" s="4">
        <v>43845</v>
      </c>
      <c r="H139" s="7">
        <v>20700</v>
      </c>
    </row>
    <row r="140" spans="1:8" x14ac:dyDescent="0.25">
      <c r="A140">
        <v>1019</v>
      </c>
      <c r="B140" t="s">
        <v>560</v>
      </c>
      <c r="C140">
        <v>108399</v>
      </c>
      <c r="D140" t="s">
        <v>625</v>
      </c>
      <c r="E140" t="s">
        <v>557</v>
      </c>
      <c r="F140" t="str">
        <f>IFERROR(VLOOKUP(E140,[1]Sheet1!$A$5:$C$19,3,0),0)</f>
        <v>OUTLET EQUIPMENT</v>
      </c>
      <c r="G140" s="4">
        <v>43845</v>
      </c>
      <c r="H140" s="7">
        <v>20700</v>
      </c>
    </row>
    <row r="141" spans="1:8" x14ac:dyDescent="0.25">
      <c r="A141">
        <v>1019</v>
      </c>
      <c r="B141" t="s">
        <v>560</v>
      </c>
      <c r="C141">
        <v>108378</v>
      </c>
      <c r="D141" t="s">
        <v>626</v>
      </c>
      <c r="E141" t="s">
        <v>557</v>
      </c>
      <c r="F141" t="str">
        <f>IFERROR(VLOOKUP(E141,[1]Sheet1!$A$5:$C$19,3,0),0)</f>
        <v>OUTLET EQUIPMENT</v>
      </c>
      <c r="G141" s="4">
        <v>44142</v>
      </c>
      <c r="H141" s="7">
        <v>20700</v>
      </c>
    </row>
    <row r="142" spans="1:8" x14ac:dyDescent="0.25">
      <c r="A142">
        <v>1019</v>
      </c>
      <c r="B142" t="s">
        <v>560</v>
      </c>
      <c r="C142">
        <v>108379</v>
      </c>
      <c r="D142" t="s">
        <v>627</v>
      </c>
      <c r="E142" t="s">
        <v>557</v>
      </c>
      <c r="F142" t="str">
        <f>IFERROR(VLOOKUP(E142,[1]Sheet1!$A$5:$C$19,3,0),0)</f>
        <v>OUTLET EQUIPMENT</v>
      </c>
      <c r="G142" s="4">
        <v>44142</v>
      </c>
      <c r="H142" s="7">
        <v>20700</v>
      </c>
    </row>
    <row r="143" spans="1:8" x14ac:dyDescent="0.25">
      <c r="A143">
        <v>1019</v>
      </c>
      <c r="B143" t="s">
        <v>560</v>
      </c>
      <c r="C143">
        <v>108329</v>
      </c>
      <c r="D143" t="s">
        <v>611</v>
      </c>
      <c r="E143" t="s">
        <v>557</v>
      </c>
      <c r="F143" t="str">
        <f>IFERROR(VLOOKUP(E143,[1]Sheet1!$A$5:$C$19,3,0),0)</f>
        <v>OUTLET EQUIPMENT</v>
      </c>
      <c r="G143" s="4">
        <v>43846</v>
      </c>
      <c r="H143" s="7">
        <v>19500</v>
      </c>
    </row>
    <row r="144" spans="1:8" x14ac:dyDescent="0.25">
      <c r="A144">
        <v>1019</v>
      </c>
      <c r="B144" t="s">
        <v>560</v>
      </c>
      <c r="C144">
        <v>108398</v>
      </c>
      <c r="D144" t="s">
        <v>628</v>
      </c>
      <c r="E144" t="s">
        <v>557</v>
      </c>
      <c r="F144" t="str">
        <f>IFERROR(VLOOKUP(E144,[1]Sheet1!$A$5:$C$19,3,0),0)</f>
        <v>OUTLET EQUIPMENT</v>
      </c>
      <c r="G144" s="4">
        <v>44046</v>
      </c>
      <c r="H144" s="7">
        <v>7750</v>
      </c>
    </row>
    <row r="145" spans="1:8" x14ac:dyDescent="0.25">
      <c r="A145">
        <v>1019</v>
      </c>
      <c r="B145" t="s">
        <v>560</v>
      </c>
      <c r="C145">
        <v>108237</v>
      </c>
      <c r="D145" t="s">
        <v>629</v>
      </c>
      <c r="E145" t="s">
        <v>557</v>
      </c>
      <c r="F145" t="str">
        <f>IFERROR(VLOOKUP(E145,[1]Sheet1!$A$5:$C$19,3,0),0)</f>
        <v>OUTLET EQUIPMENT</v>
      </c>
      <c r="G145" s="4">
        <v>44046</v>
      </c>
      <c r="H145" s="7">
        <v>7750</v>
      </c>
    </row>
    <row r="146" spans="1:8" x14ac:dyDescent="0.25">
      <c r="A146">
        <v>1019</v>
      </c>
      <c r="B146" t="s">
        <v>560</v>
      </c>
      <c r="C146">
        <v>108103</v>
      </c>
      <c r="D146" t="s">
        <v>630</v>
      </c>
      <c r="E146" t="s">
        <v>557</v>
      </c>
      <c r="F146" t="str">
        <f>IFERROR(VLOOKUP(E146,[1]Sheet1!$A$5:$C$19,3,0),0)</f>
        <v>OUTLET EQUIPMENT</v>
      </c>
      <c r="G146" s="4">
        <v>44046</v>
      </c>
      <c r="H146" s="7">
        <v>7750</v>
      </c>
    </row>
    <row r="147" spans="1:8" x14ac:dyDescent="0.25">
      <c r="A147">
        <v>1019</v>
      </c>
      <c r="B147" t="s">
        <v>560</v>
      </c>
      <c r="C147">
        <v>108164</v>
      </c>
      <c r="D147" t="s">
        <v>631</v>
      </c>
      <c r="E147" t="s">
        <v>557</v>
      </c>
      <c r="F147" t="str">
        <f>IFERROR(VLOOKUP(E147,[1]Sheet1!$A$5:$C$19,3,0),0)</f>
        <v>OUTLET EQUIPMENT</v>
      </c>
      <c r="G147" s="4">
        <v>44046</v>
      </c>
      <c r="H147" s="7">
        <v>7750</v>
      </c>
    </row>
    <row r="148" spans="1:8" x14ac:dyDescent="0.25">
      <c r="A148">
        <v>1019</v>
      </c>
      <c r="B148" t="s">
        <v>560</v>
      </c>
      <c r="C148">
        <v>108382</v>
      </c>
      <c r="D148" t="s">
        <v>632</v>
      </c>
      <c r="E148" t="s">
        <v>557</v>
      </c>
      <c r="F148" t="str">
        <f>IFERROR(VLOOKUP(E148,[1]Sheet1!$A$5:$C$19,3,0),0)</f>
        <v>OUTLET EQUIPMENT</v>
      </c>
      <c r="G148" s="4">
        <v>44046</v>
      </c>
      <c r="H148" s="7">
        <v>7750</v>
      </c>
    </row>
    <row r="149" spans="1:8" x14ac:dyDescent="0.25">
      <c r="A149">
        <v>1019</v>
      </c>
      <c r="B149" t="s">
        <v>560</v>
      </c>
      <c r="C149">
        <v>108202</v>
      </c>
      <c r="D149" t="s">
        <v>633</v>
      </c>
      <c r="E149" t="s">
        <v>557</v>
      </c>
      <c r="F149" t="str">
        <f>IFERROR(VLOOKUP(E149,[1]Sheet1!$A$5:$C$19,3,0),0)</f>
        <v>OUTLET EQUIPMENT</v>
      </c>
      <c r="G149" s="4">
        <v>44046</v>
      </c>
      <c r="H149" s="7">
        <v>7750</v>
      </c>
    </row>
    <row r="150" spans="1:8" x14ac:dyDescent="0.25">
      <c r="A150">
        <v>1019</v>
      </c>
      <c r="B150" t="s">
        <v>560</v>
      </c>
      <c r="C150" t="s">
        <v>634</v>
      </c>
      <c r="D150" t="s">
        <v>264</v>
      </c>
      <c r="E150" t="s">
        <v>557</v>
      </c>
      <c r="F150" t="str">
        <f>IFERROR(VLOOKUP(E150,[1]Sheet1!$A$5:$C$19,3,0),0)</f>
        <v>OUTLET EQUIPMENT</v>
      </c>
      <c r="G150" s="4">
        <v>43885</v>
      </c>
      <c r="H150" s="7">
        <v>19500</v>
      </c>
    </row>
    <row r="151" spans="1:8" x14ac:dyDescent="0.25">
      <c r="A151">
        <v>1019</v>
      </c>
      <c r="B151" t="s">
        <v>560</v>
      </c>
      <c r="C151" t="s">
        <v>634</v>
      </c>
      <c r="D151" t="s">
        <v>264</v>
      </c>
      <c r="E151" t="s">
        <v>557</v>
      </c>
      <c r="F151" t="str">
        <f>IFERROR(VLOOKUP(E151,[1]Sheet1!$A$5:$C$19,3,0),0)</f>
        <v>OUTLET EQUIPMENT</v>
      </c>
      <c r="G151" s="4">
        <v>43885</v>
      </c>
      <c r="H151" s="7">
        <v>19500</v>
      </c>
    </row>
    <row r="152" spans="1:8" x14ac:dyDescent="0.25">
      <c r="A152">
        <v>1019</v>
      </c>
      <c r="B152" t="s">
        <v>560</v>
      </c>
      <c r="C152" t="s">
        <v>634</v>
      </c>
      <c r="D152" t="s">
        <v>635</v>
      </c>
      <c r="E152" t="s">
        <v>557</v>
      </c>
      <c r="F152" t="str">
        <f>IFERROR(VLOOKUP(E152,[1]Sheet1!$A$5:$C$19,3,0),0)</f>
        <v>OUTLET EQUIPMENT</v>
      </c>
      <c r="G152" s="4">
        <v>44172</v>
      </c>
      <c r="H152" s="7">
        <v>20700</v>
      </c>
    </row>
    <row r="153" spans="1:8" x14ac:dyDescent="0.25">
      <c r="A153">
        <v>1019</v>
      </c>
      <c r="B153" t="s">
        <v>560</v>
      </c>
      <c r="C153">
        <v>108193</v>
      </c>
      <c r="D153" t="s">
        <v>601</v>
      </c>
      <c r="E153" t="s">
        <v>557</v>
      </c>
      <c r="F153" t="str">
        <f>IFERROR(VLOOKUP(E153,[1]Sheet1!$A$5:$C$19,3,0),0)</f>
        <v>OUTLET EQUIPMENT</v>
      </c>
      <c r="G153" s="4">
        <v>44172</v>
      </c>
      <c r="H153" s="7">
        <v>20700</v>
      </c>
    </row>
    <row r="154" spans="1:8" x14ac:dyDescent="0.25">
      <c r="A154">
        <v>1019</v>
      </c>
      <c r="B154" t="s">
        <v>560</v>
      </c>
      <c r="C154">
        <v>108049</v>
      </c>
      <c r="D154" t="s">
        <v>636</v>
      </c>
      <c r="E154" t="s">
        <v>557</v>
      </c>
      <c r="F154" t="str">
        <f>IFERROR(VLOOKUP(E154,[1]Sheet1!$A$5:$C$19,3,0),0)</f>
        <v>OUTLET EQUIPMENT</v>
      </c>
      <c r="G154" s="4">
        <v>44172</v>
      </c>
      <c r="H154" s="7">
        <v>20700</v>
      </c>
    </row>
    <row r="155" spans="1:8" x14ac:dyDescent="0.25">
      <c r="A155">
        <v>1019</v>
      </c>
      <c r="B155" t="s">
        <v>560</v>
      </c>
      <c r="C155">
        <v>108400</v>
      </c>
      <c r="D155" t="s">
        <v>637</v>
      </c>
      <c r="E155" t="s">
        <v>557</v>
      </c>
      <c r="F155" t="str">
        <f>IFERROR(VLOOKUP(E155,[1]Sheet1!$A$5:$C$19,3,0),0)</f>
        <v>OUTLET EQUIPMENT</v>
      </c>
      <c r="G155" s="4">
        <v>44172</v>
      </c>
      <c r="H155" s="7">
        <v>20700</v>
      </c>
    </row>
    <row r="156" spans="1:8" x14ac:dyDescent="0.25">
      <c r="A156">
        <v>1019</v>
      </c>
      <c r="B156" t="s">
        <v>560</v>
      </c>
      <c r="C156">
        <v>108381</v>
      </c>
      <c r="D156" t="s">
        <v>638</v>
      </c>
      <c r="E156" t="s">
        <v>557</v>
      </c>
      <c r="F156" t="str">
        <f>IFERROR(VLOOKUP(E156,[1]Sheet1!$A$5:$C$19,3,0),0)</f>
        <v>OUTLET EQUIPMENT</v>
      </c>
      <c r="G156" s="4">
        <v>44172</v>
      </c>
      <c r="H156" s="7">
        <v>20700</v>
      </c>
    </row>
    <row r="157" spans="1:8" x14ac:dyDescent="0.25">
      <c r="A157">
        <v>1019</v>
      </c>
      <c r="B157" t="s">
        <v>560</v>
      </c>
      <c r="C157">
        <v>108387</v>
      </c>
      <c r="D157" t="s">
        <v>639</v>
      </c>
      <c r="E157" t="s">
        <v>557</v>
      </c>
      <c r="F157" t="str">
        <f>IFERROR(VLOOKUP(E157,[1]Sheet1!$A$5:$C$19,3,0),0)</f>
        <v>OUTLET EQUIPMENT</v>
      </c>
      <c r="G157" s="4">
        <v>44172</v>
      </c>
      <c r="H157" s="7">
        <v>20700</v>
      </c>
    </row>
    <row r="158" spans="1:8" x14ac:dyDescent="0.25">
      <c r="A158">
        <v>1019</v>
      </c>
      <c r="B158" t="s">
        <v>560</v>
      </c>
      <c r="C158">
        <v>108406</v>
      </c>
      <c r="D158" t="s">
        <v>640</v>
      </c>
      <c r="E158" t="s">
        <v>557</v>
      </c>
      <c r="F158" t="str">
        <f>IFERROR(VLOOKUP(E158,[1]Sheet1!$A$5:$C$19,3,0),0)</f>
        <v>OUTLET EQUIPMENT</v>
      </c>
      <c r="G158" s="4">
        <v>44172</v>
      </c>
      <c r="H158" s="7">
        <v>20700</v>
      </c>
    </row>
    <row r="159" spans="1:8" x14ac:dyDescent="0.25">
      <c r="A159">
        <v>1019</v>
      </c>
      <c r="B159" t="s">
        <v>560</v>
      </c>
      <c r="C159">
        <v>108407</v>
      </c>
      <c r="D159" t="s">
        <v>641</v>
      </c>
      <c r="E159" t="s">
        <v>557</v>
      </c>
      <c r="F159" t="str">
        <f>IFERROR(VLOOKUP(E159,[1]Sheet1!$A$5:$C$19,3,0),0)</f>
        <v>OUTLET EQUIPMENT</v>
      </c>
      <c r="G159" s="4">
        <v>44172</v>
      </c>
      <c r="H159" s="7">
        <v>20700</v>
      </c>
    </row>
    <row r="160" spans="1:8" x14ac:dyDescent="0.25">
      <c r="A160">
        <v>1019</v>
      </c>
      <c r="B160" t="s">
        <v>560</v>
      </c>
      <c r="C160">
        <v>108405</v>
      </c>
      <c r="D160" t="s">
        <v>642</v>
      </c>
      <c r="E160" t="s">
        <v>557</v>
      </c>
      <c r="F160" t="str">
        <f>IFERROR(VLOOKUP(E160,[1]Sheet1!$A$5:$C$19,3,0),0)</f>
        <v>OUTLET EQUIPMENT</v>
      </c>
      <c r="G160" s="4">
        <v>44172</v>
      </c>
      <c r="H160" s="7">
        <v>20700</v>
      </c>
    </row>
    <row r="161" spans="1:8" x14ac:dyDescent="0.25">
      <c r="A161">
        <v>1019</v>
      </c>
      <c r="B161" t="s">
        <v>560</v>
      </c>
      <c r="C161">
        <v>108364</v>
      </c>
      <c r="D161" t="s">
        <v>563</v>
      </c>
      <c r="E161" t="s">
        <v>557</v>
      </c>
      <c r="F161" t="str">
        <f>IFERROR(VLOOKUP(E161,[1]Sheet1!$A$5:$C$19,3,0),0)</f>
        <v>OUTLET EQUIPMENT</v>
      </c>
      <c r="G161" s="4">
        <v>43895</v>
      </c>
      <c r="H161" s="7">
        <v>32999.71</v>
      </c>
    </row>
    <row r="162" spans="1:8" x14ac:dyDescent="0.25">
      <c r="A162">
        <v>1019</v>
      </c>
      <c r="B162" t="s">
        <v>560</v>
      </c>
      <c r="C162">
        <v>108364</v>
      </c>
      <c r="D162" t="s">
        <v>563</v>
      </c>
      <c r="E162" t="s">
        <v>557</v>
      </c>
      <c r="F162" t="str">
        <f>IFERROR(VLOOKUP(E162,[1]Sheet1!$A$5:$C$19,3,0),0)</f>
        <v>OUTLET EQUIPMENT</v>
      </c>
      <c r="G162" s="4">
        <v>43895</v>
      </c>
      <c r="H162" s="7">
        <v>33000</v>
      </c>
    </row>
    <row r="163" spans="1:8" x14ac:dyDescent="0.25">
      <c r="A163">
        <v>1019</v>
      </c>
      <c r="B163" t="s">
        <v>560</v>
      </c>
      <c r="C163">
        <v>108359</v>
      </c>
      <c r="D163" t="s">
        <v>566</v>
      </c>
      <c r="E163" t="s">
        <v>557</v>
      </c>
      <c r="F163" t="str">
        <f>IFERROR(VLOOKUP(E163,[1]Sheet1!$A$5:$C$19,3,0),0)</f>
        <v>OUTLET EQUIPMENT</v>
      </c>
      <c r="G163" s="4">
        <v>44034</v>
      </c>
      <c r="H163" s="7">
        <v>33000</v>
      </c>
    </row>
    <row r="164" spans="1:8" x14ac:dyDescent="0.25">
      <c r="A164">
        <v>1019</v>
      </c>
      <c r="B164" t="s">
        <v>560</v>
      </c>
      <c r="C164">
        <v>108366</v>
      </c>
      <c r="D164" t="s">
        <v>609</v>
      </c>
      <c r="E164" t="s">
        <v>557</v>
      </c>
      <c r="F164" t="str">
        <f>IFERROR(VLOOKUP(E164,[1]Sheet1!$A$5:$C$19,3,0),0)</f>
        <v>OUTLET EQUIPMENT</v>
      </c>
      <c r="G164" s="4">
        <v>44034</v>
      </c>
      <c r="H164" s="7">
        <v>33000</v>
      </c>
    </row>
    <row r="165" spans="1:8" x14ac:dyDescent="0.25">
      <c r="A165">
        <v>1019</v>
      </c>
      <c r="B165" t="s">
        <v>560</v>
      </c>
      <c r="C165">
        <v>108361</v>
      </c>
      <c r="D165" t="s">
        <v>593</v>
      </c>
      <c r="E165" t="s">
        <v>557</v>
      </c>
      <c r="F165" t="str">
        <f>IFERROR(VLOOKUP(E165,[1]Sheet1!$A$5:$C$19,3,0),0)</f>
        <v>OUTLET EQUIPMENT</v>
      </c>
      <c r="G165" s="4">
        <v>44034</v>
      </c>
      <c r="H165" s="7">
        <v>33000</v>
      </c>
    </row>
    <row r="166" spans="1:8" x14ac:dyDescent="0.25">
      <c r="A166">
        <v>1019</v>
      </c>
      <c r="B166" t="s">
        <v>560</v>
      </c>
      <c r="C166">
        <v>108360</v>
      </c>
      <c r="D166" t="s">
        <v>643</v>
      </c>
      <c r="E166" t="s">
        <v>557</v>
      </c>
      <c r="F166" t="str">
        <f>IFERROR(VLOOKUP(E166,[1]Sheet1!$A$5:$C$19,3,0),0)</f>
        <v>OUTLET EQUIPMENT</v>
      </c>
      <c r="G166" s="4">
        <v>44034</v>
      </c>
      <c r="H166" s="7">
        <v>33000</v>
      </c>
    </row>
    <row r="167" spans="1:8" x14ac:dyDescent="0.25">
      <c r="A167">
        <v>1019</v>
      </c>
      <c r="B167" t="s">
        <v>560</v>
      </c>
      <c r="C167" t="s">
        <v>617</v>
      </c>
      <c r="D167" t="s">
        <v>343</v>
      </c>
      <c r="E167" t="s">
        <v>557</v>
      </c>
      <c r="F167" t="str">
        <f>IFERROR(VLOOKUP(E167,[1]Sheet1!$A$5:$C$19,3,0),0)</f>
        <v>OUTLET EQUIPMENT</v>
      </c>
      <c r="G167" s="4">
        <v>44034</v>
      </c>
      <c r="H167" s="7">
        <v>33000</v>
      </c>
    </row>
    <row r="168" spans="1:8" x14ac:dyDescent="0.25">
      <c r="A168">
        <v>1019</v>
      </c>
      <c r="B168" t="s">
        <v>560</v>
      </c>
      <c r="C168" t="s">
        <v>617</v>
      </c>
      <c r="D168" t="s">
        <v>343</v>
      </c>
      <c r="E168" t="s">
        <v>557</v>
      </c>
      <c r="F168" t="str">
        <f>IFERROR(VLOOKUP(E168,[1]Sheet1!$A$5:$C$19,3,0),0)</f>
        <v>OUTLET EQUIPMENT</v>
      </c>
      <c r="G168" s="4">
        <v>44034</v>
      </c>
      <c r="H168" s="7">
        <v>33000</v>
      </c>
    </row>
    <row r="169" spans="1:8" x14ac:dyDescent="0.25">
      <c r="A169">
        <v>1019</v>
      </c>
      <c r="B169" t="s">
        <v>560</v>
      </c>
      <c r="C169" t="s">
        <v>617</v>
      </c>
      <c r="D169" t="s">
        <v>343</v>
      </c>
      <c r="E169" t="s">
        <v>557</v>
      </c>
      <c r="F169" t="str">
        <f>IFERROR(VLOOKUP(E169,[1]Sheet1!$A$5:$C$19,3,0),0)</f>
        <v>OUTLET EQUIPMENT</v>
      </c>
      <c r="G169" s="4">
        <v>44034</v>
      </c>
      <c r="H169" s="7">
        <v>33000</v>
      </c>
    </row>
    <row r="170" spans="1:8" x14ac:dyDescent="0.25">
      <c r="A170">
        <v>1019</v>
      </c>
      <c r="B170" t="s">
        <v>560</v>
      </c>
      <c r="C170" t="s">
        <v>617</v>
      </c>
      <c r="D170" t="s">
        <v>343</v>
      </c>
      <c r="E170" t="s">
        <v>557</v>
      </c>
      <c r="F170" t="str">
        <f>IFERROR(VLOOKUP(E170,[1]Sheet1!$A$5:$C$19,3,0),0)</f>
        <v>OUTLET EQUIPMENT</v>
      </c>
      <c r="G170" s="4">
        <v>44034</v>
      </c>
      <c r="H170" s="7">
        <v>33000</v>
      </c>
    </row>
    <row r="171" spans="1:8" x14ac:dyDescent="0.25">
      <c r="A171">
        <v>1019</v>
      </c>
      <c r="B171" t="s">
        <v>560</v>
      </c>
      <c r="C171" t="s">
        <v>617</v>
      </c>
      <c r="D171" t="s">
        <v>343</v>
      </c>
      <c r="E171" t="s">
        <v>557</v>
      </c>
      <c r="F171" t="str">
        <f>IFERROR(VLOOKUP(E171,[1]Sheet1!$A$5:$C$19,3,0),0)</f>
        <v>OUTLET EQUIPMENT</v>
      </c>
      <c r="G171" s="4">
        <v>44034</v>
      </c>
      <c r="H171" s="7">
        <v>33000</v>
      </c>
    </row>
    <row r="172" spans="1:8" x14ac:dyDescent="0.25">
      <c r="A172">
        <v>1019</v>
      </c>
      <c r="B172" t="s">
        <v>560</v>
      </c>
      <c r="C172">
        <v>108363</v>
      </c>
      <c r="D172" t="s">
        <v>573</v>
      </c>
      <c r="E172" t="s">
        <v>557</v>
      </c>
      <c r="F172" t="str">
        <f>IFERROR(VLOOKUP(E172,[1]Sheet1!$A$5:$C$19,3,0),0)</f>
        <v>OUTLET EQUIPMENT</v>
      </c>
      <c r="G172" s="4">
        <v>44034</v>
      </c>
      <c r="H172" s="7">
        <v>33000</v>
      </c>
    </row>
    <row r="173" spans="1:8" x14ac:dyDescent="0.25">
      <c r="A173">
        <v>1019</v>
      </c>
      <c r="B173" t="s">
        <v>560</v>
      </c>
      <c r="C173">
        <v>108368</v>
      </c>
      <c r="D173" t="s">
        <v>569</v>
      </c>
      <c r="E173" t="s">
        <v>557</v>
      </c>
      <c r="F173" t="str">
        <f>IFERROR(VLOOKUP(E173,[1]Sheet1!$A$5:$C$19,3,0),0)</f>
        <v>OUTLET EQUIPMENT</v>
      </c>
      <c r="G173" s="4">
        <v>44034</v>
      </c>
      <c r="H173" s="7">
        <v>33000</v>
      </c>
    </row>
    <row r="174" spans="1:8" x14ac:dyDescent="0.25">
      <c r="A174">
        <v>1019</v>
      </c>
      <c r="B174" t="s">
        <v>560</v>
      </c>
      <c r="C174">
        <v>108332</v>
      </c>
      <c r="D174" t="s">
        <v>644</v>
      </c>
      <c r="E174" t="s">
        <v>557</v>
      </c>
      <c r="F174" t="str">
        <f>IFERROR(VLOOKUP(E174,[1]Sheet1!$A$5:$C$19,3,0),0)</f>
        <v>OUTLET EQUIPMENT</v>
      </c>
      <c r="G174" s="4">
        <v>44034</v>
      </c>
      <c r="H174" s="7">
        <v>33000</v>
      </c>
    </row>
    <row r="175" spans="1:8" x14ac:dyDescent="0.25">
      <c r="A175">
        <v>1019</v>
      </c>
      <c r="B175" t="s">
        <v>560</v>
      </c>
      <c r="C175">
        <v>108080</v>
      </c>
      <c r="D175" t="s">
        <v>645</v>
      </c>
      <c r="E175" t="s">
        <v>557</v>
      </c>
      <c r="F175" t="str">
        <f>IFERROR(VLOOKUP(E175,[1]Sheet1!$A$5:$C$19,3,0),0)</f>
        <v>OUTLET EQUIPMENT</v>
      </c>
      <c r="G175" s="4">
        <v>43861</v>
      </c>
      <c r="H175" s="7">
        <v>36400</v>
      </c>
    </row>
    <row r="176" spans="1:8" x14ac:dyDescent="0.25">
      <c r="A176">
        <v>1019</v>
      </c>
      <c r="B176" t="s">
        <v>560</v>
      </c>
      <c r="C176">
        <v>108396</v>
      </c>
      <c r="D176" t="s">
        <v>646</v>
      </c>
      <c r="E176" t="s">
        <v>557</v>
      </c>
      <c r="F176" t="str">
        <f>IFERROR(VLOOKUP(E176,[1]Sheet1!$A$5:$C$19,3,0),0)</f>
        <v>OUTLET EQUIPMENT</v>
      </c>
      <c r="G176" s="4">
        <v>43868</v>
      </c>
      <c r="H176" s="7">
        <v>36400</v>
      </c>
    </row>
    <row r="177" spans="1:8" x14ac:dyDescent="0.25">
      <c r="A177">
        <v>1019</v>
      </c>
      <c r="B177" t="s">
        <v>560</v>
      </c>
      <c r="C177">
        <v>108402</v>
      </c>
      <c r="D177" t="s">
        <v>647</v>
      </c>
      <c r="E177" t="s">
        <v>557</v>
      </c>
      <c r="F177" t="str">
        <f>IFERROR(VLOOKUP(E177,[1]Sheet1!$A$5:$C$19,3,0),0)</f>
        <v>OUTLET EQUIPMENT</v>
      </c>
      <c r="G177" s="4">
        <v>43868</v>
      </c>
      <c r="H177" s="7">
        <v>36400</v>
      </c>
    </row>
    <row r="178" spans="1:8" x14ac:dyDescent="0.25">
      <c r="A178">
        <v>1019</v>
      </c>
      <c r="B178" t="s">
        <v>560</v>
      </c>
      <c r="C178">
        <v>108401</v>
      </c>
      <c r="D178" t="s">
        <v>648</v>
      </c>
      <c r="E178" t="s">
        <v>557</v>
      </c>
      <c r="F178" t="str">
        <f>IFERROR(VLOOKUP(E178,[1]Sheet1!$A$5:$C$19,3,0),0)</f>
        <v>OUTLET EQUIPMENT</v>
      </c>
      <c r="G178" s="4">
        <v>43868</v>
      </c>
      <c r="H178" s="7">
        <v>36400</v>
      </c>
    </row>
    <row r="179" spans="1:8" x14ac:dyDescent="0.25">
      <c r="A179">
        <v>1019</v>
      </c>
      <c r="B179" t="s">
        <v>560</v>
      </c>
      <c r="C179">
        <v>108405</v>
      </c>
      <c r="D179" t="s">
        <v>642</v>
      </c>
      <c r="E179" t="s">
        <v>557</v>
      </c>
      <c r="F179" t="str">
        <f>IFERROR(VLOOKUP(E179,[1]Sheet1!$A$5:$C$19,3,0),0)</f>
        <v>OUTLET EQUIPMENT</v>
      </c>
      <c r="G179" s="4">
        <v>43868</v>
      </c>
      <c r="H179" s="7">
        <v>36400</v>
      </c>
    </row>
    <row r="180" spans="1:8" x14ac:dyDescent="0.25">
      <c r="A180">
        <v>1019</v>
      </c>
      <c r="B180" t="s">
        <v>560</v>
      </c>
      <c r="C180">
        <v>108178</v>
      </c>
      <c r="D180" t="s">
        <v>649</v>
      </c>
      <c r="E180" t="s">
        <v>557</v>
      </c>
      <c r="F180" t="str">
        <f>IFERROR(VLOOKUP(E180,[1]Sheet1!$A$5:$C$19,3,0),0)</f>
        <v>OUTLET EQUIPMENT</v>
      </c>
      <c r="G180" s="4">
        <v>43895</v>
      </c>
      <c r="H180" s="7">
        <v>33000</v>
      </c>
    </row>
    <row r="181" spans="1:8" x14ac:dyDescent="0.25">
      <c r="A181">
        <v>1019</v>
      </c>
      <c r="B181" t="s">
        <v>560</v>
      </c>
      <c r="C181">
        <v>108363</v>
      </c>
      <c r="D181" t="s">
        <v>573</v>
      </c>
      <c r="E181" t="s">
        <v>557</v>
      </c>
      <c r="F181" t="str">
        <f>IFERROR(VLOOKUP(E181,[1]Sheet1!$A$5:$C$19,3,0),0)</f>
        <v>OUTLET EQUIPMENT</v>
      </c>
      <c r="G181" s="4">
        <v>43895</v>
      </c>
      <c r="H181" s="7">
        <v>33000</v>
      </c>
    </row>
    <row r="182" spans="1:8" x14ac:dyDescent="0.25">
      <c r="A182">
        <v>1019</v>
      </c>
      <c r="B182" t="s">
        <v>560</v>
      </c>
      <c r="C182">
        <v>108363</v>
      </c>
      <c r="D182" t="s">
        <v>573</v>
      </c>
      <c r="E182" t="s">
        <v>557</v>
      </c>
      <c r="F182" t="str">
        <f>IFERROR(VLOOKUP(E182,[1]Sheet1!$A$5:$C$19,3,0),0)</f>
        <v>OUTLET EQUIPMENT</v>
      </c>
      <c r="G182" s="4">
        <v>43895</v>
      </c>
      <c r="H182" s="7">
        <v>33000</v>
      </c>
    </row>
    <row r="183" spans="1:8" x14ac:dyDescent="0.25">
      <c r="A183">
        <v>1019</v>
      </c>
      <c r="B183" t="s">
        <v>560</v>
      </c>
      <c r="C183">
        <v>108413</v>
      </c>
      <c r="D183" t="s">
        <v>650</v>
      </c>
      <c r="E183" t="s">
        <v>557</v>
      </c>
      <c r="F183" t="str">
        <f>IFERROR(VLOOKUP(E183,[1]Sheet1!$A$5:$C$19,3,0),0)</f>
        <v>OUTLET EQUIPMENT</v>
      </c>
      <c r="G183" s="4">
        <v>43895</v>
      </c>
      <c r="H183" s="7">
        <v>33000</v>
      </c>
    </row>
    <row r="184" spans="1:8" x14ac:dyDescent="0.25">
      <c r="A184">
        <v>1019</v>
      </c>
      <c r="B184" t="s">
        <v>560</v>
      </c>
      <c r="C184">
        <v>108409</v>
      </c>
      <c r="D184" t="s">
        <v>651</v>
      </c>
      <c r="E184" t="s">
        <v>557</v>
      </c>
      <c r="F184" t="str">
        <f>IFERROR(VLOOKUP(E184,[1]Sheet1!$A$5:$C$19,3,0),0)</f>
        <v>OUTLET EQUIPMENT</v>
      </c>
      <c r="G184" s="4">
        <v>43895</v>
      </c>
      <c r="H184" s="7">
        <v>33000</v>
      </c>
    </row>
    <row r="185" spans="1:8" x14ac:dyDescent="0.25">
      <c r="A185">
        <v>1019</v>
      </c>
      <c r="B185" t="s">
        <v>560</v>
      </c>
      <c r="C185">
        <v>108073</v>
      </c>
      <c r="D185" t="s">
        <v>652</v>
      </c>
      <c r="E185" t="s">
        <v>557</v>
      </c>
      <c r="F185" t="str">
        <f>IFERROR(VLOOKUP(E185,[1]Sheet1!$A$5:$C$19,3,0),0)</f>
        <v>OUTLET EQUIPMENT</v>
      </c>
      <c r="G185" s="4">
        <v>43861</v>
      </c>
      <c r="H185" s="7">
        <v>6790</v>
      </c>
    </row>
    <row r="186" spans="1:8" x14ac:dyDescent="0.25">
      <c r="A186">
        <v>1019</v>
      </c>
      <c r="B186" t="s">
        <v>560</v>
      </c>
      <c r="C186">
        <v>108145</v>
      </c>
      <c r="D186" t="s">
        <v>603</v>
      </c>
      <c r="E186" t="s">
        <v>557</v>
      </c>
      <c r="F186" t="str">
        <f>IFERROR(VLOOKUP(E186,[1]Sheet1!$A$5:$C$19,3,0),0)</f>
        <v>OUTLET EQUIPMENT</v>
      </c>
      <c r="G186" s="4">
        <v>43861</v>
      </c>
      <c r="H186" s="7">
        <v>6790</v>
      </c>
    </row>
    <row r="187" spans="1:8" x14ac:dyDescent="0.25">
      <c r="A187">
        <v>1019</v>
      </c>
      <c r="B187" t="s">
        <v>560</v>
      </c>
      <c r="C187">
        <v>108004</v>
      </c>
      <c r="D187" t="s">
        <v>653</v>
      </c>
      <c r="E187" t="s">
        <v>557</v>
      </c>
      <c r="F187" t="str">
        <f>IFERROR(VLOOKUP(E187,[1]Sheet1!$A$5:$C$19,3,0),0)</f>
        <v>OUTLET EQUIPMENT</v>
      </c>
      <c r="G187" s="4">
        <v>43861</v>
      </c>
      <c r="H187" s="7">
        <v>6790</v>
      </c>
    </row>
    <row r="188" spans="1:8" x14ac:dyDescent="0.25">
      <c r="A188">
        <v>1019</v>
      </c>
      <c r="B188" t="s">
        <v>560</v>
      </c>
      <c r="C188">
        <v>108178</v>
      </c>
      <c r="D188" t="s">
        <v>649</v>
      </c>
      <c r="E188" t="s">
        <v>557</v>
      </c>
      <c r="F188" t="str">
        <f>IFERROR(VLOOKUP(E188,[1]Sheet1!$A$5:$C$19,3,0),0)</f>
        <v>OUTLET EQUIPMENT</v>
      </c>
      <c r="G188" s="4">
        <v>43861</v>
      </c>
      <c r="H188" s="7">
        <v>6790</v>
      </c>
    </row>
    <row r="189" spans="1:8" x14ac:dyDescent="0.25">
      <c r="A189">
        <v>1019</v>
      </c>
      <c r="B189" t="s">
        <v>560</v>
      </c>
      <c r="C189">
        <v>108249</v>
      </c>
      <c r="D189" t="s">
        <v>654</v>
      </c>
      <c r="E189" t="s">
        <v>557</v>
      </c>
      <c r="F189" t="str">
        <f>IFERROR(VLOOKUP(E189,[1]Sheet1!$A$5:$C$19,3,0),0)</f>
        <v>OUTLET EQUIPMENT</v>
      </c>
      <c r="G189" s="4">
        <v>43861</v>
      </c>
      <c r="H189" s="7">
        <v>6790</v>
      </c>
    </row>
    <row r="190" spans="1:8" x14ac:dyDescent="0.25">
      <c r="A190">
        <v>1019</v>
      </c>
      <c r="B190" t="s">
        <v>560</v>
      </c>
      <c r="C190">
        <v>108273</v>
      </c>
      <c r="D190" t="s">
        <v>655</v>
      </c>
      <c r="E190" t="s">
        <v>557</v>
      </c>
      <c r="F190" t="str">
        <f>IFERROR(VLOOKUP(E190,[1]Sheet1!$A$5:$C$19,3,0),0)</f>
        <v>OUTLET EQUIPMENT</v>
      </c>
      <c r="G190" s="4">
        <v>43861</v>
      </c>
      <c r="H190" s="7">
        <v>6790</v>
      </c>
    </row>
    <row r="191" spans="1:8" x14ac:dyDescent="0.25">
      <c r="A191">
        <v>1019</v>
      </c>
      <c r="B191" t="s">
        <v>560</v>
      </c>
      <c r="C191">
        <v>108137</v>
      </c>
      <c r="D191" t="s">
        <v>656</v>
      </c>
      <c r="E191" t="s">
        <v>557</v>
      </c>
      <c r="F191" t="str">
        <f>IFERROR(VLOOKUP(E191,[1]Sheet1!$A$5:$C$19,3,0),0)</f>
        <v>OUTLET EQUIPMENT</v>
      </c>
      <c r="G191" s="4">
        <v>43861</v>
      </c>
      <c r="H191" s="7">
        <v>6790</v>
      </c>
    </row>
    <row r="192" spans="1:8" x14ac:dyDescent="0.25">
      <c r="A192">
        <v>1019</v>
      </c>
      <c r="B192" t="s">
        <v>560</v>
      </c>
      <c r="C192">
        <v>108097</v>
      </c>
      <c r="D192" t="s">
        <v>657</v>
      </c>
      <c r="E192" t="s">
        <v>557</v>
      </c>
      <c r="F192" t="str">
        <f>IFERROR(VLOOKUP(E192,[1]Sheet1!$A$5:$C$19,3,0),0)</f>
        <v>OUTLET EQUIPMENT</v>
      </c>
      <c r="G192" s="4">
        <v>43861</v>
      </c>
      <c r="H192" s="7">
        <v>6790</v>
      </c>
    </row>
    <row r="193" spans="1:8" x14ac:dyDescent="0.25">
      <c r="A193">
        <v>1019</v>
      </c>
      <c r="B193" t="s">
        <v>560</v>
      </c>
      <c r="C193">
        <v>108150</v>
      </c>
      <c r="D193" t="s">
        <v>658</v>
      </c>
      <c r="E193" t="s">
        <v>557</v>
      </c>
      <c r="F193" t="str">
        <f>IFERROR(VLOOKUP(E193,[1]Sheet1!$A$5:$C$19,3,0),0)</f>
        <v>OUTLET EQUIPMENT</v>
      </c>
      <c r="G193" s="4">
        <v>43861</v>
      </c>
      <c r="H193" s="7">
        <v>6790</v>
      </c>
    </row>
    <row r="194" spans="1:8" x14ac:dyDescent="0.25">
      <c r="A194">
        <v>1019</v>
      </c>
      <c r="B194" t="s">
        <v>560</v>
      </c>
      <c r="C194">
        <v>108216</v>
      </c>
      <c r="D194" t="s">
        <v>659</v>
      </c>
      <c r="E194" t="s">
        <v>557</v>
      </c>
      <c r="F194" t="str">
        <f>IFERROR(VLOOKUP(E194,[1]Sheet1!$A$5:$C$19,3,0),0)</f>
        <v>OUTLET EQUIPMENT</v>
      </c>
      <c r="G194" s="4">
        <v>43861</v>
      </c>
      <c r="H194" s="7">
        <v>6790</v>
      </c>
    </row>
    <row r="195" spans="1:8" x14ac:dyDescent="0.25">
      <c r="A195">
        <v>1019</v>
      </c>
      <c r="B195" t="s">
        <v>560</v>
      </c>
      <c r="C195">
        <v>108116</v>
      </c>
      <c r="D195" t="s">
        <v>660</v>
      </c>
      <c r="E195" t="s">
        <v>557</v>
      </c>
      <c r="F195" t="str">
        <f>IFERROR(VLOOKUP(E195,[1]Sheet1!$A$5:$C$19,3,0),0)</f>
        <v>OUTLET EQUIPMENT</v>
      </c>
      <c r="G195" s="4">
        <v>43861</v>
      </c>
      <c r="H195" s="7">
        <v>6790</v>
      </c>
    </row>
    <row r="196" spans="1:8" x14ac:dyDescent="0.25">
      <c r="A196">
        <v>1019</v>
      </c>
      <c r="B196" t="s">
        <v>560</v>
      </c>
      <c r="C196">
        <v>108230</v>
      </c>
      <c r="D196" t="s">
        <v>661</v>
      </c>
      <c r="E196" t="s">
        <v>557</v>
      </c>
      <c r="F196" t="str">
        <f>IFERROR(VLOOKUP(E196,[1]Sheet1!$A$5:$C$19,3,0),0)</f>
        <v>OUTLET EQUIPMENT</v>
      </c>
      <c r="G196" s="4">
        <v>43861</v>
      </c>
      <c r="H196" s="7">
        <v>6790</v>
      </c>
    </row>
    <row r="197" spans="1:8" x14ac:dyDescent="0.25">
      <c r="A197">
        <v>1019</v>
      </c>
      <c r="B197" t="s">
        <v>560</v>
      </c>
      <c r="C197">
        <v>108226</v>
      </c>
      <c r="D197" t="s">
        <v>618</v>
      </c>
      <c r="E197" t="s">
        <v>557</v>
      </c>
      <c r="F197" t="str">
        <f>IFERROR(VLOOKUP(E197,[1]Sheet1!$A$5:$C$19,3,0),0)</f>
        <v>OUTLET EQUIPMENT</v>
      </c>
      <c r="G197" s="4">
        <v>43861</v>
      </c>
      <c r="H197" s="7">
        <v>6790</v>
      </c>
    </row>
    <row r="198" spans="1:8" x14ac:dyDescent="0.25">
      <c r="A198">
        <v>1019</v>
      </c>
      <c r="B198" t="s">
        <v>560</v>
      </c>
      <c r="C198">
        <v>108330</v>
      </c>
      <c r="D198" t="s">
        <v>662</v>
      </c>
      <c r="E198" t="s">
        <v>557</v>
      </c>
      <c r="F198" t="str">
        <f>IFERROR(VLOOKUP(E198,[1]Sheet1!$A$5:$C$19,3,0),0)</f>
        <v>OUTLET EQUIPMENT</v>
      </c>
      <c r="G198" s="4">
        <v>43861</v>
      </c>
      <c r="H198" s="7">
        <v>6790</v>
      </c>
    </row>
    <row r="199" spans="1:8" x14ac:dyDescent="0.25">
      <c r="A199">
        <v>1019</v>
      </c>
      <c r="B199" t="s">
        <v>560</v>
      </c>
      <c r="C199">
        <v>108127</v>
      </c>
      <c r="D199" t="s">
        <v>663</v>
      </c>
      <c r="E199" t="s">
        <v>557</v>
      </c>
      <c r="F199" t="str">
        <f>IFERROR(VLOOKUP(E199,[1]Sheet1!$A$5:$C$19,3,0),0)</f>
        <v>OUTLET EQUIPMENT</v>
      </c>
      <c r="G199" s="4">
        <v>43861</v>
      </c>
      <c r="H199" s="7">
        <v>6790</v>
      </c>
    </row>
    <row r="200" spans="1:8" x14ac:dyDescent="0.25">
      <c r="A200">
        <v>1019</v>
      </c>
      <c r="B200" t="s">
        <v>560</v>
      </c>
      <c r="C200">
        <v>108227</v>
      </c>
      <c r="D200" t="s">
        <v>664</v>
      </c>
      <c r="E200" t="s">
        <v>557</v>
      </c>
      <c r="F200" t="str">
        <f>IFERROR(VLOOKUP(E200,[1]Sheet1!$A$5:$C$19,3,0),0)</f>
        <v>OUTLET EQUIPMENT</v>
      </c>
      <c r="G200" s="4">
        <v>43861</v>
      </c>
      <c r="H200" s="7">
        <v>6790</v>
      </c>
    </row>
    <row r="201" spans="1:8" x14ac:dyDescent="0.25">
      <c r="A201">
        <v>1019</v>
      </c>
      <c r="B201" t="s">
        <v>560</v>
      </c>
      <c r="C201" t="s">
        <v>617</v>
      </c>
      <c r="D201" t="s">
        <v>343</v>
      </c>
      <c r="E201" t="s">
        <v>557</v>
      </c>
      <c r="F201" t="str">
        <f>IFERROR(VLOOKUP(E201,[1]Sheet1!$A$5:$C$19,3,0),0)</f>
        <v>OUTLET EQUIPMENT</v>
      </c>
      <c r="G201" s="4">
        <v>43861</v>
      </c>
      <c r="H201" s="7">
        <v>6790</v>
      </c>
    </row>
    <row r="202" spans="1:8" x14ac:dyDescent="0.25">
      <c r="A202">
        <v>1019</v>
      </c>
      <c r="B202" t="s">
        <v>560</v>
      </c>
      <c r="C202">
        <v>108215</v>
      </c>
      <c r="D202" t="s">
        <v>665</v>
      </c>
      <c r="E202" t="s">
        <v>557</v>
      </c>
      <c r="F202" t="str">
        <f>IFERROR(VLOOKUP(E202,[1]Sheet1!$A$5:$C$19,3,0),0)</f>
        <v>OUTLET EQUIPMENT</v>
      </c>
      <c r="G202" s="4">
        <v>43861</v>
      </c>
      <c r="H202" s="7">
        <v>6790</v>
      </c>
    </row>
    <row r="203" spans="1:8" x14ac:dyDescent="0.25">
      <c r="A203">
        <v>1019</v>
      </c>
      <c r="B203" t="s">
        <v>560</v>
      </c>
      <c r="C203">
        <v>108188</v>
      </c>
      <c r="D203" t="s">
        <v>666</v>
      </c>
      <c r="E203" t="s">
        <v>557</v>
      </c>
      <c r="F203" t="str">
        <f>IFERROR(VLOOKUP(E203,[1]Sheet1!$A$5:$C$19,3,0),0)</f>
        <v>OUTLET EQUIPMENT</v>
      </c>
      <c r="G203" s="4">
        <v>43861</v>
      </c>
      <c r="H203" s="7">
        <v>6790</v>
      </c>
    </row>
    <row r="204" spans="1:8" x14ac:dyDescent="0.25">
      <c r="A204">
        <v>1019</v>
      </c>
      <c r="B204" t="s">
        <v>560</v>
      </c>
      <c r="C204">
        <v>108237</v>
      </c>
      <c r="D204" t="s">
        <v>629</v>
      </c>
      <c r="E204" t="s">
        <v>557</v>
      </c>
      <c r="F204" t="str">
        <f>IFERROR(VLOOKUP(E204,[1]Sheet1!$A$5:$C$19,3,0),0)</f>
        <v>OUTLET EQUIPMENT</v>
      </c>
      <c r="G204" s="4">
        <v>43861</v>
      </c>
      <c r="H204" s="7">
        <v>6790</v>
      </c>
    </row>
    <row r="205" spans="1:8" x14ac:dyDescent="0.25">
      <c r="A205">
        <v>1019</v>
      </c>
      <c r="B205" t="s">
        <v>560</v>
      </c>
      <c r="C205">
        <v>108049</v>
      </c>
      <c r="D205" t="s">
        <v>636</v>
      </c>
      <c r="E205" t="s">
        <v>557</v>
      </c>
      <c r="F205" t="str">
        <f>IFERROR(VLOOKUP(E205,[1]Sheet1!$A$5:$C$19,3,0),0)</f>
        <v>OUTLET EQUIPMENT</v>
      </c>
      <c r="G205" s="4">
        <v>43861</v>
      </c>
      <c r="H205" s="7">
        <v>6790</v>
      </c>
    </row>
    <row r="206" spans="1:8" x14ac:dyDescent="0.25">
      <c r="A206">
        <v>1019</v>
      </c>
      <c r="B206" t="s">
        <v>560</v>
      </c>
      <c r="C206">
        <v>608056</v>
      </c>
      <c r="D206" t="s">
        <v>667</v>
      </c>
      <c r="E206" t="s">
        <v>557</v>
      </c>
      <c r="F206" t="str">
        <f>IFERROR(VLOOKUP(E206,[1]Sheet1!$A$5:$C$19,3,0),0)</f>
        <v>OUTLET EQUIPMENT</v>
      </c>
      <c r="G206" s="4">
        <v>43861</v>
      </c>
      <c r="H206" s="7">
        <v>6790</v>
      </c>
    </row>
    <row r="207" spans="1:8" x14ac:dyDescent="0.25">
      <c r="A207">
        <v>1019</v>
      </c>
      <c r="B207" t="s">
        <v>560</v>
      </c>
      <c r="C207">
        <v>608044</v>
      </c>
      <c r="D207" t="s">
        <v>668</v>
      </c>
      <c r="E207" t="s">
        <v>557</v>
      </c>
      <c r="F207" t="str">
        <f>IFERROR(VLOOKUP(E207,[1]Sheet1!$A$5:$C$19,3,0),0)</f>
        <v>OUTLET EQUIPMENT</v>
      </c>
      <c r="G207" s="4">
        <v>43861</v>
      </c>
      <c r="H207" s="7">
        <v>6790</v>
      </c>
    </row>
    <row r="208" spans="1:8" x14ac:dyDescent="0.25">
      <c r="A208">
        <v>1019</v>
      </c>
      <c r="B208" t="s">
        <v>560</v>
      </c>
      <c r="C208">
        <v>108351</v>
      </c>
      <c r="D208" t="s">
        <v>562</v>
      </c>
      <c r="E208" t="s">
        <v>557</v>
      </c>
      <c r="F208" t="str">
        <f>IFERROR(VLOOKUP(E208,[1]Sheet1!$A$5:$C$19,3,0),0)</f>
        <v>OUTLET EQUIPMENT</v>
      </c>
      <c r="G208" s="4">
        <v>43872</v>
      </c>
      <c r="H208" s="7">
        <v>23927</v>
      </c>
    </row>
    <row r="209" spans="1:8" x14ac:dyDescent="0.25">
      <c r="A209">
        <v>1019</v>
      </c>
      <c r="B209" t="s">
        <v>560</v>
      </c>
      <c r="C209">
        <v>108354</v>
      </c>
      <c r="D209" t="s">
        <v>669</v>
      </c>
      <c r="E209" t="s">
        <v>557</v>
      </c>
      <c r="F209" t="str">
        <f>IFERROR(VLOOKUP(E209,[1]Sheet1!$A$5:$C$19,3,0),0)</f>
        <v>OUTLET EQUIPMENT</v>
      </c>
      <c r="G209" s="4">
        <v>43872</v>
      </c>
      <c r="H209" s="7">
        <v>23927</v>
      </c>
    </row>
    <row r="210" spans="1:8" x14ac:dyDescent="0.25">
      <c r="A210">
        <v>1019</v>
      </c>
      <c r="B210" t="s">
        <v>560</v>
      </c>
      <c r="C210">
        <v>108350</v>
      </c>
      <c r="D210" t="s">
        <v>670</v>
      </c>
      <c r="E210" t="s">
        <v>557</v>
      </c>
      <c r="F210" t="str">
        <f>IFERROR(VLOOKUP(E210,[1]Sheet1!$A$5:$C$19,3,0),0)</f>
        <v>OUTLET EQUIPMENT</v>
      </c>
      <c r="G210" s="4">
        <v>43872</v>
      </c>
      <c r="H210" s="7">
        <v>23927</v>
      </c>
    </row>
    <row r="211" spans="1:8" x14ac:dyDescent="0.25">
      <c r="A211">
        <v>1019</v>
      </c>
      <c r="B211" t="s">
        <v>560</v>
      </c>
      <c r="C211">
        <v>608102</v>
      </c>
      <c r="D211" t="s">
        <v>671</v>
      </c>
      <c r="E211" t="s">
        <v>557</v>
      </c>
      <c r="F211" t="str">
        <f>IFERROR(VLOOKUP(E211,[1]Sheet1!$A$5:$C$19,3,0),0)</f>
        <v>OUTLET EQUIPMENT</v>
      </c>
      <c r="G211" s="4">
        <v>43872</v>
      </c>
      <c r="H211" s="7">
        <v>23927</v>
      </c>
    </row>
    <row r="212" spans="1:8" x14ac:dyDescent="0.25">
      <c r="A212">
        <v>1019</v>
      </c>
      <c r="B212" t="s">
        <v>560</v>
      </c>
      <c r="C212">
        <v>108351</v>
      </c>
      <c r="D212" t="s">
        <v>562</v>
      </c>
      <c r="E212" t="s">
        <v>557</v>
      </c>
      <c r="F212" t="str">
        <f>IFERROR(VLOOKUP(E212,[1]Sheet1!$A$5:$C$19,3,0),0)</f>
        <v>OUTLET EQUIPMENT</v>
      </c>
      <c r="G212" s="4">
        <v>43861</v>
      </c>
      <c r="H212" s="7">
        <v>6790</v>
      </c>
    </row>
    <row r="213" spans="1:8" x14ac:dyDescent="0.25">
      <c r="A213">
        <v>1019</v>
      </c>
      <c r="B213" t="s">
        <v>560</v>
      </c>
      <c r="C213">
        <v>108354</v>
      </c>
      <c r="D213" t="s">
        <v>669</v>
      </c>
      <c r="E213" t="s">
        <v>557</v>
      </c>
      <c r="F213" t="str">
        <f>IFERROR(VLOOKUP(E213,[1]Sheet1!$A$5:$C$19,3,0),0)</f>
        <v>OUTLET EQUIPMENT</v>
      </c>
      <c r="G213" s="4">
        <v>43861</v>
      </c>
      <c r="H213" s="7">
        <v>6790</v>
      </c>
    </row>
    <row r="214" spans="1:8" x14ac:dyDescent="0.25">
      <c r="A214">
        <v>1019</v>
      </c>
      <c r="B214" t="s">
        <v>560</v>
      </c>
      <c r="C214">
        <v>108350</v>
      </c>
      <c r="D214" t="s">
        <v>670</v>
      </c>
      <c r="E214" t="s">
        <v>557</v>
      </c>
      <c r="F214" t="str">
        <f>IFERROR(VLOOKUP(E214,[1]Sheet1!$A$5:$C$19,3,0),0)</f>
        <v>OUTLET EQUIPMENT</v>
      </c>
      <c r="G214" s="4">
        <v>43861</v>
      </c>
      <c r="H214" s="7">
        <v>6790</v>
      </c>
    </row>
    <row r="215" spans="1:8" x14ac:dyDescent="0.25">
      <c r="A215">
        <v>1019</v>
      </c>
      <c r="B215" t="s">
        <v>560</v>
      </c>
      <c r="C215">
        <v>608102</v>
      </c>
      <c r="D215" t="s">
        <v>671</v>
      </c>
      <c r="E215" t="s">
        <v>557</v>
      </c>
      <c r="F215" t="str">
        <f>IFERROR(VLOOKUP(E215,[1]Sheet1!$A$5:$C$19,3,0),0)</f>
        <v>OUTLET EQUIPMENT</v>
      </c>
      <c r="G215" s="4">
        <v>43861</v>
      </c>
      <c r="H215" s="7">
        <v>6790</v>
      </c>
    </row>
    <row r="216" spans="1:8" x14ac:dyDescent="0.25">
      <c r="A216">
        <v>1019</v>
      </c>
      <c r="B216" t="s">
        <v>560</v>
      </c>
      <c r="C216">
        <v>108109</v>
      </c>
      <c r="D216" t="s">
        <v>672</v>
      </c>
      <c r="E216" t="s">
        <v>557</v>
      </c>
      <c r="F216" t="str">
        <f>IFERROR(VLOOKUP(E216,[1]Sheet1!$A$5:$C$19,3,0),0)</f>
        <v>OUTLET EQUIPMENT</v>
      </c>
      <c r="G216" s="4">
        <v>43850</v>
      </c>
      <c r="H216" s="7">
        <v>18950</v>
      </c>
    </row>
    <row r="217" spans="1:8" x14ac:dyDescent="0.25">
      <c r="A217">
        <v>1019</v>
      </c>
      <c r="B217" t="s">
        <v>560</v>
      </c>
      <c r="C217">
        <v>108274</v>
      </c>
      <c r="D217" t="s">
        <v>673</v>
      </c>
      <c r="E217" t="s">
        <v>557</v>
      </c>
      <c r="F217" t="str">
        <f>IFERROR(VLOOKUP(E217,[1]Sheet1!$A$5:$C$19,3,0),0)</f>
        <v>OUTLET EQUIPMENT</v>
      </c>
      <c r="G217" s="4">
        <v>43850</v>
      </c>
      <c r="H217" s="7">
        <v>18950</v>
      </c>
    </row>
    <row r="218" spans="1:8" x14ac:dyDescent="0.25">
      <c r="A218">
        <v>1019</v>
      </c>
      <c r="B218" t="s">
        <v>560</v>
      </c>
      <c r="C218">
        <v>108261</v>
      </c>
      <c r="D218" t="s">
        <v>674</v>
      </c>
      <c r="E218" t="s">
        <v>557</v>
      </c>
      <c r="F218" t="str">
        <f>IFERROR(VLOOKUP(E218,[1]Sheet1!$A$5:$C$19,3,0),0)</f>
        <v>OUTLET EQUIPMENT</v>
      </c>
      <c r="G218" s="4">
        <v>43850</v>
      </c>
      <c r="H218" s="7">
        <v>18950</v>
      </c>
    </row>
    <row r="219" spans="1:8" x14ac:dyDescent="0.25">
      <c r="A219">
        <v>1019</v>
      </c>
      <c r="B219" t="s">
        <v>560</v>
      </c>
      <c r="C219">
        <v>108355</v>
      </c>
      <c r="D219" t="s">
        <v>565</v>
      </c>
      <c r="E219" t="s">
        <v>557</v>
      </c>
      <c r="F219" t="str">
        <f>IFERROR(VLOOKUP(E219,[1]Sheet1!$A$5:$C$19,3,0),0)</f>
        <v>OUTLET EQUIPMENT</v>
      </c>
      <c r="G219" s="4">
        <v>43850</v>
      </c>
      <c r="H219" s="7">
        <v>18950</v>
      </c>
    </row>
    <row r="220" spans="1:8" x14ac:dyDescent="0.25">
      <c r="A220">
        <v>1019</v>
      </c>
      <c r="B220" t="s">
        <v>560</v>
      </c>
      <c r="C220">
        <v>108194</v>
      </c>
      <c r="D220" t="s">
        <v>675</v>
      </c>
      <c r="E220" t="s">
        <v>557</v>
      </c>
      <c r="F220" t="str">
        <f>IFERROR(VLOOKUP(E220,[1]Sheet1!$A$5:$C$19,3,0),0)</f>
        <v>OUTLET EQUIPMENT</v>
      </c>
      <c r="G220" s="4">
        <v>43850</v>
      </c>
      <c r="H220" s="7">
        <v>18950</v>
      </c>
    </row>
    <row r="221" spans="1:8" x14ac:dyDescent="0.25">
      <c r="A221">
        <v>1019</v>
      </c>
      <c r="B221" t="s">
        <v>560</v>
      </c>
      <c r="C221">
        <v>108265</v>
      </c>
      <c r="D221" t="s">
        <v>676</v>
      </c>
      <c r="E221" t="s">
        <v>557</v>
      </c>
      <c r="F221" t="str">
        <f>IFERROR(VLOOKUP(E221,[1]Sheet1!$A$5:$C$19,3,0),0)</f>
        <v>OUTLET EQUIPMENT</v>
      </c>
      <c r="G221" s="4">
        <v>43850</v>
      </c>
      <c r="H221" s="7">
        <v>18950</v>
      </c>
    </row>
    <row r="222" spans="1:8" x14ac:dyDescent="0.25">
      <c r="A222">
        <v>1019</v>
      </c>
      <c r="B222" t="s">
        <v>560</v>
      </c>
      <c r="C222">
        <v>108248</v>
      </c>
      <c r="D222" t="s">
        <v>677</v>
      </c>
      <c r="E222" t="s">
        <v>557</v>
      </c>
      <c r="F222" t="str">
        <f>IFERROR(VLOOKUP(E222,[1]Sheet1!$A$5:$C$19,3,0),0)</f>
        <v>OUTLET EQUIPMENT</v>
      </c>
      <c r="G222" s="4">
        <v>43850</v>
      </c>
      <c r="H222" s="7">
        <v>18950</v>
      </c>
    </row>
    <row r="223" spans="1:8" x14ac:dyDescent="0.25">
      <c r="A223">
        <v>1019</v>
      </c>
      <c r="B223" t="s">
        <v>560</v>
      </c>
      <c r="C223">
        <v>108019</v>
      </c>
      <c r="D223" t="s">
        <v>678</v>
      </c>
      <c r="E223" t="s">
        <v>557</v>
      </c>
      <c r="F223" t="str">
        <f>IFERROR(VLOOKUP(E223,[1]Sheet1!$A$5:$C$19,3,0),0)</f>
        <v>OUTLET EQUIPMENT</v>
      </c>
      <c r="G223" s="4">
        <v>43850</v>
      </c>
      <c r="H223" s="7">
        <v>18950</v>
      </c>
    </row>
    <row r="224" spans="1:8" x14ac:dyDescent="0.25">
      <c r="A224">
        <v>1019</v>
      </c>
      <c r="B224" t="s">
        <v>560</v>
      </c>
      <c r="C224">
        <v>108019</v>
      </c>
      <c r="D224" t="s">
        <v>678</v>
      </c>
      <c r="E224" t="s">
        <v>557</v>
      </c>
      <c r="F224" t="str">
        <f>IFERROR(VLOOKUP(E224,[1]Sheet1!$A$5:$C$19,3,0),0)</f>
        <v>OUTLET EQUIPMENT</v>
      </c>
      <c r="G224" s="4">
        <v>43850</v>
      </c>
      <c r="H224" s="7">
        <v>18950</v>
      </c>
    </row>
    <row r="225" spans="1:8" x14ac:dyDescent="0.25">
      <c r="A225">
        <v>1019</v>
      </c>
      <c r="B225" t="s">
        <v>560</v>
      </c>
      <c r="C225">
        <v>108267</v>
      </c>
      <c r="D225" t="s">
        <v>679</v>
      </c>
      <c r="E225" t="s">
        <v>557</v>
      </c>
      <c r="F225" t="str">
        <f>IFERROR(VLOOKUP(E225,[1]Sheet1!$A$5:$C$19,3,0),0)</f>
        <v>OUTLET EQUIPMENT</v>
      </c>
      <c r="G225" s="4">
        <v>43850</v>
      </c>
      <c r="H225" s="7">
        <v>18950</v>
      </c>
    </row>
    <row r="226" spans="1:8" x14ac:dyDescent="0.25">
      <c r="A226">
        <v>1019</v>
      </c>
      <c r="B226" t="s">
        <v>560</v>
      </c>
      <c r="C226">
        <v>108036</v>
      </c>
      <c r="D226" t="s">
        <v>680</v>
      </c>
      <c r="E226" t="s">
        <v>557</v>
      </c>
      <c r="F226" t="str">
        <f>IFERROR(VLOOKUP(E226,[1]Sheet1!$A$5:$C$19,3,0),0)</f>
        <v>OUTLET EQUIPMENT</v>
      </c>
      <c r="G226" s="4">
        <v>43850</v>
      </c>
      <c r="H226" s="7">
        <v>18950</v>
      </c>
    </row>
    <row r="227" spans="1:8" x14ac:dyDescent="0.25">
      <c r="A227">
        <v>1019</v>
      </c>
      <c r="B227" t="s">
        <v>560</v>
      </c>
      <c r="C227">
        <v>108297</v>
      </c>
      <c r="D227" t="s">
        <v>681</v>
      </c>
      <c r="E227" t="s">
        <v>557</v>
      </c>
      <c r="F227" t="str">
        <f>IFERROR(VLOOKUP(E227,[1]Sheet1!$A$5:$C$19,3,0),0)</f>
        <v>OUTLET EQUIPMENT</v>
      </c>
      <c r="G227" s="4">
        <v>43850</v>
      </c>
      <c r="H227" s="7">
        <v>18950</v>
      </c>
    </row>
    <row r="228" spans="1:8" x14ac:dyDescent="0.25">
      <c r="A228">
        <v>1019</v>
      </c>
      <c r="B228" t="s">
        <v>560</v>
      </c>
      <c r="C228">
        <v>108274</v>
      </c>
      <c r="D228" t="s">
        <v>673</v>
      </c>
      <c r="E228" t="s">
        <v>557</v>
      </c>
      <c r="F228" t="str">
        <f>IFERROR(VLOOKUP(E228,[1]Sheet1!$A$5:$C$19,3,0),0)</f>
        <v>OUTLET EQUIPMENT</v>
      </c>
      <c r="G228" s="4">
        <v>43850</v>
      </c>
      <c r="H228" s="7">
        <v>18950</v>
      </c>
    </row>
    <row r="229" spans="1:8" x14ac:dyDescent="0.25">
      <c r="A229">
        <v>1019</v>
      </c>
      <c r="B229" t="s">
        <v>560</v>
      </c>
      <c r="C229">
        <v>108208</v>
      </c>
      <c r="D229" t="s">
        <v>682</v>
      </c>
      <c r="E229" t="s">
        <v>557</v>
      </c>
      <c r="F229" t="str">
        <f>IFERROR(VLOOKUP(E229,[1]Sheet1!$A$5:$C$19,3,0),0)</f>
        <v>OUTLET EQUIPMENT</v>
      </c>
      <c r="G229" s="4">
        <v>43850</v>
      </c>
      <c r="H229" s="7">
        <v>18950</v>
      </c>
    </row>
    <row r="230" spans="1:8" x14ac:dyDescent="0.25">
      <c r="A230">
        <v>1019</v>
      </c>
      <c r="B230" t="s">
        <v>560</v>
      </c>
      <c r="C230">
        <v>108154</v>
      </c>
      <c r="D230" t="s">
        <v>683</v>
      </c>
      <c r="E230" t="s">
        <v>557</v>
      </c>
      <c r="F230" t="str">
        <f>IFERROR(VLOOKUP(E230,[1]Sheet1!$A$5:$C$19,3,0),0)</f>
        <v>OUTLET EQUIPMENT</v>
      </c>
      <c r="G230" s="4">
        <v>43850</v>
      </c>
      <c r="H230" s="7">
        <v>18950</v>
      </c>
    </row>
    <row r="231" spans="1:8" x14ac:dyDescent="0.25">
      <c r="A231">
        <v>1019</v>
      </c>
      <c r="B231" t="s">
        <v>560</v>
      </c>
      <c r="C231">
        <v>108124</v>
      </c>
      <c r="D231" t="s">
        <v>684</v>
      </c>
      <c r="E231" t="s">
        <v>557</v>
      </c>
      <c r="F231" t="str">
        <f>IFERROR(VLOOKUP(E231,[1]Sheet1!$A$5:$C$19,3,0),0)</f>
        <v>OUTLET EQUIPMENT</v>
      </c>
      <c r="G231" s="4">
        <v>43850</v>
      </c>
      <c r="H231" s="7">
        <v>18950</v>
      </c>
    </row>
    <row r="232" spans="1:8" x14ac:dyDescent="0.25">
      <c r="A232">
        <v>1019</v>
      </c>
      <c r="B232" t="s">
        <v>560</v>
      </c>
      <c r="C232">
        <v>108124</v>
      </c>
      <c r="D232" t="s">
        <v>684</v>
      </c>
      <c r="E232" t="s">
        <v>557</v>
      </c>
      <c r="F232" t="str">
        <f>IFERROR(VLOOKUP(E232,[1]Sheet1!$A$5:$C$19,3,0),0)</f>
        <v>OUTLET EQUIPMENT</v>
      </c>
      <c r="G232" s="4">
        <v>43850</v>
      </c>
      <c r="H232" s="7">
        <v>18950</v>
      </c>
    </row>
    <row r="233" spans="1:8" x14ac:dyDescent="0.25">
      <c r="A233">
        <v>1019</v>
      </c>
      <c r="B233" t="s">
        <v>560</v>
      </c>
      <c r="C233">
        <v>108245</v>
      </c>
      <c r="D233" t="s">
        <v>685</v>
      </c>
      <c r="E233" t="s">
        <v>557</v>
      </c>
      <c r="F233" t="str">
        <f>IFERROR(VLOOKUP(E233,[1]Sheet1!$A$5:$C$19,3,0),0)</f>
        <v>OUTLET EQUIPMENT</v>
      </c>
      <c r="G233" s="4">
        <v>43850</v>
      </c>
      <c r="H233" s="7">
        <v>18950</v>
      </c>
    </row>
    <row r="234" spans="1:8" x14ac:dyDescent="0.25">
      <c r="A234">
        <v>1019</v>
      </c>
      <c r="B234" t="s">
        <v>560</v>
      </c>
      <c r="C234">
        <v>108178</v>
      </c>
      <c r="D234" t="s">
        <v>649</v>
      </c>
      <c r="E234" t="s">
        <v>557</v>
      </c>
      <c r="F234" t="str">
        <f>IFERROR(VLOOKUP(E234,[1]Sheet1!$A$5:$C$19,3,0),0)</f>
        <v>OUTLET EQUIPMENT</v>
      </c>
      <c r="G234" s="4">
        <v>43850</v>
      </c>
      <c r="H234" s="7">
        <v>18950</v>
      </c>
    </row>
    <row r="235" spans="1:8" x14ac:dyDescent="0.25">
      <c r="A235">
        <v>1019</v>
      </c>
      <c r="B235" t="s">
        <v>560</v>
      </c>
      <c r="C235">
        <v>108178</v>
      </c>
      <c r="D235" t="s">
        <v>649</v>
      </c>
      <c r="E235" t="s">
        <v>557</v>
      </c>
      <c r="F235" t="str">
        <f>IFERROR(VLOOKUP(E235,[1]Sheet1!$A$5:$C$19,3,0),0)</f>
        <v>OUTLET EQUIPMENT</v>
      </c>
      <c r="G235" s="4">
        <v>43850</v>
      </c>
      <c r="H235" s="7">
        <v>18950</v>
      </c>
    </row>
    <row r="236" spans="1:8" x14ac:dyDescent="0.25">
      <c r="A236">
        <v>1019</v>
      </c>
      <c r="B236" t="s">
        <v>560</v>
      </c>
      <c r="C236">
        <v>108193</v>
      </c>
      <c r="D236" t="s">
        <v>601</v>
      </c>
      <c r="E236" t="s">
        <v>557</v>
      </c>
      <c r="F236" t="str">
        <f>IFERROR(VLOOKUP(E236,[1]Sheet1!$A$5:$C$19,3,0),0)</f>
        <v>OUTLET EQUIPMENT</v>
      </c>
      <c r="G236" s="4">
        <v>43850</v>
      </c>
      <c r="H236" s="7">
        <v>18950</v>
      </c>
    </row>
    <row r="237" spans="1:8" x14ac:dyDescent="0.25">
      <c r="A237">
        <v>1019</v>
      </c>
      <c r="B237" t="s">
        <v>560</v>
      </c>
      <c r="C237">
        <v>108349</v>
      </c>
      <c r="D237" t="s">
        <v>614</v>
      </c>
      <c r="E237" t="s">
        <v>557</v>
      </c>
      <c r="F237" t="str">
        <f>IFERROR(VLOOKUP(E237,[1]Sheet1!$A$5:$C$19,3,0),0)</f>
        <v>OUTLET EQUIPMENT</v>
      </c>
      <c r="G237" s="4">
        <v>43850</v>
      </c>
      <c r="H237" s="7">
        <v>18950</v>
      </c>
    </row>
    <row r="238" spans="1:8" x14ac:dyDescent="0.25">
      <c r="A238">
        <v>1019</v>
      </c>
      <c r="B238" t="s">
        <v>560</v>
      </c>
      <c r="C238">
        <v>108049</v>
      </c>
      <c r="D238" t="s">
        <v>636</v>
      </c>
      <c r="E238" t="s">
        <v>557</v>
      </c>
      <c r="F238" t="str">
        <f>IFERROR(VLOOKUP(E238,[1]Sheet1!$A$5:$C$19,3,0),0)</f>
        <v>OUTLET EQUIPMENT</v>
      </c>
      <c r="G238" s="4">
        <v>43850</v>
      </c>
      <c r="H238" s="7">
        <v>18950</v>
      </c>
    </row>
    <row r="239" spans="1:8" x14ac:dyDescent="0.25">
      <c r="A239">
        <v>1019</v>
      </c>
      <c r="B239" t="s">
        <v>560</v>
      </c>
      <c r="C239">
        <v>108049</v>
      </c>
      <c r="D239" t="s">
        <v>636</v>
      </c>
      <c r="E239" t="s">
        <v>557</v>
      </c>
      <c r="F239" t="str">
        <f>IFERROR(VLOOKUP(E239,[1]Sheet1!$A$5:$C$19,3,0),0)</f>
        <v>OUTLET EQUIPMENT</v>
      </c>
      <c r="G239" s="4">
        <v>43850</v>
      </c>
      <c r="H239" s="7">
        <v>18950</v>
      </c>
    </row>
    <row r="240" spans="1:8" x14ac:dyDescent="0.25">
      <c r="A240">
        <v>1019</v>
      </c>
      <c r="B240" t="s">
        <v>560</v>
      </c>
      <c r="C240">
        <v>108255</v>
      </c>
      <c r="D240" t="s">
        <v>686</v>
      </c>
      <c r="E240" t="s">
        <v>557</v>
      </c>
      <c r="F240" t="str">
        <f>IFERROR(VLOOKUP(E240,[1]Sheet1!$A$5:$C$19,3,0),0)</f>
        <v>OUTLET EQUIPMENT</v>
      </c>
      <c r="G240" s="4">
        <v>43850</v>
      </c>
      <c r="H240" s="7">
        <v>18950</v>
      </c>
    </row>
    <row r="241" spans="1:8" x14ac:dyDescent="0.25">
      <c r="A241">
        <v>1019</v>
      </c>
      <c r="B241" t="s">
        <v>560</v>
      </c>
      <c r="C241">
        <v>108255</v>
      </c>
      <c r="D241" t="s">
        <v>686</v>
      </c>
      <c r="E241" t="s">
        <v>557</v>
      </c>
      <c r="F241" t="str">
        <f>IFERROR(VLOOKUP(E241,[1]Sheet1!$A$5:$C$19,3,0),0)</f>
        <v>OUTLET EQUIPMENT</v>
      </c>
      <c r="G241" s="4">
        <v>43850</v>
      </c>
      <c r="H241" s="7">
        <v>18950</v>
      </c>
    </row>
    <row r="242" spans="1:8" x14ac:dyDescent="0.25">
      <c r="A242">
        <v>1019</v>
      </c>
      <c r="B242" t="s">
        <v>560</v>
      </c>
      <c r="C242">
        <v>108107</v>
      </c>
      <c r="D242" t="s">
        <v>687</v>
      </c>
      <c r="E242" t="s">
        <v>557</v>
      </c>
      <c r="F242" t="str">
        <f>IFERROR(VLOOKUP(E242,[1]Sheet1!$A$5:$C$19,3,0),0)</f>
        <v>OUTLET EQUIPMENT</v>
      </c>
      <c r="G242" s="4">
        <v>43850</v>
      </c>
      <c r="H242" s="7">
        <v>18950</v>
      </c>
    </row>
    <row r="243" spans="1:8" x14ac:dyDescent="0.25">
      <c r="A243">
        <v>1019</v>
      </c>
      <c r="B243" t="s">
        <v>560</v>
      </c>
      <c r="C243">
        <v>108185</v>
      </c>
      <c r="D243" t="s">
        <v>688</v>
      </c>
      <c r="E243" t="s">
        <v>557</v>
      </c>
      <c r="F243" t="str">
        <f>IFERROR(VLOOKUP(E243,[1]Sheet1!$A$5:$C$19,3,0),0)</f>
        <v>OUTLET EQUIPMENT</v>
      </c>
      <c r="G243" s="4">
        <v>43850</v>
      </c>
      <c r="H243" s="7">
        <v>18950</v>
      </c>
    </row>
    <row r="244" spans="1:8" x14ac:dyDescent="0.25">
      <c r="A244">
        <v>1019</v>
      </c>
      <c r="B244" t="s">
        <v>560</v>
      </c>
      <c r="C244">
        <v>108193</v>
      </c>
      <c r="D244" t="s">
        <v>601</v>
      </c>
      <c r="E244" t="s">
        <v>557</v>
      </c>
      <c r="F244" t="str">
        <f>IFERROR(VLOOKUP(E244,[1]Sheet1!$A$5:$C$19,3,0),0)</f>
        <v>OUTLET EQUIPMENT</v>
      </c>
      <c r="G244" s="4">
        <v>43850</v>
      </c>
      <c r="H244" s="7">
        <v>18950</v>
      </c>
    </row>
    <row r="245" spans="1:8" x14ac:dyDescent="0.25">
      <c r="A245">
        <v>1019</v>
      </c>
      <c r="B245" t="s">
        <v>560</v>
      </c>
      <c r="C245" t="s">
        <v>617</v>
      </c>
      <c r="D245" t="s">
        <v>689</v>
      </c>
      <c r="E245" t="s">
        <v>557</v>
      </c>
      <c r="F245" t="str">
        <f>IFERROR(VLOOKUP(E245,[1]Sheet1!$A$5:$C$19,3,0),0)</f>
        <v>OUTLET EQUIPMENT</v>
      </c>
      <c r="G245" s="4">
        <v>43850</v>
      </c>
      <c r="H245" s="7">
        <v>18950</v>
      </c>
    </row>
    <row r="246" spans="1:8" x14ac:dyDescent="0.25">
      <c r="A246">
        <v>1019</v>
      </c>
      <c r="B246" t="s">
        <v>560</v>
      </c>
      <c r="C246">
        <v>108361</v>
      </c>
      <c r="D246" t="s">
        <v>593</v>
      </c>
      <c r="E246" t="s">
        <v>557</v>
      </c>
      <c r="F246" t="str">
        <f>IFERROR(VLOOKUP(E246,[1]Sheet1!$A$5:$C$19,3,0),0)</f>
        <v>OUTLET EQUIPMENT</v>
      </c>
      <c r="G246" s="4">
        <v>43868</v>
      </c>
      <c r="H246" s="7">
        <v>14500</v>
      </c>
    </row>
    <row r="247" spans="1:8" x14ac:dyDescent="0.25">
      <c r="A247">
        <v>1019</v>
      </c>
      <c r="B247" t="s">
        <v>560</v>
      </c>
      <c r="C247">
        <v>108241</v>
      </c>
      <c r="D247" t="s">
        <v>690</v>
      </c>
      <c r="E247" t="s">
        <v>557</v>
      </c>
      <c r="F247" t="str">
        <f>IFERROR(VLOOKUP(E247,[1]Sheet1!$A$5:$C$19,3,0),0)</f>
        <v>OUTLET EQUIPMENT</v>
      </c>
      <c r="G247" s="4">
        <v>43868</v>
      </c>
      <c r="H247" s="7">
        <v>14499.96</v>
      </c>
    </row>
    <row r="248" spans="1:8" x14ac:dyDescent="0.25">
      <c r="A248">
        <v>1019</v>
      </c>
      <c r="B248" t="s">
        <v>560</v>
      </c>
      <c r="C248">
        <v>108360</v>
      </c>
      <c r="D248" t="s">
        <v>643</v>
      </c>
      <c r="E248" t="s">
        <v>557</v>
      </c>
      <c r="F248" t="str">
        <f>IFERROR(VLOOKUP(E248,[1]Sheet1!$A$5:$C$19,3,0),0)</f>
        <v>OUTLET EQUIPMENT</v>
      </c>
      <c r="G248" s="4">
        <v>43854</v>
      </c>
      <c r="H248" s="7">
        <v>11500</v>
      </c>
    </row>
    <row r="249" spans="1:8" x14ac:dyDescent="0.25">
      <c r="A249">
        <v>1019</v>
      </c>
      <c r="B249" t="s">
        <v>560</v>
      </c>
      <c r="C249">
        <v>108364</v>
      </c>
      <c r="D249" t="s">
        <v>563</v>
      </c>
      <c r="E249" t="s">
        <v>557</v>
      </c>
      <c r="F249" t="str">
        <f>IFERROR(VLOOKUP(E249,[1]Sheet1!$A$5:$C$19,3,0),0)</f>
        <v>OUTLET EQUIPMENT</v>
      </c>
      <c r="G249" s="4">
        <v>43868</v>
      </c>
      <c r="H249" s="7">
        <v>14499.82</v>
      </c>
    </row>
    <row r="250" spans="1:8" x14ac:dyDescent="0.25">
      <c r="A250">
        <v>1019</v>
      </c>
      <c r="B250" t="s">
        <v>560</v>
      </c>
      <c r="C250">
        <v>108366</v>
      </c>
      <c r="D250" t="s">
        <v>609</v>
      </c>
      <c r="E250" t="s">
        <v>557</v>
      </c>
      <c r="F250" t="str">
        <f>IFERROR(VLOOKUP(E250,[1]Sheet1!$A$5:$C$19,3,0),0)</f>
        <v>OUTLET EQUIPMENT</v>
      </c>
      <c r="G250" s="4">
        <v>43868</v>
      </c>
      <c r="H250" s="7">
        <v>14500</v>
      </c>
    </row>
    <row r="251" spans="1:8" x14ac:dyDescent="0.25">
      <c r="A251">
        <v>1019</v>
      </c>
      <c r="B251" t="s">
        <v>560</v>
      </c>
      <c r="C251">
        <v>108366</v>
      </c>
      <c r="D251" t="s">
        <v>609</v>
      </c>
      <c r="E251" t="s">
        <v>557</v>
      </c>
      <c r="F251" t="str">
        <f>IFERROR(VLOOKUP(E251,[1]Sheet1!$A$5:$C$19,3,0),0)</f>
        <v>OUTLET EQUIPMENT</v>
      </c>
      <c r="G251" s="4">
        <v>43854</v>
      </c>
      <c r="H251" s="7">
        <v>11499.46</v>
      </c>
    </row>
    <row r="252" spans="1:8" x14ac:dyDescent="0.25">
      <c r="A252">
        <v>1019</v>
      </c>
      <c r="B252" t="s">
        <v>560</v>
      </c>
      <c r="C252">
        <v>108367</v>
      </c>
      <c r="D252" t="s">
        <v>567</v>
      </c>
      <c r="E252" t="s">
        <v>557</v>
      </c>
      <c r="F252" t="str">
        <f>IFERROR(VLOOKUP(E252,[1]Sheet1!$A$5:$C$19,3,0),0)</f>
        <v>OUTLET EQUIPMENT</v>
      </c>
      <c r="G252" s="4">
        <v>43837</v>
      </c>
      <c r="H252" s="7">
        <v>18950</v>
      </c>
    </row>
    <row r="253" spans="1:8" x14ac:dyDescent="0.25">
      <c r="A253">
        <v>1019</v>
      </c>
      <c r="B253" t="s">
        <v>560</v>
      </c>
      <c r="C253">
        <v>108367</v>
      </c>
      <c r="D253" t="s">
        <v>567</v>
      </c>
      <c r="E253" t="s">
        <v>557</v>
      </c>
      <c r="F253" t="str">
        <f>IFERROR(VLOOKUP(E253,[1]Sheet1!$A$5:$C$19,3,0),0)</f>
        <v>OUTLET EQUIPMENT</v>
      </c>
      <c r="G253" s="4">
        <v>43837</v>
      </c>
      <c r="H253" s="7">
        <v>18950</v>
      </c>
    </row>
    <row r="254" spans="1:8" x14ac:dyDescent="0.25">
      <c r="A254">
        <v>1019</v>
      </c>
      <c r="B254" t="s">
        <v>560</v>
      </c>
      <c r="C254">
        <v>108367</v>
      </c>
      <c r="D254" t="s">
        <v>567</v>
      </c>
      <c r="E254" t="s">
        <v>557</v>
      </c>
      <c r="F254" t="str">
        <f>IFERROR(VLOOKUP(E254,[1]Sheet1!$A$5:$C$19,3,0),0)</f>
        <v>OUTLET EQUIPMENT</v>
      </c>
      <c r="G254" s="4">
        <v>43837</v>
      </c>
      <c r="H254" s="7">
        <v>14500</v>
      </c>
    </row>
    <row r="255" spans="1:8" x14ac:dyDescent="0.25">
      <c r="A255">
        <v>1019</v>
      </c>
      <c r="B255" t="s">
        <v>560</v>
      </c>
      <c r="C255">
        <v>108367</v>
      </c>
      <c r="D255" t="s">
        <v>567</v>
      </c>
      <c r="E255" t="s">
        <v>557</v>
      </c>
      <c r="F255" t="str">
        <f>IFERROR(VLOOKUP(E255,[1]Sheet1!$A$5:$C$19,3,0),0)</f>
        <v>OUTLET EQUIPMENT</v>
      </c>
      <c r="G255" s="4">
        <v>43837</v>
      </c>
      <c r="H255" s="7">
        <v>11499.21</v>
      </c>
    </row>
    <row r="256" spans="1:8" x14ac:dyDescent="0.25">
      <c r="A256">
        <v>1019</v>
      </c>
      <c r="B256" t="s">
        <v>560</v>
      </c>
      <c r="C256" t="s">
        <v>617</v>
      </c>
      <c r="D256" t="s">
        <v>343</v>
      </c>
      <c r="E256" t="s">
        <v>557</v>
      </c>
      <c r="F256" t="str">
        <f>IFERROR(VLOOKUP(E256,[1]Sheet1!$A$5:$C$19,3,0),0)</f>
        <v>OUTLET EQUIPMENT</v>
      </c>
      <c r="G256" s="4">
        <v>43865</v>
      </c>
      <c r="H256" s="7">
        <v>11000</v>
      </c>
    </row>
    <row r="257" spans="1:8" x14ac:dyDescent="0.25">
      <c r="A257">
        <v>1019</v>
      </c>
      <c r="B257" t="s">
        <v>560</v>
      </c>
      <c r="C257">
        <v>608087</v>
      </c>
      <c r="D257" t="s">
        <v>691</v>
      </c>
      <c r="E257" t="s">
        <v>557</v>
      </c>
      <c r="F257" t="str">
        <f>IFERROR(VLOOKUP(E257,[1]Sheet1!$A$5:$C$19,3,0),0)</f>
        <v>OUTLET EQUIPMENT</v>
      </c>
      <c r="G257" s="4">
        <v>43852</v>
      </c>
      <c r="H257" s="7">
        <v>18950</v>
      </c>
    </row>
    <row r="258" spans="1:8" x14ac:dyDescent="0.25">
      <c r="A258">
        <v>1019</v>
      </c>
      <c r="B258" t="s">
        <v>560</v>
      </c>
      <c r="C258" t="s">
        <v>748</v>
      </c>
      <c r="D258" t="s">
        <v>692</v>
      </c>
      <c r="E258" t="s">
        <v>557</v>
      </c>
      <c r="F258" t="str">
        <f>IFERROR(VLOOKUP(E258,[1]Sheet1!$A$5:$C$19,3,0),0)</f>
        <v>OUTLET EQUIPMENT</v>
      </c>
      <c r="G258" s="4">
        <v>43852</v>
      </c>
      <c r="H258" s="7">
        <v>18950</v>
      </c>
    </row>
    <row r="259" spans="1:8" x14ac:dyDescent="0.25">
      <c r="A259">
        <v>1019</v>
      </c>
      <c r="B259" t="s">
        <v>560</v>
      </c>
      <c r="C259">
        <v>108104</v>
      </c>
      <c r="D259" t="s">
        <v>693</v>
      </c>
      <c r="E259" t="s">
        <v>557</v>
      </c>
      <c r="F259" t="str">
        <f>IFERROR(VLOOKUP(E259,[1]Sheet1!$A$5:$C$19,3,0),0)</f>
        <v>OUTLET EQUIPMENT</v>
      </c>
      <c r="G259" s="4">
        <v>43837</v>
      </c>
      <c r="H259" s="7">
        <v>14500</v>
      </c>
    </row>
    <row r="260" spans="1:8" x14ac:dyDescent="0.25">
      <c r="A260">
        <v>1019</v>
      </c>
      <c r="B260" t="s">
        <v>560</v>
      </c>
      <c r="C260">
        <v>608011</v>
      </c>
      <c r="D260" t="s">
        <v>694</v>
      </c>
      <c r="E260" t="s">
        <v>557</v>
      </c>
      <c r="F260" t="str">
        <f>IFERROR(VLOOKUP(E260,[1]Sheet1!$A$5:$C$19,3,0),0)</f>
        <v>OUTLET EQUIPMENT</v>
      </c>
      <c r="G260" s="4">
        <v>43837</v>
      </c>
      <c r="H260" s="7">
        <v>18950</v>
      </c>
    </row>
    <row r="261" spans="1:8" x14ac:dyDescent="0.25">
      <c r="A261">
        <v>1019</v>
      </c>
      <c r="B261" t="s">
        <v>560</v>
      </c>
      <c r="C261">
        <v>608011</v>
      </c>
      <c r="D261" t="s">
        <v>694</v>
      </c>
      <c r="E261" t="s">
        <v>557</v>
      </c>
      <c r="F261" t="str">
        <f>IFERROR(VLOOKUP(E261,[1]Sheet1!$A$5:$C$19,3,0),0)</f>
        <v>OUTLET EQUIPMENT</v>
      </c>
      <c r="G261" s="4">
        <v>43837</v>
      </c>
      <c r="H261" s="7">
        <v>18950</v>
      </c>
    </row>
    <row r="262" spans="1:8" x14ac:dyDescent="0.25">
      <c r="A262">
        <v>1019</v>
      </c>
      <c r="B262" t="s">
        <v>560</v>
      </c>
      <c r="C262">
        <v>608011</v>
      </c>
      <c r="D262" t="s">
        <v>694</v>
      </c>
      <c r="E262" t="s">
        <v>557</v>
      </c>
      <c r="F262" t="str">
        <f>IFERROR(VLOOKUP(E262,[1]Sheet1!$A$5:$C$19,3,0),0)</f>
        <v>OUTLET EQUIPMENT</v>
      </c>
      <c r="G262" s="4">
        <v>43837</v>
      </c>
      <c r="H262" s="7">
        <v>14500</v>
      </c>
    </row>
    <row r="263" spans="1:8" x14ac:dyDescent="0.25">
      <c r="A263">
        <v>1019</v>
      </c>
      <c r="B263" t="s">
        <v>560</v>
      </c>
      <c r="C263">
        <v>108293</v>
      </c>
      <c r="D263" t="s">
        <v>695</v>
      </c>
      <c r="E263" t="s">
        <v>557</v>
      </c>
      <c r="F263" t="str">
        <f>IFERROR(VLOOKUP(E263,[1]Sheet1!$A$5:$C$19,3,0),0)</f>
        <v>OUTLET EQUIPMENT</v>
      </c>
      <c r="G263" s="4">
        <v>44006</v>
      </c>
      <c r="H263" s="7">
        <v>14499.25</v>
      </c>
    </row>
    <row r="264" spans="1:8" x14ac:dyDescent="0.25">
      <c r="A264">
        <v>1019</v>
      </c>
      <c r="B264" t="s">
        <v>560</v>
      </c>
      <c r="C264">
        <v>108073</v>
      </c>
      <c r="D264" t="s">
        <v>652</v>
      </c>
      <c r="E264" t="s">
        <v>557</v>
      </c>
      <c r="F264" t="str">
        <f>IFERROR(VLOOKUP(E264,[1]Sheet1!$A$5:$C$19,3,0),0)</f>
        <v>OUTLET EQUIPMENT</v>
      </c>
      <c r="G264" s="4">
        <v>44006</v>
      </c>
      <c r="H264" s="7">
        <v>14500</v>
      </c>
    </row>
    <row r="265" spans="1:8" x14ac:dyDescent="0.25">
      <c r="A265">
        <v>1019</v>
      </c>
      <c r="B265" t="s">
        <v>560</v>
      </c>
      <c r="C265">
        <v>108034</v>
      </c>
      <c r="D265" t="s">
        <v>600</v>
      </c>
      <c r="E265" t="s">
        <v>557</v>
      </c>
      <c r="F265" t="str">
        <f>IFERROR(VLOOKUP(E265,[1]Sheet1!$A$5:$C$19,3,0),0)</f>
        <v>OUTLET EQUIPMENT</v>
      </c>
      <c r="G265" s="4">
        <v>44006</v>
      </c>
      <c r="H265" s="7">
        <v>14500</v>
      </c>
    </row>
    <row r="266" spans="1:8" x14ac:dyDescent="0.25">
      <c r="A266">
        <v>1019</v>
      </c>
      <c r="B266" t="s">
        <v>560</v>
      </c>
      <c r="C266">
        <v>108178</v>
      </c>
      <c r="D266" t="s">
        <v>649</v>
      </c>
      <c r="E266" t="s">
        <v>557</v>
      </c>
      <c r="F266" t="str">
        <f>IFERROR(VLOOKUP(E266,[1]Sheet1!$A$5:$C$19,3,0),0)</f>
        <v>OUTLET EQUIPMENT</v>
      </c>
      <c r="G266" s="4">
        <v>44006</v>
      </c>
      <c r="H266" s="7">
        <v>14500</v>
      </c>
    </row>
    <row r="267" spans="1:8" x14ac:dyDescent="0.25">
      <c r="A267">
        <v>1019</v>
      </c>
      <c r="B267" t="s">
        <v>560</v>
      </c>
      <c r="C267">
        <v>108022</v>
      </c>
      <c r="D267" t="s">
        <v>696</v>
      </c>
      <c r="E267" t="s">
        <v>557</v>
      </c>
      <c r="F267" t="str">
        <f>IFERROR(VLOOKUP(E267,[1]Sheet1!$A$5:$C$19,3,0),0)</f>
        <v>OUTLET EQUIPMENT</v>
      </c>
      <c r="G267" s="4">
        <v>43845</v>
      </c>
      <c r="H267" s="7">
        <v>18275</v>
      </c>
    </row>
    <row r="268" spans="1:8" x14ac:dyDescent="0.25">
      <c r="A268">
        <v>1019</v>
      </c>
      <c r="B268" t="s">
        <v>560</v>
      </c>
      <c r="C268">
        <v>108022</v>
      </c>
      <c r="D268" t="s">
        <v>696</v>
      </c>
      <c r="E268" t="s">
        <v>557</v>
      </c>
      <c r="F268" t="str">
        <f>IFERROR(VLOOKUP(E268,[1]Sheet1!$A$5:$C$19,3,0),0)</f>
        <v>OUTLET EQUIPMENT</v>
      </c>
      <c r="G268" s="4">
        <v>43845</v>
      </c>
      <c r="H268" s="7">
        <v>18275</v>
      </c>
    </row>
    <row r="269" spans="1:8" x14ac:dyDescent="0.25">
      <c r="A269">
        <v>1019</v>
      </c>
      <c r="B269" t="s">
        <v>560</v>
      </c>
      <c r="C269">
        <v>108022</v>
      </c>
      <c r="D269" t="s">
        <v>696</v>
      </c>
      <c r="E269" t="s">
        <v>557</v>
      </c>
      <c r="F269" t="str">
        <f>IFERROR(VLOOKUP(E269,[1]Sheet1!$A$5:$C$19,3,0),0)</f>
        <v>OUTLET EQUIPMENT</v>
      </c>
      <c r="G269" s="4">
        <v>43861</v>
      </c>
      <c r="H269" s="7">
        <v>18949.29</v>
      </c>
    </row>
    <row r="270" spans="1:8" x14ac:dyDescent="0.25">
      <c r="A270">
        <v>1019</v>
      </c>
      <c r="B270" t="s">
        <v>560</v>
      </c>
      <c r="C270">
        <v>108007</v>
      </c>
      <c r="D270" t="s">
        <v>697</v>
      </c>
      <c r="E270" t="s">
        <v>557</v>
      </c>
      <c r="F270" t="str">
        <f>IFERROR(VLOOKUP(E270,[1]Sheet1!$A$5:$C$19,3,0),0)</f>
        <v>OUTLET EQUIPMENT</v>
      </c>
      <c r="G270" s="4">
        <v>44006</v>
      </c>
      <c r="H270" s="7">
        <v>14500</v>
      </c>
    </row>
    <row r="271" spans="1:8" x14ac:dyDescent="0.25">
      <c r="A271">
        <v>1019</v>
      </c>
      <c r="B271" t="s">
        <v>560</v>
      </c>
      <c r="C271">
        <v>108239</v>
      </c>
      <c r="D271" t="s">
        <v>698</v>
      </c>
      <c r="E271" t="s">
        <v>557</v>
      </c>
      <c r="F271" t="str">
        <f>IFERROR(VLOOKUP(E271,[1]Sheet1!$A$5:$C$19,3,0),0)</f>
        <v>OUTLET EQUIPMENT</v>
      </c>
      <c r="G271" s="4">
        <v>44006</v>
      </c>
      <c r="H271" s="7">
        <v>14500</v>
      </c>
    </row>
    <row r="272" spans="1:8" x14ac:dyDescent="0.25">
      <c r="A272">
        <v>1019</v>
      </c>
      <c r="B272" t="s">
        <v>560</v>
      </c>
      <c r="C272">
        <v>108366</v>
      </c>
      <c r="D272" t="s">
        <v>609</v>
      </c>
      <c r="E272" t="s">
        <v>557</v>
      </c>
      <c r="F272" t="str">
        <f>IFERROR(VLOOKUP(E272,[1]Sheet1!$A$5:$C$19,3,0),0)</f>
        <v>OUTLET EQUIPMENT</v>
      </c>
      <c r="G272" s="4">
        <v>44006</v>
      </c>
      <c r="H272" s="7">
        <v>14500</v>
      </c>
    </row>
    <row r="273" spans="1:8" x14ac:dyDescent="0.25">
      <c r="A273">
        <v>1019</v>
      </c>
      <c r="B273" t="s">
        <v>560</v>
      </c>
      <c r="C273">
        <v>108049</v>
      </c>
      <c r="D273" t="s">
        <v>636</v>
      </c>
      <c r="E273" t="s">
        <v>557</v>
      </c>
      <c r="F273" t="str">
        <f>IFERROR(VLOOKUP(E273,[1]Sheet1!$A$5:$C$19,3,0),0)</f>
        <v>OUTLET EQUIPMENT</v>
      </c>
      <c r="G273" s="4">
        <v>43861</v>
      </c>
      <c r="H273" s="7">
        <v>18950</v>
      </c>
    </row>
    <row r="274" spans="1:8" x14ac:dyDescent="0.25">
      <c r="A274">
        <v>1019</v>
      </c>
      <c r="B274" t="s">
        <v>560</v>
      </c>
      <c r="C274">
        <v>108049</v>
      </c>
      <c r="D274" t="s">
        <v>636</v>
      </c>
      <c r="E274" t="s">
        <v>557</v>
      </c>
      <c r="F274" t="str">
        <f>IFERROR(VLOOKUP(E274,[1]Sheet1!$A$5:$C$19,3,0),0)</f>
        <v>OUTLET EQUIPMENT</v>
      </c>
      <c r="G274" s="4">
        <v>43861</v>
      </c>
      <c r="H274" s="7">
        <v>18950</v>
      </c>
    </row>
    <row r="275" spans="1:8" x14ac:dyDescent="0.25">
      <c r="A275">
        <v>1019</v>
      </c>
      <c r="B275" t="s">
        <v>560</v>
      </c>
      <c r="C275">
        <v>108304</v>
      </c>
      <c r="D275" t="s">
        <v>699</v>
      </c>
      <c r="E275" t="s">
        <v>557</v>
      </c>
      <c r="F275" t="str">
        <f>IFERROR(VLOOKUP(E275,[1]Sheet1!$A$5:$C$19,3,0),0)</f>
        <v>OUTLET EQUIPMENT</v>
      </c>
      <c r="G275" s="4">
        <v>43861</v>
      </c>
      <c r="H275" s="7">
        <v>18950</v>
      </c>
    </row>
    <row r="276" spans="1:8" x14ac:dyDescent="0.25">
      <c r="A276">
        <v>1019</v>
      </c>
      <c r="B276" t="s">
        <v>560</v>
      </c>
      <c r="C276">
        <v>108353</v>
      </c>
      <c r="D276" t="s">
        <v>616</v>
      </c>
      <c r="E276" t="s">
        <v>557</v>
      </c>
      <c r="F276" t="str">
        <f>IFERROR(VLOOKUP(E276,[1]Sheet1!$A$5:$C$19,3,0),0)</f>
        <v>OUTLET EQUIPMENT</v>
      </c>
      <c r="G276" s="4">
        <v>43861</v>
      </c>
      <c r="H276" s="7">
        <v>18950</v>
      </c>
    </row>
    <row r="277" spans="1:8" x14ac:dyDescent="0.25">
      <c r="A277">
        <v>1019</v>
      </c>
      <c r="B277" t="s">
        <v>560</v>
      </c>
      <c r="C277">
        <v>108081</v>
      </c>
      <c r="D277" t="s">
        <v>700</v>
      </c>
      <c r="E277" t="s">
        <v>557</v>
      </c>
      <c r="F277" t="str">
        <f>IFERROR(VLOOKUP(E277,[1]Sheet1!$A$5:$C$19,3,0),0)</f>
        <v>OUTLET EQUIPMENT</v>
      </c>
      <c r="G277" s="4">
        <v>43861</v>
      </c>
      <c r="H277" s="7">
        <v>18950</v>
      </c>
    </row>
    <row r="278" spans="1:8" x14ac:dyDescent="0.25">
      <c r="A278">
        <v>1019</v>
      </c>
      <c r="B278" t="s">
        <v>560</v>
      </c>
      <c r="C278">
        <v>108329</v>
      </c>
      <c r="D278" t="s">
        <v>611</v>
      </c>
      <c r="E278" t="s">
        <v>557</v>
      </c>
      <c r="F278" t="str">
        <f>IFERROR(VLOOKUP(E278,[1]Sheet1!$A$5:$C$19,3,0),0)</f>
        <v>OUTLET EQUIPMENT</v>
      </c>
      <c r="G278" s="4">
        <v>43861</v>
      </c>
      <c r="H278" s="7">
        <v>18950</v>
      </c>
    </row>
    <row r="279" spans="1:8" x14ac:dyDescent="0.25">
      <c r="A279">
        <v>1019</v>
      </c>
      <c r="B279" t="s">
        <v>560</v>
      </c>
      <c r="C279">
        <v>108034</v>
      </c>
      <c r="D279" t="s">
        <v>600</v>
      </c>
      <c r="E279" t="s">
        <v>557</v>
      </c>
      <c r="F279" t="str">
        <f>IFERROR(VLOOKUP(E279,[1]Sheet1!$A$5:$C$19,3,0),0)</f>
        <v>OUTLET EQUIPMENT</v>
      </c>
      <c r="G279" s="4">
        <v>43861</v>
      </c>
      <c r="H279" s="7">
        <v>18950</v>
      </c>
    </row>
    <row r="280" spans="1:8" x14ac:dyDescent="0.25">
      <c r="A280">
        <v>1019</v>
      </c>
      <c r="B280" t="s">
        <v>560</v>
      </c>
      <c r="C280">
        <v>108034</v>
      </c>
      <c r="D280" t="s">
        <v>600</v>
      </c>
      <c r="E280" t="s">
        <v>557</v>
      </c>
      <c r="F280" t="str">
        <f>IFERROR(VLOOKUP(E280,[1]Sheet1!$A$5:$C$19,3,0),0)</f>
        <v>OUTLET EQUIPMENT</v>
      </c>
      <c r="G280" s="4">
        <v>43861</v>
      </c>
      <c r="H280" s="7">
        <v>18950</v>
      </c>
    </row>
    <row r="281" spans="1:8" x14ac:dyDescent="0.25">
      <c r="A281">
        <v>1019</v>
      </c>
      <c r="B281" t="s">
        <v>560</v>
      </c>
      <c r="C281">
        <v>108184</v>
      </c>
      <c r="D281" t="s">
        <v>701</v>
      </c>
      <c r="E281" t="s">
        <v>557</v>
      </c>
      <c r="F281" t="str">
        <f>IFERROR(VLOOKUP(E281,[1]Sheet1!$A$5:$C$19,3,0),0)</f>
        <v>OUTLET EQUIPMENT</v>
      </c>
      <c r="G281" s="4">
        <v>43861</v>
      </c>
      <c r="H281" s="7">
        <v>18950</v>
      </c>
    </row>
    <row r="282" spans="1:8" x14ac:dyDescent="0.25">
      <c r="A282">
        <v>1019</v>
      </c>
      <c r="B282" t="s">
        <v>560</v>
      </c>
      <c r="C282">
        <v>108341</v>
      </c>
      <c r="D282" t="s">
        <v>702</v>
      </c>
      <c r="E282" t="s">
        <v>557</v>
      </c>
      <c r="F282" t="str">
        <f>IFERROR(VLOOKUP(E282,[1]Sheet1!$A$5:$C$19,3,0),0)</f>
        <v>OUTLET EQUIPMENT</v>
      </c>
      <c r="G282" s="4">
        <v>43861</v>
      </c>
      <c r="H282" s="7">
        <v>18950</v>
      </c>
    </row>
    <row r="283" spans="1:8" x14ac:dyDescent="0.25">
      <c r="A283">
        <v>1019</v>
      </c>
      <c r="B283" t="s">
        <v>560</v>
      </c>
      <c r="C283">
        <v>108330</v>
      </c>
      <c r="D283" t="s">
        <v>662</v>
      </c>
      <c r="E283" t="s">
        <v>557</v>
      </c>
      <c r="F283" t="str">
        <f>IFERROR(VLOOKUP(E283,[1]Sheet1!$A$5:$C$19,3,0),0)</f>
        <v>OUTLET EQUIPMENT</v>
      </c>
      <c r="G283" s="4">
        <v>43861</v>
      </c>
      <c r="H283" s="7">
        <v>18950</v>
      </c>
    </row>
    <row r="284" spans="1:8" x14ac:dyDescent="0.25">
      <c r="A284">
        <v>1019</v>
      </c>
      <c r="B284" t="s">
        <v>560</v>
      </c>
      <c r="C284">
        <v>108273</v>
      </c>
      <c r="D284" t="s">
        <v>655</v>
      </c>
      <c r="E284" t="s">
        <v>557</v>
      </c>
      <c r="F284" t="str">
        <f>IFERROR(VLOOKUP(E284,[1]Sheet1!$A$5:$C$19,3,0),0)</f>
        <v>OUTLET EQUIPMENT</v>
      </c>
      <c r="G284" s="4">
        <v>43861</v>
      </c>
      <c r="H284" s="7">
        <v>18950</v>
      </c>
    </row>
    <row r="285" spans="1:8" x14ac:dyDescent="0.25">
      <c r="A285">
        <v>1019</v>
      </c>
      <c r="B285" t="s">
        <v>560</v>
      </c>
      <c r="C285">
        <v>108337</v>
      </c>
      <c r="D285" t="s">
        <v>703</v>
      </c>
      <c r="E285" t="s">
        <v>557</v>
      </c>
      <c r="F285" t="str">
        <f>IFERROR(VLOOKUP(E285,[1]Sheet1!$A$5:$C$19,3,0),0)</f>
        <v>OUTLET EQUIPMENT</v>
      </c>
      <c r="G285" s="4">
        <v>43861</v>
      </c>
      <c r="H285" s="7">
        <v>18950</v>
      </c>
    </row>
    <row r="286" spans="1:8" x14ac:dyDescent="0.25">
      <c r="A286">
        <v>1019</v>
      </c>
      <c r="B286" t="s">
        <v>560</v>
      </c>
      <c r="C286">
        <v>108048</v>
      </c>
      <c r="D286" t="s">
        <v>704</v>
      </c>
      <c r="E286" t="s">
        <v>557</v>
      </c>
      <c r="F286" t="str">
        <f>IFERROR(VLOOKUP(E286,[1]Sheet1!$A$5:$C$19,3,0),0)</f>
        <v>OUTLET EQUIPMENT</v>
      </c>
      <c r="G286" s="4">
        <v>43861</v>
      </c>
      <c r="H286" s="7">
        <v>18950</v>
      </c>
    </row>
    <row r="287" spans="1:8" x14ac:dyDescent="0.25">
      <c r="A287">
        <v>1019</v>
      </c>
      <c r="B287" t="s">
        <v>560</v>
      </c>
      <c r="C287">
        <v>108124</v>
      </c>
      <c r="D287" t="s">
        <v>684</v>
      </c>
      <c r="E287" t="s">
        <v>557</v>
      </c>
      <c r="F287" t="str">
        <f>IFERROR(VLOOKUP(E287,[1]Sheet1!$A$5:$C$19,3,0),0)</f>
        <v>OUTLET EQUIPMENT</v>
      </c>
      <c r="G287" s="4">
        <v>43861</v>
      </c>
      <c r="H287" s="7">
        <v>18950</v>
      </c>
    </row>
    <row r="288" spans="1:8" x14ac:dyDescent="0.25">
      <c r="A288">
        <v>1019</v>
      </c>
      <c r="B288" t="s">
        <v>560</v>
      </c>
      <c r="C288">
        <v>108242</v>
      </c>
      <c r="D288" t="s">
        <v>705</v>
      </c>
      <c r="E288" t="s">
        <v>557</v>
      </c>
      <c r="F288" t="str">
        <f>IFERROR(VLOOKUP(E288,[1]Sheet1!$A$5:$C$19,3,0),0)</f>
        <v>OUTLET EQUIPMENT</v>
      </c>
      <c r="G288" s="4">
        <v>43861</v>
      </c>
      <c r="H288" s="7">
        <v>18950</v>
      </c>
    </row>
    <row r="289" spans="1:8" x14ac:dyDescent="0.25">
      <c r="A289">
        <v>1019</v>
      </c>
      <c r="B289" t="s">
        <v>560</v>
      </c>
      <c r="C289">
        <v>108275</v>
      </c>
      <c r="D289" t="s">
        <v>706</v>
      </c>
      <c r="E289" t="s">
        <v>557</v>
      </c>
      <c r="F289" t="str">
        <f>IFERROR(VLOOKUP(E289,[1]Sheet1!$A$5:$C$19,3,0),0)</f>
        <v>OUTLET EQUIPMENT</v>
      </c>
      <c r="G289" s="4">
        <v>43861</v>
      </c>
      <c r="H289" s="7">
        <v>18950</v>
      </c>
    </row>
    <row r="290" spans="1:8" x14ac:dyDescent="0.25">
      <c r="A290">
        <v>1019</v>
      </c>
      <c r="B290" t="s">
        <v>560</v>
      </c>
      <c r="C290">
        <v>108356</v>
      </c>
      <c r="D290" t="s">
        <v>615</v>
      </c>
      <c r="E290" t="s">
        <v>557</v>
      </c>
      <c r="F290" t="str">
        <f>IFERROR(VLOOKUP(E290,[1]Sheet1!$A$5:$C$19,3,0),0)</f>
        <v>OUTLET EQUIPMENT</v>
      </c>
      <c r="G290" s="4">
        <v>43861</v>
      </c>
      <c r="H290" s="7">
        <v>18950</v>
      </c>
    </row>
    <row r="291" spans="1:8" x14ac:dyDescent="0.25">
      <c r="A291">
        <v>1019</v>
      </c>
      <c r="B291" t="s">
        <v>560</v>
      </c>
      <c r="C291">
        <v>108042</v>
      </c>
      <c r="D291" t="s">
        <v>564</v>
      </c>
      <c r="E291" t="s">
        <v>557</v>
      </c>
      <c r="F291" t="str">
        <f>IFERROR(VLOOKUP(E291,[1]Sheet1!$A$5:$C$19,3,0),0)</f>
        <v>OUTLET EQUIPMENT</v>
      </c>
      <c r="G291" s="4">
        <v>43861</v>
      </c>
      <c r="H291" s="7">
        <v>18950</v>
      </c>
    </row>
    <row r="292" spans="1:8" x14ac:dyDescent="0.25">
      <c r="A292">
        <v>1019</v>
      </c>
      <c r="B292" t="s">
        <v>560</v>
      </c>
      <c r="C292">
        <v>608057</v>
      </c>
      <c r="D292" t="s">
        <v>707</v>
      </c>
      <c r="E292" t="s">
        <v>557</v>
      </c>
      <c r="F292" t="str">
        <f>IFERROR(VLOOKUP(E292,[1]Sheet1!$A$5:$C$19,3,0),0)</f>
        <v>OUTLET EQUIPMENT</v>
      </c>
      <c r="G292" s="4">
        <v>43845</v>
      </c>
      <c r="H292" s="7">
        <v>18274.169999999998</v>
      </c>
    </row>
    <row r="293" spans="1:8" x14ac:dyDescent="0.25">
      <c r="A293">
        <v>1019</v>
      </c>
      <c r="B293" t="s">
        <v>560</v>
      </c>
      <c r="C293">
        <v>608040</v>
      </c>
      <c r="D293" t="s">
        <v>708</v>
      </c>
      <c r="E293" t="s">
        <v>557</v>
      </c>
      <c r="F293" t="str">
        <f>IFERROR(VLOOKUP(E293,[1]Sheet1!$A$5:$C$19,3,0),0)</f>
        <v>OUTLET EQUIPMENT</v>
      </c>
      <c r="G293" s="4">
        <v>43861</v>
      </c>
      <c r="H293" s="7">
        <v>18950</v>
      </c>
    </row>
    <row r="294" spans="1:8" x14ac:dyDescent="0.25">
      <c r="A294">
        <v>1019</v>
      </c>
      <c r="B294" t="s">
        <v>560</v>
      </c>
      <c r="C294">
        <v>608016</v>
      </c>
      <c r="D294" t="s">
        <v>709</v>
      </c>
      <c r="E294" t="s">
        <v>557</v>
      </c>
      <c r="F294" t="str">
        <f>IFERROR(VLOOKUP(E294,[1]Sheet1!$A$5:$C$19,3,0),0)</f>
        <v>OUTLET EQUIPMENT</v>
      </c>
      <c r="G294" s="4">
        <v>43861</v>
      </c>
      <c r="H294" s="7">
        <v>18950</v>
      </c>
    </row>
    <row r="295" spans="1:8" x14ac:dyDescent="0.25">
      <c r="A295">
        <v>1019</v>
      </c>
      <c r="B295" t="s">
        <v>560</v>
      </c>
      <c r="C295">
        <v>108064</v>
      </c>
      <c r="D295" t="s">
        <v>710</v>
      </c>
      <c r="E295" t="s">
        <v>557</v>
      </c>
      <c r="F295" t="str">
        <f>IFERROR(VLOOKUP(E295,[1]Sheet1!$A$5:$C$19,3,0),0)</f>
        <v>OUTLET EQUIPMENT</v>
      </c>
      <c r="G295" s="4">
        <v>43861</v>
      </c>
      <c r="H295" s="7">
        <v>18950</v>
      </c>
    </row>
    <row r="296" spans="1:8" x14ac:dyDescent="0.25">
      <c r="A296">
        <v>1019</v>
      </c>
      <c r="B296" t="s">
        <v>560</v>
      </c>
      <c r="C296">
        <v>108322</v>
      </c>
      <c r="D296" t="s">
        <v>711</v>
      </c>
      <c r="E296" t="s">
        <v>557</v>
      </c>
      <c r="F296" t="str">
        <f>IFERROR(VLOOKUP(E296,[1]Sheet1!$A$5:$C$19,3,0),0)</f>
        <v>OUTLET EQUIPMENT</v>
      </c>
      <c r="G296" s="4">
        <v>43861</v>
      </c>
      <c r="H296" s="7">
        <v>18950</v>
      </c>
    </row>
    <row r="297" spans="1:8" x14ac:dyDescent="0.25">
      <c r="A297">
        <v>1019</v>
      </c>
      <c r="B297" t="s">
        <v>560</v>
      </c>
      <c r="C297">
        <v>108298</v>
      </c>
      <c r="D297" t="s">
        <v>712</v>
      </c>
      <c r="E297" t="s">
        <v>557</v>
      </c>
      <c r="F297" t="str">
        <f>IFERROR(VLOOKUP(E297,[1]Sheet1!$A$5:$C$19,3,0),0)</f>
        <v>OUTLET EQUIPMENT</v>
      </c>
      <c r="G297" s="4">
        <v>43861</v>
      </c>
      <c r="H297" s="7">
        <v>18950</v>
      </c>
    </row>
    <row r="298" spans="1:8" x14ac:dyDescent="0.25">
      <c r="A298">
        <v>1019</v>
      </c>
      <c r="B298" t="s">
        <v>560</v>
      </c>
      <c r="C298">
        <v>108279</v>
      </c>
      <c r="D298" t="s">
        <v>605</v>
      </c>
      <c r="E298" t="s">
        <v>557</v>
      </c>
      <c r="F298" t="str">
        <f>IFERROR(VLOOKUP(E298,[1]Sheet1!$A$5:$C$19,3,0),0)</f>
        <v>OUTLET EQUIPMENT</v>
      </c>
      <c r="G298" s="4">
        <v>43861</v>
      </c>
      <c r="H298" s="7">
        <v>18950</v>
      </c>
    </row>
    <row r="299" spans="1:8" x14ac:dyDescent="0.25">
      <c r="A299">
        <v>1019</v>
      </c>
      <c r="B299" t="s">
        <v>560</v>
      </c>
      <c r="C299">
        <v>108009</v>
      </c>
      <c r="D299" t="s">
        <v>713</v>
      </c>
      <c r="E299" t="s">
        <v>557</v>
      </c>
      <c r="F299" t="str">
        <f>IFERROR(VLOOKUP(E299,[1]Sheet1!$A$5:$C$19,3,0),0)</f>
        <v>OUTLET EQUIPMENT</v>
      </c>
      <c r="G299" s="4">
        <v>43861</v>
      </c>
      <c r="H299" s="7">
        <v>18950</v>
      </c>
    </row>
    <row r="300" spans="1:8" x14ac:dyDescent="0.25">
      <c r="A300">
        <v>1019</v>
      </c>
      <c r="B300" t="s">
        <v>560</v>
      </c>
      <c r="C300">
        <v>108107</v>
      </c>
      <c r="D300" t="s">
        <v>687</v>
      </c>
      <c r="E300" t="s">
        <v>557</v>
      </c>
      <c r="F300" t="str">
        <f>IFERROR(VLOOKUP(E300,[1]Sheet1!$A$5:$C$19,3,0),0)</f>
        <v>OUTLET EQUIPMENT</v>
      </c>
      <c r="G300" s="4">
        <v>43861</v>
      </c>
      <c r="H300" s="7">
        <v>18950</v>
      </c>
    </row>
    <row r="301" spans="1:8" x14ac:dyDescent="0.25">
      <c r="A301">
        <v>1019</v>
      </c>
      <c r="B301" t="s">
        <v>560</v>
      </c>
      <c r="C301">
        <v>108067</v>
      </c>
      <c r="D301" t="s">
        <v>714</v>
      </c>
      <c r="E301" t="s">
        <v>557</v>
      </c>
      <c r="F301" t="str">
        <f>IFERROR(VLOOKUP(E301,[1]Sheet1!$A$5:$C$19,3,0),0)</f>
        <v>OUTLET EQUIPMENT</v>
      </c>
      <c r="G301" s="4">
        <v>43861</v>
      </c>
      <c r="H301" s="7">
        <v>18950</v>
      </c>
    </row>
    <row r="302" spans="1:8" x14ac:dyDescent="0.25">
      <c r="A302">
        <v>1019</v>
      </c>
      <c r="B302" t="s">
        <v>560</v>
      </c>
      <c r="C302">
        <v>108039</v>
      </c>
      <c r="D302" t="s">
        <v>606</v>
      </c>
      <c r="E302" t="s">
        <v>557</v>
      </c>
      <c r="F302" t="str">
        <f>IFERROR(VLOOKUP(E302,[1]Sheet1!$A$5:$C$19,3,0),0)</f>
        <v>OUTLET EQUIPMENT</v>
      </c>
      <c r="G302" s="4">
        <v>43861</v>
      </c>
      <c r="H302" s="7">
        <v>18950</v>
      </c>
    </row>
    <row r="303" spans="1:8" x14ac:dyDescent="0.25">
      <c r="A303">
        <v>1019</v>
      </c>
      <c r="B303" t="s">
        <v>560</v>
      </c>
      <c r="C303">
        <v>108347</v>
      </c>
      <c r="D303" t="s">
        <v>715</v>
      </c>
      <c r="E303" t="s">
        <v>557</v>
      </c>
      <c r="F303" t="str">
        <f>IFERROR(VLOOKUP(E303,[1]Sheet1!$A$5:$C$19,3,0),0)</f>
        <v>OUTLET EQUIPMENT</v>
      </c>
      <c r="G303" s="4">
        <v>43861</v>
      </c>
      <c r="H303" s="7">
        <v>18950</v>
      </c>
    </row>
    <row r="304" spans="1:8" x14ac:dyDescent="0.25">
      <c r="A304">
        <v>1019</v>
      </c>
      <c r="B304" t="s">
        <v>560</v>
      </c>
      <c r="C304">
        <v>108067</v>
      </c>
      <c r="D304" t="s">
        <v>714</v>
      </c>
      <c r="E304" t="s">
        <v>557</v>
      </c>
      <c r="F304" t="str">
        <f>IFERROR(VLOOKUP(E304,[1]Sheet1!$A$5:$C$19,3,0),0)</f>
        <v>OUTLET EQUIPMENT</v>
      </c>
      <c r="G304" s="4">
        <v>43861</v>
      </c>
      <c r="H304" s="7">
        <v>18950</v>
      </c>
    </row>
    <row r="305" spans="1:8" x14ac:dyDescent="0.25">
      <c r="A305">
        <v>1019</v>
      </c>
      <c r="B305" t="s">
        <v>560</v>
      </c>
      <c r="C305">
        <v>108359</v>
      </c>
      <c r="D305" t="s">
        <v>566</v>
      </c>
      <c r="E305" t="s">
        <v>557</v>
      </c>
      <c r="F305" t="str">
        <f>IFERROR(VLOOKUP(E305,[1]Sheet1!$A$5:$C$19,3,0),0)</f>
        <v>OUTLET EQUIPMENT</v>
      </c>
      <c r="G305" s="4">
        <v>43852</v>
      </c>
      <c r="H305" s="7">
        <v>14500</v>
      </c>
    </row>
    <row r="306" spans="1:8" x14ac:dyDescent="0.25">
      <c r="A306">
        <v>1019</v>
      </c>
      <c r="B306" t="s">
        <v>560</v>
      </c>
      <c r="C306" t="s">
        <v>617</v>
      </c>
      <c r="D306" t="s">
        <v>343</v>
      </c>
      <c r="E306" t="s">
        <v>557</v>
      </c>
      <c r="F306" t="str">
        <f>IFERROR(VLOOKUP(E306,[1]Sheet1!$A$5:$C$19,3,0),0)</f>
        <v>OUTLET EQUIPMENT</v>
      </c>
      <c r="G306" s="4">
        <v>44014</v>
      </c>
      <c r="H306" s="7">
        <v>30870</v>
      </c>
    </row>
    <row r="307" spans="1:8" x14ac:dyDescent="0.25">
      <c r="A307">
        <v>1019</v>
      </c>
      <c r="B307" t="s">
        <v>560</v>
      </c>
      <c r="C307" t="s">
        <v>617</v>
      </c>
      <c r="D307" t="s">
        <v>343</v>
      </c>
      <c r="E307" t="s">
        <v>557</v>
      </c>
      <c r="F307" t="str">
        <f>IFERROR(VLOOKUP(E307,[1]Sheet1!$A$5:$C$19,3,0),0)</f>
        <v>OUTLET EQUIPMENT</v>
      </c>
      <c r="G307" s="4">
        <v>44014</v>
      </c>
      <c r="H307" s="7">
        <v>30870</v>
      </c>
    </row>
    <row r="308" spans="1:8" x14ac:dyDescent="0.25">
      <c r="A308">
        <v>1019</v>
      </c>
      <c r="B308" t="s">
        <v>560</v>
      </c>
      <c r="C308" t="s">
        <v>617</v>
      </c>
      <c r="D308" t="s">
        <v>343</v>
      </c>
      <c r="E308" t="s">
        <v>557</v>
      </c>
      <c r="F308" t="str">
        <f>IFERROR(VLOOKUP(E308,[1]Sheet1!$A$5:$C$19,3,0),0)</f>
        <v>OUTLET EQUIPMENT</v>
      </c>
      <c r="G308" s="4">
        <v>44014</v>
      </c>
      <c r="H308" s="7">
        <v>30870</v>
      </c>
    </row>
    <row r="309" spans="1:8" x14ac:dyDescent="0.25">
      <c r="A309">
        <v>1019</v>
      </c>
      <c r="B309" t="s">
        <v>560</v>
      </c>
      <c r="C309" t="s">
        <v>617</v>
      </c>
      <c r="D309" t="s">
        <v>343</v>
      </c>
      <c r="E309" t="s">
        <v>557</v>
      </c>
      <c r="F309" t="str">
        <f>IFERROR(VLOOKUP(E309,[1]Sheet1!$A$5:$C$19,3,0),0)</f>
        <v>OUTLET EQUIPMENT</v>
      </c>
      <c r="G309" s="4">
        <v>44014</v>
      </c>
      <c r="H309" s="7">
        <v>30870</v>
      </c>
    </row>
    <row r="310" spans="1:8" x14ac:dyDescent="0.25">
      <c r="A310">
        <v>1019</v>
      </c>
      <c r="B310" t="s">
        <v>560</v>
      </c>
      <c r="C310" t="s">
        <v>617</v>
      </c>
      <c r="D310" t="s">
        <v>343</v>
      </c>
      <c r="E310" t="s">
        <v>557</v>
      </c>
      <c r="F310" t="str">
        <f>IFERROR(VLOOKUP(E310,[1]Sheet1!$A$5:$C$19,3,0),0)</f>
        <v>OUTLET EQUIPMENT</v>
      </c>
      <c r="G310" s="4">
        <v>44014</v>
      </c>
      <c r="H310" s="7">
        <v>30870</v>
      </c>
    </row>
    <row r="311" spans="1:8" x14ac:dyDescent="0.25">
      <c r="A311">
        <v>1019</v>
      </c>
      <c r="B311" t="s">
        <v>560</v>
      </c>
      <c r="C311" t="s">
        <v>617</v>
      </c>
      <c r="D311" t="s">
        <v>343</v>
      </c>
      <c r="E311" t="s">
        <v>557</v>
      </c>
      <c r="F311" t="str">
        <f>IFERROR(VLOOKUP(E311,[1]Sheet1!$A$5:$C$19,3,0),0)</f>
        <v>OUTLET EQUIPMENT</v>
      </c>
      <c r="G311" s="4">
        <v>44014</v>
      </c>
      <c r="H311" s="7">
        <v>30870</v>
      </c>
    </row>
    <row r="312" spans="1:8" x14ac:dyDescent="0.25">
      <c r="A312">
        <v>1019</v>
      </c>
      <c r="B312" t="s">
        <v>560</v>
      </c>
      <c r="C312" t="s">
        <v>617</v>
      </c>
      <c r="D312" t="s">
        <v>343</v>
      </c>
      <c r="E312" t="s">
        <v>557</v>
      </c>
      <c r="F312" t="str">
        <f>IFERROR(VLOOKUP(E312,[1]Sheet1!$A$5:$C$19,3,0),0)</f>
        <v>OUTLET EQUIPMENT</v>
      </c>
      <c r="G312" s="4">
        <v>44014</v>
      </c>
      <c r="H312" s="7">
        <v>30870</v>
      </c>
    </row>
    <row r="313" spans="1:8" x14ac:dyDescent="0.25">
      <c r="A313">
        <v>1019</v>
      </c>
      <c r="B313" t="s">
        <v>560</v>
      </c>
      <c r="C313" t="s">
        <v>617</v>
      </c>
      <c r="D313" t="s">
        <v>343</v>
      </c>
      <c r="E313" t="s">
        <v>557</v>
      </c>
      <c r="F313" t="str">
        <f>IFERROR(VLOOKUP(E313,[1]Sheet1!$A$5:$C$19,3,0),0)</f>
        <v>OUTLET EQUIPMENT</v>
      </c>
      <c r="G313" s="4">
        <v>44014</v>
      </c>
      <c r="H313" s="7">
        <v>30870</v>
      </c>
    </row>
    <row r="314" spans="1:8" x14ac:dyDescent="0.25">
      <c r="A314">
        <v>1019</v>
      </c>
      <c r="B314" t="s">
        <v>560</v>
      </c>
      <c r="C314" t="s">
        <v>617</v>
      </c>
      <c r="D314" t="s">
        <v>343</v>
      </c>
      <c r="E314" t="s">
        <v>557</v>
      </c>
      <c r="F314" t="str">
        <f>IFERROR(VLOOKUP(E314,[1]Sheet1!$A$5:$C$19,3,0),0)</f>
        <v>OUTLET EQUIPMENT</v>
      </c>
      <c r="G314" s="4">
        <v>44014</v>
      </c>
      <c r="H314" s="7">
        <v>30870</v>
      </c>
    </row>
    <row r="315" spans="1:8" x14ac:dyDescent="0.25">
      <c r="A315">
        <v>1019</v>
      </c>
      <c r="B315" t="s">
        <v>560</v>
      </c>
      <c r="C315" t="s">
        <v>617</v>
      </c>
      <c r="D315" t="s">
        <v>343</v>
      </c>
      <c r="E315" t="s">
        <v>557</v>
      </c>
      <c r="F315" t="str">
        <f>IFERROR(VLOOKUP(E315,[1]Sheet1!$A$5:$C$19,3,0),0)</f>
        <v>OUTLET EQUIPMENT</v>
      </c>
      <c r="G315" s="4">
        <v>44014</v>
      </c>
      <c r="H315" s="7">
        <v>30870</v>
      </c>
    </row>
    <row r="316" spans="1:8" x14ac:dyDescent="0.25">
      <c r="A316">
        <v>1019</v>
      </c>
      <c r="B316" t="s">
        <v>560</v>
      </c>
      <c r="C316" t="s">
        <v>617</v>
      </c>
      <c r="D316" t="s">
        <v>343</v>
      </c>
      <c r="E316" t="s">
        <v>557</v>
      </c>
      <c r="F316" t="str">
        <f>IFERROR(VLOOKUP(E316,[1]Sheet1!$A$5:$C$19,3,0),0)</f>
        <v>OUTLET EQUIPMENT</v>
      </c>
      <c r="G316" s="4">
        <v>44014</v>
      </c>
      <c r="H316" s="7">
        <v>30870</v>
      </c>
    </row>
    <row r="317" spans="1:8" x14ac:dyDescent="0.25">
      <c r="A317">
        <v>1019</v>
      </c>
      <c r="B317" t="s">
        <v>560</v>
      </c>
      <c r="C317" t="s">
        <v>617</v>
      </c>
      <c r="D317" t="s">
        <v>343</v>
      </c>
      <c r="E317" t="s">
        <v>557</v>
      </c>
      <c r="F317" t="str">
        <f>IFERROR(VLOOKUP(E317,[1]Sheet1!$A$5:$C$19,3,0),0)</f>
        <v>OUTLET EQUIPMENT</v>
      </c>
      <c r="G317" s="4">
        <v>44014</v>
      </c>
      <c r="H317" s="7">
        <v>30870</v>
      </c>
    </row>
    <row r="318" spans="1:8" x14ac:dyDescent="0.25">
      <c r="A318">
        <v>1019</v>
      </c>
      <c r="B318" t="s">
        <v>560</v>
      </c>
      <c r="C318">
        <v>623005</v>
      </c>
      <c r="D318" t="s">
        <v>716</v>
      </c>
      <c r="E318" t="s">
        <v>557</v>
      </c>
      <c r="F318" t="str">
        <f>IFERROR(VLOOKUP(E318,[1]Sheet1!$A$5:$C$19,3,0),0)</f>
        <v>OUTLET EQUIPMENT</v>
      </c>
      <c r="G318" s="4">
        <v>44014</v>
      </c>
      <c r="H318" s="7">
        <v>30870</v>
      </c>
    </row>
    <row r="319" spans="1:8" x14ac:dyDescent="0.25">
      <c r="A319">
        <v>1019</v>
      </c>
      <c r="B319" t="s">
        <v>560</v>
      </c>
      <c r="C319">
        <v>123001</v>
      </c>
      <c r="D319" t="s">
        <v>717</v>
      </c>
      <c r="E319" t="s">
        <v>557</v>
      </c>
      <c r="F319" t="str">
        <f>IFERROR(VLOOKUP(E319,[1]Sheet1!$A$5:$C$19,3,0),0)</f>
        <v>OUTLET EQUIPMENT</v>
      </c>
      <c r="G319" s="4">
        <v>44014</v>
      </c>
      <c r="H319" s="7">
        <v>30870</v>
      </c>
    </row>
    <row r="320" spans="1:8" x14ac:dyDescent="0.25">
      <c r="A320">
        <v>1019</v>
      </c>
      <c r="B320" t="s">
        <v>560</v>
      </c>
      <c r="C320">
        <v>123033</v>
      </c>
      <c r="D320" t="s">
        <v>718</v>
      </c>
      <c r="E320" t="s">
        <v>557</v>
      </c>
      <c r="F320" t="str">
        <f>IFERROR(VLOOKUP(E320,[1]Sheet1!$A$5:$C$19,3,0),0)</f>
        <v>OUTLET EQUIPMENT</v>
      </c>
      <c r="G320" s="4">
        <v>44014</v>
      </c>
      <c r="H320" s="7">
        <v>30870</v>
      </c>
    </row>
    <row r="321" spans="1:8" x14ac:dyDescent="0.25">
      <c r="A321">
        <v>1019</v>
      </c>
      <c r="B321" t="s">
        <v>560</v>
      </c>
      <c r="C321">
        <v>123020</v>
      </c>
      <c r="D321" t="s">
        <v>719</v>
      </c>
      <c r="E321" t="s">
        <v>557</v>
      </c>
      <c r="F321" t="str">
        <f>IFERROR(VLOOKUP(E321,[1]Sheet1!$A$5:$C$19,3,0),0)</f>
        <v>OUTLET EQUIPMENT</v>
      </c>
      <c r="G321" s="4">
        <v>44014</v>
      </c>
      <c r="H321" s="7">
        <v>30870</v>
      </c>
    </row>
    <row r="322" spans="1:8" x14ac:dyDescent="0.25">
      <c r="A322">
        <v>1019</v>
      </c>
      <c r="B322" t="s">
        <v>560</v>
      </c>
      <c r="C322">
        <v>608103</v>
      </c>
      <c r="D322" t="s">
        <v>571</v>
      </c>
      <c r="E322" t="s">
        <v>557</v>
      </c>
      <c r="F322" t="str">
        <f>IFERROR(VLOOKUP(E322,[1]Sheet1!$A$5:$C$19,3,0),0)</f>
        <v>OUTLET EQUIPMENT</v>
      </c>
      <c r="G322" s="4">
        <v>43866</v>
      </c>
      <c r="H322" s="7">
        <v>18949.39</v>
      </c>
    </row>
    <row r="323" spans="1:8" x14ac:dyDescent="0.25">
      <c r="A323">
        <v>1019</v>
      </c>
      <c r="B323" t="s">
        <v>560</v>
      </c>
      <c r="C323">
        <v>608103</v>
      </c>
      <c r="D323" t="s">
        <v>571</v>
      </c>
      <c r="E323" t="s">
        <v>557</v>
      </c>
      <c r="F323" t="str">
        <f>IFERROR(VLOOKUP(E323,[1]Sheet1!$A$5:$C$19,3,0),0)</f>
        <v>OUTLET EQUIPMENT</v>
      </c>
      <c r="G323" s="4">
        <v>43866</v>
      </c>
      <c r="H323" s="7">
        <v>18950</v>
      </c>
    </row>
    <row r="324" spans="1:8" x14ac:dyDescent="0.25">
      <c r="A324">
        <v>1019</v>
      </c>
      <c r="B324" t="s">
        <v>560</v>
      </c>
      <c r="C324">
        <v>608103</v>
      </c>
      <c r="D324" t="s">
        <v>571</v>
      </c>
      <c r="E324" t="s">
        <v>557</v>
      </c>
      <c r="F324" t="str">
        <f>IFERROR(VLOOKUP(E324,[1]Sheet1!$A$5:$C$19,3,0),0)</f>
        <v>OUTLET EQUIPMENT</v>
      </c>
      <c r="G324" s="4">
        <v>43865</v>
      </c>
      <c r="H324" s="7">
        <v>14499.46</v>
      </c>
    </row>
    <row r="325" spans="1:8" x14ac:dyDescent="0.25">
      <c r="A325">
        <v>1019</v>
      </c>
      <c r="B325" t="s">
        <v>560</v>
      </c>
      <c r="C325">
        <v>608103</v>
      </c>
      <c r="D325" t="s">
        <v>571</v>
      </c>
      <c r="E325" t="s">
        <v>557</v>
      </c>
      <c r="F325" t="str">
        <f>IFERROR(VLOOKUP(E325,[1]Sheet1!$A$5:$C$19,3,0),0)</f>
        <v>OUTLET EQUIPMENT</v>
      </c>
      <c r="G325" s="4">
        <v>43899</v>
      </c>
      <c r="H325" s="7">
        <v>7499.96</v>
      </c>
    </row>
    <row r="326" spans="1:8" x14ac:dyDescent="0.25">
      <c r="A326">
        <v>1019</v>
      </c>
      <c r="B326" t="s">
        <v>560</v>
      </c>
      <c r="C326" t="s">
        <v>617</v>
      </c>
      <c r="D326" t="s">
        <v>343</v>
      </c>
      <c r="E326" t="s">
        <v>557</v>
      </c>
      <c r="F326" t="str">
        <f>IFERROR(VLOOKUP(E326,[1]Sheet1!$A$5:$C$19,3,0),0)</f>
        <v>OUTLET EQUIPMENT</v>
      </c>
      <c r="G326" s="4">
        <v>43871</v>
      </c>
      <c r="H326" s="7">
        <v>4850</v>
      </c>
    </row>
    <row r="327" spans="1:8" x14ac:dyDescent="0.25">
      <c r="A327">
        <v>1019</v>
      </c>
      <c r="B327" t="s">
        <v>560</v>
      </c>
      <c r="C327" t="s">
        <v>617</v>
      </c>
      <c r="D327" t="s">
        <v>343</v>
      </c>
      <c r="E327" t="s">
        <v>557</v>
      </c>
      <c r="F327" t="str">
        <f>IFERROR(VLOOKUP(E327,[1]Sheet1!$A$5:$C$19,3,0),0)</f>
        <v>OUTLET EQUIPMENT</v>
      </c>
      <c r="G327" s="4">
        <v>43871</v>
      </c>
      <c r="H327" s="7">
        <v>4850</v>
      </c>
    </row>
    <row r="328" spans="1:8" x14ac:dyDescent="0.25">
      <c r="A328">
        <v>1019</v>
      </c>
      <c r="B328" t="s">
        <v>560</v>
      </c>
      <c r="C328" t="s">
        <v>617</v>
      </c>
      <c r="D328" t="s">
        <v>343</v>
      </c>
      <c r="E328" t="s">
        <v>557</v>
      </c>
      <c r="F328" t="str">
        <f>IFERROR(VLOOKUP(E328,[1]Sheet1!$A$5:$C$19,3,0),0)</f>
        <v>OUTLET EQUIPMENT</v>
      </c>
      <c r="G328" s="4">
        <v>43871</v>
      </c>
      <c r="H328" s="7">
        <v>4850</v>
      </c>
    </row>
    <row r="329" spans="1:8" x14ac:dyDescent="0.25">
      <c r="A329">
        <v>1019</v>
      </c>
      <c r="B329" t="s">
        <v>560</v>
      </c>
      <c r="C329" t="s">
        <v>617</v>
      </c>
      <c r="D329" t="s">
        <v>343</v>
      </c>
      <c r="E329" t="s">
        <v>557</v>
      </c>
      <c r="F329" t="str">
        <f>IFERROR(VLOOKUP(E329,[1]Sheet1!$A$5:$C$19,3,0),0)</f>
        <v>OUTLET EQUIPMENT</v>
      </c>
      <c r="G329" s="4">
        <v>43871</v>
      </c>
      <c r="H329" s="7">
        <v>4850</v>
      </c>
    </row>
    <row r="330" spans="1:8" x14ac:dyDescent="0.25">
      <c r="A330">
        <v>1019</v>
      </c>
      <c r="B330" t="s">
        <v>560</v>
      </c>
      <c r="C330" t="s">
        <v>617</v>
      </c>
      <c r="D330" t="s">
        <v>343</v>
      </c>
      <c r="E330" t="s">
        <v>557</v>
      </c>
      <c r="F330" t="str">
        <f>IFERROR(VLOOKUP(E330,[1]Sheet1!$A$5:$C$19,3,0),0)</f>
        <v>OUTLET EQUIPMENT</v>
      </c>
      <c r="G330" s="4">
        <v>43871</v>
      </c>
      <c r="H330" s="7">
        <v>4850</v>
      </c>
    </row>
    <row r="331" spans="1:8" x14ac:dyDescent="0.25">
      <c r="A331">
        <v>1019</v>
      </c>
      <c r="B331" t="s">
        <v>560</v>
      </c>
      <c r="C331" t="s">
        <v>617</v>
      </c>
      <c r="D331" t="s">
        <v>343</v>
      </c>
      <c r="E331" t="s">
        <v>557</v>
      </c>
      <c r="F331" t="str">
        <f>IFERROR(VLOOKUP(E331,[1]Sheet1!$A$5:$C$19,3,0),0)</f>
        <v>OUTLET EQUIPMENT</v>
      </c>
      <c r="G331" s="4">
        <v>43871</v>
      </c>
      <c r="H331" s="7">
        <v>4850</v>
      </c>
    </row>
    <row r="332" spans="1:8" x14ac:dyDescent="0.25">
      <c r="A332">
        <v>1019</v>
      </c>
      <c r="B332" t="s">
        <v>560</v>
      </c>
      <c r="C332">
        <v>108306</v>
      </c>
      <c r="D332" t="s">
        <v>579</v>
      </c>
      <c r="E332" t="s">
        <v>557</v>
      </c>
      <c r="F332" t="str">
        <f>IFERROR(VLOOKUP(E332,[1]Sheet1!$A$5:$C$19,3,0),0)</f>
        <v>OUTLET EQUIPMENT</v>
      </c>
      <c r="G332" s="4">
        <v>44069</v>
      </c>
      <c r="H332" s="7">
        <v>4999.29</v>
      </c>
    </row>
    <row r="333" spans="1:8" x14ac:dyDescent="0.25">
      <c r="A333">
        <v>1019</v>
      </c>
      <c r="B333" t="s">
        <v>560</v>
      </c>
      <c r="C333">
        <v>108309</v>
      </c>
      <c r="D333" t="s">
        <v>720</v>
      </c>
      <c r="E333" t="s">
        <v>557</v>
      </c>
      <c r="F333" t="str">
        <f>IFERROR(VLOOKUP(E333,[1]Sheet1!$A$5:$C$19,3,0),0)</f>
        <v>OUTLET EQUIPMENT</v>
      </c>
      <c r="G333" s="4">
        <v>44069</v>
      </c>
      <c r="H333" s="7">
        <v>5000</v>
      </c>
    </row>
    <row r="334" spans="1:8" x14ac:dyDescent="0.25">
      <c r="A334">
        <v>1019</v>
      </c>
      <c r="B334" t="s">
        <v>560</v>
      </c>
      <c r="C334">
        <v>108369</v>
      </c>
      <c r="D334" t="s">
        <v>580</v>
      </c>
      <c r="E334" t="s">
        <v>557</v>
      </c>
      <c r="F334" t="str">
        <f>IFERROR(VLOOKUP(E334,[1]Sheet1!$A$5:$C$19,3,0),0)</f>
        <v>OUTLET EQUIPMENT</v>
      </c>
      <c r="G334" s="4">
        <v>44069</v>
      </c>
      <c r="H334" s="7">
        <v>5000</v>
      </c>
    </row>
    <row r="335" spans="1:8" x14ac:dyDescent="0.25">
      <c r="A335">
        <v>1019</v>
      </c>
      <c r="B335" t="s">
        <v>560</v>
      </c>
      <c r="C335">
        <v>108370</v>
      </c>
      <c r="D335" t="s">
        <v>574</v>
      </c>
      <c r="E335" t="s">
        <v>557</v>
      </c>
      <c r="F335" t="str">
        <f>IFERROR(VLOOKUP(E335,[1]Sheet1!$A$5:$C$19,3,0),0)</f>
        <v>OUTLET EQUIPMENT</v>
      </c>
      <c r="G335" s="4">
        <v>44069</v>
      </c>
      <c r="H335" s="7">
        <v>5000</v>
      </c>
    </row>
    <row r="336" spans="1:8" x14ac:dyDescent="0.25">
      <c r="A336">
        <v>1019</v>
      </c>
      <c r="B336" t="s">
        <v>560</v>
      </c>
      <c r="C336">
        <v>108368</v>
      </c>
      <c r="D336" t="s">
        <v>569</v>
      </c>
      <c r="E336" t="s">
        <v>557</v>
      </c>
      <c r="F336" t="str">
        <f>IFERROR(VLOOKUP(E336,[1]Sheet1!$A$5:$C$19,3,0),0)</f>
        <v>OUTLET EQUIPMENT</v>
      </c>
      <c r="G336" s="4">
        <v>44069</v>
      </c>
      <c r="H336" s="7">
        <v>5000</v>
      </c>
    </row>
    <row r="337" spans="1:8" x14ac:dyDescent="0.25">
      <c r="A337">
        <v>1019</v>
      </c>
      <c r="B337" t="s">
        <v>560</v>
      </c>
      <c r="C337">
        <v>108367</v>
      </c>
      <c r="D337" t="s">
        <v>567</v>
      </c>
      <c r="E337" t="s">
        <v>557</v>
      </c>
      <c r="F337" t="str">
        <f>IFERROR(VLOOKUP(E337,[1]Sheet1!$A$5:$C$19,3,0),0)</f>
        <v>OUTLET EQUIPMENT</v>
      </c>
      <c r="G337" s="4">
        <v>44069</v>
      </c>
      <c r="H337" s="7">
        <v>5000</v>
      </c>
    </row>
    <row r="338" spans="1:8" x14ac:dyDescent="0.25">
      <c r="A338">
        <v>1019</v>
      </c>
      <c r="B338" t="s">
        <v>560</v>
      </c>
      <c r="C338">
        <v>108257</v>
      </c>
      <c r="D338" t="s">
        <v>721</v>
      </c>
      <c r="E338" t="s">
        <v>557</v>
      </c>
      <c r="F338" t="str">
        <f>IFERROR(VLOOKUP(E338,[1]Sheet1!$A$5:$C$19,3,0),0)</f>
        <v>OUTLET EQUIPMENT</v>
      </c>
      <c r="G338" s="4">
        <v>44069</v>
      </c>
      <c r="H338" s="7">
        <v>5000</v>
      </c>
    </row>
    <row r="339" spans="1:8" x14ac:dyDescent="0.25">
      <c r="A339">
        <v>1019</v>
      </c>
      <c r="B339" t="s">
        <v>560</v>
      </c>
      <c r="C339">
        <v>108262</v>
      </c>
      <c r="D339" t="s">
        <v>722</v>
      </c>
      <c r="E339" t="s">
        <v>557</v>
      </c>
      <c r="F339" t="str">
        <f>IFERROR(VLOOKUP(E339,[1]Sheet1!$A$5:$C$19,3,0),0)</f>
        <v>OUTLET EQUIPMENT</v>
      </c>
      <c r="G339" s="4">
        <v>44069</v>
      </c>
      <c r="H339" s="7">
        <v>5000</v>
      </c>
    </row>
    <row r="340" spans="1:8" x14ac:dyDescent="0.25">
      <c r="A340">
        <v>1019</v>
      </c>
      <c r="B340" t="s">
        <v>560</v>
      </c>
      <c r="C340">
        <v>108245</v>
      </c>
      <c r="D340" t="s">
        <v>685</v>
      </c>
      <c r="E340" t="s">
        <v>557</v>
      </c>
      <c r="F340" t="str">
        <f>IFERROR(VLOOKUP(E340,[1]Sheet1!$A$5:$C$19,3,0),0)</f>
        <v>OUTLET EQUIPMENT</v>
      </c>
      <c r="G340" s="4">
        <v>44069</v>
      </c>
      <c r="H340" s="7">
        <v>5000</v>
      </c>
    </row>
    <row r="341" spans="1:8" x14ac:dyDescent="0.25">
      <c r="A341">
        <v>1019</v>
      </c>
      <c r="B341" t="s">
        <v>560</v>
      </c>
      <c r="C341">
        <v>108351</v>
      </c>
      <c r="D341" t="s">
        <v>562</v>
      </c>
      <c r="E341" t="s">
        <v>557</v>
      </c>
      <c r="F341" t="str">
        <f>IFERROR(VLOOKUP(E341,[1]Sheet1!$A$5:$C$19,3,0),0)</f>
        <v>OUTLET EQUIPMENT</v>
      </c>
      <c r="G341" s="4">
        <v>44069</v>
      </c>
      <c r="H341" s="7">
        <v>5000</v>
      </c>
    </row>
    <row r="342" spans="1:8" x14ac:dyDescent="0.25">
      <c r="A342">
        <v>1019</v>
      </c>
      <c r="B342" t="s">
        <v>560</v>
      </c>
      <c r="C342">
        <v>108363</v>
      </c>
      <c r="D342" t="s">
        <v>573</v>
      </c>
      <c r="E342" t="s">
        <v>557</v>
      </c>
      <c r="F342" t="str">
        <f>IFERROR(VLOOKUP(E342,[1]Sheet1!$A$5:$C$19,3,0),0)</f>
        <v>OUTLET EQUIPMENT</v>
      </c>
      <c r="G342" s="4">
        <v>44069</v>
      </c>
      <c r="H342" s="7">
        <v>5000</v>
      </c>
    </row>
    <row r="343" spans="1:8" x14ac:dyDescent="0.25">
      <c r="A343">
        <v>1019</v>
      </c>
      <c r="B343" t="s">
        <v>560</v>
      </c>
      <c r="C343">
        <v>108375</v>
      </c>
      <c r="D343" t="s">
        <v>585</v>
      </c>
      <c r="E343" t="s">
        <v>557</v>
      </c>
      <c r="F343" t="str">
        <f>IFERROR(VLOOKUP(E343,[1]Sheet1!$A$5:$C$19,3,0),0)</f>
        <v>OUTLET EQUIPMENT</v>
      </c>
      <c r="G343" s="4">
        <v>44111</v>
      </c>
      <c r="H343" s="7">
        <v>11000</v>
      </c>
    </row>
    <row r="344" spans="1:8" x14ac:dyDescent="0.25">
      <c r="A344">
        <v>1019</v>
      </c>
      <c r="B344" t="s">
        <v>560</v>
      </c>
      <c r="C344">
        <v>108306</v>
      </c>
      <c r="D344" t="s">
        <v>579</v>
      </c>
      <c r="E344" t="s">
        <v>557</v>
      </c>
      <c r="F344" t="str">
        <f>IFERROR(VLOOKUP(E344,[1]Sheet1!$A$5:$C$19,3,0),0)</f>
        <v>OUTLET EQUIPMENT</v>
      </c>
      <c r="G344" s="4">
        <v>43969</v>
      </c>
      <c r="H344" s="7">
        <v>11500</v>
      </c>
    </row>
    <row r="345" spans="1:8" x14ac:dyDescent="0.25">
      <c r="A345">
        <v>1019</v>
      </c>
      <c r="B345" t="s">
        <v>560</v>
      </c>
      <c r="C345">
        <v>108369</v>
      </c>
      <c r="D345" t="s">
        <v>580</v>
      </c>
      <c r="E345" t="s">
        <v>557</v>
      </c>
      <c r="F345" t="str">
        <f>IFERROR(VLOOKUP(E345,[1]Sheet1!$A$5:$C$19,3,0),0)</f>
        <v>OUTLET EQUIPMENT</v>
      </c>
      <c r="G345" s="4">
        <v>43987</v>
      </c>
      <c r="H345" s="7">
        <v>11499.43</v>
      </c>
    </row>
    <row r="346" spans="1:8" x14ac:dyDescent="0.25">
      <c r="A346">
        <v>1019</v>
      </c>
      <c r="B346" t="s">
        <v>560</v>
      </c>
      <c r="C346">
        <v>108246</v>
      </c>
      <c r="D346" t="s">
        <v>723</v>
      </c>
      <c r="E346" t="s">
        <v>557</v>
      </c>
      <c r="F346" t="str">
        <f>IFERROR(VLOOKUP(E346,[1]Sheet1!$A$5:$C$19,3,0),0)</f>
        <v>OUTLET EQUIPMENT</v>
      </c>
      <c r="G346" s="4">
        <v>43893</v>
      </c>
      <c r="H346" s="7">
        <v>18274.02</v>
      </c>
    </row>
    <row r="347" spans="1:8" x14ac:dyDescent="0.25">
      <c r="A347">
        <v>1019</v>
      </c>
      <c r="B347" t="s">
        <v>560</v>
      </c>
      <c r="C347" t="s">
        <v>592</v>
      </c>
      <c r="D347" t="s">
        <v>486</v>
      </c>
      <c r="E347" t="s">
        <v>557</v>
      </c>
      <c r="F347" t="str">
        <f>IFERROR(VLOOKUP(E347,[1]Sheet1!$A$5:$C$19,3,0),0)</f>
        <v>OUTLET EQUIPMENT</v>
      </c>
      <c r="G347" s="4">
        <v>44013</v>
      </c>
      <c r="H347" s="7">
        <v>0</v>
      </c>
    </row>
    <row r="348" spans="1:8" x14ac:dyDescent="0.25">
      <c r="A348">
        <v>1019</v>
      </c>
      <c r="B348" t="s">
        <v>560</v>
      </c>
      <c r="C348">
        <v>108342</v>
      </c>
      <c r="D348" t="s">
        <v>724</v>
      </c>
      <c r="E348" t="s">
        <v>557</v>
      </c>
      <c r="F348" t="str">
        <f>IFERROR(VLOOKUP(E348,[1]Sheet1!$A$5:$C$19,3,0),0)</f>
        <v>OUTLET EQUIPMENT</v>
      </c>
      <c r="G348" s="4">
        <v>43969</v>
      </c>
      <c r="H348" s="7">
        <v>11000</v>
      </c>
    </row>
    <row r="349" spans="1:8" x14ac:dyDescent="0.25">
      <c r="A349">
        <v>1019</v>
      </c>
      <c r="B349" t="s">
        <v>560</v>
      </c>
      <c r="C349">
        <v>108214</v>
      </c>
      <c r="D349" t="s">
        <v>725</v>
      </c>
      <c r="E349" t="s">
        <v>557</v>
      </c>
      <c r="F349" t="str">
        <f>IFERROR(VLOOKUP(E349,[1]Sheet1!$A$5:$C$19,3,0),0)</f>
        <v>OUTLET EQUIPMENT</v>
      </c>
      <c r="G349" s="4">
        <v>43969</v>
      </c>
      <c r="H349" s="7">
        <v>11000</v>
      </c>
    </row>
    <row r="350" spans="1:8" x14ac:dyDescent="0.25">
      <c r="A350">
        <v>1019</v>
      </c>
      <c r="B350" t="s">
        <v>560</v>
      </c>
      <c r="C350">
        <v>108260</v>
      </c>
      <c r="D350" t="s">
        <v>726</v>
      </c>
      <c r="E350" t="s">
        <v>557</v>
      </c>
      <c r="F350" t="str">
        <f>IFERROR(VLOOKUP(E350,[1]Sheet1!$A$5:$C$19,3,0),0)</f>
        <v>OUTLET EQUIPMENT</v>
      </c>
      <c r="G350" s="4">
        <v>43969</v>
      </c>
      <c r="H350" s="7">
        <v>11000</v>
      </c>
    </row>
    <row r="351" spans="1:8" x14ac:dyDescent="0.25">
      <c r="A351">
        <v>1019</v>
      </c>
      <c r="B351" t="s">
        <v>560</v>
      </c>
      <c r="C351">
        <v>108373</v>
      </c>
      <c r="D351" t="s">
        <v>581</v>
      </c>
      <c r="E351" t="s">
        <v>557</v>
      </c>
      <c r="F351" t="str">
        <f>IFERROR(VLOOKUP(E351,[1]Sheet1!$A$5:$C$19,3,0),0)</f>
        <v>OUTLET EQUIPMENT</v>
      </c>
      <c r="G351" s="4">
        <v>43969</v>
      </c>
      <c r="H351" s="7">
        <v>11000</v>
      </c>
    </row>
    <row r="352" spans="1:8" x14ac:dyDescent="0.25">
      <c r="A352">
        <v>1019</v>
      </c>
      <c r="B352" t="s">
        <v>560</v>
      </c>
      <c r="C352">
        <v>108375</v>
      </c>
      <c r="D352" t="s">
        <v>585</v>
      </c>
      <c r="E352" t="s">
        <v>557</v>
      </c>
      <c r="F352" t="str">
        <f>IFERROR(VLOOKUP(E352,[1]Sheet1!$A$5:$C$19,3,0),0)</f>
        <v>OUTLET EQUIPMENT</v>
      </c>
      <c r="G352" s="4">
        <v>43969</v>
      </c>
      <c r="H352" s="7">
        <v>11000</v>
      </c>
    </row>
    <row r="353" spans="1:8" x14ac:dyDescent="0.25">
      <c r="A353">
        <v>1019</v>
      </c>
      <c r="B353" t="s">
        <v>560</v>
      </c>
      <c r="C353">
        <v>108039</v>
      </c>
      <c r="D353" t="s">
        <v>606</v>
      </c>
      <c r="E353" t="s">
        <v>557</v>
      </c>
      <c r="F353" t="str">
        <f>IFERROR(VLOOKUP(E353,[1]Sheet1!$A$5:$C$19,3,0),0)</f>
        <v>OUTLET EQUIPMENT</v>
      </c>
      <c r="G353" s="4">
        <v>43969</v>
      </c>
      <c r="H353" s="7">
        <v>11000</v>
      </c>
    </row>
    <row r="354" spans="1:8" x14ac:dyDescent="0.25">
      <c r="A354">
        <v>1019</v>
      </c>
      <c r="B354" t="s">
        <v>560</v>
      </c>
      <c r="C354">
        <v>108309</v>
      </c>
      <c r="D354" t="s">
        <v>720</v>
      </c>
      <c r="E354" t="s">
        <v>557</v>
      </c>
      <c r="F354" t="str">
        <f>IFERROR(VLOOKUP(E354,[1]Sheet1!$A$5:$C$19,3,0),0)</f>
        <v>OUTLET EQUIPMENT</v>
      </c>
      <c r="G354" s="4">
        <v>43969</v>
      </c>
      <c r="H354" s="7">
        <v>11000</v>
      </c>
    </row>
    <row r="355" spans="1:8" x14ac:dyDescent="0.25">
      <c r="A355">
        <v>1019</v>
      </c>
      <c r="B355" t="s">
        <v>560</v>
      </c>
      <c r="C355">
        <v>108306</v>
      </c>
      <c r="D355" t="s">
        <v>579</v>
      </c>
      <c r="E355" t="s">
        <v>557</v>
      </c>
      <c r="F355" t="str">
        <f>IFERROR(VLOOKUP(E355,[1]Sheet1!$A$5:$C$19,3,0),0)</f>
        <v>OUTLET EQUIPMENT</v>
      </c>
      <c r="G355" s="4">
        <v>44078</v>
      </c>
      <c r="H355" s="7">
        <v>22000</v>
      </c>
    </row>
    <row r="356" spans="1:8" x14ac:dyDescent="0.25">
      <c r="A356">
        <v>1019</v>
      </c>
      <c r="B356" t="s">
        <v>560</v>
      </c>
      <c r="C356">
        <v>108369</v>
      </c>
      <c r="D356" t="s">
        <v>580</v>
      </c>
      <c r="E356" t="s">
        <v>557</v>
      </c>
      <c r="F356" t="str">
        <f>IFERROR(VLOOKUP(E356,[1]Sheet1!$A$5:$C$19,3,0),0)</f>
        <v>OUTLET EQUIPMENT</v>
      </c>
      <c r="G356" s="4">
        <v>44078</v>
      </c>
      <c r="H356" s="7">
        <v>22000</v>
      </c>
    </row>
    <row r="357" spans="1:8" x14ac:dyDescent="0.25">
      <c r="A357">
        <v>1019</v>
      </c>
      <c r="B357" t="s">
        <v>560</v>
      </c>
      <c r="C357">
        <v>108373</v>
      </c>
      <c r="D357" t="s">
        <v>581</v>
      </c>
      <c r="E357" t="s">
        <v>557</v>
      </c>
      <c r="F357" t="str">
        <f>IFERROR(VLOOKUP(E357,[1]Sheet1!$A$5:$C$19,3,0),0)</f>
        <v>OUTLET EQUIPMENT</v>
      </c>
      <c r="G357" s="4">
        <v>44078</v>
      </c>
      <c r="H357" s="7">
        <v>22000</v>
      </c>
    </row>
    <row r="358" spans="1:8" x14ac:dyDescent="0.25">
      <c r="A358">
        <v>1019</v>
      </c>
      <c r="B358" t="s">
        <v>560</v>
      </c>
      <c r="C358">
        <v>108372</v>
      </c>
      <c r="D358" t="s">
        <v>582</v>
      </c>
      <c r="E358" t="s">
        <v>557</v>
      </c>
      <c r="F358" t="str">
        <f>IFERROR(VLOOKUP(E358,[1]Sheet1!$A$5:$C$19,3,0),0)</f>
        <v>OUTLET EQUIPMENT</v>
      </c>
      <c r="G358" s="4">
        <v>44109</v>
      </c>
      <c r="H358" s="7">
        <v>22000</v>
      </c>
    </row>
    <row r="359" spans="1:8" x14ac:dyDescent="0.25">
      <c r="A359">
        <v>1019</v>
      </c>
      <c r="B359" t="s">
        <v>560</v>
      </c>
      <c r="C359">
        <v>108374</v>
      </c>
      <c r="D359" t="s">
        <v>583</v>
      </c>
      <c r="E359" t="s">
        <v>557</v>
      </c>
      <c r="F359" t="str">
        <f>IFERROR(VLOOKUP(E359,[1]Sheet1!$A$5:$C$19,3,0),0)</f>
        <v>OUTLET EQUIPMENT</v>
      </c>
      <c r="G359" s="4">
        <v>44109</v>
      </c>
      <c r="H359" s="7">
        <v>22000</v>
      </c>
    </row>
    <row r="360" spans="1:8" x14ac:dyDescent="0.25">
      <c r="A360">
        <v>1019</v>
      </c>
      <c r="B360" t="s">
        <v>560</v>
      </c>
      <c r="C360">
        <v>108375</v>
      </c>
      <c r="D360" t="s">
        <v>585</v>
      </c>
      <c r="E360" t="s">
        <v>557</v>
      </c>
      <c r="F360" t="str">
        <f>IFERROR(VLOOKUP(E360,[1]Sheet1!$A$5:$C$19,3,0),0)</f>
        <v>OUTLET EQUIPMENT</v>
      </c>
      <c r="G360" s="4">
        <v>44152</v>
      </c>
      <c r="H360" s="7">
        <v>21999.29</v>
      </c>
    </row>
    <row r="361" spans="1:8" x14ac:dyDescent="0.25">
      <c r="A361">
        <v>1019</v>
      </c>
      <c r="B361" t="s">
        <v>560</v>
      </c>
      <c r="C361">
        <v>108039</v>
      </c>
      <c r="D361" t="s">
        <v>606</v>
      </c>
      <c r="E361" t="s">
        <v>557</v>
      </c>
      <c r="F361" t="str">
        <f>IFERROR(VLOOKUP(E361,[1]Sheet1!$A$5:$C$19,3,0),0)</f>
        <v>OUTLET EQUIPMENT</v>
      </c>
      <c r="G361" s="4">
        <v>44152</v>
      </c>
      <c r="H361" s="7">
        <v>22000</v>
      </c>
    </row>
    <row r="362" spans="1:8" x14ac:dyDescent="0.25">
      <c r="A362">
        <v>1019</v>
      </c>
      <c r="B362" t="s">
        <v>560</v>
      </c>
      <c r="C362">
        <v>108036</v>
      </c>
      <c r="D362" t="s">
        <v>680</v>
      </c>
      <c r="E362" t="s">
        <v>557</v>
      </c>
      <c r="F362" t="str">
        <f>IFERROR(VLOOKUP(E362,[1]Sheet1!$A$5:$C$19,3,0),0)</f>
        <v>OUTLET EQUIPMENT</v>
      </c>
      <c r="G362" s="4">
        <v>44152</v>
      </c>
      <c r="H362" s="7">
        <v>22000</v>
      </c>
    </row>
    <row r="363" spans="1:8" x14ac:dyDescent="0.25">
      <c r="A363">
        <v>1019</v>
      </c>
      <c r="B363" t="s">
        <v>560</v>
      </c>
      <c r="C363">
        <v>108363</v>
      </c>
      <c r="D363" t="s">
        <v>573</v>
      </c>
      <c r="E363" t="s">
        <v>557</v>
      </c>
      <c r="F363" t="str">
        <f>IFERROR(VLOOKUP(E363,[1]Sheet1!$A$5:$C$19,3,0),0)</f>
        <v>OUTLET EQUIPMENT</v>
      </c>
      <c r="G363" s="4">
        <v>44152</v>
      </c>
      <c r="H363" s="7">
        <v>22000</v>
      </c>
    </row>
    <row r="364" spans="1:8" x14ac:dyDescent="0.25">
      <c r="A364">
        <v>1019</v>
      </c>
      <c r="B364" t="s">
        <v>560</v>
      </c>
      <c r="C364">
        <v>608029</v>
      </c>
      <c r="D364" t="s">
        <v>727</v>
      </c>
      <c r="E364" t="s">
        <v>557</v>
      </c>
      <c r="F364" t="str">
        <f>IFERROR(VLOOKUP(E364,[1]Sheet1!$A$5:$C$19,3,0),0)</f>
        <v>OUTLET EQUIPMENT</v>
      </c>
      <c r="G364" s="4">
        <v>44174</v>
      </c>
      <c r="H364" s="7">
        <v>22000</v>
      </c>
    </row>
    <row r="365" spans="1:8" x14ac:dyDescent="0.25">
      <c r="A365">
        <v>1019</v>
      </c>
      <c r="B365" t="s">
        <v>560</v>
      </c>
      <c r="C365">
        <v>608023</v>
      </c>
      <c r="D365" t="s">
        <v>728</v>
      </c>
      <c r="E365" t="s">
        <v>557</v>
      </c>
      <c r="F365" t="str">
        <f>IFERROR(VLOOKUP(E365,[1]Sheet1!$A$5:$C$19,3,0),0)</f>
        <v>OUTLET EQUIPMENT</v>
      </c>
      <c r="G365" s="4">
        <v>44174</v>
      </c>
      <c r="H365" s="7">
        <v>22000</v>
      </c>
    </row>
    <row r="366" spans="1:8" x14ac:dyDescent="0.25">
      <c r="A366">
        <v>1019</v>
      </c>
      <c r="B366" t="s">
        <v>560</v>
      </c>
      <c r="C366">
        <v>108377</v>
      </c>
      <c r="D366" t="s">
        <v>729</v>
      </c>
      <c r="E366" t="s">
        <v>557</v>
      </c>
      <c r="F366" t="str">
        <f>IFERROR(VLOOKUP(E366,[1]Sheet1!$A$5:$C$19,3,0),0)</f>
        <v>OUTLET EQUIPMENT</v>
      </c>
      <c r="G366" s="4">
        <v>44174</v>
      </c>
      <c r="H366" s="7">
        <v>22000</v>
      </c>
    </row>
    <row r="367" spans="1:8" x14ac:dyDescent="0.25">
      <c r="A367">
        <v>1019</v>
      </c>
      <c r="B367" t="s">
        <v>560</v>
      </c>
      <c r="C367">
        <v>108269</v>
      </c>
      <c r="D367" t="s">
        <v>602</v>
      </c>
      <c r="E367" t="s">
        <v>557</v>
      </c>
      <c r="F367" t="str">
        <f>IFERROR(VLOOKUP(E367,[1]Sheet1!$A$5:$C$19,3,0),0)</f>
        <v>OUTLET EQUIPMENT</v>
      </c>
      <c r="G367" s="4">
        <v>44174</v>
      </c>
      <c r="H367" s="7">
        <v>22000</v>
      </c>
    </row>
    <row r="368" spans="1:8" x14ac:dyDescent="0.25">
      <c r="A368">
        <v>1019</v>
      </c>
      <c r="B368" t="s">
        <v>560</v>
      </c>
      <c r="C368">
        <v>108081</v>
      </c>
      <c r="D368" t="s">
        <v>700</v>
      </c>
      <c r="E368" t="s">
        <v>557</v>
      </c>
      <c r="F368" t="str">
        <f>IFERROR(VLOOKUP(E368,[1]Sheet1!$A$5:$C$19,3,0),0)</f>
        <v>OUTLET EQUIPMENT</v>
      </c>
      <c r="G368" s="4">
        <v>44174</v>
      </c>
      <c r="H368" s="7">
        <v>22000</v>
      </c>
    </row>
    <row r="369" spans="1:8" x14ac:dyDescent="0.25">
      <c r="A369">
        <v>1019</v>
      </c>
      <c r="B369" t="s">
        <v>560</v>
      </c>
      <c r="C369">
        <v>108378</v>
      </c>
      <c r="D369" t="s">
        <v>626</v>
      </c>
      <c r="E369" t="s">
        <v>557</v>
      </c>
      <c r="F369" t="str">
        <f>IFERROR(VLOOKUP(E369,[1]Sheet1!$A$5:$C$19,3,0),0)</f>
        <v>OUTLET EQUIPMENT</v>
      </c>
      <c r="G369" s="4">
        <v>44172</v>
      </c>
      <c r="H369" s="7">
        <v>21999.14</v>
      </c>
    </row>
    <row r="370" spans="1:8" x14ac:dyDescent="0.25">
      <c r="A370">
        <v>1019</v>
      </c>
      <c r="B370" t="s">
        <v>560</v>
      </c>
      <c r="C370">
        <v>108379</v>
      </c>
      <c r="D370" t="s">
        <v>627</v>
      </c>
      <c r="E370" t="s">
        <v>557</v>
      </c>
      <c r="F370" t="str">
        <f>IFERROR(VLOOKUP(E370,[1]Sheet1!$A$5:$C$19,3,0),0)</f>
        <v>OUTLET EQUIPMENT</v>
      </c>
      <c r="G370" s="4">
        <v>44172</v>
      </c>
      <c r="H370" s="7">
        <v>22000</v>
      </c>
    </row>
    <row r="371" spans="1:8" x14ac:dyDescent="0.25">
      <c r="A371">
        <v>1019</v>
      </c>
      <c r="B371" t="s">
        <v>560</v>
      </c>
      <c r="C371">
        <v>108385</v>
      </c>
      <c r="D371" t="s">
        <v>730</v>
      </c>
      <c r="E371" t="s">
        <v>557</v>
      </c>
      <c r="F371" t="str">
        <f>IFERROR(VLOOKUP(E371,[1]Sheet1!$A$5:$C$19,3,0),0)</f>
        <v>OUTLET EQUIPMENT</v>
      </c>
      <c r="G371" s="4">
        <v>44172</v>
      </c>
      <c r="H371" s="7">
        <v>22000</v>
      </c>
    </row>
    <row r="372" spans="1:8" x14ac:dyDescent="0.25">
      <c r="A372">
        <v>1019</v>
      </c>
      <c r="B372" t="s">
        <v>560</v>
      </c>
      <c r="C372">
        <v>608032</v>
      </c>
      <c r="D372" t="s">
        <v>731</v>
      </c>
      <c r="E372" t="s">
        <v>557</v>
      </c>
      <c r="F372" t="str">
        <f>IFERROR(VLOOKUP(E372,[1]Sheet1!$A$5:$C$19,3,0),0)</f>
        <v>OUTLET EQUIPMENT</v>
      </c>
      <c r="G372" s="4">
        <v>44172</v>
      </c>
      <c r="H372" s="7">
        <v>22000</v>
      </c>
    </row>
    <row r="373" spans="1:8" x14ac:dyDescent="0.25">
      <c r="A373">
        <v>1019</v>
      </c>
      <c r="B373" t="s">
        <v>560</v>
      </c>
      <c r="C373">
        <v>108380</v>
      </c>
      <c r="D373" t="s">
        <v>732</v>
      </c>
      <c r="E373" t="s">
        <v>557</v>
      </c>
      <c r="F373" t="str">
        <f>IFERROR(VLOOKUP(E373,[1]Sheet1!$A$5:$C$19,3,0),0)</f>
        <v>OUTLET EQUIPMENT</v>
      </c>
      <c r="G373" s="4">
        <v>44179</v>
      </c>
      <c r="H373" s="7">
        <v>22000</v>
      </c>
    </row>
    <row r="374" spans="1:8" x14ac:dyDescent="0.25">
      <c r="A374">
        <v>1019</v>
      </c>
      <c r="B374" t="s">
        <v>560</v>
      </c>
      <c r="C374">
        <v>108382</v>
      </c>
      <c r="D374" t="s">
        <v>632</v>
      </c>
      <c r="E374" t="s">
        <v>557</v>
      </c>
      <c r="F374" t="str">
        <f>IFERROR(VLOOKUP(E374,[1]Sheet1!$A$5:$C$19,3,0),0)</f>
        <v>OUTLET EQUIPMENT</v>
      </c>
      <c r="G374" s="4">
        <v>44186</v>
      </c>
      <c r="H374" s="7">
        <v>21999.29</v>
      </c>
    </row>
    <row r="375" spans="1:8" x14ac:dyDescent="0.25">
      <c r="A375">
        <v>1019</v>
      </c>
      <c r="B375" t="s">
        <v>560</v>
      </c>
      <c r="C375">
        <v>108390</v>
      </c>
      <c r="D375" t="s">
        <v>733</v>
      </c>
      <c r="E375" t="s">
        <v>557</v>
      </c>
      <c r="F375" t="str">
        <f>IFERROR(VLOOKUP(E375,[1]Sheet1!$A$5:$C$19,3,0),0)</f>
        <v>OUTLET EQUIPMENT</v>
      </c>
      <c r="G375" s="4">
        <v>44186</v>
      </c>
      <c r="H375" s="7">
        <v>22000</v>
      </c>
    </row>
    <row r="376" spans="1:8" x14ac:dyDescent="0.25">
      <c r="A376">
        <v>1019</v>
      </c>
      <c r="B376" t="s">
        <v>560</v>
      </c>
      <c r="C376">
        <v>108388</v>
      </c>
      <c r="D376" t="s">
        <v>734</v>
      </c>
      <c r="E376" t="s">
        <v>557</v>
      </c>
      <c r="F376" t="str">
        <f>IFERROR(VLOOKUP(E376,[1]Sheet1!$A$5:$C$19,3,0),0)</f>
        <v>OUTLET EQUIPMENT</v>
      </c>
      <c r="G376" s="4">
        <v>44186</v>
      </c>
      <c r="H376" s="7">
        <v>22000</v>
      </c>
    </row>
    <row r="377" spans="1:8" x14ac:dyDescent="0.25">
      <c r="A377">
        <v>1019</v>
      </c>
      <c r="B377" t="s">
        <v>560</v>
      </c>
      <c r="C377">
        <v>108381</v>
      </c>
      <c r="D377" t="s">
        <v>638</v>
      </c>
      <c r="E377" t="s">
        <v>557</v>
      </c>
      <c r="F377" t="str">
        <f>IFERROR(VLOOKUP(E377,[1]Sheet1!$A$5:$C$19,3,0),0)</f>
        <v>OUTLET EQUIPMENT</v>
      </c>
      <c r="G377" s="4">
        <v>44187</v>
      </c>
      <c r="H377" s="7">
        <v>22000</v>
      </c>
    </row>
    <row r="378" spans="1:8" x14ac:dyDescent="0.25">
      <c r="A378">
        <v>1019</v>
      </c>
      <c r="B378" t="s">
        <v>560</v>
      </c>
      <c r="C378">
        <v>108392</v>
      </c>
      <c r="D378" t="s">
        <v>735</v>
      </c>
      <c r="E378" t="s">
        <v>557</v>
      </c>
      <c r="F378" t="str">
        <f>IFERROR(VLOOKUP(E378,[1]Sheet1!$A$5:$C$19,3,0),0)</f>
        <v>OUTLET EQUIPMENT</v>
      </c>
      <c r="G378" s="4">
        <v>44019</v>
      </c>
      <c r="H378" s="7">
        <v>21999.29</v>
      </c>
    </row>
    <row r="379" spans="1:8" x14ac:dyDescent="0.25">
      <c r="A379">
        <v>1019</v>
      </c>
      <c r="B379" t="s">
        <v>560</v>
      </c>
      <c r="C379">
        <v>108387</v>
      </c>
      <c r="D379" t="s">
        <v>639</v>
      </c>
      <c r="E379" t="s">
        <v>557</v>
      </c>
      <c r="F379" t="str">
        <f>IFERROR(VLOOKUP(E379,[1]Sheet1!$A$5:$C$19,3,0),0)</f>
        <v>OUTLET EQUIPMENT</v>
      </c>
      <c r="G379" s="4">
        <v>44019</v>
      </c>
      <c r="H379" s="7">
        <v>22000</v>
      </c>
    </row>
    <row r="380" spans="1:8" x14ac:dyDescent="0.25">
      <c r="A380">
        <v>1019</v>
      </c>
      <c r="B380" t="s">
        <v>560</v>
      </c>
      <c r="C380">
        <v>108370</v>
      </c>
      <c r="D380" t="s">
        <v>574</v>
      </c>
      <c r="E380" t="s">
        <v>557</v>
      </c>
      <c r="F380" t="str">
        <f>IFERROR(VLOOKUP(E380,[1]Sheet1!$A$5:$C$19,3,0),0)</f>
        <v>OUTLET EQUIPMENT</v>
      </c>
      <c r="G380" s="4">
        <v>44018</v>
      </c>
      <c r="H380" s="7">
        <v>33000</v>
      </c>
    </row>
    <row r="381" spans="1:8" x14ac:dyDescent="0.25">
      <c r="A381">
        <v>1019</v>
      </c>
      <c r="B381" t="s">
        <v>560</v>
      </c>
      <c r="C381">
        <v>108306</v>
      </c>
      <c r="D381" t="s">
        <v>579</v>
      </c>
      <c r="E381" t="s">
        <v>557</v>
      </c>
      <c r="F381" t="str">
        <f>IFERROR(VLOOKUP(E381,[1]Sheet1!$A$5:$C$19,3,0),0)</f>
        <v>OUTLET EQUIPMENT</v>
      </c>
      <c r="G381" s="4">
        <v>44062</v>
      </c>
      <c r="H381" s="7">
        <v>33000</v>
      </c>
    </row>
    <row r="382" spans="1:8" x14ac:dyDescent="0.25">
      <c r="A382">
        <v>1019</v>
      </c>
      <c r="B382" t="s">
        <v>560</v>
      </c>
      <c r="C382">
        <v>108306</v>
      </c>
      <c r="D382" t="s">
        <v>579</v>
      </c>
      <c r="E382" t="s">
        <v>557</v>
      </c>
      <c r="F382" t="str">
        <f>IFERROR(VLOOKUP(E382,[1]Sheet1!$A$5:$C$19,3,0),0)</f>
        <v>OUTLET EQUIPMENT</v>
      </c>
      <c r="G382" s="4">
        <v>44062</v>
      </c>
      <c r="H382" s="7">
        <v>33000</v>
      </c>
    </row>
    <row r="383" spans="1:8" x14ac:dyDescent="0.25">
      <c r="A383">
        <v>1019</v>
      </c>
      <c r="B383" t="s">
        <v>560</v>
      </c>
      <c r="C383">
        <v>108369</v>
      </c>
      <c r="D383" t="s">
        <v>580</v>
      </c>
      <c r="E383" t="s">
        <v>557</v>
      </c>
      <c r="F383" t="str">
        <f>IFERROR(VLOOKUP(E383,[1]Sheet1!$A$5:$C$19,3,0),0)</f>
        <v>OUTLET EQUIPMENT</v>
      </c>
      <c r="G383" s="4">
        <v>44062</v>
      </c>
      <c r="H383" s="7">
        <v>33000</v>
      </c>
    </row>
    <row r="384" spans="1:8" x14ac:dyDescent="0.25">
      <c r="A384">
        <v>1019</v>
      </c>
      <c r="B384" t="s">
        <v>560</v>
      </c>
      <c r="C384">
        <v>108369</v>
      </c>
      <c r="D384" t="s">
        <v>580</v>
      </c>
      <c r="E384" t="s">
        <v>557</v>
      </c>
      <c r="F384" t="str">
        <f>IFERROR(VLOOKUP(E384,[1]Sheet1!$A$5:$C$19,3,0),0)</f>
        <v>OUTLET EQUIPMENT</v>
      </c>
      <c r="G384" s="4">
        <v>44062</v>
      </c>
      <c r="H384" s="7">
        <v>33000</v>
      </c>
    </row>
    <row r="385" spans="1:8" x14ac:dyDescent="0.25">
      <c r="A385">
        <v>1019</v>
      </c>
      <c r="B385" t="s">
        <v>560</v>
      </c>
      <c r="C385">
        <v>108250</v>
      </c>
      <c r="D385" t="s">
        <v>736</v>
      </c>
      <c r="E385" t="s">
        <v>557</v>
      </c>
      <c r="F385" t="str">
        <f>IFERROR(VLOOKUP(E385,[1]Sheet1!$A$5:$C$19,3,0),0)</f>
        <v>OUTLET EQUIPMENT</v>
      </c>
      <c r="G385" s="4">
        <v>44081</v>
      </c>
      <c r="H385" s="7">
        <v>33000</v>
      </c>
    </row>
    <row r="386" spans="1:8" x14ac:dyDescent="0.25">
      <c r="A386">
        <v>1019</v>
      </c>
      <c r="B386" t="s">
        <v>560</v>
      </c>
      <c r="C386">
        <v>108273</v>
      </c>
      <c r="D386" t="s">
        <v>655</v>
      </c>
      <c r="E386" t="s">
        <v>557</v>
      </c>
      <c r="F386" t="str">
        <f>IFERROR(VLOOKUP(E386,[1]Sheet1!$A$5:$C$19,3,0),0)</f>
        <v>OUTLET EQUIPMENT</v>
      </c>
      <c r="G386" s="4">
        <v>44081</v>
      </c>
      <c r="H386" s="7">
        <v>33000</v>
      </c>
    </row>
    <row r="387" spans="1:8" x14ac:dyDescent="0.25">
      <c r="A387">
        <v>1019</v>
      </c>
      <c r="B387" t="s">
        <v>560</v>
      </c>
      <c r="C387">
        <v>108277</v>
      </c>
      <c r="D387" t="s">
        <v>604</v>
      </c>
      <c r="E387" t="s">
        <v>557</v>
      </c>
      <c r="F387" t="str">
        <f>IFERROR(VLOOKUP(E387,[1]Sheet1!$A$5:$C$19,3,0),0)</f>
        <v>OUTLET EQUIPMENT</v>
      </c>
      <c r="G387" s="4">
        <v>44116</v>
      </c>
      <c r="H387" s="7">
        <v>32999.29</v>
      </c>
    </row>
    <row r="388" spans="1:8" x14ac:dyDescent="0.25">
      <c r="A388">
        <v>1019</v>
      </c>
      <c r="B388" t="s">
        <v>560</v>
      </c>
      <c r="C388">
        <v>108371</v>
      </c>
      <c r="D388" t="s">
        <v>584</v>
      </c>
      <c r="E388" t="s">
        <v>557</v>
      </c>
      <c r="F388" t="str">
        <f>IFERROR(VLOOKUP(E388,[1]Sheet1!$A$5:$C$19,3,0),0)</f>
        <v>OUTLET EQUIPMENT</v>
      </c>
      <c r="G388" s="4">
        <v>44116</v>
      </c>
      <c r="H388" s="7">
        <v>33000</v>
      </c>
    </row>
    <row r="389" spans="1:8" x14ac:dyDescent="0.25">
      <c r="A389">
        <v>1019</v>
      </c>
      <c r="B389" t="s">
        <v>560</v>
      </c>
      <c r="C389">
        <v>108388</v>
      </c>
      <c r="D389" t="s">
        <v>734</v>
      </c>
      <c r="E389" t="s">
        <v>557</v>
      </c>
      <c r="F389" t="str">
        <f>IFERROR(VLOOKUP(E389,[1]Sheet1!$A$5:$C$19,3,0),0)</f>
        <v>OUTLET EQUIPMENT</v>
      </c>
      <c r="G389" s="4">
        <v>44188</v>
      </c>
      <c r="H389" s="7">
        <v>33000</v>
      </c>
    </row>
    <row r="390" spans="1:8" x14ac:dyDescent="0.25">
      <c r="A390">
        <v>1019</v>
      </c>
      <c r="B390" t="s">
        <v>560</v>
      </c>
      <c r="C390">
        <v>108388</v>
      </c>
      <c r="D390" t="s">
        <v>734</v>
      </c>
      <c r="E390" t="s">
        <v>557</v>
      </c>
      <c r="F390" t="str">
        <f>IFERROR(VLOOKUP(E390,[1]Sheet1!$A$5:$C$19,3,0),0)</f>
        <v>OUTLET EQUIPMENT</v>
      </c>
      <c r="G390" s="4">
        <v>44188</v>
      </c>
      <c r="H390" s="7">
        <v>33000</v>
      </c>
    </row>
    <row r="391" spans="1:8" x14ac:dyDescent="0.25">
      <c r="A391">
        <v>1019</v>
      </c>
      <c r="B391" t="s">
        <v>560</v>
      </c>
      <c r="C391">
        <v>108082</v>
      </c>
      <c r="D391" t="s">
        <v>737</v>
      </c>
      <c r="E391" t="s">
        <v>557</v>
      </c>
      <c r="F391" t="str">
        <f>IFERROR(VLOOKUP(E391,[1]Sheet1!$A$5:$C$19,3,0),0)</f>
        <v>OUTLET EQUIPMENT</v>
      </c>
      <c r="G391" s="4">
        <v>44188</v>
      </c>
      <c r="H391" s="7">
        <v>33000</v>
      </c>
    </row>
    <row r="392" spans="1:8" x14ac:dyDescent="0.25">
      <c r="A392">
        <v>1019</v>
      </c>
      <c r="B392" t="s">
        <v>560</v>
      </c>
      <c r="C392">
        <v>108030</v>
      </c>
      <c r="D392" t="s">
        <v>738</v>
      </c>
      <c r="E392" t="s">
        <v>557</v>
      </c>
      <c r="F392" t="str">
        <f>IFERROR(VLOOKUP(E392,[1]Sheet1!$A$5:$C$19,3,0),0)</f>
        <v>OUTLET EQUIPMENT</v>
      </c>
      <c r="G392" s="4">
        <v>44188</v>
      </c>
      <c r="H392" s="7">
        <v>33000</v>
      </c>
    </row>
    <row r="393" spans="1:8" x14ac:dyDescent="0.25">
      <c r="A393">
        <v>1019</v>
      </c>
      <c r="B393" t="s">
        <v>560</v>
      </c>
      <c r="C393">
        <v>108216</v>
      </c>
      <c r="D393" t="s">
        <v>659</v>
      </c>
      <c r="E393" t="s">
        <v>557</v>
      </c>
      <c r="F393" t="str">
        <f>IFERROR(VLOOKUP(E393,[1]Sheet1!$A$5:$C$19,3,0),0)</f>
        <v>OUTLET EQUIPMENT</v>
      </c>
      <c r="G393" s="4">
        <v>44188</v>
      </c>
      <c r="H393" s="7">
        <v>33000</v>
      </c>
    </row>
    <row r="394" spans="1:8" x14ac:dyDescent="0.25">
      <c r="A394">
        <v>1019</v>
      </c>
      <c r="B394" t="s">
        <v>560</v>
      </c>
      <c r="C394">
        <v>108184</v>
      </c>
      <c r="D394" t="s">
        <v>701</v>
      </c>
      <c r="E394" t="s">
        <v>557</v>
      </c>
      <c r="F394" t="str">
        <f>IFERROR(VLOOKUP(E394,[1]Sheet1!$A$5:$C$19,3,0),0)</f>
        <v>OUTLET EQUIPMENT</v>
      </c>
      <c r="G394" s="4">
        <v>44188</v>
      </c>
      <c r="H394" s="7">
        <v>33000</v>
      </c>
    </row>
    <row r="395" spans="1:8" x14ac:dyDescent="0.25">
      <c r="A395">
        <v>1019</v>
      </c>
      <c r="B395" t="s">
        <v>560</v>
      </c>
      <c r="C395">
        <v>108144</v>
      </c>
      <c r="D395" t="s">
        <v>739</v>
      </c>
      <c r="E395" t="s">
        <v>557</v>
      </c>
      <c r="F395" t="str">
        <f>IFERROR(VLOOKUP(E395,[1]Sheet1!$A$5:$C$19,3,0),0)</f>
        <v>OUTLET EQUIPMENT</v>
      </c>
      <c r="G395" s="4">
        <v>44188</v>
      </c>
      <c r="H395" s="7">
        <v>33000</v>
      </c>
    </row>
    <row r="396" spans="1:8" x14ac:dyDescent="0.25">
      <c r="A396">
        <v>1019</v>
      </c>
      <c r="B396" t="s">
        <v>560</v>
      </c>
      <c r="C396">
        <v>108373</v>
      </c>
      <c r="D396" t="s">
        <v>581</v>
      </c>
      <c r="E396" t="s">
        <v>557</v>
      </c>
      <c r="F396" t="str">
        <f>IFERROR(VLOOKUP(E396,[1]Sheet1!$A$5:$C$19,3,0),0)</f>
        <v>OUTLET EQUIPMENT</v>
      </c>
      <c r="G396" s="4">
        <v>44076</v>
      </c>
      <c r="H396" s="7">
        <v>36400</v>
      </c>
    </row>
    <row r="397" spans="1:8" x14ac:dyDescent="0.25">
      <c r="A397">
        <v>1019</v>
      </c>
      <c r="B397" t="s">
        <v>560</v>
      </c>
      <c r="C397">
        <v>108372</v>
      </c>
      <c r="D397" t="s">
        <v>582</v>
      </c>
      <c r="E397" t="s">
        <v>557</v>
      </c>
      <c r="F397" t="str">
        <f>IFERROR(VLOOKUP(E397,[1]Sheet1!$A$5:$C$19,3,0),0)</f>
        <v>OUTLET EQUIPMENT</v>
      </c>
      <c r="G397" s="4">
        <v>44099</v>
      </c>
      <c r="H397" s="7">
        <v>36400</v>
      </c>
    </row>
    <row r="398" spans="1:8" x14ac:dyDescent="0.25">
      <c r="A398">
        <v>1019</v>
      </c>
      <c r="B398" t="s">
        <v>560</v>
      </c>
      <c r="C398">
        <v>108374</v>
      </c>
      <c r="D398" t="s">
        <v>583</v>
      </c>
      <c r="E398" t="s">
        <v>557</v>
      </c>
      <c r="F398" t="str">
        <f>IFERROR(VLOOKUP(E398,[1]Sheet1!$A$5:$C$19,3,0),0)</f>
        <v>OUTLET EQUIPMENT</v>
      </c>
      <c r="G398" s="4">
        <v>44118</v>
      </c>
      <c r="H398" s="7">
        <v>36400</v>
      </c>
    </row>
    <row r="399" spans="1:8" x14ac:dyDescent="0.25">
      <c r="A399">
        <v>1019</v>
      </c>
      <c r="B399" t="s">
        <v>560</v>
      </c>
      <c r="C399">
        <v>108375</v>
      </c>
      <c r="D399" t="s">
        <v>585</v>
      </c>
      <c r="E399" t="s">
        <v>557</v>
      </c>
      <c r="F399" t="str">
        <f>IFERROR(VLOOKUP(E399,[1]Sheet1!$A$5:$C$19,3,0),0)</f>
        <v>OUTLET EQUIPMENT</v>
      </c>
      <c r="G399" s="4">
        <v>44118</v>
      </c>
      <c r="H399" s="7">
        <v>36400</v>
      </c>
    </row>
    <row r="400" spans="1:8" x14ac:dyDescent="0.25">
      <c r="A400">
        <v>1019</v>
      </c>
      <c r="B400" t="s">
        <v>560</v>
      </c>
      <c r="C400">
        <v>108036</v>
      </c>
      <c r="D400" t="s">
        <v>680</v>
      </c>
      <c r="E400" t="s">
        <v>557</v>
      </c>
      <c r="F400" t="str">
        <f>IFERROR(VLOOKUP(E400,[1]Sheet1!$A$5:$C$19,3,0),0)</f>
        <v>OUTLET EQUIPMENT</v>
      </c>
      <c r="G400" s="4">
        <v>44118</v>
      </c>
      <c r="H400" s="7">
        <v>36400</v>
      </c>
    </row>
    <row r="401" spans="1:8" x14ac:dyDescent="0.25">
      <c r="A401">
        <v>1019</v>
      </c>
      <c r="B401" t="s">
        <v>560</v>
      </c>
      <c r="C401">
        <v>108377</v>
      </c>
      <c r="D401" t="s">
        <v>729</v>
      </c>
      <c r="E401" t="s">
        <v>557</v>
      </c>
      <c r="F401" t="str">
        <f>IFERROR(VLOOKUP(E401,[1]Sheet1!$A$5:$C$19,3,0),0)</f>
        <v>OUTLET EQUIPMENT</v>
      </c>
      <c r="G401" s="4">
        <v>44158</v>
      </c>
      <c r="H401" s="7">
        <v>36400</v>
      </c>
    </row>
    <row r="402" spans="1:8" x14ac:dyDescent="0.25">
      <c r="A402">
        <v>1019</v>
      </c>
      <c r="B402" t="s">
        <v>560</v>
      </c>
      <c r="C402">
        <v>108240</v>
      </c>
      <c r="D402" t="s">
        <v>740</v>
      </c>
      <c r="E402" t="s">
        <v>557</v>
      </c>
      <c r="F402" t="str">
        <f>IFERROR(VLOOKUP(E402,[1]Sheet1!$A$5:$C$19,3,0),0)</f>
        <v>OUTLET EQUIPMENT</v>
      </c>
      <c r="G402" s="4">
        <v>44158</v>
      </c>
      <c r="H402" s="7">
        <v>36400</v>
      </c>
    </row>
    <row r="403" spans="1:8" x14ac:dyDescent="0.25">
      <c r="A403">
        <v>1019</v>
      </c>
      <c r="B403" t="s">
        <v>560</v>
      </c>
      <c r="C403">
        <v>108348</v>
      </c>
      <c r="D403" t="s">
        <v>741</v>
      </c>
      <c r="E403" t="s">
        <v>557</v>
      </c>
      <c r="F403" t="str">
        <f>IFERROR(VLOOKUP(E403,[1]Sheet1!$A$5:$C$19,3,0),0)</f>
        <v>OUTLET EQUIPMENT</v>
      </c>
      <c r="G403" s="4">
        <v>44158</v>
      </c>
      <c r="H403" s="7">
        <v>36400</v>
      </c>
    </row>
    <row r="404" spans="1:8" x14ac:dyDescent="0.25">
      <c r="A404">
        <v>1019</v>
      </c>
      <c r="B404" t="s">
        <v>560</v>
      </c>
      <c r="C404">
        <v>108202</v>
      </c>
      <c r="D404" t="s">
        <v>633</v>
      </c>
      <c r="E404" t="s">
        <v>557</v>
      </c>
      <c r="F404" t="str">
        <f>IFERROR(VLOOKUP(E404,[1]Sheet1!$A$5:$C$19,3,0),0)</f>
        <v>OUTLET EQUIPMENT</v>
      </c>
      <c r="G404" s="4">
        <v>44158</v>
      </c>
      <c r="H404" s="7">
        <v>36400</v>
      </c>
    </row>
    <row r="405" spans="1:8" x14ac:dyDescent="0.25">
      <c r="A405">
        <v>1019</v>
      </c>
      <c r="B405" t="s">
        <v>560</v>
      </c>
      <c r="C405">
        <v>108044</v>
      </c>
      <c r="D405" t="s">
        <v>742</v>
      </c>
      <c r="E405" t="s">
        <v>557</v>
      </c>
      <c r="F405" t="str">
        <f>IFERROR(VLOOKUP(E405,[1]Sheet1!$A$5:$C$19,3,0),0)</f>
        <v>OUTLET EQUIPMENT</v>
      </c>
      <c r="G405" s="4">
        <v>44158</v>
      </c>
      <c r="H405" s="7">
        <v>36400</v>
      </c>
    </row>
    <row r="406" spans="1:8" x14ac:dyDescent="0.25">
      <c r="A406">
        <v>1019</v>
      </c>
      <c r="B406" t="s">
        <v>560</v>
      </c>
      <c r="C406">
        <v>108180</v>
      </c>
      <c r="D406" t="s">
        <v>743</v>
      </c>
      <c r="E406" t="s">
        <v>557</v>
      </c>
      <c r="F406" t="str">
        <f>IFERROR(VLOOKUP(E406,[1]Sheet1!$A$5:$C$19,3,0),0)</f>
        <v>OUTLET EQUIPMENT</v>
      </c>
      <c r="G406" s="4">
        <v>44158</v>
      </c>
      <c r="H406" s="7">
        <v>36400</v>
      </c>
    </row>
    <row r="407" spans="1:8" x14ac:dyDescent="0.25">
      <c r="A407">
        <v>1019</v>
      </c>
      <c r="B407" t="s">
        <v>560</v>
      </c>
      <c r="C407">
        <v>108385</v>
      </c>
      <c r="D407" t="s">
        <v>730</v>
      </c>
      <c r="E407" t="s">
        <v>557</v>
      </c>
      <c r="F407" t="str">
        <f>IFERROR(VLOOKUP(E407,[1]Sheet1!$A$5:$C$19,3,0),0)</f>
        <v>OUTLET EQUIPMENT</v>
      </c>
      <c r="G407" s="4">
        <v>44158</v>
      </c>
      <c r="H407" s="7">
        <v>36400</v>
      </c>
    </row>
    <row r="408" spans="1:8" x14ac:dyDescent="0.25">
      <c r="A408">
        <v>1019</v>
      </c>
      <c r="B408" t="s">
        <v>560</v>
      </c>
      <c r="C408">
        <v>108386</v>
      </c>
      <c r="D408" t="s">
        <v>744</v>
      </c>
      <c r="E408" t="s">
        <v>557</v>
      </c>
      <c r="F408" t="str">
        <f>IFERROR(VLOOKUP(E408,[1]Sheet1!$A$5:$C$19,3,0),0)</f>
        <v>OUTLET EQUIPMENT</v>
      </c>
      <c r="G408" s="4">
        <v>44158</v>
      </c>
      <c r="H408" s="7">
        <v>36400</v>
      </c>
    </row>
    <row r="409" spans="1:8" x14ac:dyDescent="0.25">
      <c r="A409">
        <v>1019</v>
      </c>
      <c r="B409" t="s">
        <v>560</v>
      </c>
      <c r="C409">
        <v>108380</v>
      </c>
      <c r="D409" t="s">
        <v>732</v>
      </c>
      <c r="E409" t="s">
        <v>557</v>
      </c>
      <c r="F409" t="str">
        <f>IFERROR(VLOOKUP(E409,[1]Sheet1!$A$5:$C$19,3,0),0)</f>
        <v>OUTLET EQUIPMENT</v>
      </c>
      <c r="G409" s="4">
        <v>44158</v>
      </c>
      <c r="H409" s="7">
        <v>36400</v>
      </c>
    </row>
    <row r="410" spans="1:8" x14ac:dyDescent="0.25">
      <c r="A410">
        <v>1019</v>
      </c>
      <c r="B410" t="s">
        <v>560</v>
      </c>
      <c r="C410">
        <v>108382</v>
      </c>
      <c r="D410" t="s">
        <v>632</v>
      </c>
      <c r="E410" t="s">
        <v>557</v>
      </c>
      <c r="F410" t="str">
        <f>IFERROR(VLOOKUP(E410,[1]Sheet1!$A$5:$C$19,3,0),0)</f>
        <v>OUTLET EQUIPMENT</v>
      </c>
      <c r="G410" s="4">
        <v>44158</v>
      </c>
      <c r="H410" s="7">
        <v>36400</v>
      </c>
    </row>
    <row r="411" spans="1:8" x14ac:dyDescent="0.25">
      <c r="A411">
        <v>1019</v>
      </c>
      <c r="B411" t="s">
        <v>560</v>
      </c>
      <c r="C411">
        <v>108381</v>
      </c>
      <c r="D411" t="s">
        <v>638</v>
      </c>
      <c r="E411" t="s">
        <v>557</v>
      </c>
      <c r="F411" t="str">
        <f>IFERROR(VLOOKUP(E411,[1]Sheet1!$A$5:$C$19,3,0),0)</f>
        <v>OUTLET EQUIPMENT</v>
      </c>
      <c r="G411" s="4">
        <v>44158</v>
      </c>
      <c r="H411" s="7">
        <v>36400</v>
      </c>
    </row>
    <row r="412" spans="1:8" x14ac:dyDescent="0.25">
      <c r="A412">
        <v>1019</v>
      </c>
      <c r="B412" t="s">
        <v>560</v>
      </c>
      <c r="C412">
        <v>108086</v>
      </c>
      <c r="D412" t="s">
        <v>745</v>
      </c>
      <c r="E412" t="s">
        <v>557</v>
      </c>
      <c r="F412" t="str">
        <f>IFERROR(VLOOKUP(E412,[1]Sheet1!$A$5:$C$19,3,0),0)</f>
        <v>OUTLET EQUIPMENT</v>
      </c>
      <c r="G412" s="4">
        <v>43985</v>
      </c>
      <c r="H412" s="7">
        <v>24000</v>
      </c>
    </row>
    <row r="413" spans="1:8" x14ac:dyDescent="0.25">
      <c r="A413">
        <v>1019</v>
      </c>
      <c r="B413" t="s">
        <v>560</v>
      </c>
      <c r="C413">
        <v>108306</v>
      </c>
      <c r="D413" t="s">
        <v>579</v>
      </c>
      <c r="E413" t="s">
        <v>557</v>
      </c>
      <c r="F413" t="str">
        <f>IFERROR(VLOOKUP(E413,[1]Sheet1!$A$5:$C$19,3,0),0)</f>
        <v>OUTLET EQUIPMENT</v>
      </c>
      <c r="G413" s="4">
        <v>44026</v>
      </c>
      <c r="H413" s="7">
        <v>24000</v>
      </c>
    </row>
    <row r="414" spans="1:8" x14ac:dyDescent="0.25">
      <c r="A414">
        <v>1019</v>
      </c>
      <c r="B414" t="s">
        <v>560</v>
      </c>
      <c r="C414">
        <v>108306</v>
      </c>
      <c r="D414" t="s">
        <v>579</v>
      </c>
      <c r="E414" t="s">
        <v>557</v>
      </c>
      <c r="F414" t="str">
        <f>IFERROR(VLOOKUP(E414,[1]Sheet1!$A$5:$C$19,3,0),0)</f>
        <v>OUTLET EQUIPMENT</v>
      </c>
      <c r="G414" s="4">
        <v>44026</v>
      </c>
      <c r="H414" s="7">
        <v>24000</v>
      </c>
    </row>
    <row r="415" spans="1:8" x14ac:dyDescent="0.25">
      <c r="A415">
        <v>1019</v>
      </c>
      <c r="B415" t="s">
        <v>560</v>
      </c>
      <c r="C415" t="s">
        <v>617</v>
      </c>
      <c r="D415" t="s">
        <v>343</v>
      </c>
      <c r="E415" t="s">
        <v>557</v>
      </c>
      <c r="F415" t="str">
        <f>IFERROR(VLOOKUP(E415,[1]Sheet1!$A$5:$C$19,3,0),0)</f>
        <v>OUTLET EQUIPMENT</v>
      </c>
      <c r="G415" s="4">
        <v>43906</v>
      </c>
      <c r="H415" s="7">
        <v>18949.38</v>
      </c>
    </row>
    <row r="416" spans="1:8" x14ac:dyDescent="0.25">
      <c r="A416">
        <v>1019</v>
      </c>
      <c r="B416" t="s">
        <v>560</v>
      </c>
      <c r="C416" t="s">
        <v>617</v>
      </c>
      <c r="D416" t="s">
        <v>343</v>
      </c>
      <c r="E416" t="s">
        <v>557</v>
      </c>
      <c r="F416" t="str">
        <f>IFERROR(VLOOKUP(E416,[1]Sheet1!$A$5:$C$19,3,0),0)</f>
        <v>OUTLET EQUIPMENT</v>
      </c>
      <c r="G416" s="4">
        <v>43906</v>
      </c>
      <c r="H416" s="7">
        <v>18950</v>
      </c>
    </row>
    <row r="417" spans="1:8" x14ac:dyDescent="0.25">
      <c r="A417">
        <v>1019</v>
      </c>
      <c r="B417" t="s">
        <v>560</v>
      </c>
      <c r="C417" t="s">
        <v>617</v>
      </c>
      <c r="D417" t="s">
        <v>343</v>
      </c>
      <c r="E417" t="s">
        <v>557</v>
      </c>
      <c r="F417" t="str">
        <f>IFERROR(VLOOKUP(E417,[1]Sheet1!$A$5:$C$19,3,0),0)</f>
        <v>OUTLET EQUIPMENT</v>
      </c>
      <c r="G417" s="4">
        <v>43906</v>
      </c>
      <c r="H417" s="7">
        <v>18950</v>
      </c>
    </row>
    <row r="418" spans="1:8" x14ac:dyDescent="0.25">
      <c r="A418">
        <v>1019</v>
      </c>
      <c r="B418" t="s">
        <v>560</v>
      </c>
      <c r="C418">
        <v>108370</v>
      </c>
      <c r="D418" t="s">
        <v>574</v>
      </c>
      <c r="E418" t="s">
        <v>557</v>
      </c>
      <c r="F418" t="str">
        <f>IFERROR(VLOOKUP(E418,[1]Sheet1!$A$5:$C$19,3,0),0)</f>
        <v>OUTLET EQUIPMENT</v>
      </c>
      <c r="G418" s="4">
        <v>43986</v>
      </c>
      <c r="H418" s="7">
        <v>14500</v>
      </c>
    </row>
    <row r="419" spans="1:8" x14ac:dyDescent="0.25">
      <c r="A419">
        <v>1019</v>
      </c>
      <c r="B419" t="s">
        <v>560</v>
      </c>
      <c r="C419">
        <v>608103</v>
      </c>
      <c r="D419" t="s">
        <v>571</v>
      </c>
      <c r="E419" t="s">
        <v>557</v>
      </c>
      <c r="F419" t="str">
        <f>IFERROR(VLOOKUP(E419,[1]Sheet1!$A$5:$C$19,3,0),0)</f>
        <v>OUTLET EQUIPMENT</v>
      </c>
      <c r="G419" s="4">
        <v>43986</v>
      </c>
      <c r="H419" s="7">
        <v>14499.04</v>
      </c>
    </row>
    <row r="420" spans="1:8" x14ac:dyDescent="0.25">
      <c r="A420">
        <v>1019</v>
      </c>
      <c r="B420" t="s">
        <v>560</v>
      </c>
      <c r="C420">
        <v>108306</v>
      </c>
      <c r="D420" t="s">
        <v>579</v>
      </c>
      <c r="E420" t="s">
        <v>557</v>
      </c>
      <c r="F420" t="str">
        <f>IFERROR(VLOOKUP(E420,[1]Sheet1!$A$5:$C$19,3,0),0)</f>
        <v>OUTLET EQUIPMENT</v>
      </c>
      <c r="G420" s="4">
        <v>44020</v>
      </c>
      <c r="H420" s="7">
        <v>14760</v>
      </c>
    </row>
    <row r="421" spans="1:8" x14ac:dyDescent="0.25">
      <c r="A421">
        <v>1019</v>
      </c>
      <c r="B421" t="s">
        <v>560</v>
      </c>
      <c r="C421">
        <v>108246</v>
      </c>
      <c r="D421" t="s">
        <v>723</v>
      </c>
      <c r="E421" t="s">
        <v>557</v>
      </c>
      <c r="F421" t="str">
        <f>IFERROR(VLOOKUP(E421,[1]Sheet1!$A$5:$C$19,3,0),0)</f>
        <v>OUTLET EQUIPMENT</v>
      </c>
      <c r="G421" s="4">
        <v>44113</v>
      </c>
      <c r="H421" s="7">
        <v>18275</v>
      </c>
    </row>
    <row r="422" spans="1:8" x14ac:dyDescent="0.25">
      <c r="A422">
        <v>1019</v>
      </c>
      <c r="B422" t="s">
        <v>560</v>
      </c>
      <c r="C422">
        <v>108231</v>
      </c>
      <c r="D422" t="s">
        <v>746</v>
      </c>
      <c r="E422" t="s">
        <v>557</v>
      </c>
      <c r="F422" t="str">
        <f>IFERROR(VLOOKUP(E422,[1]Sheet1!$A$5:$C$19,3,0),0)</f>
        <v>OUTLET EQUIPMENT</v>
      </c>
      <c r="G422" s="4">
        <v>43987</v>
      </c>
      <c r="H422" s="7">
        <v>11879.07</v>
      </c>
    </row>
    <row r="423" spans="1:8" x14ac:dyDescent="0.25">
      <c r="A423">
        <v>1019</v>
      </c>
      <c r="B423" t="s">
        <v>560</v>
      </c>
      <c r="C423">
        <v>108167</v>
      </c>
      <c r="D423" t="s">
        <v>747</v>
      </c>
      <c r="E423" t="s">
        <v>557</v>
      </c>
      <c r="F423" t="str">
        <f>IFERROR(VLOOKUP(E423,[1]Sheet1!$A$5:$C$19,3,0),0)</f>
        <v>OUTLET EQUIPMENT</v>
      </c>
      <c r="G423" s="4">
        <v>43987</v>
      </c>
      <c r="H423" s="7">
        <v>11880</v>
      </c>
    </row>
    <row r="424" spans="1:8" x14ac:dyDescent="0.25">
      <c r="A424">
        <v>1019</v>
      </c>
      <c r="B424" t="s">
        <v>560</v>
      </c>
      <c r="C424" t="s">
        <v>748</v>
      </c>
      <c r="D424" t="s">
        <v>344</v>
      </c>
      <c r="E424" t="s">
        <v>557</v>
      </c>
      <c r="F424" t="str">
        <f>IFERROR(VLOOKUP(E424,[1]Sheet1!$A$5:$C$19,3,0),0)</f>
        <v>OUTLET EQUIPMENT</v>
      </c>
      <c r="G424" s="4">
        <v>44102</v>
      </c>
      <c r="H424" s="7">
        <v>74499.5</v>
      </c>
    </row>
    <row r="425" spans="1:8" x14ac:dyDescent="0.25">
      <c r="A425">
        <v>1019</v>
      </c>
      <c r="B425" t="s">
        <v>560</v>
      </c>
      <c r="C425" t="s">
        <v>748</v>
      </c>
      <c r="D425" t="s">
        <v>344</v>
      </c>
      <c r="E425" t="s">
        <v>557</v>
      </c>
      <c r="F425" t="str">
        <f>IFERROR(VLOOKUP(E425,[1]Sheet1!$A$5:$C$19,3,0),0)</f>
        <v>OUTLET EQUIPMENT</v>
      </c>
      <c r="G425" s="4">
        <v>44102</v>
      </c>
      <c r="H425" s="7">
        <v>74500</v>
      </c>
    </row>
    <row r="426" spans="1:8" x14ac:dyDescent="0.25">
      <c r="A426">
        <v>1019</v>
      </c>
      <c r="B426" t="s">
        <v>560</v>
      </c>
      <c r="C426">
        <v>608025</v>
      </c>
      <c r="D426" t="s">
        <v>749</v>
      </c>
      <c r="E426" t="s">
        <v>557</v>
      </c>
      <c r="F426" t="str">
        <f>IFERROR(VLOOKUP(E426,[1]Sheet1!$A$5:$C$19,3,0),0)</f>
        <v>OUTLET EQUIPMENT</v>
      </c>
      <c r="G426" s="4">
        <v>44085</v>
      </c>
      <c r="H426" s="7">
        <v>14500</v>
      </c>
    </row>
    <row r="427" spans="1:8" x14ac:dyDescent="0.25">
      <c r="A427">
        <v>1019</v>
      </c>
      <c r="B427" t="s">
        <v>560</v>
      </c>
      <c r="C427">
        <v>108024</v>
      </c>
      <c r="D427" t="s">
        <v>750</v>
      </c>
      <c r="E427" t="s">
        <v>557</v>
      </c>
      <c r="F427" t="str">
        <f>IFERROR(VLOOKUP(E427,[1]Sheet1!$A$5:$C$19,3,0),0)</f>
        <v>OUTLET EQUIPMENT</v>
      </c>
      <c r="G427" s="4">
        <v>44085</v>
      </c>
      <c r="H427" s="7">
        <v>14500</v>
      </c>
    </row>
    <row r="428" spans="1:8" x14ac:dyDescent="0.25">
      <c r="A428">
        <v>1019</v>
      </c>
      <c r="B428" t="s">
        <v>560</v>
      </c>
      <c r="C428">
        <v>108024</v>
      </c>
      <c r="D428" t="s">
        <v>750</v>
      </c>
      <c r="E428" t="s">
        <v>557</v>
      </c>
      <c r="F428" t="str">
        <f>IFERROR(VLOOKUP(E428,[1]Sheet1!$A$5:$C$19,3,0),0)</f>
        <v>OUTLET EQUIPMENT</v>
      </c>
      <c r="G428" s="4">
        <v>44085</v>
      </c>
      <c r="H428" s="7">
        <v>14500</v>
      </c>
    </row>
    <row r="429" spans="1:8" x14ac:dyDescent="0.25">
      <c r="A429">
        <v>1019</v>
      </c>
      <c r="B429" t="s">
        <v>560</v>
      </c>
      <c r="C429">
        <v>108371</v>
      </c>
      <c r="D429" t="s">
        <v>584</v>
      </c>
      <c r="E429" t="s">
        <v>557</v>
      </c>
      <c r="F429" t="str">
        <f>IFERROR(VLOOKUP(E429,[1]Sheet1!$A$5:$C$19,3,0),0)</f>
        <v>OUTLET EQUIPMENT</v>
      </c>
      <c r="G429" s="4">
        <v>44088</v>
      </c>
      <c r="H429" s="7">
        <v>14760</v>
      </c>
    </row>
    <row r="430" spans="1:8" x14ac:dyDescent="0.25">
      <c r="A430">
        <v>1019</v>
      </c>
      <c r="B430" t="s">
        <v>560</v>
      </c>
      <c r="C430">
        <v>108371</v>
      </c>
      <c r="D430" t="s">
        <v>584</v>
      </c>
      <c r="E430" t="s">
        <v>557</v>
      </c>
      <c r="F430" t="str">
        <f>IFERROR(VLOOKUP(E430,[1]Sheet1!$A$5:$C$19,3,0),0)</f>
        <v>OUTLET EQUIPMENT</v>
      </c>
      <c r="G430" s="4">
        <v>44088</v>
      </c>
      <c r="H430" s="7">
        <v>14760</v>
      </c>
    </row>
    <row r="431" spans="1:8" x14ac:dyDescent="0.25">
      <c r="A431">
        <v>1019</v>
      </c>
      <c r="B431" t="s">
        <v>560</v>
      </c>
      <c r="C431">
        <v>108379</v>
      </c>
      <c r="D431" t="s">
        <v>627</v>
      </c>
      <c r="E431" t="s">
        <v>557</v>
      </c>
      <c r="F431" t="str">
        <f>IFERROR(VLOOKUP(E431,[1]Sheet1!$A$5:$C$19,3,0),0)</f>
        <v>OUTLET EQUIPMENT</v>
      </c>
      <c r="G431" s="4">
        <v>44183</v>
      </c>
      <c r="H431" s="7">
        <v>19175</v>
      </c>
    </row>
    <row r="432" spans="1:8" x14ac:dyDescent="0.25">
      <c r="A432">
        <v>1019</v>
      </c>
      <c r="B432" t="s">
        <v>560</v>
      </c>
      <c r="C432">
        <v>108369</v>
      </c>
      <c r="D432" t="s">
        <v>580</v>
      </c>
      <c r="E432" t="s">
        <v>557</v>
      </c>
      <c r="F432" t="str">
        <f>IFERROR(VLOOKUP(E432,[1]Sheet1!$A$5:$C$19,3,0),0)</f>
        <v>OUTLET EQUIPMENT</v>
      </c>
      <c r="G432" s="4">
        <v>44062</v>
      </c>
      <c r="H432" s="7">
        <v>24000</v>
      </c>
    </row>
    <row r="433" spans="1:8" x14ac:dyDescent="0.25">
      <c r="A433">
        <v>1019</v>
      </c>
      <c r="B433" t="s">
        <v>560</v>
      </c>
      <c r="C433">
        <v>108369</v>
      </c>
      <c r="D433" t="s">
        <v>580</v>
      </c>
      <c r="E433" t="s">
        <v>557</v>
      </c>
      <c r="F433" t="str">
        <f>IFERROR(VLOOKUP(E433,[1]Sheet1!$A$5:$C$19,3,0),0)</f>
        <v>OUTLET EQUIPMENT</v>
      </c>
      <c r="G433" s="4">
        <v>44071</v>
      </c>
      <c r="H433" s="7">
        <v>24000</v>
      </c>
    </row>
    <row r="434" spans="1:8" x14ac:dyDescent="0.25">
      <c r="A434">
        <v>1019</v>
      </c>
      <c r="B434" t="s">
        <v>560</v>
      </c>
      <c r="C434">
        <v>608104</v>
      </c>
      <c r="D434" t="s">
        <v>575</v>
      </c>
      <c r="E434" t="s">
        <v>557</v>
      </c>
      <c r="F434" t="str">
        <f>IFERROR(VLOOKUP(E434,[1]Sheet1!$A$5:$C$19,3,0),0)</f>
        <v>OUTLET EQUIPMENT</v>
      </c>
      <c r="G434" s="4">
        <v>44053</v>
      </c>
      <c r="H434" s="7">
        <v>24000</v>
      </c>
    </row>
    <row r="435" spans="1:8" x14ac:dyDescent="0.25">
      <c r="A435">
        <v>1019</v>
      </c>
      <c r="B435" t="s">
        <v>560</v>
      </c>
      <c r="C435">
        <v>108305</v>
      </c>
      <c r="D435" t="s">
        <v>751</v>
      </c>
      <c r="E435" t="s">
        <v>557</v>
      </c>
      <c r="F435" t="str">
        <f>IFERROR(VLOOKUP(E435,[1]Sheet1!$A$5:$C$19,3,0),0)</f>
        <v>OUTLET EQUIPMENT</v>
      </c>
      <c r="G435" s="4">
        <v>44139</v>
      </c>
      <c r="H435" s="7">
        <v>6500</v>
      </c>
    </row>
    <row r="436" spans="1:8" x14ac:dyDescent="0.25">
      <c r="A436">
        <v>1019</v>
      </c>
      <c r="B436" t="s">
        <v>560</v>
      </c>
      <c r="C436">
        <v>608111</v>
      </c>
      <c r="D436" t="s">
        <v>752</v>
      </c>
      <c r="E436" t="s">
        <v>557</v>
      </c>
      <c r="F436" t="str">
        <f>IFERROR(VLOOKUP(E436,[1]Sheet1!$A$5:$C$19,3,0),0)</f>
        <v>OUTLET EQUIPMENT</v>
      </c>
      <c r="G436" s="4">
        <v>44153</v>
      </c>
      <c r="H436" s="7">
        <v>12556.06</v>
      </c>
    </row>
    <row r="437" spans="1:8" x14ac:dyDescent="0.25">
      <c r="A437">
        <v>1019</v>
      </c>
      <c r="B437" t="s">
        <v>560</v>
      </c>
      <c r="C437">
        <v>108404</v>
      </c>
      <c r="D437" t="s">
        <v>624</v>
      </c>
      <c r="E437" t="s">
        <v>557</v>
      </c>
      <c r="F437" t="str">
        <f>IFERROR(VLOOKUP(E437,[1]Sheet1!$A$5:$C$19,3,0),0)</f>
        <v>OUTLET EQUIPMENT</v>
      </c>
      <c r="G437" s="4">
        <v>44153</v>
      </c>
      <c r="H437" s="7">
        <v>12556.06</v>
      </c>
    </row>
    <row r="438" spans="1:8" x14ac:dyDescent="0.25">
      <c r="A438">
        <v>1019</v>
      </c>
      <c r="B438" t="s">
        <v>560</v>
      </c>
      <c r="C438">
        <v>108399</v>
      </c>
      <c r="D438" t="s">
        <v>625</v>
      </c>
      <c r="E438" t="s">
        <v>557</v>
      </c>
      <c r="F438" t="str">
        <f>IFERROR(VLOOKUP(E438,[1]Sheet1!$A$5:$C$19,3,0),0)</f>
        <v>OUTLET EQUIPMENT</v>
      </c>
      <c r="G438" s="4">
        <v>44153</v>
      </c>
      <c r="H438" s="7">
        <v>12556.06</v>
      </c>
    </row>
    <row r="439" spans="1:8" x14ac:dyDescent="0.25">
      <c r="A439">
        <v>1019</v>
      </c>
      <c r="B439" t="s">
        <v>560</v>
      </c>
      <c r="C439">
        <v>108403</v>
      </c>
      <c r="D439" t="s">
        <v>622</v>
      </c>
      <c r="E439" t="s">
        <v>557</v>
      </c>
      <c r="F439" t="str">
        <f>IFERROR(VLOOKUP(E439,[1]Sheet1!$A$5:$C$19,3,0),0)</f>
        <v>OUTLET EQUIPMENT</v>
      </c>
      <c r="G439" s="4">
        <v>44162</v>
      </c>
      <c r="H439" s="7">
        <v>12556.06</v>
      </c>
    </row>
    <row r="440" spans="1:8" x14ac:dyDescent="0.25">
      <c r="A440">
        <v>1019</v>
      </c>
      <c r="B440" t="s">
        <v>560</v>
      </c>
      <c r="C440">
        <v>608113</v>
      </c>
      <c r="D440" t="s">
        <v>753</v>
      </c>
      <c r="E440" t="s">
        <v>557</v>
      </c>
      <c r="F440" t="str">
        <f>IFERROR(VLOOKUP(E440,[1]Sheet1!$A$5:$C$19,3,0),0)</f>
        <v>OUTLET EQUIPMENT</v>
      </c>
      <c r="G440" s="4">
        <v>44153</v>
      </c>
      <c r="H440" s="7">
        <v>12556.06</v>
      </c>
    </row>
    <row r="441" spans="1:8" x14ac:dyDescent="0.25">
      <c r="A441">
        <v>1019</v>
      </c>
      <c r="B441" t="s">
        <v>560</v>
      </c>
      <c r="C441">
        <v>108188</v>
      </c>
      <c r="D441" t="s">
        <v>666</v>
      </c>
      <c r="E441" t="s">
        <v>557</v>
      </c>
      <c r="F441" t="str">
        <f>IFERROR(VLOOKUP(E441,[1]Sheet1!$A$5:$C$19,3,0),0)</f>
        <v>OUTLET EQUIPMENT</v>
      </c>
      <c r="G441" s="4">
        <v>44153</v>
      </c>
      <c r="H441" s="7">
        <v>12556.06</v>
      </c>
    </row>
    <row r="442" spans="1:8" x14ac:dyDescent="0.25">
      <c r="A442">
        <v>1019</v>
      </c>
      <c r="B442" t="s">
        <v>560</v>
      </c>
      <c r="C442">
        <v>108415</v>
      </c>
      <c r="D442" t="s">
        <v>754</v>
      </c>
      <c r="E442" t="s">
        <v>557</v>
      </c>
      <c r="F442" t="str">
        <f>IFERROR(VLOOKUP(E442,[1]Sheet1!$A$5:$C$19,3,0),0)</f>
        <v>OUTLET EQUIPMENT</v>
      </c>
      <c r="G442" s="4">
        <v>44172</v>
      </c>
      <c r="H442" s="7">
        <v>12555.25</v>
      </c>
    </row>
    <row r="443" spans="1:8" x14ac:dyDescent="0.25">
      <c r="A443">
        <v>1019</v>
      </c>
      <c r="B443" t="s">
        <v>560</v>
      </c>
      <c r="C443">
        <v>108332</v>
      </c>
      <c r="D443" t="s">
        <v>644</v>
      </c>
      <c r="E443" t="s">
        <v>557</v>
      </c>
      <c r="F443" t="str">
        <f>IFERROR(VLOOKUP(E443,[1]Sheet1!$A$5:$C$19,3,0),0)</f>
        <v>OUTLET EQUIPMENT</v>
      </c>
      <c r="G443" s="4">
        <v>44172</v>
      </c>
      <c r="H443" s="7">
        <v>12556.06</v>
      </c>
    </row>
    <row r="444" spans="1:8" x14ac:dyDescent="0.25">
      <c r="A444">
        <v>1019</v>
      </c>
      <c r="B444" t="s">
        <v>560</v>
      </c>
      <c r="C444">
        <v>108376</v>
      </c>
      <c r="D444" t="s">
        <v>586</v>
      </c>
      <c r="E444" t="s">
        <v>557</v>
      </c>
      <c r="F444" t="str">
        <f>IFERROR(VLOOKUP(E444,[1]Sheet1!$A$5:$C$19,3,0),0)</f>
        <v>OUTLET EQUIPMENT</v>
      </c>
      <c r="G444" s="4">
        <v>44139</v>
      </c>
      <c r="H444" s="7">
        <v>11500</v>
      </c>
    </row>
    <row r="445" spans="1:8" x14ac:dyDescent="0.25">
      <c r="A445">
        <v>1019</v>
      </c>
      <c r="B445" t="s">
        <v>560</v>
      </c>
      <c r="C445">
        <v>108390</v>
      </c>
      <c r="D445" t="s">
        <v>733</v>
      </c>
      <c r="E445" t="s">
        <v>557</v>
      </c>
      <c r="F445" t="str">
        <f>IFERROR(VLOOKUP(E445,[1]Sheet1!$A$5:$C$19,3,0),0)</f>
        <v>OUTLET EQUIPMENT</v>
      </c>
      <c r="G445" s="4">
        <v>44132</v>
      </c>
      <c r="H445" s="7">
        <v>11500</v>
      </c>
    </row>
    <row r="446" spans="1:8" x14ac:dyDescent="0.25">
      <c r="A446">
        <v>1019</v>
      </c>
      <c r="B446" t="s">
        <v>560</v>
      </c>
      <c r="C446">
        <v>108379</v>
      </c>
      <c r="D446" t="s">
        <v>627</v>
      </c>
      <c r="E446" t="s">
        <v>557</v>
      </c>
      <c r="F446" t="str">
        <f>IFERROR(VLOOKUP(E446,[1]Sheet1!$A$5:$C$19,3,0),0)</f>
        <v>OUTLET EQUIPMENT</v>
      </c>
      <c r="G446" s="4">
        <v>44132</v>
      </c>
      <c r="H446" s="7">
        <v>7175</v>
      </c>
    </row>
    <row r="447" spans="1:8" x14ac:dyDescent="0.25">
      <c r="A447">
        <v>1019</v>
      </c>
      <c r="B447" t="s">
        <v>560</v>
      </c>
      <c r="C447">
        <v>108370</v>
      </c>
      <c r="D447" t="s">
        <v>574</v>
      </c>
      <c r="E447" t="s">
        <v>557</v>
      </c>
      <c r="F447" t="str">
        <f>IFERROR(VLOOKUP(E447,[1]Sheet1!$A$5:$C$19,3,0),0)</f>
        <v>OUTLET EQUIPMENT</v>
      </c>
      <c r="G447" s="4">
        <v>44141</v>
      </c>
      <c r="H447" s="7">
        <v>23927</v>
      </c>
    </row>
    <row r="448" spans="1:8" x14ac:dyDescent="0.25">
      <c r="A448">
        <v>1019</v>
      </c>
      <c r="B448" t="s">
        <v>560</v>
      </c>
      <c r="C448">
        <v>608106</v>
      </c>
      <c r="D448" t="s">
        <v>572</v>
      </c>
      <c r="E448" t="s">
        <v>557</v>
      </c>
      <c r="F448" t="str">
        <f>IFERROR(VLOOKUP(E448,[1]Sheet1!$A$5:$C$19,3,0),0)</f>
        <v>OUTLET EQUIPMENT</v>
      </c>
      <c r="G448" s="4">
        <v>44141</v>
      </c>
      <c r="H448" s="7">
        <v>23927</v>
      </c>
    </row>
    <row r="449" spans="1:8" x14ac:dyDescent="0.25">
      <c r="A449">
        <v>1019</v>
      </c>
      <c r="B449" t="s">
        <v>560</v>
      </c>
      <c r="C449">
        <v>608105</v>
      </c>
      <c r="D449" t="s">
        <v>570</v>
      </c>
      <c r="E449" t="s">
        <v>557</v>
      </c>
      <c r="F449" t="str">
        <f>IFERROR(VLOOKUP(E449,[1]Sheet1!$A$5:$C$19,3,0),0)</f>
        <v>OUTLET EQUIPMENT</v>
      </c>
      <c r="G449" s="4">
        <v>44141</v>
      </c>
      <c r="H449" s="7">
        <v>23927</v>
      </c>
    </row>
    <row r="450" spans="1:8" x14ac:dyDescent="0.25">
      <c r="A450">
        <v>1019</v>
      </c>
      <c r="B450" t="s">
        <v>560</v>
      </c>
      <c r="C450">
        <v>608104</v>
      </c>
      <c r="D450" t="s">
        <v>575</v>
      </c>
      <c r="E450" t="s">
        <v>557</v>
      </c>
      <c r="F450" t="str">
        <f>IFERROR(VLOOKUP(E450,[1]Sheet1!$A$5:$C$19,3,0),0)</f>
        <v>OUTLET EQUIPMENT</v>
      </c>
      <c r="G450" s="4">
        <v>44141</v>
      </c>
      <c r="H450" s="7">
        <v>23927</v>
      </c>
    </row>
    <row r="451" spans="1:8" x14ac:dyDescent="0.25">
      <c r="A451">
        <v>1019</v>
      </c>
      <c r="B451" t="s">
        <v>560</v>
      </c>
      <c r="C451">
        <v>608103</v>
      </c>
      <c r="D451" t="s">
        <v>571</v>
      </c>
      <c r="E451" t="s">
        <v>557</v>
      </c>
      <c r="F451" t="str">
        <f>IFERROR(VLOOKUP(E451,[1]Sheet1!$A$5:$C$19,3,0),0)</f>
        <v>OUTLET EQUIPMENT</v>
      </c>
      <c r="G451" s="4">
        <v>44141</v>
      </c>
      <c r="H451" s="7">
        <v>23927</v>
      </c>
    </row>
    <row r="452" spans="1:8" x14ac:dyDescent="0.25">
      <c r="A452">
        <v>1019</v>
      </c>
      <c r="B452" t="s">
        <v>560</v>
      </c>
      <c r="C452">
        <v>108012</v>
      </c>
      <c r="D452" t="s">
        <v>576</v>
      </c>
      <c r="E452" t="s">
        <v>557</v>
      </c>
      <c r="F452" t="str">
        <f>IFERROR(VLOOKUP(E452,[1]Sheet1!$A$5:$C$19,3,0),0)</f>
        <v>OUTLET EQUIPMENT</v>
      </c>
      <c r="G452" s="4">
        <v>44111</v>
      </c>
      <c r="H452" s="7">
        <v>6790</v>
      </c>
    </row>
    <row r="453" spans="1:8" x14ac:dyDescent="0.25">
      <c r="A453">
        <v>1019</v>
      </c>
      <c r="B453" t="s">
        <v>560</v>
      </c>
      <c r="C453">
        <v>108307</v>
      </c>
      <c r="D453" t="s">
        <v>755</v>
      </c>
      <c r="E453" t="s">
        <v>557</v>
      </c>
      <c r="F453" t="str">
        <f>IFERROR(VLOOKUP(E453,[1]Sheet1!$A$5:$C$19,3,0),0)</f>
        <v>OUTLET EQUIPMENT</v>
      </c>
      <c r="G453" s="4">
        <v>44111</v>
      </c>
      <c r="H453" s="7">
        <v>6790</v>
      </c>
    </row>
    <row r="454" spans="1:8" x14ac:dyDescent="0.25">
      <c r="A454">
        <v>1019</v>
      </c>
      <c r="B454" t="s">
        <v>560</v>
      </c>
      <c r="C454">
        <v>108223</v>
      </c>
      <c r="D454" t="s">
        <v>756</v>
      </c>
      <c r="E454" t="s">
        <v>557</v>
      </c>
      <c r="F454" t="str">
        <f>IFERROR(VLOOKUP(E454,[1]Sheet1!$A$5:$C$19,3,0),0)</f>
        <v>OUTLET EQUIPMENT</v>
      </c>
      <c r="G454" s="4">
        <v>44187</v>
      </c>
      <c r="H454" s="7">
        <v>6790</v>
      </c>
    </row>
    <row r="455" spans="1:8" x14ac:dyDescent="0.25">
      <c r="A455">
        <v>1019</v>
      </c>
      <c r="B455" t="s">
        <v>560</v>
      </c>
      <c r="C455">
        <v>108236</v>
      </c>
      <c r="D455" t="s">
        <v>757</v>
      </c>
      <c r="E455" t="s">
        <v>557</v>
      </c>
      <c r="F455" t="str">
        <f>IFERROR(VLOOKUP(E455,[1]Sheet1!$A$5:$C$19,3,0),0)</f>
        <v>OUTLET EQUIPMENT</v>
      </c>
      <c r="G455" s="4">
        <v>44111</v>
      </c>
      <c r="H455" s="7">
        <v>6790</v>
      </c>
    </row>
    <row r="456" spans="1:8" x14ac:dyDescent="0.25">
      <c r="A456">
        <v>1019</v>
      </c>
      <c r="B456" t="s">
        <v>560</v>
      </c>
      <c r="C456">
        <v>108232</v>
      </c>
      <c r="D456" t="s">
        <v>758</v>
      </c>
      <c r="E456" t="s">
        <v>557</v>
      </c>
      <c r="F456" t="str">
        <f>IFERROR(VLOOKUP(E456,[1]Sheet1!$A$5:$C$19,3,0),0)</f>
        <v>OUTLET EQUIPMENT</v>
      </c>
      <c r="G456" s="4">
        <v>44111</v>
      </c>
      <c r="H456" s="7">
        <v>6790</v>
      </c>
    </row>
    <row r="457" spans="1:8" x14ac:dyDescent="0.25">
      <c r="A457">
        <v>1019</v>
      </c>
      <c r="B457" t="s">
        <v>560</v>
      </c>
      <c r="C457">
        <v>108314</v>
      </c>
      <c r="D457" t="s">
        <v>759</v>
      </c>
      <c r="E457" t="s">
        <v>557</v>
      </c>
      <c r="F457" t="str">
        <f>IFERROR(VLOOKUP(E457,[1]Sheet1!$A$5:$C$19,3,0),0)</f>
        <v>OUTLET EQUIPMENT</v>
      </c>
      <c r="G457" s="4">
        <v>44111</v>
      </c>
      <c r="H457" s="7">
        <v>6790</v>
      </c>
    </row>
    <row r="458" spans="1:8" x14ac:dyDescent="0.25">
      <c r="A458">
        <v>1019</v>
      </c>
      <c r="B458" t="s">
        <v>560</v>
      </c>
      <c r="C458">
        <v>108209</v>
      </c>
      <c r="D458" t="s">
        <v>760</v>
      </c>
      <c r="E458" t="s">
        <v>557</v>
      </c>
      <c r="F458" t="str">
        <f>IFERROR(VLOOKUP(E458,[1]Sheet1!$A$5:$C$19,3,0),0)</f>
        <v>OUTLET EQUIPMENT</v>
      </c>
      <c r="G458" s="4">
        <v>44111</v>
      </c>
      <c r="H458" s="7">
        <v>6790</v>
      </c>
    </row>
    <row r="459" spans="1:8" x14ac:dyDescent="0.25">
      <c r="A459">
        <v>1019</v>
      </c>
      <c r="B459" t="s">
        <v>560</v>
      </c>
      <c r="C459">
        <v>108317</v>
      </c>
      <c r="D459" t="s">
        <v>761</v>
      </c>
      <c r="E459" t="s">
        <v>557</v>
      </c>
      <c r="F459" t="str">
        <f>IFERROR(VLOOKUP(E459,[1]Sheet1!$A$5:$C$19,3,0),0)</f>
        <v>OUTLET EQUIPMENT</v>
      </c>
      <c r="G459" s="4">
        <v>44187</v>
      </c>
      <c r="H459" s="7">
        <v>6790</v>
      </c>
    </row>
    <row r="460" spans="1:8" x14ac:dyDescent="0.25">
      <c r="A460">
        <v>1019</v>
      </c>
      <c r="B460" t="s">
        <v>560</v>
      </c>
      <c r="C460">
        <v>108326</v>
      </c>
      <c r="D460" t="s">
        <v>762</v>
      </c>
      <c r="E460" t="s">
        <v>557</v>
      </c>
      <c r="F460" t="str">
        <f>IFERROR(VLOOKUP(E460,[1]Sheet1!$A$5:$C$19,3,0),0)</f>
        <v>OUTLET EQUIPMENT</v>
      </c>
      <c r="G460" s="4">
        <v>44111</v>
      </c>
      <c r="H460" s="7">
        <v>6790</v>
      </c>
    </row>
    <row r="461" spans="1:8" x14ac:dyDescent="0.25">
      <c r="A461">
        <v>1019</v>
      </c>
      <c r="B461" t="s">
        <v>560</v>
      </c>
      <c r="C461">
        <v>108048</v>
      </c>
      <c r="D461" t="s">
        <v>704</v>
      </c>
      <c r="E461" t="s">
        <v>557</v>
      </c>
      <c r="F461" t="str">
        <f>IFERROR(VLOOKUP(E461,[1]Sheet1!$A$5:$C$19,3,0),0)</f>
        <v>OUTLET EQUIPMENT</v>
      </c>
      <c r="G461" s="4">
        <v>44111</v>
      </c>
      <c r="H461" s="7">
        <v>6790</v>
      </c>
    </row>
    <row r="462" spans="1:8" x14ac:dyDescent="0.25">
      <c r="A462">
        <v>1019</v>
      </c>
      <c r="B462" t="s">
        <v>560</v>
      </c>
      <c r="C462">
        <v>108316</v>
      </c>
      <c r="D462" t="s">
        <v>763</v>
      </c>
      <c r="E462" t="s">
        <v>557</v>
      </c>
      <c r="F462" t="str">
        <f>IFERROR(VLOOKUP(E462,[1]Sheet1!$A$5:$C$19,3,0),0)</f>
        <v>OUTLET EQUIPMENT</v>
      </c>
      <c r="G462" s="4">
        <v>44111</v>
      </c>
      <c r="H462" s="7">
        <v>6790</v>
      </c>
    </row>
    <row r="463" spans="1:8" x14ac:dyDescent="0.25">
      <c r="A463">
        <v>1019</v>
      </c>
      <c r="B463" t="s">
        <v>560</v>
      </c>
      <c r="C463">
        <v>108003</v>
      </c>
      <c r="D463" t="s">
        <v>764</v>
      </c>
      <c r="E463" t="s">
        <v>557</v>
      </c>
      <c r="F463" t="str">
        <f>IFERROR(VLOOKUP(E463,[1]Sheet1!$A$5:$C$19,3,0),0)</f>
        <v>OUTLET EQUIPMENT</v>
      </c>
      <c r="G463" s="4">
        <v>44111</v>
      </c>
      <c r="H463" s="7">
        <v>6790</v>
      </c>
    </row>
    <row r="464" spans="1:8" x14ac:dyDescent="0.25">
      <c r="A464">
        <v>1019</v>
      </c>
      <c r="B464" t="s">
        <v>560</v>
      </c>
      <c r="C464">
        <v>608016</v>
      </c>
      <c r="D464" t="s">
        <v>709</v>
      </c>
      <c r="E464" t="s">
        <v>557</v>
      </c>
      <c r="F464" t="str">
        <f>IFERROR(VLOOKUP(E464,[1]Sheet1!$A$5:$C$19,3,0),0)</f>
        <v>OUTLET EQUIPMENT</v>
      </c>
      <c r="G464" s="4">
        <v>44111</v>
      </c>
      <c r="H464" s="7">
        <v>6790</v>
      </c>
    </row>
    <row r="465" spans="1:8" x14ac:dyDescent="0.25">
      <c r="A465">
        <v>1019</v>
      </c>
      <c r="B465" t="s">
        <v>560</v>
      </c>
      <c r="C465">
        <v>608054</v>
      </c>
      <c r="D465" t="s">
        <v>765</v>
      </c>
      <c r="E465" t="s">
        <v>557</v>
      </c>
      <c r="F465" t="str">
        <f>IFERROR(VLOOKUP(E465,[1]Sheet1!$A$5:$C$19,3,0),0)</f>
        <v>OUTLET EQUIPMENT</v>
      </c>
      <c r="G465" s="4">
        <v>44111</v>
      </c>
      <c r="H465" s="7">
        <v>6790</v>
      </c>
    </row>
    <row r="466" spans="1:8" x14ac:dyDescent="0.25">
      <c r="A466">
        <v>1019</v>
      </c>
      <c r="B466" t="s">
        <v>560</v>
      </c>
      <c r="C466">
        <v>608008</v>
      </c>
      <c r="D466" t="s">
        <v>766</v>
      </c>
      <c r="E466" t="s">
        <v>557</v>
      </c>
      <c r="F466" t="str">
        <f>IFERROR(VLOOKUP(E466,[1]Sheet1!$A$5:$C$19,3,0),0)</f>
        <v>OUTLET EQUIPMENT</v>
      </c>
      <c r="G466" s="4">
        <v>44187</v>
      </c>
      <c r="H466" s="7">
        <v>6790</v>
      </c>
    </row>
    <row r="467" spans="1:8" x14ac:dyDescent="0.25">
      <c r="A467">
        <v>1019</v>
      </c>
      <c r="B467" t="s">
        <v>560</v>
      </c>
      <c r="C467">
        <v>608068</v>
      </c>
      <c r="D467" t="s">
        <v>767</v>
      </c>
      <c r="E467" t="s">
        <v>557</v>
      </c>
      <c r="F467" t="str">
        <f>IFERROR(VLOOKUP(E467,[1]Sheet1!$A$5:$C$19,3,0),0)</f>
        <v>OUTLET EQUIPMENT</v>
      </c>
      <c r="G467" s="4">
        <v>44187</v>
      </c>
      <c r="H467" s="7">
        <v>6790</v>
      </c>
    </row>
    <row r="468" spans="1:8" x14ac:dyDescent="0.25">
      <c r="A468">
        <v>1019</v>
      </c>
      <c r="B468" t="s">
        <v>560</v>
      </c>
      <c r="C468">
        <v>108257</v>
      </c>
      <c r="D468" t="s">
        <v>721</v>
      </c>
      <c r="E468" t="s">
        <v>557</v>
      </c>
      <c r="F468" t="str">
        <f>IFERROR(VLOOKUP(E468,[1]Sheet1!$A$5:$C$19,3,0),0)</f>
        <v>OUTLET EQUIPMENT</v>
      </c>
      <c r="G468" s="4">
        <v>44187</v>
      </c>
      <c r="H468" s="7">
        <v>6790</v>
      </c>
    </row>
    <row r="469" spans="1:8" x14ac:dyDescent="0.25">
      <c r="A469">
        <v>1019</v>
      </c>
      <c r="B469" t="s">
        <v>560</v>
      </c>
      <c r="C469">
        <v>108115</v>
      </c>
      <c r="D469" t="s">
        <v>768</v>
      </c>
      <c r="E469" t="s">
        <v>557</v>
      </c>
      <c r="F469" t="str">
        <f>IFERROR(VLOOKUP(E469,[1]Sheet1!$A$5:$C$19,3,0),0)</f>
        <v>OUTLET EQUIPMENT</v>
      </c>
      <c r="G469" s="4">
        <v>44111</v>
      </c>
      <c r="H469" s="7">
        <v>6790</v>
      </c>
    </row>
    <row r="470" spans="1:8" x14ac:dyDescent="0.25">
      <c r="A470">
        <v>1019</v>
      </c>
      <c r="B470" t="s">
        <v>560</v>
      </c>
      <c r="C470">
        <v>108006</v>
      </c>
      <c r="D470" t="s">
        <v>769</v>
      </c>
      <c r="E470" t="s">
        <v>557</v>
      </c>
      <c r="F470" t="str">
        <f>IFERROR(VLOOKUP(E470,[1]Sheet1!$A$5:$C$19,3,0),0)</f>
        <v>OUTLET EQUIPMENT</v>
      </c>
      <c r="G470" s="4">
        <v>44187</v>
      </c>
      <c r="H470" s="7">
        <v>6790</v>
      </c>
    </row>
    <row r="471" spans="1:8" x14ac:dyDescent="0.25">
      <c r="A471">
        <v>1019</v>
      </c>
      <c r="B471" t="s">
        <v>560</v>
      </c>
      <c r="C471">
        <v>108084</v>
      </c>
      <c r="D471" t="s">
        <v>770</v>
      </c>
      <c r="E471" t="s">
        <v>557</v>
      </c>
      <c r="F471" t="str">
        <f>IFERROR(VLOOKUP(E471,[1]Sheet1!$A$5:$C$19,3,0),0)</f>
        <v>OUTLET EQUIPMENT</v>
      </c>
      <c r="G471" s="4">
        <v>44111</v>
      </c>
      <c r="H471" s="7">
        <v>6790</v>
      </c>
    </row>
    <row r="472" spans="1:8" x14ac:dyDescent="0.25">
      <c r="A472">
        <v>1019</v>
      </c>
      <c r="B472" t="s">
        <v>560</v>
      </c>
      <c r="C472">
        <v>108366</v>
      </c>
      <c r="D472" t="s">
        <v>609</v>
      </c>
      <c r="E472" t="s">
        <v>557</v>
      </c>
      <c r="F472" t="str">
        <f>IFERROR(VLOOKUP(E472,[1]Sheet1!$A$5:$C$19,3,0),0)</f>
        <v>OUTLET EQUIPMENT</v>
      </c>
      <c r="G472" s="4">
        <v>44187</v>
      </c>
      <c r="H472" s="7">
        <v>6790</v>
      </c>
    </row>
    <row r="473" spans="1:8" x14ac:dyDescent="0.25">
      <c r="A473">
        <v>1019</v>
      </c>
      <c r="B473" t="s">
        <v>560</v>
      </c>
      <c r="C473">
        <v>108341</v>
      </c>
      <c r="D473" t="s">
        <v>702</v>
      </c>
      <c r="E473" t="s">
        <v>557</v>
      </c>
      <c r="F473" t="str">
        <f>IFERROR(VLOOKUP(E473,[1]Sheet1!$A$5:$C$19,3,0),0)</f>
        <v>OUTLET EQUIPMENT</v>
      </c>
      <c r="G473" s="4">
        <v>44187</v>
      </c>
      <c r="H473" s="7">
        <v>6790</v>
      </c>
    </row>
    <row r="474" spans="1:8" x14ac:dyDescent="0.25">
      <c r="A474">
        <v>1019</v>
      </c>
      <c r="B474" t="s">
        <v>560</v>
      </c>
      <c r="C474">
        <v>108365</v>
      </c>
      <c r="D474" t="s">
        <v>771</v>
      </c>
      <c r="E474" t="s">
        <v>557</v>
      </c>
      <c r="F474" t="str">
        <f>IFERROR(VLOOKUP(E474,[1]Sheet1!$A$5:$C$19,3,0),0)</f>
        <v>OUTLET EQUIPMENT</v>
      </c>
      <c r="G474" s="4">
        <v>44187</v>
      </c>
      <c r="H474" s="7">
        <v>6790</v>
      </c>
    </row>
    <row r="475" spans="1:8" x14ac:dyDescent="0.25">
      <c r="A475">
        <v>1019</v>
      </c>
      <c r="B475" t="s">
        <v>560</v>
      </c>
      <c r="C475">
        <v>108361</v>
      </c>
      <c r="D475" t="s">
        <v>593</v>
      </c>
      <c r="E475" t="s">
        <v>557</v>
      </c>
      <c r="F475" t="str">
        <f>IFERROR(VLOOKUP(E475,[1]Sheet1!$A$5:$C$19,3,0),0)</f>
        <v>OUTLET EQUIPMENT</v>
      </c>
      <c r="G475" s="4">
        <v>44187</v>
      </c>
      <c r="H475" s="7">
        <v>6790</v>
      </c>
    </row>
    <row r="476" spans="1:8" x14ac:dyDescent="0.25">
      <c r="A476">
        <v>1019</v>
      </c>
      <c r="B476" t="s">
        <v>560</v>
      </c>
      <c r="C476">
        <v>108364</v>
      </c>
      <c r="D476" t="s">
        <v>563</v>
      </c>
      <c r="E476" t="s">
        <v>557</v>
      </c>
      <c r="F476" t="str">
        <f>IFERROR(VLOOKUP(E476,[1]Sheet1!$A$5:$C$19,3,0),0)</f>
        <v>OUTLET EQUIPMENT</v>
      </c>
      <c r="G476" s="4">
        <v>44187</v>
      </c>
      <c r="H476" s="7">
        <v>6790</v>
      </c>
    </row>
    <row r="477" spans="1:8" x14ac:dyDescent="0.25">
      <c r="A477">
        <v>1019</v>
      </c>
      <c r="B477" t="s">
        <v>560</v>
      </c>
      <c r="C477">
        <v>108327</v>
      </c>
      <c r="D477" t="s">
        <v>772</v>
      </c>
      <c r="E477" t="s">
        <v>557</v>
      </c>
      <c r="F477" t="str">
        <f>IFERROR(VLOOKUP(E477,[1]Sheet1!$A$5:$C$19,3,0),0)</f>
        <v>OUTLET EQUIPMENT</v>
      </c>
      <c r="G477" s="4">
        <v>44187</v>
      </c>
      <c r="H477" s="7">
        <v>6790</v>
      </c>
    </row>
    <row r="478" spans="1:8" x14ac:dyDescent="0.25">
      <c r="A478">
        <v>1019</v>
      </c>
      <c r="B478" t="s">
        <v>560</v>
      </c>
      <c r="C478">
        <v>108360</v>
      </c>
      <c r="D478" t="s">
        <v>643</v>
      </c>
      <c r="E478" t="s">
        <v>557</v>
      </c>
      <c r="F478" t="str">
        <f>IFERROR(VLOOKUP(E478,[1]Sheet1!$A$5:$C$19,3,0),0)</f>
        <v>OUTLET EQUIPMENT</v>
      </c>
      <c r="G478" s="4">
        <v>44187</v>
      </c>
      <c r="H478" s="7">
        <v>6790</v>
      </c>
    </row>
    <row r="479" spans="1:8" x14ac:dyDescent="0.25">
      <c r="A479">
        <v>1019</v>
      </c>
      <c r="B479" t="s">
        <v>560</v>
      </c>
      <c r="C479">
        <v>108368</v>
      </c>
      <c r="D479" t="s">
        <v>569</v>
      </c>
      <c r="E479" t="s">
        <v>557</v>
      </c>
      <c r="F479" t="str">
        <f>IFERROR(VLOOKUP(E479,[1]Sheet1!$A$5:$C$19,3,0),0)</f>
        <v>OUTLET EQUIPMENT</v>
      </c>
      <c r="G479" s="4">
        <v>44187</v>
      </c>
      <c r="H479" s="7">
        <v>6790</v>
      </c>
    </row>
    <row r="480" spans="1:8" x14ac:dyDescent="0.25">
      <c r="A480">
        <v>1019</v>
      </c>
      <c r="B480" t="s">
        <v>560</v>
      </c>
      <c r="C480">
        <v>108367</v>
      </c>
      <c r="D480" t="s">
        <v>567</v>
      </c>
      <c r="E480" t="s">
        <v>557</v>
      </c>
      <c r="F480" t="str">
        <f>IFERROR(VLOOKUP(E480,[1]Sheet1!$A$5:$C$19,3,0),0)</f>
        <v>OUTLET EQUIPMENT</v>
      </c>
      <c r="G480" s="4">
        <v>44187</v>
      </c>
      <c r="H480" s="7">
        <v>6790</v>
      </c>
    </row>
    <row r="481" spans="1:8" x14ac:dyDescent="0.25">
      <c r="A481">
        <v>1019</v>
      </c>
      <c r="B481" t="s">
        <v>560</v>
      </c>
      <c r="C481">
        <v>108357</v>
      </c>
      <c r="D481" t="s">
        <v>619</v>
      </c>
      <c r="E481" t="s">
        <v>557</v>
      </c>
      <c r="F481" t="str">
        <f>IFERROR(VLOOKUP(E481,[1]Sheet1!$A$5:$C$19,3,0),0)</f>
        <v>OUTLET EQUIPMENT</v>
      </c>
      <c r="G481" s="4">
        <v>44187</v>
      </c>
      <c r="H481" s="7">
        <v>6790</v>
      </c>
    </row>
    <row r="482" spans="1:8" x14ac:dyDescent="0.25">
      <c r="A482">
        <v>1019</v>
      </c>
      <c r="B482" t="s">
        <v>560</v>
      </c>
      <c r="C482">
        <v>108349</v>
      </c>
      <c r="D482" t="s">
        <v>614</v>
      </c>
      <c r="E482" t="s">
        <v>557</v>
      </c>
      <c r="F482" t="str">
        <f>IFERROR(VLOOKUP(E482,[1]Sheet1!$A$5:$C$19,3,0),0)</f>
        <v>OUTLET EQUIPMENT</v>
      </c>
      <c r="G482" s="4">
        <v>44187</v>
      </c>
      <c r="H482" s="7">
        <v>6790</v>
      </c>
    </row>
    <row r="483" spans="1:8" x14ac:dyDescent="0.25">
      <c r="A483">
        <v>1019</v>
      </c>
      <c r="B483" t="s">
        <v>560</v>
      </c>
      <c r="C483">
        <v>108359</v>
      </c>
      <c r="D483" t="s">
        <v>566</v>
      </c>
      <c r="E483" t="s">
        <v>557</v>
      </c>
      <c r="F483" t="str">
        <f>IFERROR(VLOOKUP(E483,[1]Sheet1!$A$5:$C$19,3,0),0)</f>
        <v>OUTLET EQUIPMENT</v>
      </c>
      <c r="G483" s="4">
        <v>44187</v>
      </c>
      <c r="H483" s="7">
        <v>6790</v>
      </c>
    </row>
    <row r="484" spans="1:8" x14ac:dyDescent="0.25">
      <c r="A484">
        <v>1019</v>
      </c>
      <c r="B484" t="s">
        <v>560</v>
      </c>
      <c r="C484">
        <v>108358</v>
      </c>
      <c r="D484" t="s">
        <v>577</v>
      </c>
      <c r="E484" t="s">
        <v>557</v>
      </c>
      <c r="F484" t="str">
        <f>IFERROR(VLOOKUP(E484,[1]Sheet1!$A$5:$C$19,3,0),0)</f>
        <v>OUTLET EQUIPMENT</v>
      </c>
      <c r="G484" s="4">
        <v>44187</v>
      </c>
      <c r="H484" s="7">
        <v>6790</v>
      </c>
    </row>
    <row r="485" spans="1:8" x14ac:dyDescent="0.25">
      <c r="A485">
        <v>1019</v>
      </c>
      <c r="B485" t="s">
        <v>560</v>
      </c>
      <c r="C485">
        <v>108370</v>
      </c>
      <c r="D485" t="s">
        <v>574</v>
      </c>
      <c r="E485" t="s">
        <v>557</v>
      </c>
      <c r="F485" t="str">
        <f>IFERROR(VLOOKUP(E485,[1]Sheet1!$A$5:$C$19,3,0),0)</f>
        <v>OUTLET EQUIPMENT</v>
      </c>
      <c r="G485" s="4">
        <v>44187</v>
      </c>
      <c r="H485" s="7">
        <v>6790</v>
      </c>
    </row>
    <row r="486" spans="1:8" x14ac:dyDescent="0.25">
      <c r="A486">
        <v>1019</v>
      </c>
      <c r="B486" t="s">
        <v>560</v>
      </c>
      <c r="C486">
        <v>608104</v>
      </c>
      <c r="D486" t="s">
        <v>575</v>
      </c>
      <c r="E486" t="s">
        <v>557</v>
      </c>
      <c r="F486" t="str">
        <f>IFERROR(VLOOKUP(E486,[1]Sheet1!$A$5:$C$19,3,0),0)</f>
        <v>OUTLET EQUIPMENT</v>
      </c>
      <c r="G486" s="4">
        <v>44187</v>
      </c>
      <c r="H486" s="7">
        <v>6790</v>
      </c>
    </row>
    <row r="487" spans="1:8" x14ac:dyDescent="0.25">
      <c r="A487">
        <v>1019</v>
      </c>
      <c r="B487" t="s">
        <v>560</v>
      </c>
      <c r="C487">
        <v>608103</v>
      </c>
      <c r="D487" t="s">
        <v>571</v>
      </c>
      <c r="E487" t="s">
        <v>557</v>
      </c>
      <c r="F487" t="str">
        <f>IFERROR(VLOOKUP(E487,[1]Sheet1!$A$5:$C$19,3,0),0)</f>
        <v>OUTLET EQUIPMENT</v>
      </c>
      <c r="G487" s="4">
        <v>44187</v>
      </c>
      <c r="H487" s="7">
        <v>6790</v>
      </c>
    </row>
    <row r="488" spans="1:8" x14ac:dyDescent="0.25">
      <c r="A488">
        <v>1019</v>
      </c>
      <c r="B488" t="s">
        <v>560</v>
      </c>
      <c r="C488">
        <v>608106</v>
      </c>
      <c r="D488" t="s">
        <v>572</v>
      </c>
      <c r="E488" t="s">
        <v>557</v>
      </c>
      <c r="F488" t="str">
        <f>IFERROR(VLOOKUP(E488,[1]Sheet1!$A$5:$C$19,3,0),0)</f>
        <v>OUTLET EQUIPMENT</v>
      </c>
      <c r="G488" s="4">
        <v>44187</v>
      </c>
      <c r="H488" s="7">
        <v>6790</v>
      </c>
    </row>
    <row r="489" spans="1:8" x14ac:dyDescent="0.25">
      <c r="A489">
        <v>1019</v>
      </c>
      <c r="B489" t="s">
        <v>560</v>
      </c>
      <c r="C489">
        <v>608105</v>
      </c>
      <c r="D489" t="s">
        <v>570</v>
      </c>
      <c r="E489" t="s">
        <v>557</v>
      </c>
      <c r="F489" t="str">
        <f>IFERROR(VLOOKUP(E489,[1]Sheet1!$A$5:$C$19,3,0),0)</f>
        <v>OUTLET EQUIPMENT</v>
      </c>
      <c r="G489" s="4">
        <v>44187</v>
      </c>
      <c r="H489" s="7">
        <v>6790</v>
      </c>
    </row>
    <row r="490" spans="1:8" x14ac:dyDescent="0.25">
      <c r="A490">
        <v>1019</v>
      </c>
      <c r="B490" t="s">
        <v>560</v>
      </c>
      <c r="C490">
        <v>608104</v>
      </c>
      <c r="D490" t="s">
        <v>575</v>
      </c>
      <c r="E490" t="s">
        <v>557</v>
      </c>
      <c r="F490" t="str">
        <f>IFERROR(VLOOKUP(E490,[1]Sheet1!$A$5:$C$19,3,0),0)</f>
        <v>OUTLET EQUIPMENT</v>
      </c>
      <c r="G490" s="4">
        <v>44168</v>
      </c>
      <c r="H490" s="7">
        <v>18275</v>
      </c>
    </row>
    <row r="491" spans="1:8" x14ac:dyDescent="0.25">
      <c r="A491">
        <v>1019</v>
      </c>
      <c r="B491" t="s">
        <v>560</v>
      </c>
      <c r="C491">
        <v>108234</v>
      </c>
      <c r="D491" t="s">
        <v>773</v>
      </c>
      <c r="E491" t="s">
        <v>557</v>
      </c>
      <c r="F491" t="str">
        <f>IFERROR(VLOOKUP(E491,[1]Sheet1!$A$5:$C$19,3,0),0)</f>
        <v>OUTLET EQUIPMENT</v>
      </c>
      <c r="G491" s="4">
        <v>44168</v>
      </c>
      <c r="H491" s="7">
        <v>18275</v>
      </c>
    </row>
    <row r="492" spans="1:8" x14ac:dyDescent="0.25">
      <c r="A492">
        <v>1019</v>
      </c>
      <c r="B492" t="s">
        <v>560</v>
      </c>
      <c r="C492">
        <v>108276</v>
      </c>
      <c r="D492" t="s">
        <v>774</v>
      </c>
      <c r="E492" t="s">
        <v>557</v>
      </c>
      <c r="F492" t="str">
        <f>IFERROR(VLOOKUP(E492,[1]Sheet1!$A$5:$C$19,3,0),0)</f>
        <v>OUTLET EQUIPMENT</v>
      </c>
      <c r="G492" s="4">
        <v>44168</v>
      </c>
      <c r="H492" s="7">
        <v>18275</v>
      </c>
    </row>
    <row r="493" spans="1:8" x14ac:dyDescent="0.25">
      <c r="A493">
        <v>1019</v>
      </c>
      <c r="B493" t="s">
        <v>560</v>
      </c>
      <c r="C493">
        <v>108208</v>
      </c>
      <c r="D493" t="s">
        <v>682</v>
      </c>
      <c r="E493" t="s">
        <v>557</v>
      </c>
      <c r="F493" t="str">
        <f>IFERROR(VLOOKUP(E493,[1]Sheet1!$A$5:$C$19,3,0),0)</f>
        <v>OUTLET EQUIPMENT</v>
      </c>
      <c r="G493" s="4">
        <v>44172</v>
      </c>
      <c r="H493" s="7">
        <v>18275</v>
      </c>
    </row>
    <row r="494" spans="1:8" x14ac:dyDescent="0.25">
      <c r="A494">
        <v>1019</v>
      </c>
      <c r="B494" t="s">
        <v>560</v>
      </c>
      <c r="C494">
        <v>108382</v>
      </c>
      <c r="D494" t="s">
        <v>632</v>
      </c>
      <c r="E494" t="s">
        <v>557</v>
      </c>
      <c r="F494" t="str">
        <f>IFERROR(VLOOKUP(E494,[1]Sheet1!$A$5:$C$19,3,0),0)</f>
        <v>OUTLET EQUIPMENT</v>
      </c>
      <c r="G494" s="4">
        <v>44172</v>
      </c>
      <c r="H494" s="7">
        <v>18275</v>
      </c>
    </row>
    <row r="495" spans="1:8" x14ac:dyDescent="0.25">
      <c r="A495">
        <v>1019</v>
      </c>
      <c r="B495" t="s">
        <v>560</v>
      </c>
      <c r="C495">
        <v>108381</v>
      </c>
      <c r="D495" t="s">
        <v>638</v>
      </c>
      <c r="E495" t="s">
        <v>557</v>
      </c>
      <c r="F495" t="str">
        <f>IFERROR(VLOOKUP(E495,[1]Sheet1!$A$5:$C$19,3,0),0)</f>
        <v>OUTLET EQUIPMENT</v>
      </c>
      <c r="G495" s="4">
        <v>44172</v>
      </c>
      <c r="H495" s="7">
        <v>18275</v>
      </c>
    </row>
    <row r="496" spans="1:8" x14ac:dyDescent="0.25">
      <c r="A496">
        <v>1019</v>
      </c>
      <c r="B496" t="s">
        <v>560</v>
      </c>
      <c r="C496">
        <v>108024</v>
      </c>
      <c r="D496" t="s">
        <v>750</v>
      </c>
      <c r="E496" t="s">
        <v>557</v>
      </c>
      <c r="F496" t="str">
        <f>IFERROR(VLOOKUP(E496,[1]Sheet1!$A$5:$C$19,3,0),0)</f>
        <v>OUTLET EQUIPMENT</v>
      </c>
      <c r="G496" s="4">
        <v>44168</v>
      </c>
      <c r="H496" s="7">
        <v>24500</v>
      </c>
    </row>
    <row r="497" spans="1:8" x14ac:dyDescent="0.25">
      <c r="A497">
        <v>1019</v>
      </c>
      <c r="B497" t="s">
        <v>560</v>
      </c>
      <c r="C497">
        <v>108025</v>
      </c>
      <c r="D497" t="s">
        <v>775</v>
      </c>
      <c r="E497" t="s">
        <v>557</v>
      </c>
      <c r="F497" t="str">
        <f>IFERROR(VLOOKUP(E497,[1]Sheet1!$A$5:$C$19,3,0),0)</f>
        <v>OUTLET EQUIPMENT</v>
      </c>
      <c r="G497" s="4">
        <v>44168</v>
      </c>
      <c r="H497" s="7">
        <v>24500</v>
      </c>
    </row>
    <row r="498" spans="1:8" x14ac:dyDescent="0.25">
      <c r="A498">
        <v>1019</v>
      </c>
      <c r="B498" t="s">
        <v>560</v>
      </c>
      <c r="C498">
        <v>108261</v>
      </c>
      <c r="D498" t="s">
        <v>674</v>
      </c>
      <c r="E498" t="s">
        <v>557</v>
      </c>
      <c r="F498" t="str">
        <f>IFERROR(VLOOKUP(E498,[1]Sheet1!$A$5:$C$19,3,0),0)</f>
        <v>OUTLET EQUIPMENT</v>
      </c>
      <c r="G498" s="4">
        <v>44168</v>
      </c>
      <c r="H498" s="7">
        <v>24500</v>
      </c>
    </row>
    <row r="499" spans="1:8" x14ac:dyDescent="0.25">
      <c r="A499">
        <v>1019</v>
      </c>
      <c r="B499" t="s">
        <v>560</v>
      </c>
      <c r="C499">
        <v>108261</v>
      </c>
      <c r="D499" t="s">
        <v>674</v>
      </c>
      <c r="E499" t="s">
        <v>557</v>
      </c>
      <c r="F499" t="str">
        <f>IFERROR(VLOOKUP(E499,[1]Sheet1!$A$5:$C$19,3,0),0)</f>
        <v>OUTLET EQUIPMENT</v>
      </c>
      <c r="G499" s="4">
        <v>44168</v>
      </c>
      <c r="H499" s="7">
        <v>24500</v>
      </c>
    </row>
    <row r="500" spans="1:8" x14ac:dyDescent="0.25">
      <c r="A500">
        <v>1019</v>
      </c>
      <c r="B500" t="s">
        <v>560</v>
      </c>
      <c r="C500">
        <v>108309</v>
      </c>
      <c r="D500" t="s">
        <v>720</v>
      </c>
      <c r="E500" t="s">
        <v>557</v>
      </c>
      <c r="F500" t="str">
        <f>IFERROR(VLOOKUP(E500,[1]Sheet1!$A$5:$C$19,3,0),0)</f>
        <v>OUTLET EQUIPMENT</v>
      </c>
      <c r="G500" s="4">
        <v>44168</v>
      </c>
      <c r="H500" s="7">
        <v>24500</v>
      </c>
    </row>
    <row r="501" spans="1:8" x14ac:dyDescent="0.25">
      <c r="A501">
        <v>1019</v>
      </c>
      <c r="B501" t="s">
        <v>560</v>
      </c>
      <c r="C501">
        <v>108042</v>
      </c>
      <c r="D501" t="s">
        <v>564</v>
      </c>
      <c r="E501" t="s">
        <v>557</v>
      </c>
      <c r="F501" t="str">
        <f>IFERROR(VLOOKUP(E501,[1]Sheet1!$A$5:$C$19,3,0),0)</f>
        <v>OUTLET EQUIPMENT</v>
      </c>
      <c r="G501" s="4">
        <v>44168</v>
      </c>
      <c r="H501" s="7">
        <v>24500</v>
      </c>
    </row>
    <row r="502" spans="1:8" x14ac:dyDescent="0.25">
      <c r="A502">
        <v>1019</v>
      </c>
      <c r="B502" t="s">
        <v>560</v>
      </c>
      <c r="C502">
        <v>108109</v>
      </c>
      <c r="D502" t="s">
        <v>672</v>
      </c>
      <c r="E502" t="s">
        <v>557</v>
      </c>
      <c r="F502" t="str">
        <f>IFERROR(VLOOKUP(E502,[1]Sheet1!$A$5:$C$19,3,0),0)</f>
        <v>OUTLET EQUIPMENT</v>
      </c>
      <c r="G502" s="4">
        <v>44168</v>
      </c>
      <c r="H502" s="7">
        <v>24500</v>
      </c>
    </row>
    <row r="503" spans="1:8" x14ac:dyDescent="0.25">
      <c r="A503">
        <v>1019</v>
      </c>
      <c r="B503" t="s">
        <v>560</v>
      </c>
      <c r="C503">
        <v>608072</v>
      </c>
      <c r="D503" t="s">
        <v>776</v>
      </c>
      <c r="E503" t="s">
        <v>557</v>
      </c>
      <c r="F503" t="str">
        <f>IFERROR(VLOOKUP(E503,[1]Sheet1!$A$5:$C$19,3,0),0)</f>
        <v>OUTLET EQUIPMENT</v>
      </c>
      <c r="G503" s="4">
        <v>44111</v>
      </c>
      <c r="H503" s="7">
        <v>24500</v>
      </c>
    </row>
    <row r="504" spans="1:8" x14ac:dyDescent="0.25">
      <c r="A504">
        <v>1019</v>
      </c>
      <c r="B504" t="s">
        <v>560</v>
      </c>
      <c r="C504">
        <v>608072</v>
      </c>
      <c r="D504" t="s">
        <v>776</v>
      </c>
      <c r="E504" t="s">
        <v>557</v>
      </c>
      <c r="F504" t="str">
        <f>IFERROR(VLOOKUP(E504,[1]Sheet1!$A$5:$C$19,3,0),0)</f>
        <v>OUTLET EQUIPMENT</v>
      </c>
      <c r="G504" s="4">
        <v>44111</v>
      </c>
      <c r="H504" s="7">
        <v>24500</v>
      </c>
    </row>
    <row r="505" spans="1:8" x14ac:dyDescent="0.25">
      <c r="A505">
        <v>1019</v>
      </c>
      <c r="B505" t="s">
        <v>560</v>
      </c>
      <c r="C505">
        <v>608072</v>
      </c>
      <c r="D505" t="s">
        <v>776</v>
      </c>
      <c r="E505" t="s">
        <v>557</v>
      </c>
      <c r="F505" t="str">
        <f>IFERROR(VLOOKUP(E505,[1]Sheet1!$A$5:$C$19,3,0),0)</f>
        <v>OUTLET EQUIPMENT</v>
      </c>
      <c r="G505" s="4">
        <v>44148</v>
      </c>
      <c r="H505" s="7">
        <v>24499.64</v>
      </c>
    </row>
    <row r="506" spans="1:8" x14ac:dyDescent="0.25">
      <c r="A506">
        <v>1019</v>
      </c>
      <c r="B506" t="s">
        <v>560</v>
      </c>
      <c r="C506">
        <v>608072</v>
      </c>
      <c r="D506" t="s">
        <v>776</v>
      </c>
      <c r="E506" t="s">
        <v>557</v>
      </c>
      <c r="F506" t="str">
        <f>IFERROR(VLOOKUP(E506,[1]Sheet1!$A$5:$C$19,3,0),0)</f>
        <v>OUTLET EQUIPMENT</v>
      </c>
      <c r="G506" s="4">
        <v>44148</v>
      </c>
      <c r="H506" s="7">
        <v>24500</v>
      </c>
    </row>
    <row r="507" spans="1:8" x14ac:dyDescent="0.25">
      <c r="A507">
        <v>1019</v>
      </c>
      <c r="B507" t="s">
        <v>560</v>
      </c>
      <c r="C507">
        <v>608056</v>
      </c>
      <c r="D507" t="s">
        <v>667</v>
      </c>
      <c r="E507" t="s">
        <v>557</v>
      </c>
      <c r="F507" t="str">
        <f>IFERROR(VLOOKUP(E507,[1]Sheet1!$A$5:$C$19,3,0),0)</f>
        <v>OUTLET EQUIPMENT</v>
      </c>
      <c r="G507" s="4">
        <v>44148</v>
      </c>
      <c r="H507" s="7">
        <v>24500</v>
      </c>
    </row>
    <row r="508" spans="1:8" x14ac:dyDescent="0.25">
      <c r="A508">
        <v>1019</v>
      </c>
      <c r="B508" t="s">
        <v>560</v>
      </c>
      <c r="C508">
        <v>608029</v>
      </c>
      <c r="D508" t="s">
        <v>727</v>
      </c>
      <c r="E508" t="s">
        <v>557</v>
      </c>
      <c r="F508" t="str">
        <f>IFERROR(VLOOKUP(E508,[1]Sheet1!$A$5:$C$19,3,0),0)</f>
        <v>OUTLET EQUIPMENT</v>
      </c>
      <c r="G508" s="4">
        <v>44148</v>
      </c>
      <c r="H508" s="7">
        <v>24500</v>
      </c>
    </row>
    <row r="509" spans="1:8" x14ac:dyDescent="0.25">
      <c r="A509">
        <v>1019</v>
      </c>
      <c r="B509" t="s">
        <v>560</v>
      </c>
      <c r="C509">
        <v>608089</v>
      </c>
      <c r="D509" t="s">
        <v>777</v>
      </c>
      <c r="E509" t="s">
        <v>557</v>
      </c>
      <c r="F509" t="str">
        <f>IFERROR(VLOOKUP(E509,[1]Sheet1!$A$5:$C$19,3,0),0)</f>
        <v>OUTLET EQUIPMENT</v>
      </c>
      <c r="G509" s="4">
        <v>44148</v>
      </c>
      <c r="H509" s="7">
        <v>24500</v>
      </c>
    </row>
    <row r="510" spans="1:8" x14ac:dyDescent="0.25">
      <c r="A510">
        <v>1019</v>
      </c>
      <c r="B510" t="s">
        <v>560</v>
      </c>
      <c r="C510">
        <v>608091</v>
      </c>
      <c r="D510" t="s">
        <v>778</v>
      </c>
      <c r="E510" t="s">
        <v>557</v>
      </c>
      <c r="F510" t="str">
        <f>IFERROR(VLOOKUP(E510,[1]Sheet1!$A$5:$C$19,3,0),0)</f>
        <v>OUTLET EQUIPMENT</v>
      </c>
      <c r="G510" s="4">
        <v>44159</v>
      </c>
      <c r="H510" s="7">
        <v>24500</v>
      </c>
    </row>
    <row r="511" spans="1:8" x14ac:dyDescent="0.25">
      <c r="A511">
        <v>1019</v>
      </c>
      <c r="B511" t="s">
        <v>560</v>
      </c>
      <c r="C511">
        <v>608016</v>
      </c>
      <c r="D511" t="s">
        <v>709</v>
      </c>
      <c r="E511" t="s">
        <v>557</v>
      </c>
      <c r="F511" t="str">
        <f>IFERROR(VLOOKUP(E511,[1]Sheet1!$A$5:$C$19,3,0),0)</f>
        <v>OUTLET EQUIPMENT</v>
      </c>
      <c r="G511" s="4">
        <v>44159</v>
      </c>
      <c r="H511" s="7">
        <v>24500</v>
      </c>
    </row>
    <row r="512" spans="1:8" x14ac:dyDescent="0.25">
      <c r="A512">
        <v>1019</v>
      </c>
      <c r="B512" t="s">
        <v>560</v>
      </c>
      <c r="C512">
        <v>608044</v>
      </c>
      <c r="D512" t="s">
        <v>668</v>
      </c>
      <c r="E512" t="s">
        <v>557</v>
      </c>
      <c r="F512" t="str">
        <f>IFERROR(VLOOKUP(E512,[1]Sheet1!$A$5:$C$19,3,0),0)</f>
        <v>OUTLET EQUIPMENT</v>
      </c>
      <c r="G512" s="4">
        <v>44159</v>
      </c>
      <c r="H512" s="7">
        <v>24500</v>
      </c>
    </row>
    <row r="513" spans="1:8" x14ac:dyDescent="0.25">
      <c r="A513">
        <v>1019</v>
      </c>
      <c r="B513" t="s">
        <v>560</v>
      </c>
      <c r="C513">
        <v>608072</v>
      </c>
      <c r="D513" t="s">
        <v>776</v>
      </c>
      <c r="E513" t="s">
        <v>557</v>
      </c>
      <c r="F513" t="str">
        <f>IFERROR(VLOOKUP(E513,[1]Sheet1!$A$5:$C$19,3,0),0)</f>
        <v>OUTLET EQUIPMENT</v>
      </c>
      <c r="G513" s="4">
        <v>44159</v>
      </c>
      <c r="H513" s="7">
        <v>24500</v>
      </c>
    </row>
    <row r="514" spans="1:8" x14ac:dyDescent="0.25">
      <c r="A514">
        <v>1019</v>
      </c>
      <c r="B514" t="s">
        <v>560</v>
      </c>
      <c r="C514">
        <v>608072</v>
      </c>
      <c r="D514" t="s">
        <v>776</v>
      </c>
      <c r="E514" t="s">
        <v>557</v>
      </c>
      <c r="F514" t="str">
        <f>IFERROR(VLOOKUP(E514,[1]Sheet1!$A$5:$C$19,3,0),0)</f>
        <v>OUTLET EQUIPMENT</v>
      </c>
      <c r="G514" s="4">
        <v>44159</v>
      </c>
      <c r="H514" s="7">
        <v>24500</v>
      </c>
    </row>
    <row r="515" spans="1:8" x14ac:dyDescent="0.25">
      <c r="A515">
        <v>1019</v>
      </c>
      <c r="B515" t="s">
        <v>560</v>
      </c>
      <c r="C515">
        <v>608056</v>
      </c>
      <c r="D515" t="s">
        <v>667</v>
      </c>
      <c r="E515" t="s">
        <v>557</v>
      </c>
      <c r="F515" t="str">
        <f>IFERROR(VLOOKUP(E515,[1]Sheet1!$A$5:$C$19,3,0),0)</f>
        <v>OUTLET EQUIPMENT</v>
      </c>
      <c r="G515" s="4">
        <v>44159</v>
      </c>
      <c r="H515" s="7">
        <v>24500</v>
      </c>
    </row>
    <row r="516" spans="1:8" x14ac:dyDescent="0.25">
      <c r="A516">
        <v>1019</v>
      </c>
      <c r="B516" t="s">
        <v>560</v>
      </c>
      <c r="C516">
        <v>608029</v>
      </c>
      <c r="D516" t="s">
        <v>727</v>
      </c>
      <c r="E516" t="s">
        <v>557</v>
      </c>
      <c r="F516" t="str">
        <f>IFERROR(VLOOKUP(E516,[1]Sheet1!$A$5:$C$19,3,0),0)</f>
        <v>OUTLET EQUIPMENT</v>
      </c>
      <c r="G516" s="4">
        <v>44159</v>
      </c>
      <c r="H516" s="7">
        <v>24500</v>
      </c>
    </row>
    <row r="517" spans="1:8" x14ac:dyDescent="0.25">
      <c r="A517">
        <v>1019</v>
      </c>
      <c r="B517" t="s">
        <v>560</v>
      </c>
      <c r="C517">
        <v>608089</v>
      </c>
      <c r="D517" t="s">
        <v>777</v>
      </c>
      <c r="E517" t="s">
        <v>557</v>
      </c>
      <c r="F517" t="str">
        <f>IFERROR(VLOOKUP(E517,[1]Sheet1!$A$5:$C$19,3,0),0)</f>
        <v>OUTLET EQUIPMENT</v>
      </c>
      <c r="G517" s="4">
        <v>44159</v>
      </c>
      <c r="H517" s="7">
        <v>24500</v>
      </c>
    </row>
    <row r="518" spans="1:8" x14ac:dyDescent="0.25">
      <c r="A518">
        <v>1019</v>
      </c>
      <c r="B518" t="s">
        <v>560</v>
      </c>
      <c r="C518">
        <v>108259</v>
      </c>
      <c r="D518" t="s">
        <v>779</v>
      </c>
      <c r="E518" t="s">
        <v>557</v>
      </c>
      <c r="F518" t="str">
        <f>IFERROR(VLOOKUP(E518,[1]Sheet1!$A$5:$C$19,3,0),0)</f>
        <v>OUTLET EQUIPMENT</v>
      </c>
      <c r="G518" s="4">
        <v>44148</v>
      </c>
      <c r="H518" s="7">
        <v>15700</v>
      </c>
    </row>
    <row r="519" spans="1:8" x14ac:dyDescent="0.25">
      <c r="A519">
        <v>1019</v>
      </c>
      <c r="B519" t="s">
        <v>560</v>
      </c>
      <c r="C519">
        <v>108214</v>
      </c>
      <c r="D519" t="s">
        <v>725</v>
      </c>
      <c r="E519" t="s">
        <v>557</v>
      </c>
      <c r="F519" t="str">
        <f>IFERROR(VLOOKUP(E519,[1]Sheet1!$A$5:$C$19,3,0),0)</f>
        <v>OUTLET EQUIPMENT</v>
      </c>
      <c r="G519" s="4">
        <v>44148</v>
      </c>
      <c r="H519" s="7">
        <v>15700</v>
      </c>
    </row>
    <row r="520" spans="1:8" x14ac:dyDescent="0.25">
      <c r="A520">
        <v>1019</v>
      </c>
      <c r="B520" t="s">
        <v>560</v>
      </c>
      <c r="C520">
        <v>108325</v>
      </c>
      <c r="D520" t="s">
        <v>780</v>
      </c>
      <c r="E520" t="s">
        <v>557</v>
      </c>
      <c r="F520" t="str">
        <f>IFERROR(VLOOKUP(E520,[1]Sheet1!$A$5:$C$19,3,0),0)</f>
        <v>OUTLET EQUIPMENT</v>
      </c>
      <c r="G520" s="4">
        <v>44148</v>
      </c>
      <c r="H520" s="7">
        <v>15700</v>
      </c>
    </row>
    <row r="521" spans="1:8" x14ac:dyDescent="0.25">
      <c r="A521">
        <v>1019</v>
      </c>
      <c r="B521" t="s">
        <v>560</v>
      </c>
      <c r="C521">
        <v>108325</v>
      </c>
      <c r="D521" t="s">
        <v>780</v>
      </c>
      <c r="E521" t="s">
        <v>557</v>
      </c>
      <c r="F521" t="str">
        <f>IFERROR(VLOOKUP(E521,[1]Sheet1!$A$5:$C$19,3,0),0)</f>
        <v>OUTLET EQUIPMENT</v>
      </c>
      <c r="G521" s="4">
        <v>44148</v>
      </c>
      <c r="H521" s="7">
        <v>15700</v>
      </c>
    </row>
    <row r="522" spans="1:8" x14ac:dyDescent="0.25">
      <c r="A522">
        <v>1019</v>
      </c>
      <c r="B522" t="s">
        <v>560</v>
      </c>
      <c r="C522">
        <v>108363</v>
      </c>
      <c r="D522" t="s">
        <v>573</v>
      </c>
      <c r="E522" t="s">
        <v>557</v>
      </c>
      <c r="F522" t="str">
        <f>IFERROR(VLOOKUP(E522,[1]Sheet1!$A$5:$C$19,3,0),0)</f>
        <v>OUTLET EQUIPMENT</v>
      </c>
      <c r="G522" s="4">
        <v>44148</v>
      </c>
      <c r="H522" s="7">
        <v>15700</v>
      </c>
    </row>
    <row r="523" spans="1:8" x14ac:dyDescent="0.25">
      <c r="A523">
        <v>1019</v>
      </c>
      <c r="B523" t="s">
        <v>560</v>
      </c>
      <c r="C523">
        <v>108324</v>
      </c>
      <c r="D523" t="s">
        <v>781</v>
      </c>
      <c r="E523" t="s">
        <v>557</v>
      </c>
      <c r="F523" t="str">
        <f>IFERROR(VLOOKUP(E523,[1]Sheet1!$A$5:$C$19,3,0),0)</f>
        <v>OUTLET EQUIPMENT</v>
      </c>
      <c r="G523" s="4">
        <v>44158</v>
      </c>
      <c r="H523" s="7">
        <v>15700</v>
      </c>
    </row>
    <row r="524" spans="1:8" x14ac:dyDescent="0.25">
      <c r="A524">
        <v>1019</v>
      </c>
      <c r="B524" t="s">
        <v>560</v>
      </c>
      <c r="C524">
        <v>108001</v>
      </c>
      <c r="D524" t="s">
        <v>782</v>
      </c>
      <c r="E524" t="s">
        <v>557</v>
      </c>
      <c r="F524" t="str">
        <f>IFERROR(VLOOKUP(E524,[1]Sheet1!$A$5:$C$19,3,0),0)</f>
        <v>OUTLET EQUIPMENT</v>
      </c>
      <c r="G524" s="4">
        <v>44158</v>
      </c>
      <c r="H524" s="7">
        <v>15700</v>
      </c>
    </row>
    <row r="525" spans="1:8" x14ac:dyDescent="0.25">
      <c r="A525">
        <v>1019</v>
      </c>
      <c r="B525" t="s">
        <v>560</v>
      </c>
      <c r="C525">
        <v>108225</v>
      </c>
      <c r="D525" t="s">
        <v>783</v>
      </c>
      <c r="E525" t="s">
        <v>557</v>
      </c>
      <c r="F525" t="str">
        <f>IFERROR(VLOOKUP(E525,[1]Sheet1!$A$5:$C$19,3,0),0)</f>
        <v>OUTLET EQUIPMENT</v>
      </c>
      <c r="G525" s="4">
        <v>44188</v>
      </c>
      <c r="H525" s="7">
        <v>33000</v>
      </c>
    </row>
    <row r="526" spans="1:8" x14ac:dyDescent="0.25">
      <c r="A526">
        <v>1019</v>
      </c>
      <c r="B526" t="s">
        <v>560</v>
      </c>
      <c r="C526">
        <v>108378</v>
      </c>
      <c r="D526" t="s">
        <v>626</v>
      </c>
      <c r="E526" t="s">
        <v>557</v>
      </c>
      <c r="F526" t="str">
        <f>IFERROR(VLOOKUP(E526,[1]Sheet1!$A$5:$C$19,3,0),0)</f>
        <v>OUTLET EQUIPMENT</v>
      </c>
      <c r="G526" s="4">
        <v>44188</v>
      </c>
      <c r="H526" s="7">
        <v>33000</v>
      </c>
    </row>
    <row r="527" spans="1:8" x14ac:dyDescent="0.25">
      <c r="A527">
        <v>1019</v>
      </c>
      <c r="B527" t="s">
        <v>560</v>
      </c>
      <c r="C527">
        <v>108137</v>
      </c>
      <c r="D527" t="s">
        <v>656</v>
      </c>
      <c r="E527" t="s">
        <v>557</v>
      </c>
      <c r="F527" t="str">
        <f>IFERROR(VLOOKUP(E527,[1]Sheet1!$A$5:$C$19,3,0),0)</f>
        <v>OUTLET EQUIPMENT</v>
      </c>
      <c r="G527" s="4">
        <v>44188</v>
      </c>
      <c r="H527" s="7">
        <v>33000</v>
      </c>
    </row>
    <row r="528" spans="1:8" x14ac:dyDescent="0.25">
      <c r="A528">
        <v>1019</v>
      </c>
      <c r="B528" t="s">
        <v>560</v>
      </c>
      <c r="C528">
        <v>108332</v>
      </c>
      <c r="D528" t="s">
        <v>644</v>
      </c>
      <c r="E528" t="s">
        <v>557</v>
      </c>
      <c r="F528" t="str">
        <f>IFERROR(VLOOKUP(E528,[1]Sheet1!$A$5:$C$19,3,0),0)</f>
        <v>OUTLET EQUIPMENT</v>
      </c>
      <c r="G528" s="4">
        <v>44188</v>
      </c>
      <c r="H528" s="7">
        <v>33000</v>
      </c>
    </row>
    <row r="529" spans="1:8" x14ac:dyDescent="0.25">
      <c r="A529">
        <v>1019</v>
      </c>
      <c r="B529" t="s">
        <v>560</v>
      </c>
      <c r="C529">
        <v>108096</v>
      </c>
      <c r="D529" t="s">
        <v>784</v>
      </c>
      <c r="E529" t="s">
        <v>557</v>
      </c>
      <c r="F529" t="str">
        <f>IFERROR(VLOOKUP(E529,[1]Sheet1!$A$5:$C$19,3,0),0)</f>
        <v>OUTLET EQUIPMENT</v>
      </c>
      <c r="G529" s="4">
        <v>44188</v>
      </c>
      <c r="H529" s="7">
        <v>33000</v>
      </c>
    </row>
    <row r="530" spans="1:8" x14ac:dyDescent="0.25">
      <c r="A530">
        <v>1019</v>
      </c>
      <c r="B530" t="s">
        <v>560</v>
      </c>
      <c r="C530">
        <v>108378</v>
      </c>
      <c r="D530" t="s">
        <v>626</v>
      </c>
      <c r="E530" t="s">
        <v>557</v>
      </c>
      <c r="F530" t="str">
        <f>IFERROR(VLOOKUP(E530,[1]Sheet1!$A$5:$C$19,3,0),0)</f>
        <v>OUTLET EQUIPMENT</v>
      </c>
      <c r="G530" s="4">
        <v>44188</v>
      </c>
      <c r="H530" s="7">
        <v>33000</v>
      </c>
    </row>
    <row r="531" spans="1:8" x14ac:dyDescent="0.25">
      <c r="A531">
        <v>1019</v>
      </c>
      <c r="B531" t="s">
        <v>560</v>
      </c>
      <c r="C531">
        <v>108184</v>
      </c>
      <c r="D531" t="s">
        <v>701</v>
      </c>
      <c r="E531" t="s">
        <v>557</v>
      </c>
      <c r="F531" t="str">
        <f>IFERROR(VLOOKUP(E531,[1]Sheet1!$A$5:$C$19,3,0),0)</f>
        <v>OUTLET EQUIPMENT</v>
      </c>
      <c r="G531" s="4">
        <v>44168</v>
      </c>
      <c r="H531" s="7">
        <v>18949.38</v>
      </c>
    </row>
    <row r="532" spans="1:8" x14ac:dyDescent="0.25">
      <c r="A532">
        <v>1019</v>
      </c>
      <c r="B532" t="s">
        <v>560</v>
      </c>
      <c r="C532">
        <v>108266</v>
      </c>
      <c r="D532" t="s">
        <v>785</v>
      </c>
      <c r="E532" t="s">
        <v>557</v>
      </c>
      <c r="F532" t="str">
        <f>IFERROR(VLOOKUP(E532,[1]Sheet1!$A$5:$C$19,3,0),0)</f>
        <v>OUTLET EQUIPMENT</v>
      </c>
      <c r="G532" s="4">
        <v>44168</v>
      </c>
      <c r="H532" s="7">
        <v>18950</v>
      </c>
    </row>
    <row r="533" spans="1:8" x14ac:dyDescent="0.25">
      <c r="A533">
        <v>1019</v>
      </c>
      <c r="B533" t="s">
        <v>560</v>
      </c>
      <c r="C533">
        <v>108269</v>
      </c>
      <c r="D533" t="s">
        <v>602</v>
      </c>
      <c r="E533" t="s">
        <v>557</v>
      </c>
      <c r="F533" t="str">
        <f>IFERROR(VLOOKUP(E533,[1]Sheet1!$A$5:$C$19,3,0),0)</f>
        <v>OUTLET EQUIPMENT</v>
      </c>
      <c r="G533" s="4">
        <v>44168</v>
      </c>
      <c r="H533" s="7">
        <v>18950</v>
      </c>
    </row>
    <row r="534" spans="1:8" x14ac:dyDescent="0.25">
      <c r="A534">
        <v>1019</v>
      </c>
      <c r="B534" t="s">
        <v>560</v>
      </c>
      <c r="C534">
        <v>108277</v>
      </c>
      <c r="D534" t="s">
        <v>604</v>
      </c>
      <c r="E534" t="s">
        <v>557</v>
      </c>
      <c r="F534" t="str">
        <f>IFERROR(VLOOKUP(E534,[1]Sheet1!$A$5:$C$19,3,0),0)</f>
        <v>OUTLET EQUIPMENT</v>
      </c>
      <c r="G534" s="4">
        <v>44168</v>
      </c>
      <c r="H534" s="7">
        <v>18950</v>
      </c>
    </row>
    <row r="535" spans="1:8" x14ac:dyDescent="0.25">
      <c r="A535">
        <v>1019</v>
      </c>
      <c r="B535" t="s">
        <v>560</v>
      </c>
      <c r="C535">
        <v>108083</v>
      </c>
      <c r="D535" t="s">
        <v>786</v>
      </c>
      <c r="E535" t="s">
        <v>557</v>
      </c>
      <c r="F535" t="str">
        <f>IFERROR(VLOOKUP(E535,[1]Sheet1!$A$5:$C$19,3,0),0)</f>
        <v>OUTLET EQUIPMENT</v>
      </c>
      <c r="G535" s="4">
        <v>44168</v>
      </c>
      <c r="H535" s="7">
        <v>18950</v>
      </c>
    </row>
    <row r="536" spans="1:8" x14ac:dyDescent="0.25">
      <c r="A536">
        <v>1019</v>
      </c>
      <c r="B536" t="s">
        <v>560</v>
      </c>
      <c r="C536">
        <v>108376</v>
      </c>
      <c r="D536" t="s">
        <v>586</v>
      </c>
      <c r="E536" t="s">
        <v>557</v>
      </c>
      <c r="F536" t="str">
        <f>IFERROR(VLOOKUP(E536,[1]Sheet1!$A$5:$C$19,3,0),0)</f>
        <v>OUTLET EQUIPMENT</v>
      </c>
      <c r="G536" s="4">
        <v>44168</v>
      </c>
      <c r="H536" s="7">
        <v>18950</v>
      </c>
    </row>
    <row r="537" spans="1:8" x14ac:dyDescent="0.25">
      <c r="A537">
        <v>1019</v>
      </c>
      <c r="B537" t="s">
        <v>560</v>
      </c>
      <c r="C537">
        <v>108376</v>
      </c>
      <c r="D537" t="s">
        <v>586</v>
      </c>
      <c r="E537" t="s">
        <v>557</v>
      </c>
      <c r="F537" t="str">
        <f>IFERROR(VLOOKUP(E537,[1]Sheet1!$A$5:$C$19,3,0),0)</f>
        <v>OUTLET EQUIPMENT</v>
      </c>
      <c r="G537" s="4">
        <v>44168</v>
      </c>
      <c r="H537" s="7">
        <v>18950</v>
      </c>
    </row>
    <row r="538" spans="1:8" x14ac:dyDescent="0.25">
      <c r="A538">
        <v>1019</v>
      </c>
      <c r="B538" t="s">
        <v>560</v>
      </c>
      <c r="C538">
        <v>108214</v>
      </c>
      <c r="D538" t="s">
        <v>725</v>
      </c>
      <c r="E538" t="s">
        <v>557</v>
      </c>
      <c r="F538" t="str">
        <f>IFERROR(VLOOKUP(E538,[1]Sheet1!$A$5:$C$19,3,0),0)</f>
        <v>OUTLET EQUIPMENT</v>
      </c>
      <c r="G538" s="4">
        <v>44138</v>
      </c>
      <c r="H538" s="7">
        <v>24500</v>
      </c>
    </row>
    <row r="539" spans="1:8" x14ac:dyDescent="0.25">
      <c r="A539">
        <v>1019</v>
      </c>
      <c r="B539" t="s">
        <v>560</v>
      </c>
      <c r="C539">
        <v>108209</v>
      </c>
      <c r="D539" t="s">
        <v>760</v>
      </c>
      <c r="E539" t="s">
        <v>557</v>
      </c>
      <c r="F539" t="str">
        <f>IFERROR(VLOOKUP(E539,[1]Sheet1!$A$5:$C$19,3,0),0)</f>
        <v>OUTLET EQUIPMENT</v>
      </c>
      <c r="G539" s="4">
        <v>44138</v>
      </c>
      <c r="H539" s="7">
        <v>24500</v>
      </c>
    </row>
    <row r="540" spans="1:8" x14ac:dyDescent="0.25">
      <c r="A540">
        <v>1019</v>
      </c>
      <c r="B540" t="s">
        <v>560</v>
      </c>
      <c r="C540">
        <v>108260</v>
      </c>
      <c r="D540" t="s">
        <v>726</v>
      </c>
      <c r="E540" t="s">
        <v>557</v>
      </c>
      <c r="F540" t="str">
        <f>IFERROR(VLOOKUP(E540,[1]Sheet1!$A$5:$C$19,3,0),0)</f>
        <v>OUTLET EQUIPMENT</v>
      </c>
      <c r="G540" s="4">
        <v>44138</v>
      </c>
      <c r="H540" s="7">
        <v>24500</v>
      </c>
    </row>
    <row r="541" spans="1:8" x14ac:dyDescent="0.25">
      <c r="A541">
        <v>1019</v>
      </c>
      <c r="B541" t="s">
        <v>560</v>
      </c>
      <c r="C541">
        <v>108331</v>
      </c>
      <c r="D541" t="s">
        <v>787</v>
      </c>
      <c r="E541" t="s">
        <v>557</v>
      </c>
      <c r="F541" t="str">
        <f>IFERROR(VLOOKUP(E541,[1]Sheet1!$A$5:$C$19,3,0),0)</f>
        <v>OUTLET EQUIPMENT</v>
      </c>
      <c r="G541" s="4">
        <v>44138</v>
      </c>
      <c r="H541" s="7">
        <v>24500</v>
      </c>
    </row>
    <row r="542" spans="1:8" x14ac:dyDescent="0.25">
      <c r="A542">
        <v>1019</v>
      </c>
      <c r="B542" t="s">
        <v>560</v>
      </c>
      <c r="C542">
        <v>108325</v>
      </c>
      <c r="D542" t="s">
        <v>780</v>
      </c>
      <c r="E542" t="s">
        <v>557</v>
      </c>
      <c r="F542" t="str">
        <f>IFERROR(VLOOKUP(E542,[1]Sheet1!$A$5:$C$19,3,0),0)</f>
        <v>OUTLET EQUIPMENT</v>
      </c>
      <c r="G542" s="4">
        <v>44138</v>
      </c>
      <c r="H542" s="7">
        <v>24500</v>
      </c>
    </row>
    <row r="543" spans="1:8" x14ac:dyDescent="0.25">
      <c r="A543">
        <v>1019</v>
      </c>
      <c r="B543" t="s">
        <v>560</v>
      </c>
      <c r="C543">
        <v>108328</v>
      </c>
      <c r="D543" t="s">
        <v>788</v>
      </c>
      <c r="E543" t="s">
        <v>557</v>
      </c>
      <c r="F543" t="str">
        <f>IFERROR(VLOOKUP(E543,[1]Sheet1!$A$5:$C$19,3,0),0)</f>
        <v>OUTLET EQUIPMENT</v>
      </c>
      <c r="G543" s="4">
        <v>44138</v>
      </c>
      <c r="H543" s="7">
        <v>24500</v>
      </c>
    </row>
    <row r="544" spans="1:8" x14ac:dyDescent="0.25">
      <c r="A544">
        <v>1019</v>
      </c>
      <c r="B544" t="s">
        <v>560</v>
      </c>
      <c r="C544">
        <v>108325</v>
      </c>
      <c r="D544" t="s">
        <v>780</v>
      </c>
      <c r="E544" t="s">
        <v>557</v>
      </c>
      <c r="F544" t="str">
        <f>IFERROR(VLOOKUP(E544,[1]Sheet1!$A$5:$C$19,3,0),0)</f>
        <v>OUTLET EQUIPMENT</v>
      </c>
      <c r="G544" s="4">
        <v>44138</v>
      </c>
      <c r="H544" s="7">
        <v>24500</v>
      </c>
    </row>
    <row r="545" spans="1:8" x14ac:dyDescent="0.25">
      <c r="A545">
        <v>1019</v>
      </c>
      <c r="B545" t="s">
        <v>560</v>
      </c>
      <c r="C545">
        <v>108328</v>
      </c>
      <c r="D545" t="s">
        <v>788</v>
      </c>
      <c r="E545" t="s">
        <v>557</v>
      </c>
      <c r="F545" t="str">
        <f>IFERROR(VLOOKUP(E545,[1]Sheet1!$A$5:$C$19,3,0),0)</f>
        <v>OUTLET EQUIPMENT</v>
      </c>
      <c r="G545" s="4">
        <v>44138</v>
      </c>
      <c r="H545" s="7">
        <v>24500</v>
      </c>
    </row>
    <row r="546" spans="1:8" x14ac:dyDescent="0.25">
      <c r="A546">
        <v>1019</v>
      </c>
      <c r="B546" t="s">
        <v>560</v>
      </c>
      <c r="C546">
        <v>608091</v>
      </c>
      <c r="D546" t="s">
        <v>778</v>
      </c>
      <c r="E546" t="s">
        <v>557</v>
      </c>
      <c r="F546" t="str">
        <f>IFERROR(VLOOKUP(E546,[1]Sheet1!$A$5:$C$19,3,0),0)</f>
        <v>OUTLET EQUIPMENT</v>
      </c>
      <c r="G546" s="4">
        <v>44159</v>
      </c>
      <c r="H546" s="7">
        <v>24500</v>
      </c>
    </row>
    <row r="547" spans="1:8" x14ac:dyDescent="0.25">
      <c r="A547">
        <v>1019</v>
      </c>
      <c r="B547" t="s">
        <v>560</v>
      </c>
      <c r="C547">
        <v>608016</v>
      </c>
      <c r="D547" t="s">
        <v>709</v>
      </c>
      <c r="E547" t="s">
        <v>557</v>
      </c>
      <c r="F547" t="str">
        <f>IFERROR(VLOOKUP(E547,[1]Sheet1!$A$5:$C$19,3,0),0)</f>
        <v>OUTLET EQUIPMENT</v>
      </c>
      <c r="G547" s="4">
        <v>44159</v>
      </c>
      <c r="H547" s="7">
        <v>24500</v>
      </c>
    </row>
    <row r="548" spans="1:8" x14ac:dyDescent="0.25">
      <c r="A548">
        <v>1019</v>
      </c>
      <c r="B548" t="s">
        <v>560</v>
      </c>
      <c r="C548">
        <v>608044</v>
      </c>
      <c r="D548" t="s">
        <v>668</v>
      </c>
      <c r="E548" t="s">
        <v>557</v>
      </c>
      <c r="F548" t="str">
        <f>IFERROR(VLOOKUP(E548,[1]Sheet1!$A$5:$C$19,3,0),0)</f>
        <v>OUTLET EQUIPMENT</v>
      </c>
      <c r="G548" s="4">
        <v>44159</v>
      </c>
      <c r="H548" s="7">
        <v>24500</v>
      </c>
    </row>
    <row r="549" spans="1:8" x14ac:dyDescent="0.25">
      <c r="A549">
        <v>1019</v>
      </c>
      <c r="B549" t="s">
        <v>560</v>
      </c>
      <c r="C549">
        <v>608058</v>
      </c>
      <c r="D549" t="s">
        <v>789</v>
      </c>
      <c r="E549" t="s">
        <v>557</v>
      </c>
      <c r="F549" t="str">
        <f>IFERROR(VLOOKUP(E549,[1]Sheet1!$A$5:$C$19,3,0),0)</f>
        <v>OUTLET EQUIPMENT</v>
      </c>
      <c r="G549" s="4">
        <v>44168</v>
      </c>
      <c r="H549" s="7">
        <v>24500</v>
      </c>
    </row>
    <row r="550" spans="1:8" x14ac:dyDescent="0.25">
      <c r="A550">
        <v>1019</v>
      </c>
      <c r="B550" t="s">
        <v>560</v>
      </c>
      <c r="C550">
        <v>608050</v>
      </c>
      <c r="D550" t="s">
        <v>790</v>
      </c>
      <c r="E550" t="s">
        <v>557</v>
      </c>
      <c r="F550" t="str">
        <f>IFERROR(VLOOKUP(E550,[1]Sheet1!$A$5:$C$19,3,0),0)</f>
        <v>OUTLET EQUIPMENT</v>
      </c>
      <c r="G550" s="4">
        <v>44168</v>
      </c>
      <c r="H550" s="7">
        <v>24500</v>
      </c>
    </row>
    <row r="551" spans="1:8" x14ac:dyDescent="0.25">
      <c r="A551">
        <v>1019</v>
      </c>
      <c r="B551" t="s">
        <v>560</v>
      </c>
      <c r="C551">
        <v>108048</v>
      </c>
      <c r="D551" t="s">
        <v>704</v>
      </c>
      <c r="E551" t="s">
        <v>557</v>
      </c>
      <c r="F551" t="str">
        <f>IFERROR(VLOOKUP(E551,[1]Sheet1!$A$5:$C$19,3,0),0)</f>
        <v>OUTLET EQUIPMENT</v>
      </c>
      <c r="G551" s="4">
        <v>44169</v>
      </c>
      <c r="H551" s="7">
        <v>24499.89</v>
      </c>
    </row>
    <row r="552" spans="1:8" x14ac:dyDescent="0.25">
      <c r="A552">
        <v>1019</v>
      </c>
      <c r="B552" t="s">
        <v>560</v>
      </c>
      <c r="C552">
        <v>108052</v>
      </c>
      <c r="D552" t="s">
        <v>791</v>
      </c>
      <c r="E552" t="s">
        <v>557</v>
      </c>
      <c r="F552" t="str">
        <f>IFERROR(VLOOKUP(E552,[1]Sheet1!$A$5:$C$19,3,0),0)</f>
        <v>OUTLET EQUIPMENT</v>
      </c>
      <c r="G552" s="4">
        <v>44169</v>
      </c>
      <c r="H552" s="7">
        <v>24500</v>
      </c>
    </row>
    <row r="553" spans="1:8" x14ac:dyDescent="0.25">
      <c r="A553">
        <v>1019</v>
      </c>
      <c r="B553" t="s">
        <v>560</v>
      </c>
      <c r="C553">
        <v>108057</v>
      </c>
      <c r="D553" t="s">
        <v>792</v>
      </c>
      <c r="E553" t="s">
        <v>557</v>
      </c>
      <c r="F553" t="str">
        <f>IFERROR(VLOOKUP(E553,[1]Sheet1!$A$5:$C$19,3,0),0)</f>
        <v>OUTLET EQUIPMENT</v>
      </c>
      <c r="G553" s="4">
        <v>44169</v>
      </c>
      <c r="H553" s="7">
        <v>24500</v>
      </c>
    </row>
    <row r="554" spans="1:8" x14ac:dyDescent="0.25">
      <c r="A554">
        <v>1019</v>
      </c>
      <c r="B554" t="s">
        <v>560</v>
      </c>
      <c r="C554">
        <v>108084</v>
      </c>
      <c r="D554" t="s">
        <v>770</v>
      </c>
      <c r="E554" t="s">
        <v>557</v>
      </c>
      <c r="F554" t="str">
        <f>IFERROR(VLOOKUP(E554,[1]Sheet1!$A$5:$C$19,3,0),0)</f>
        <v>OUTLET EQUIPMENT</v>
      </c>
      <c r="G554" s="4">
        <v>44169</v>
      </c>
      <c r="H554" s="7">
        <v>24500</v>
      </c>
    </row>
    <row r="555" spans="1:8" x14ac:dyDescent="0.25">
      <c r="A555">
        <v>1019</v>
      </c>
      <c r="B555" t="s">
        <v>560</v>
      </c>
      <c r="C555">
        <v>108250</v>
      </c>
      <c r="D555" t="s">
        <v>736</v>
      </c>
      <c r="E555" t="s">
        <v>557</v>
      </c>
      <c r="F555" t="str">
        <f>IFERROR(VLOOKUP(E555,[1]Sheet1!$A$5:$C$19,3,0),0)</f>
        <v>OUTLET EQUIPMENT</v>
      </c>
      <c r="G555" s="4">
        <v>44169</v>
      </c>
      <c r="H555" s="7">
        <v>24500</v>
      </c>
    </row>
    <row r="556" spans="1:8" x14ac:dyDescent="0.25">
      <c r="A556">
        <v>1019</v>
      </c>
      <c r="B556" t="s">
        <v>560</v>
      </c>
      <c r="C556">
        <v>108083</v>
      </c>
      <c r="D556" t="s">
        <v>786</v>
      </c>
      <c r="E556" t="s">
        <v>557</v>
      </c>
      <c r="F556" t="str">
        <f>IFERROR(VLOOKUP(E556,[1]Sheet1!$A$5:$C$19,3,0),0)</f>
        <v>OUTLET EQUIPMENT</v>
      </c>
      <c r="G556" s="4">
        <v>44169</v>
      </c>
      <c r="H556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2022-01-10T22:17:48Z</dcterms:modified>
  <cp:category/>
</cp:coreProperties>
</file>