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esktop\BUDGET SYSTEM-UPLOAD ROXAS\"/>
    </mc:Choice>
  </mc:AlternateContent>
  <xr:revisionPtr revIDLastSave="0" documentId="13_ncr:1_{0D344557-B462-4687-A204-B478658DC8AD}" xr6:coauthVersionLast="36" xr6:coauthVersionMax="36" xr10:uidLastSave="{00000000-0000-0000-0000-000000000000}"/>
  <bookViews>
    <workbookView xWindow="0" yWindow="0" windowWidth="20490" windowHeight="7125" xr2:uid="{00000000-000D-0000-FFFF-FFFF00000000}"/>
  </bookViews>
  <sheets>
    <sheet name="Comparative Net Sales" sheetId="1" r:id="rId1"/>
    <sheet name="Comparative Net Sales -workingf" sheetId="3" r:id="rId2"/>
    <sheet name="BC" sheetId="2" r:id="rId3"/>
  </sheets>
  <calcPr calcId="179021"/>
</workbook>
</file>

<file path=xl/calcChain.xml><?xml version="1.0" encoding="utf-8"?>
<calcChain xmlns="http://schemas.openxmlformats.org/spreadsheetml/2006/main">
  <c r="G4" i="3" l="1"/>
  <c r="E8" i="3" l="1"/>
  <c r="D8" i="3"/>
  <c r="H6" i="3" s="1"/>
  <c r="F6" i="3"/>
  <c r="F5" i="3"/>
  <c r="F4" i="3"/>
  <c r="G6" i="3"/>
  <c r="G5" i="3"/>
  <c r="H8" i="3" l="1"/>
  <c r="H3" i="3"/>
  <c r="H4" i="3"/>
  <c r="H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32EE2D60-1CAD-4E6C-B84F-C266EEC4DE7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4E8562D4-6EBA-4176-B4EF-3C0195E4B1C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<sst xmlns="http://schemas.openxmlformats.org/spreadsheetml/2006/main" count="34" uniqueCount="19">
  <si>
    <t>Comparative Net Sales Template
Run Date : 2023-10-10 19:38:03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</si>
  <si>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</si>
  <si>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</si>
  <si>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</si>
  <si>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</si>
  <si>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</si>
  <si>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</si>
  <si>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</si>
  <si>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</si>
  <si>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</si>
  <si>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</si>
  <si>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ROXAS</t>
  </si>
  <si>
    <t>ACTIVE</t>
  </si>
  <si>
    <t>CHOOKS EXPRESS Total</t>
  </si>
  <si>
    <t>CHOOKS-TO-GO</t>
  </si>
  <si>
    <t>RESELLER</t>
  </si>
  <si>
    <t>ULING ROASTER</t>
  </si>
  <si>
    <t xml:space="preserve"> </t>
  </si>
  <si>
    <t>*2023  pnl /kgs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</si>
</sst>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/>
    <xf numFmtId="43" fontId="0" fillId="0" borderId="0" xfId="1" applyFont="1"/>
    <xf numFmtId="43" fontId="0" fillId="0" borderId="0" xfId="0" applyNumberFormat="1"/>
    <xf numFmtId="9" fontId="0" fillId="0" borderId="0" xfId="2" applyFont="1"/>
    <xf numFmtId="9" fontId="0" fillId="4" borderId="0" xfId="2" applyFont="1" applyFill="1"/>
    <xf numFmtId="43" fontId="4" fillId="0" borderId="0" xfId="1" applyFont="1"/>
    <xf numFmtId="164" fontId="7" fillId="3" borderId="2" xfId="4" applyFont="1" applyFill="1" applyBorder="1"/>
    <xf numFmtId="164" fontId="7" fillId="3" borderId="3" xfId="4" applyFont="1" applyFill="1" applyBorder="1"/>
    <xf numFmtId="164" fontId="6" fillId="3" borderId="4" xfId="4" applyFont="1" applyFill="1" applyBorder="1"/>
  </cellXfs>
  <cellStyles count="5">
    <cellStyle name="Comma" xfId="1" builtinId="3"/>
    <cellStyle name="Comma 2" xfId="4" xr:uid="{DAB94EE7-5069-4512-8E9B-09A48E65BF39}"/>
    <cellStyle name="Comma 5" xfId="3" xr:uid="{800B8914-8265-4DA4-AAEF-E3E1AB9A368A}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E5" sqref="E5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6.28515625" customWidth="1"/>
    <col min="4" max="4" width="15.28515625" bestFit="1" customWidth="1"/>
    <col min="5" max="5" width="12.85546875" bestFit="1" customWidth="1"/>
    <col min="6" max="6" width="8.140625" bestFit="1" customWidth="1"/>
    <col min="7" max="7" width="10.5703125" bestFit="1" customWidth="1"/>
    <col min="8" max="8" width="24.7109375" bestFit="1" customWidth="1"/>
    <col min="10" max="10" width="12.140625" customWidth="1"/>
  </cols>
  <sheetData>
    <row r="1" spans="1:10" ht="30" x14ac:dyDescent="0.25">
      <c r="A1" s="1" t="s">
        <v>0</v>
      </c>
    </row>
    <row r="2" spans="1:1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10" ht="15.75" thickBot="1" x14ac:dyDescent="0.3">
      <c r="A3">
        <v>1026</v>
      </c>
      <c r="B3" s="3" t="s">
        <v>11</v>
      </c>
      <c r="C3" t="s">
        <v>13</v>
      </c>
      <c r="D3">
        <v>0</v>
      </c>
      <c r="H3" s="6">
        <v>0</v>
      </c>
    </row>
    <row r="4" spans="1:10" ht="15.75" thickBot="1" x14ac:dyDescent="0.3">
      <c r="C4" t="s">
        <v>14</v>
      </c>
      <c r="D4" s="10">
        <v>149059745.97999999</v>
      </c>
      <c r="E4" s="4">
        <v>609646.25</v>
      </c>
      <c r="F4">
        <v>246.67</v>
      </c>
      <c r="G4" s="5">
        <v>244.5</v>
      </c>
      <c r="H4" s="7">
        <v>0.70459891862132462</v>
      </c>
      <c r="J4" s="8" t="s">
        <v>17</v>
      </c>
    </row>
    <row r="5" spans="1:10" ht="15.75" thickBot="1" x14ac:dyDescent="0.3">
      <c r="C5" t="s">
        <v>16</v>
      </c>
      <c r="D5" s="10">
        <v>11380862.98</v>
      </c>
      <c r="E5" s="4">
        <v>46816</v>
      </c>
      <c r="F5">
        <v>244.15</v>
      </c>
      <c r="G5" s="5">
        <v>243.1</v>
      </c>
      <c r="H5" s="7">
        <v>5.3796842977052999E-2</v>
      </c>
    </row>
    <row r="6" spans="1:10" ht="15.75" thickBot="1" x14ac:dyDescent="0.3">
      <c r="C6" t="s">
        <v>15</v>
      </c>
      <c r="D6" s="10">
        <v>51112009.18999999</v>
      </c>
      <c r="E6" s="9">
        <v>321344</v>
      </c>
      <c r="F6">
        <v>155.05000000000001</v>
      </c>
      <c r="G6" s="5">
        <v>159.06</v>
      </c>
      <c r="H6" s="7">
        <v>0.24160423840162243</v>
      </c>
    </row>
    <row r="8" spans="1:10" x14ac:dyDescent="0.25">
      <c r="G8" s="5"/>
    </row>
    <row r="9" spans="1:10" x14ac:dyDescent="0.25">
      <c r="G9" s="5"/>
    </row>
    <row r="10" spans="1:10" x14ac:dyDescent="0.25">
      <c r="G10" s="5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D639B-DA1B-4A1F-ABB0-684261756F05}">
  <dimension ref="A1:J10"/>
  <sheetViews>
    <sheetView topLeftCell="B1" workbookViewId="0">
      <selection activeCell="C3" sqref="C3:H6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9.28515625" bestFit="1" customWidth="1"/>
    <col min="4" max="4" width="15.28515625" bestFit="1" customWidth="1"/>
    <col min="5" max="5" width="16.85546875" customWidth="1"/>
    <col min="6" max="6" width="8.140625" bestFit="1" customWidth="1"/>
    <col min="7" max="7" width="10.5703125" bestFit="1" customWidth="1"/>
    <col min="8" max="8" width="24.7109375" bestFit="1" customWidth="1"/>
    <col min="10" max="10" width="24" customWidth="1"/>
  </cols>
  <sheetData>
    <row r="1" spans="1:10" ht="30" x14ac:dyDescent="0.25">
      <c r="A1" s="1" t="s">
        <v>0</v>
      </c>
    </row>
    <row r="2" spans="1:1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10" ht="15.75" thickBot="1" x14ac:dyDescent="0.3">
      <c r="A3">
        <v>1026</v>
      </c>
      <c r="B3" s="3" t="s">
        <v>11</v>
      </c>
      <c r="C3" t="s">
        <v>13</v>
      </c>
      <c r="D3">
        <v>0</v>
      </c>
      <c r="H3" s="6">
        <f>D3/$D$8</f>
        <v>0</v>
      </c>
      <c r="J3" s="3" t="s">
        <v>18</v>
      </c>
    </row>
    <row r="4" spans="1:10" ht="15.75" thickBot="1" x14ac:dyDescent="0.3">
      <c r="C4" t="s">
        <v>14</v>
      </c>
      <c r="D4" s="10">
        <v>149059745.97999999</v>
      </c>
      <c r="E4" s="4">
        <v>609646.25</v>
      </c>
      <c r="F4">
        <f>D4/J4</f>
        <v>246.67429083378721</v>
      </c>
      <c r="G4" s="4">
        <f>D4/E4</f>
        <v>244.50203044798519</v>
      </c>
      <c r="H4" s="7">
        <f t="shared" ref="H4:H8" si="0">D4/$D$8</f>
        <v>0.70459891862132462</v>
      </c>
      <c r="J4" s="11">
        <v>604277.58999999985</v>
      </c>
    </row>
    <row r="5" spans="1:10" ht="15.75" thickBot="1" x14ac:dyDescent="0.3">
      <c r="C5" t="s">
        <v>16</v>
      </c>
      <c r="D5" s="10">
        <v>11380862.98</v>
      </c>
      <c r="E5" s="4">
        <v>46816</v>
      </c>
      <c r="F5">
        <f t="shared" ref="F5:F6" si="1">D5/J5</f>
        <v>244.14861087185554</v>
      </c>
      <c r="G5" s="4">
        <f t="shared" ref="G5:G6" si="2">D5/E5</f>
        <v>243.09772257347916</v>
      </c>
      <c r="H5" s="7">
        <f t="shared" si="0"/>
        <v>5.3796842977052999E-2</v>
      </c>
      <c r="J5" s="11">
        <v>46614.49</v>
      </c>
    </row>
    <row r="6" spans="1:10" ht="15.75" thickBot="1" x14ac:dyDescent="0.3">
      <c r="C6" t="s">
        <v>15</v>
      </c>
      <c r="D6" s="10">
        <v>51112009.18999999</v>
      </c>
      <c r="E6" s="9">
        <v>321344</v>
      </c>
      <c r="F6">
        <f t="shared" si="1"/>
        <v>155.05504219418492</v>
      </c>
      <c r="G6" s="4">
        <f t="shared" si="2"/>
        <v>159.05698936342358</v>
      </c>
      <c r="H6" s="7">
        <f t="shared" si="0"/>
        <v>0.24160423840162243</v>
      </c>
      <c r="J6" s="11">
        <v>329637.84000000008</v>
      </c>
    </row>
    <row r="8" spans="1:10" x14ac:dyDescent="0.25">
      <c r="D8">
        <f>SUM(D3:D7)</f>
        <v>211552618.14999998</v>
      </c>
      <c r="E8">
        <f t="shared" ref="E8" si="3">SUM(E3:E7)</f>
        <v>977806.25</v>
      </c>
      <c r="G8" s="5"/>
      <c r="H8">
        <f t="shared" si="0"/>
        <v>1</v>
      </c>
    </row>
    <row r="9" spans="1:10" x14ac:dyDescent="0.25">
      <c r="G9" s="5"/>
    </row>
    <row r="10" spans="1:10" x14ac:dyDescent="0.25">
      <c r="G10" s="5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Comparative Net Sales</vt:lpstr>
      <vt:lpstr>Comparative Net Sales -workingf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ACER</cp:lastModifiedBy>
  <dcterms:created xsi:type="dcterms:W3CDTF">2023-10-10T11:38:03Z</dcterms:created>
  <dcterms:modified xsi:type="dcterms:W3CDTF">2023-10-11T00:44:59Z</dcterms:modified>
  <cp:category/>
</cp:coreProperties>
</file>