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Users\Bea\Desktop\BUDGET\BUDGET 2023\FOR UPLOAD\"/>
    </mc:Choice>
  </mc:AlternateContent>
  <xr:revisionPtr revIDLastSave="0" documentId="13_ncr:1_{261861BD-6AA0-4DC4-B692-012FF4E5524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Comparative Price Assumption" sheetId="1" r:id="rId1"/>
    <sheet name="BC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34" i="1" l="1"/>
  <c r="S26" i="1"/>
  <c r="R26" i="1"/>
  <c r="Q26" i="1"/>
  <c r="S3" i="1"/>
  <c r="R3" i="1"/>
  <c r="Q3" i="1"/>
  <c r="S33" i="1"/>
  <c r="R33" i="1"/>
  <c r="S32" i="1"/>
  <c r="R32" i="1"/>
  <c r="S31" i="1"/>
  <c r="R31" i="1"/>
  <c r="S30" i="1"/>
  <c r="R30" i="1"/>
  <c r="S29" i="1"/>
  <c r="R29" i="1"/>
  <c r="S27" i="1"/>
  <c r="R27" i="1"/>
  <c r="S25" i="1"/>
  <c r="R25" i="1"/>
  <c r="S24" i="1"/>
  <c r="R24" i="1"/>
  <c r="S23" i="1"/>
  <c r="R23" i="1"/>
  <c r="S22" i="1"/>
  <c r="R22" i="1"/>
  <c r="S21" i="1"/>
  <c r="R21" i="1"/>
  <c r="S20" i="1"/>
  <c r="R20" i="1"/>
  <c r="S19" i="1"/>
  <c r="R19" i="1"/>
  <c r="S18" i="1"/>
  <c r="R18" i="1"/>
  <c r="S17" i="1"/>
  <c r="R17" i="1"/>
  <c r="S16" i="1"/>
  <c r="R16" i="1"/>
  <c r="S15" i="1"/>
  <c r="R15" i="1"/>
  <c r="S14" i="1"/>
  <c r="R14" i="1"/>
  <c r="S13" i="1"/>
  <c r="R13" i="1"/>
  <c r="S12" i="1"/>
  <c r="R12" i="1"/>
  <c r="S11" i="1"/>
  <c r="R11" i="1"/>
  <c r="S10" i="1"/>
  <c r="R10" i="1"/>
  <c r="S9" i="1"/>
  <c r="R9" i="1"/>
  <c r="S8" i="1"/>
  <c r="R8" i="1"/>
  <c r="S7" i="1"/>
  <c r="R7" i="1"/>
  <c r="S6" i="1"/>
  <c r="R6" i="1"/>
  <c r="S5" i="1"/>
  <c r="R5" i="1"/>
  <c r="S4" i="1"/>
  <c r="R4" i="1"/>
  <c r="Q33" i="1"/>
  <c r="Q32" i="1"/>
  <c r="Q31" i="1"/>
  <c r="Q30" i="1"/>
  <c r="Q29" i="1"/>
  <c r="Q27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S34" i="1" l="1"/>
  <c r="Q34" i="1"/>
  <c r="Q28" i="1"/>
  <c r="S28" i="1"/>
  <c r="R2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3" authorId="0" shapeId="0" xr:uid="{00000000-0006-0000-0000-000001000000}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 xr:uid="{00000000-0006-0000-0000-000002000000}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<sst xmlns="http://schemas.openxmlformats.org/spreadsheetml/2006/main" count="89" uniqueCount="43">
  <si>
    <t>Comparative Price Assumption Template
Run Date : 2022-10-07 18:32:52</t>
  </si>
  <si>
    <t>Plant</t>
  </si>
  <si>
    <t>Business Center</t>
  </si>
  <si>
    <t>Segment</t>
  </si>
  <si>
    <t>Product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</si>
  <si>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</si>
  <si>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</si>
  <si>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</si>
  <si>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</si>
  <si>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</si>
  <si>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</si>
  <si>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</si>
  <si>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</si>
  <si>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</si>
  <si>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</si>
  <si>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</si>
  <si>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</si>
  <si>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Ave.</t>
  </si>
  <si>
    <t>Min.</t>
  </si>
  <si>
    <t>Max</t>
  </si>
  <si>
    <t>BC Name</t>
  </si>
  <si>
    <t>Status</t>
  </si>
  <si>
    <t>BICOL</t>
  </si>
  <si>
    <t>ACTIVE</t>
  </si>
  <si>
    <t>CTG</t>
  </si>
  <si>
    <t>LIEMPO</t>
  </si>
  <si>
    <t>DRESSED</t>
  </si>
  <si>
    <t>HALF CHICKEN</t>
  </si>
  <si>
    <t>CHOOKSIES MARINADO</t>
  </si>
  <si>
    <t>MARINADO FRIED</t>
  </si>
  <si>
    <t>SPICY NECK</t>
  </si>
  <si>
    <t>CHOOKSIES CUT UPS</t>
  </si>
  <si>
    <t>UR</t>
  </si>
  <si>
    <t>UR- INASAL CLASSIC</t>
  </si>
  <si>
    <t>UR-HOT AND SPICY</t>
  </si>
  <si>
    <t>RSL</t>
  </si>
  <si>
    <t>11 PC</t>
  </si>
  <si>
    <t>5 PC</t>
  </si>
  <si>
    <t>LIVER/GIZZARD</t>
  </si>
  <si>
    <t>MARINATED CHICKEN RAW</t>
  </si>
  <si>
    <t>ORC - BIGTIME</t>
  </si>
  <si>
    <t>ORC - JUMBO</t>
  </si>
  <si>
    <t>ORC - SUPERSIZE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</si>
</sst>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43" fontId="0" fillId="0" borderId="0" xfId="1" applyFont="1"/>
    <xf numFmtId="164" fontId="0" fillId="0" borderId="0" xfId="1" applyNumberFormat="1" applyFont="1"/>
    <xf numFmtId="164" fontId="1" fillId="2" borderId="1" xfId="1" applyNumberFormat="1" applyFont="1" applyFill="1" applyBorder="1" applyAlignment="1">
      <alignment horizontal="center" vertical="center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4"/>
  <sheetViews>
    <sheetView tabSelected="1" zoomScale="80" zoomScaleNormal="80" workbookViewId="0">
      <selection activeCell="E28" sqref="E28"/>
    </sheetView>
  </sheetViews>
  <sheetFormatPr defaultRowHeight="15" x14ac:dyDescent="0.25"/>
  <cols>
    <col min="1" max="1" width="39.85546875" customWidth="1"/>
    <col min="2" max="2" width="18.7109375" bestFit="1" customWidth="1"/>
    <col min="3" max="3" width="9.28515625" bestFit="1" customWidth="1"/>
    <col min="4" max="4" width="23.140625" bestFit="1" customWidth="1"/>
    <col min="5" max="16" width="8.5703125" bestFit="1" customWidth="1"/>
    <col min="17" max="19" width="12" style="5" bestFit="1" customWidth="1"/>
  </cols>
  <sheetData>
    <row r="1" spans="1:19" ht="30" x14ac:dyDescent="0.25">
      <c r="A1" s="1" t="s">
        <v>0</v>
      </c>
    </row>
    <row r="2" spans="1:19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2" t="s">
        <v>13</v>
      </c>
      <c r="N2" s="2" t="s">
        <v>14</v>
      </c>
      <c r="O2" s="2" t="s">
        <v>15</v>
      </c>
      <c r="P2" s="2" t="s">
        <v>16</v>
      </c>
      <c r="Q2" s="6" t="s">
        <v>17</v>
      </c>
      <c r="R2" s="6" t="s">
        <v>18</v>
      </c>
      <c r="S2" s="6" t="s">
        <v>19</v>
      </c>
    </row>
    <row r="3" spans="1:19" x14ac:dyDescent="0.25">
      <c r="A3">
        <v>1013</v>
      </c>
      <c r="B3" s="3" t="s">
        <v>22</v>
      </c>
      <c r="C3" t="s">
        <v>24</v>
      </c>
      <c r="D3" t="s">
        <v>40</v>
      </c>
      <c r="E3" s="4">
        <v>280</v>
      </c>
      <c r="F3" s="4">
        <v>280</v>
      </c>
      <c r="G3" s="4">
        <v>280</v>
      </c>
      <c r="H3" s="4">
        <v>280</v>
      </c>
      <c r="I3" s="4">
        <v>280</v>
      </c>
      <c r="J3" s="4">
        <v>280</v>
      </c>
      <c r="K3" s="4">
        <v>280</v>
      </c>
      <c r="L3" s="4">
        <v>280</v>
      </c>
      <c r="M3" s="4">
        <v>280</v>
      </c>
      <c r="N3" s="4">
        <v>280</v>
      </c>
      <c r="O3" s="4">
        <v>280</v>
      </c>
      <c r="P3" s="4">
        <v>280</v>
      </c>
      <c r="Q3" s="4">
        <f>AVERAGE(E3:P3)</f>
        <v>280</v>
      </c>
      <c r="R3" s="4">
        <f>MIN(E3:P3)</f>
        <v>280</v>
      </c>
      <c r="S3" s="4">
        <f>MAX(E3:P3)</f>
        <v>280</v>
      </c>
    </row>
    <row r="4" spans="1:19" x14ac:dyDescent="0.25">
      <c r="C4" t="s">
        <v>24</v>
      </c>
      <c r="D4" t="s">
        <v>41</v>
      </c>
      <c r="E4" s="4">
        <v>290</v>
      </c>
      <c r="F4" s="4">
        <v>290</v>
      </c>
      <c r="G4" s="4">
        <v>290</v>
      </c>
      <c r="H4" s="4">
        <v>290</v>
      </c>
      <c r="I4" s="4">
        <v>290</v>
      </c>
      <c r="J4" s="4">
        <v>290</v>
      </c>
      <c r="K4" s="4">
        <v>290</v>
      </c>
      <c r="L4" s="4">
        <v>290</v>
      </c>
      <c r="M4" s="4">
        <v>290</v>
      </c>
      <c r="N4" s="4">
        <v>290</v>
      </c>
      <c r="O4" s="4">
        <v>290</v>
      </c>
      <c r="P4" s="4">
        <v>290</v>
      </c>
      <c r="Q4" s="4">
        <f>AVERAGE(E4:P4)</f>
        <v>290</v>
      </c>
      <c r="R4" s="4">
        <f t="shared" ref="R4:R33" si="0">MIN(E4:P4)</f>
        <v>290</v>
      </c>
      <c r="S4" s="4">
        <f t="shared" ref="S4:S33" si="1">MAX(E4:P4)</f>
        <v>290</v>
      </c>
    </row>
    <row r="5" spans="1:19" x14ac:dyDescent="0.25">
      <c r="C5" t="s">
        <v>24</v>
      </c>
      <c r="D5" s="7" t="s">
        <v>42</v>
      </c>
      <c r="E5" s="4">
        <v>285</v>
      </c>
      <c r="F5" s="4">
        <v>285</v>
      </c>
      <c r="G5" s="4">
        <v>285</v>
      </c>
      <c r="H5" s="4">
        <v>285</v>
      </c>
      <c r="I5" s="4">
        <v>285</v>
      </c>
      <c r="J5" s="4">
        <v>285</v>
      </c>
      <c r="K5" s="4">
        <v>285</v>
      </c>
      <c r="L5" s="4">
        <v>285</v>
      </c>
      <c r="M5" s="4">
        <v>285</v>
      </c>
      <c r="N5" s="4">
        <v>285</v>
      </c>
      <c r="O5" s="4">
        <v>285</v>
      </c>
      <c r="P5" s="4">
        <v>285</v>
      </c>
      <c r="Q5" s="4">
        <f t="shared" ref="Q5:Q33" si="2">AVERAGE(E5:P5)</f>
        <v>285</v>
      </c>
      <c r="R5" s="4">
        <f t="shared" si="0"/>
        <v>285</v>
      </c>
      <c r="S5" s="4">
        <f t="shared" si="1"/>
        <v>285</v>
      </c>
    </row>
    <row r="6" spans="1:19" x14ac:dyDescent="0.25">
      <c r="C6" t="s">
        <v>24</v>
      </c>
      <c r="D6" t="s">
        <v>25</v>
      </c>
      <c r="E6" s="4">
        <v>249</v>
      </c>
      <c r="F6" s="4">
        <v>249</v>
      </c>
      <c r="G6" s="4">
        <v>249</v>
      </c>
      <c r="H6" s="4">
        <v>249</v>
      </c>
      <c r="I6" s="4">
        <v>249</v>
      </c>
      <c r="J6" s="4">
        <v>249</v>
      </c>
      <c r="K6" s="4">
        <v>249</v>
      </c>
      <c r="L6" s="4">
        <v>249</v>
      </c>
      <c r="M6" s="4">
        <v>249</v>
      </c>
      <c r="N6" s="4">
        <v>249</v>
      </c>
      <c r="O6" s="4">
        <v>249</v>
      </c>
      <c r="P6" s="4">
        <v>249</v>
      </c>
      <c r="Q6" s="4">
        <f t="shared" si="2"/>
        <v>249</v>
      </c>
      <c r="R6" s="4">
        <f t="shared" si="0"/>
        <v>249</v>
      </c>
      <c r="S6" s="4">
        <f t="shared" si="1"/>
        <v>249</v>
      </c>
    </row>
    <row r="7" spans="1:19" x14ac:dyDescent="0.25">
      <c r="C7" t="s">
        <v>24</v>
      </c>
      <c r="D7" t="s">
        <v>26</v>
      </c>
      <c r="E7" s="4">
        <v>170</v>
      </c>
      <c r="F7" s="4">
        <v>170</v>
      </c>
      <c r="G7" s="4">
        <v>170</v>
      </c>
      <c r="H7" s="4">
        <v>170</v>
      </c>
      <c r="I7" s="4">
        <v>170</v>
      </c>
      <c r="J7" s="4">
        <v>170</v>
      </c>
      <c r="K7" s="4">
        <v>170</v>
      </c>
      <c r="L7" s="4">
        <v>170</v>
      </c>
      <c r="M7" s="4">
        <v>170</v>
      </c>
      <c r="N7" s="4">
        <v>170</v>
      </c>
      <c r="O7" s="4">
        <v>170</v>
      </c>
      <c r="P7" s="4">
        <v>170</v>
      </c>
      <c r="Q7" s="4">
        <f t="shared" si="2"/>
        <v>170</v>
      </c>
      <c r="R7" s="4">
        <f t="shared" si="0"/>
        <v>170</v>
      </c>
      <c r="S7" s="4">
        <f t="shared" si="1"/>
        <v>170</v>
      </c>
    </row>
    <row r="8" spans="1:19" x14ac:dyDescent="0.25">
      <c r="C8" t="s">
        <v>24</v>
      </c>
      <c r="D8" t="s">
        <v>27</v>
      </c>
      <c r="E8" s="4">
        <v>145</v>
      </c>
      <c r="F8" s="4">
        <v>145</v>
      </c>
      <c r="G8" s="4">
        <v>145</v>
      </c>
      <c r="H8" s="4">
        <v>145</v>
      </c>
      <c r="I8" s="4">
        <v>145</v>
      </c>
      <c r="J8" s="4">
        <v>145</v>
      </c>
      <c r="K8" s="4">
        <v>145</v>
      </c>
      <c r="L8" s="4">
        <v>145</v>
      </c>
      <c r="M8" s="4">
        <v>145</v>
      </c>
      <c r="N8" s="4">
        <v>145</v>
      </c>
      <c r="O8" s="4">
        <v>145</v>
      </c>
      <c r="P8" s="4">
        <v>145</v>
      </c>
      <c r="Q8" s="4">
        <f t="shared" si="2"/>
        <v>145</v>
      </c>
      <c r="R8" s="4">
        <f t="shared" si="0"/>
        <v>145</v>
      </c>
      <c r="S8" s="4">
        <f t="shared" si="1"/>
        <v>145</v>
      </c>
    </row>
    <row r="9" spans="1:19" x14ac:dyDescent="0.25">
      <c r="C9" t="s">
        <v>24</v>
      </c>
      <c r="D9" t="s">
        <v>28</v>
      </c>
      <c r="E9" s="4">
        <v>130</v>
      </c>
      <c r="F9" s="4">
        <v>130</v>
      </c>
      <c r="G9" s="4">
        <v>130</v>
      </c>
      <c r="H9" s="4">
        <v>130</v>
      </c>
      <c r="I9" s="4">
        <v>130</v>
      </c>
      <c r="J9" s="4">
        <v>130</v>
      </c>
      <c r="K9" s="4">
        <v>130</v>
      </c>
      <c r="L9" s="4">
        <v>130</v>
      </c>
      <c r="M9" s="4">
        <v>130</v>
      </c>
      <c r="N9" s="4">
        <v>130</v>
      </c>
      <c r="O9" s="4">
        <v>130</v>
      </c>
      <c r="P9" s="4">
        <v>130</v>
      </c>
      <c r="Q9" s="4">
        <f t="shared" si="2"/>
        <v>130</v>
      </c>
      <c r="R9" s="4">
        <f t="shared" si="0"/>
        <v>130</v>
      </c>
      <c r="S9" s="4">
        <f t="shared" si="1"/>
        <v>130</v>
      </c>
    </row>
    <row r="10" spans="1:19" x14ac:dyDescent="0.25">
      <c r="C10" t="s">
        <v>24</v>
      </c>
      <c r="D10" t="s">
        <v>29</v>
      </c>
      <c r="E10" s="4">
        <v>140</v>
      </c>
      <c r="F10" s="4">
        <v>140</v>
      </c>
      <c r="G10" s="4">
        <v>140</v>
      </c>
      <c r="H10" s="4">
        <v>140</v>
      </c>
      <c r="I10" s="4">
        <v>140</v>
      </c>
      <c r="J10" s="4">
        <v>140</v>
      </c>
      <c r="K10" s="4">
        <v>140</v>
      </c>
      <c r="L10" s="4">
        <v>140</v>
      </c>
      <c r="M10" s="4">
        <v>140</v>
      </c>
      <c r="N10" s="4">
        <v>140</v>
      </c>
      <c r="O10" s="4">
        <v>140</v>
      </c>
      <c r="P10" s="4">
        <v>140</v>
      </c>
      <c r="Q10" s="4">
        <f t="shared" si="2"/>
        <v>140</v>
      </c>
      <c r="R10" s="4">
        <f t="shared" si="0"/>
        <v>140</v>
      </c>
      <c r="S10" s="4">
        <f t="shared" si="1"/>
        <v>140</v>
      </c>
    </row>
    <row r="11" spans="1:19" x14ac:dyDescent="0.25">
      <c r="C11" t="s">
        <v>24</v>
      </c>
      <c r="D11" t="s">
        <v>30</v>
      </c>
      <c r="E11" s="4">
        <v>95</v>
      </c>
      <c r="F11" s="4">
        <v>95</v>
      </c>
      <c r="G11" s="4">
        <v>95</v>
      </c>
      <c r="H11" s="4">
        <v>95</v>
      </c>
      <c r="I11" s="4">
        <v>95</v>
      </c>
      <c r="J11" s="4">
        <v>95</v>
      </c>
      <c r="K11" s="4">
        <v>95</v>
      </c>
      <c r="L11" s="4">
        <v>95</v>
      </c>
      <c r="M11" s="4">
        <v>95</v>
      </c>
      <c r="N11" s="4">
        <v>95</v>
      </c>
      <c r="O11" s="4">
        <v>95</v>
      </c>
      <c r="P11" s="4">
        <v>95</v>
      </c>
      <c r="Q11" s="4">
        <f t="shared" si="2"/>
        <v>95</v>
      </c>
      <c r="R11" s="4">
        <f t="shared" si="0"/>
        <v>95</v>
      </c>
      <c r="S11" s="4">
        <f t="shared" si="1"/>
        <v>95</v>
      </c>
    </row>
    <row r="12" spans="1:19" x14ac:dyDescent="0.25">
      <c r="C12" t="s">
        <v>24</v>
      </c>
      <c r="D12" s="7" t="s">
        <v>37</v>
      </c>
      <c r="E12" s="4">
        <v>199</v>
      </c>
      <c r="F12" s="4">
        <v>199</v>
      </c>
      <c r="G12" s="4">
        <v>199</v>
      </c>
      <c r="H12" s="4">
        <v>199</v>
      </c>
      <c r="I12" s="4">
        <v>199</v>
      </c>
      <c r="J12" s="4">
        <v>199</v>
      </c>
      <c r="K12" s="4">
        <v>199</v>
      </c>
      <c r="L12" s="4">
        <v>199</v>
      </c>
      <c r="M12" s="4">
        <v>199</v>
      </c>
      <c r="N12" s="4">
        <v>199</v>
      </c>
      <c r="O12" s="4">
        <v>199</v>
      </c>
      <c r="P12" s="4">
        <v>199</v>
      </c>
      <c r="Q12" s="4">
        <f t="shared" si="2"/>
        <v>199</v>
      </c>
      <c r="R12" s="4">
        <f t="shared" si="0"/>
        <v>199</v>
      </c>
      <c r="S12" s="4">
        <f t="shared" si="1"/>
        <v>199</v>
      </c>
    </row>
    <row r="13" spans="1:19" x14ac:dyDescent="0.25">
      <c r="C13" t="s">
        <v>24</v>
      </c>
      <c r="D13" t="s">
        <v>36</v>
      </c>
      <c r="E13" s="4">
        <v>199</v>
      </c>
      <c r="F13" s="4">
        <v>199</v>
      </c>
      <c r="G13" s="4">
        <v>199</v>
      </c>
      <c r="H13" s="4">
        <v>199</v>
      </c>
      <c r="I13" s="4">
        <v>199</v>
      </c>
      <c r="J13" s="4">
        <v>199</v>
      </c>
      <c r="K13" s="4">
        <v>199</v>
      </c>
      <c r="L13" s="4">
        <v>199</v>
      </c>
      <c r="M13" s="4">
        <v>199</v>
      </c>
      <c r="N13" s="4">
        <v>199</v>
      </c>
      <c r="O13" s="4">
        <v>199</v>
      </c>
      <c r="P13" s="4">
        <v>199</v>
      </c>
      <c r="Q13" s="4">
        <f t="shared" si="2"/>
        <v>199</v>
      </c>
      <c r="R13" s="4">
        <f t="shared" si="0"/>
        <v>199</v>
      </c>
      <c r="S13" s="4">
        <f t="shared" si="1"/>
        <v>199</v>
      </c>
    </row>
    <row r="14" spans="1:19" x14ac:dyDescent="0.25">
      <c r="C14" t="s">
        <v>24</v>
      </c>
      <c r="D14" s="7" t="s">
        <v>39</v>
      </c>
      <c r="E14" s="4">
        <v>220</v>
      </c>
      <c r="F14" s="4">
        <v>220</v>
      </c>
      <c r="G14" s="4">
        <v>220</v>
      </c>
      <c r="H14" s="4">
        <v>220</v>
      </c>
      <c r="I14" s="4">
        <v>220</v>
      </c>
      <c r="J14" s="4">
        <v>220</v>
      </c>
      <c r="K14" s="4">
        <v>220</v>
      </c>
      <c r="L14" s="4">
        <v>220</v>
      </c>
      <c r="M14" s="4">
        <v>220</v>
      </c>
      <c r="N14" s="4">
        <v>220</v>
      </c>
      <c r="O14" s="4">
        <v>220</v>
      </c>
      <c r="P14" s="4">
        <v>220</v>
      </c>
      <c r="Q14" s="4">
        <f t="shared" si="2"/>
        <v>220</v>
      </c>
      <c r="R14" s="4">
        <f t="shared" si="0"/>
        <v>220</v>
      </c>
      <c r="S14" s="4">
        <f t="shared" si="1"/>
        <v>220</v>
      </c>
    </row>
    <row r="15" spans="1:19" x14ac:dyDescent="0.25">
      <c r="C15" t="s">
        <v>24</v>
      </c>
      <c r="D15" t="s">
        <v>31</v>
      </c>
      <c r="E15" s="4">
        <v>125</v>
      </c>
      <c r="F15" s="4">
        <v>125</v>
      </c>
      <c r="G15" s="4">
        <v>125</v>
      </c>
      <c r="H15" s="4">
        <v>125</v>
      </c>
      <c r="I15" s="4">
        <v>125</v>
      </c>
      <c r="J15" s="4">
        <v>125</v>
      </c>
      <c r="K15" s="4">
        <v>125</v>
      </c>
      <c r="L15" s="4">
        <v>125</v>
      </c>
      <c r="M15" s="4">
        <v>125</v>
      </c>
      <c r="N15" s="4">
        <v>125</v>
      </c>
      <c r="O15" s="4">
        <v>125</v>
      </c>
      <c r="P15" s="4">
        <v>125</v>
      </c>
      <c r="Q15" s="4">
        <f t="shared" si="2"/>
        <v>125</v>
      </c>
      <c r="R15" s="4">
        <f t="shared" si="0"/>
        <v>125</v>
      </c>
      <c r="S15" s="4">
        <f t="shared" si="1"/>
        <v>125</v>
      </c>
    </row>
    <row r="16" spans="1:19" x14ac:dyDescent="0.25">
      <c r="C16" t="s">
        <v>32</v>
      </c>
      <c r="D16" t="s">
        <v>33</v>
      </c>
      <c r="E16" s="4">
        <v>280</v>
      </c>
      <c r="F16" s="4">
        <v>280</v>
      </c>
      <c r="G16" s="4">
        <v>280</v>
      </c>
      <c r="H16" s="4">
        <v>280</v>
      </c>
      <c r="I16" s="4">
        <v>280</v>
      </c>
      <c r="J16" s="4">
        <v>280</v>
      </c>
      <c r="K16" s="4">
        <v>280</v>
      </c>
      <c r="L16" s="4">
        <v>280</v>
      </c>
      <c r="M16" s="4">
        <v>280</v>
      </c>
      <c r="N16" s="4">
        <v>280</v>
      </c>
      <c r="O16" s="4">
        <v>280</v>
      </c>
      <c r="P16" s="4">
        <v>280</v>
      </c>
      <c r="Q16" s="4">
        <f t="shared" si="2"/>
        <v>280</v>
      </c>
      <c r="R16" s="4">
        <f t="shared" si="0"/>
        <v>280</v>
      </c>
      <c r="S16" s="4">
        <f t="shared" si="1"/>
        <v>280</v>
      </c>
    </row>
    <row r="17" spans="3:19" x14ac:dyDescent="0.25">
      <c r="C17" t="s">
        <v>32</v>
      </c>
      <c r="D17" t="s">
        <v>34</v>
      </c>
      <c r="E17" s="4">
        <v>280</v>
      </c>
      <c r="F17" s="4">
        <v>280</v>
      </c>
      <c r="G17" s="4">
        <v>280</v>
      </c>
      <c r="H17" s="4">
        <v>280</v>
      </c>
      <c r="I17" s="4">
        <v>280</v>
      </c>
      <c r="J17" s="4">
        <v>280</v>
      </c>
      <c r="K17" s="4">
        <v>280</v>
      </c>
      <c r="L17" s="4">
        <v>280</v>
      </c>
      <c r="M17" s="4">
        <v>280</v>
      </c>
      <c r="N17" s="4">
        <v>280</v>
      </c>
      <c r="O17" s="4">
        <v>280</v>
      </c>
      <c r="P17" s="4">
        <v>280</v>
      </c>
      <c r="Q17" s="4">
        <f t="shared" si="2"/>
        <v>280</v>
      </c>
      <c r="R17" s="4">
        <f t="shared" si="0"/>
        <v>280</v>
      </c>
      <c r="S17" s="4">
        <f t="shared" si="1"/>
        <v>280</v>
      </c>
    </row>
    <row r="18" spans="3:19" x14ac:dyDescent="0.25">
      <c r="C18" t="s">
        <v>32</v>
      </c>
      <c r="D18" t="s">
        <v>25</v>
      </c>
      <c r="E18" s="4">
        <v>249</v>
      </c>
      <c r="F18" s="4">
        <v>249</v>
      </c>
      <c r="G18" s="4">
        <v>249</v>
      </c>
      <c r="H18" s="4">
        <v>249</v>
      </c>
      <c r="I18" s="4">
        <v>249</v>
      </c>
      <c r="J18" s="4">
        <v>249</v>
      </c>
      <c r="K18" s="4">
        <v>249</v>
      </c>
      <c r="L18" s="4">
        <v>249</v>
      </c>
      <c r="M18" s="4">
        <v>249</v>
      </c>
      <c r="N18" s="4">
        <v>249</v>
      </c>
      <c r="O18" s="4">
        <v>249</v>
      </c>
      <c r="P18" s="4">
        <v>249</v>
      </c>
      <c r="Q18" s="4">
        <f t="shared" si="2"/>
        <v>249</v>
      </c>
      <c r="R18" s="4">
        <f t="shared" si="0"/>
        <v>249</v>
      </c>
      <c r="S18" s="4">
        <f t="shared" si="1"/>
        <v>249</v>
      </c>
    </row>
    <row r="19" spans="3:19" x14ac:dyDescent="0.25">
      <c r="C19" t="s">
        <v>32</v>
      </c>
      <c r="D19" t="s">
        <v>26</v>
      </c>
      <c r="E19" s="4">
        <v>170</v>
      </c>
      <c r="F19" s="4">
        <v>170</v>
      </c>
      <c r="G19" s="4">
        <v>170</v>
      </c>
      <c r="H19" s="4">
        <v>170</v>
      </c>
      <c r="I19" s="4">
        <v>170</v>
      </c>
      <c r="J19" s="4">
        <v>170</v>
      </c>
      <c r="K19" s="4">
        <v>170</v>
      </c>
      <c r="L19" s="4">
        <v>170</v>
      </c>
      <c r="M19" s="4">
        <v>170</v>
      </c>
      <c r="N19" s="4">
        <v>170</v>
      </c>
      <c r="O19" s="4">
        <v>170</v>
      </c>
      <c r="P19" s="4">
        <v>170</v>
      </c>
      <c r="Q19" s="4">
        <f t="shared" si="2"/>
        <v>170</v>
      </c>
      <c r="R19" s="4">
        <f t="shared" si="0"/>
        <v>170</v>
      </c>
      <c r="S19" s="4">
        <f t="shared" si="1"/>
        <v>170</v>
      </c>
    </row>
    <row r="20" spans="3:19" x14ac:dyDescent="0.25">
      <c r="C20" t="s">
        <v>32</v>
      </c>
      <c r="D20" t="s">
        <v>27</v>
      </c>
      <c r="E20" s="4">
        <v>140</v>
      </c>
      <c r="F20" s="4">
        <v>140</v>
      </c>
      <c r="G20" s="4">
        <v>140</v>
      </c>
      <c r="H20" s="4">
        <v>140</v>
      </c>
      <c r="I20" s="4">
        <v>140</v>
      </c>
      <c r="J20" s="4">
        <v>140</v>
      </c>
      <c r="K20" s="4">
        <v>140</v>
      </c>
      <c r="L20" s="4">
        <v>140</v>
      </c>
      <c r="M20" s="4">
        <v>140</v>
      </c>
      <c r="N20" s="4">
        <v>140</v>
      </c>
      <c r="O20" s="4">
        <v>140</v>
      </c>
      <c r="P20" s="4">
        <v>140</v>
      </c>
      <c r="Q20" s="4">
        <f t="shared" si="2"/>
        <v>140</v>
      </c>
      <c r="R20" s="4">
        <f t="shared" si="0"/>
        <v>140</v>
      </c>
      <c r="S20" s="4">
        <f t="shared" si="1"/>
        <v>140</v>
      </c>
    </row>
    <row r="21" spans="3:19" x14ac:dyDescent="0.25">
      <c r="C21" t="s">
        <v>32</v>
      </c>
      <c r="D21" t="s">
        <v>28</v>
      </c>
      <c r="E21" s="4">
        <v>130</v>
      </c>
      <c r="F21" s="4">
        <v>130</v>
      </c>
      <c r="G21" s="4">
        <v>130</v>
      </c>
      <c r="H21" s="4">
        <v>130</v>
      </c>
      <c r="I21" s="4">
        <v>130</v>
      </c>
      <c r="J21" s="4">
        <v>130</v>
      </c>
      <c r="K21" s="4">
        <v>130</v>
      </c>
      <c r="L21" s="4">
        <v>130</v>
      </c>
      <c r="M21" s="4">
        <v>130</v>
      </c>
      <c r="N21" s="4">
        <v>130</v>
      </c>
      <c r="O21" s="4">
        <v>130</v>
      </c>
      <c r="P21" s="4">
        <v>130</v>
      </c>
      <c r="Q21" s="4">
        <f t="shared" si="2"/>
        <v>130</v>
      </c>
      <c r="R21" s="4">
        <f t="shared" si="0"/>
        <v>130</v>
      </c>
      <c r="S21" s="4">
        <f t="shared" si="1"/>
        <v>130</v>
      </c>
    </row>
    <row r="22" spans="3:19" x14ac:dyDescent="0.25">
      <c r="C22" t="s">
        <v>32</v>
      </c>
      <c r="D22" t="s">
        <v>29</v>
      </c>
      <c r="E22" s="4">
        <v>140</v>
      </c>
      <c r="F22" s="4">
        <v>140</v>
      </c>
      <c r="G22" s="4">
        <v>140</v>
      </c>
      <c r="H22" s="4">
        <v>140</v>
      </c>
      <c r="I22" s="4">
        <v>140</v>
      </c>
      <c r="J22" s="4">
        <v>140</v>
      </c>
      <c r="K22" s="4">
        <v>140</v>
      </c>
      <c r="L22" s="4">
        <v>140</v>
      </c>
      <c r="M22" s="4">
        <v>140</v>
      </c>
      <c r="N22" s="4">
        <v>140</v>
      </c>
      <c r="O22" s="4">
        <v>140</v>
      </c>
      <c r="P22" s="4">
        <v>140</v>
      </c>
      <c r="Q22" s="4">
        <f t="shared" si="2"/>
        <v>140</v>
      </c>
      <c r="R22" s="4">
        <f t="shared" si="0"/>
        <v>140</v>
      </c>
      <c r="S22" s="4">
        <f t="shared" si="1"/>
        <v>140</v>
      </c>
    </row>
    <row r="23" spans="3:19" x14ac:dyDescent="0.25">
      <c r="C23" t="s">
        <v>32</v>
      </c>
      <c r="D23" t="s">
        <v>30</v>
      </c>
      <c r="E23" s="4">
        <v>95</v>
      </c>
      <c r="F23" s="4">
        <v>95</v>
      </c>
      <c r="G23" s="4">
        <v>95</v>
      </c>
      <c r="H23" s="4">
        <v>95</v>
      </c>
      <c r="I23" s="4">
        <v>95</v>
      </c>
      <c r="J23" s="4">
        <v>95</v>
      </c>
      <c r="K23" s="4">
        <v>95</v>
      </c>
      <c r="L23" s="4">
        <v>95</v>
      </c>
      <c r="M23" s="4">
        <v>95</v>
      </c>
      <c r="N23" s="4">
        <v>95</v>
      </c>
      <c r="O23" s="4">
        <v>95</v>
      </c>
      <c r="P23" s="4">
        <v>95</v>
      </c>
      <c r="Q23" s="4">
        <f t="shared" si="2"/>
        <v>95</v>
      </c>
      <c r="R23" s="4">
        <f t="shared" si="0"/>
        <v>95</v>
      </c>
      <c r="S23" s="4">
        <f t="shared" si="1"/>
        <v>95</v>
      </c>
    </row>
    <row r="24" spans="3:19" x14ac:dyDescent="0.25">
      <c r="C24" t="s">
        <v>32</v>
      </c>
      <c r="D24" t="s">
        <v>31</v>
      </c>
      <c r="E24" s="4">
        <v>125</v>
      </c>
      <c r="F24" s="4">
        <v>125</v>
      </c>
      <c r="G24" s="4">
        <v>125</v>
      </c>
      <c r="H24" s="4">
        <v>125</v>
      </c>
      <c r="I24" s="4">
        <v>125</v>
      </c>
      <c r="J24" s="4">
        <v>125</v>
      </c>
      <c r="K24" s="4">
        <v>125</v>
      </c>
      <c r="L24" s="4">
        <v>125</v>
      </c>
      <c r="M24" s="4">
        <v>125</v>
      </c>
      <c r="N24" s="4">
        <v>125</v>
      </c>
      <c r="O24" s="4">
        <v>125</v>
      </c>
      <c r="P24" s="4">
        <v>125</v>
      </c>
      <c r="Q24" s="4">
        <f t="shared" si="2"/>
        <v>125</v>
      </c>
      <c r="R24" s="4">
        <f t="shared" si="0"/>
        <v>125</v>
      </c>
      <c r="S24" s="4">
        <f t="shared" si="1"/>
        <v>125</v>
      </c>
    </row>
    <row r="25" spans="3:19" x14ac:dyDescent="0.25">
      <c r="C25" t="s">
        <v>35</v>
      </c>
      <c r="D25" t="s">
        <v>41</v>
      </c>
      <c r="E25" s="4">
        <v>260</v>
      </c>
      <c r="F25" s="4">
        <v>260</v>
      </c>
      <c r="G25" s="4">
        <v>260</v>
      </c>
      <c r="H25" s="4">
        <v>260</v>
      </c>
      <c r="I25" s="4">
        <v>260</v>
      </c>
      <c r="J25" s="4">
        <v>260</v>
      </c>
      <c r="K25" s="4">
        <v>260</v>
      </c>
      <c r="L25" s="4">
        <v>260</v>
      </c>
      <c r="M25" s="4">
        <v>260</v>
      </c>
      <c r="N25" s="4">
        <v>260</v>
      </c>
      <c r="O25" s="4">
        <v>260</v>
      </c>
      <c r="P25" s="4">
        <v>260</v>
      </c>
      <c r="Q25" s="4">
        <f t="shared" si="2"/>
        <v>260</v>
      </c>
      <c r="R25" s="4">
        <f t="shared" si="0"/>
        <v>260</v>
      </c>
      <c r="S25" s="4">
        <f t="shared" si="1"/>
        <v>260</v>
      </c>
    </row>
    <row r="26" spans="3:19" x14ac:dyDescent="0.25">
      <c r="C26" t="s">
        <v>35</v>
      </c>
      <c r="D26" t="s">
        <v>39</v>
      </c>
      <c r="E26" s="4">
        <v>240</v>
      </c>
      <c r="F26" s="4">
        <v>240</v>
      </c>
      <c r="G26" s="4">
        <v>240</v>
      </c>
      <c r="H26" s="4">
        <v>240</v>
      </c>
      <c r="I26" s="4">
        <v>240</v>
      </c>
      <c r="J26" s="4">
        <v>240</v>
      </c>
      <c r="K26" s="4">
        <v>240</v>
      </c>
      <c r="L26" s="4">
        <v>240</v>
      </c>
      <c r="M26" s="4">
        <v>240</v>
      </c>
      <c r="N26" s="4">
        <v>240</v>
      </c>
      <c r="O26" s="4">
        <v>240</v>
      </c>
      <c r="P26" s="4">
        <v>240</v>
      </c>
      <c r="Q26" s="4">
        <f t="shared" ref="Q26" si="3">AVERAGE(E26:P26)</f>
        <v>240</v>
      </c>
      <c r="R26" s="4">
        <f t="shared" ref="R26" si="4">MIN(E26:P26)</f>
        <v>240</v>
      </c>
      <c r="S26" s="4">
        <f t="shared" ref="S26" si="5">MAX(E26:P26)</f>
        <v>240</v>
      </c>
    </row>
    <row r="27" spans="3:19" x14ac:dyDescent="0.25">
      <c r="C27" t="s">
        <v>35</v>
      </c>
      <c r="D27" t="s">
        <v>25</v>
      </c>
      <c r="E27" s="4">
        <v>219</v>
      </c>
      <c r="F27" s="4">
        <v>219</v>
      </c>
      <c r="G27" s="4">
        <v>219</v>
      </c>
      <c r="H27" s="4">
        <v>219</v>
      </c>
      <c r="I27" s="4">
        <v>219</v>
      </c>
      <c r="J27" s="4">
        <v>219</v>
      </c>
      <c r="K27" s="4">
        <v>219</v>
      </c>
      <c r="L27" s="4">
        <v>219</v>
      </c>
      <c r="M27" s="4">
        <v>219</v>
      </c>
      <c r="N27" s="4">
        <v>219</v>
      </c>
      <c r="O27" s="4">
        <v>219</v>
      </c>
      <c r="P27" s="4">
        <v>219</v>
      </c>
      <c r="Q27" s="4">
        <f t="shared" si="2"/>
        <v>219</v>
      </c>
      <c r="R27" s="4">
        <f t="shared" si="0"/>
        <v>219</v>
      </c>
      <c r="S27" s="4">
        <f t="shared" si="1"/>
        <v>219</v>
      </c>
    </row>
    <row r="28" spans="3:19" x14ac:dyDescent="0.25">
      <c r="C28" t="s">
        <v>35</v>
      </c>
      <c r="D28" t="s">
        <v>26</v>
      </c>
      <c r="E28" s="4">
        <v>147.5</v>
      </c>
      <c r="F28" s="4">
        <v>147.5</v>
      </c>
      <c r="G28" s="4">
        <v>147.5</v>
      </c>
      <c r="H28" s="4">
        <v>147.5</v>
      </c>
      <c r="I28" s="4">
        <v>147.5</v>
      </c>
      <c r="J28" s="4">
        <v>147.5</v>
      </c>
      <c r="K28" s="4">
        <v>147.5</v>
      </c>
      <c r="L28" s="4">
        <v>147.5</v>
      </c>
      <c r="M28" s="4">
        <v>147.5</v>
      </c>
      <c r="N28" s="4">
        <v>147.5</v>
      </c>
      <c r="O28" s="4">
        <v>147.5</v>
      </c>
      <c r="P28" s="4">
        <v>147.5</v>
      </c>
      <c r="Q28" s="4">
        <f t="shared" si="2"/>
        <v>147.5</v>
      </c>
      <c r="R28" s="4">
        <f t="shared" si="0"/>
        <v>147.5</v>
      </c>
      <c r="S28" s="4">
        <f t="shared" si="1"/>
        <v>147.5</v>
      </c>
    </row>
    <row r="29" spans="3:19" x14ac:dyDescent="0.25">
      <c r="C29" t="s">
        <v>35</v>
      </c>
      <c r="D29" t="s">
        <v>28</v>
      </c>
      <c r="E29" s="4">
        <v>120</v>
      </c>
      <c r="F29" s="4">
        <v>120</v>
      </c>
      <c r="G29" s="4">
        <v>120</v>
      </c>
      <c r="H29" s="4">
        <v>120</v>
      </c>
      <c r="I29" s="4">
        <v>120</v>
      </c>
      <c r="J29" s="4">
        <v>120</v>
      </c>
      <c r="K29" s="4">
        <v>120</v>
      </c>
      <c r="L29" s="4">
        <v>120</v>
      </c>
      <c r="M29" s="4">
        <v>120</v>
      </c>
      <c r="N29" s="4">
        <v>120</v>
      </c>
      <c r="O29" s="4">
        <v>120</v>
      </c>
      <c r="P29" s="4">
        <v>120</v>
      </c>
      <c r="Q29" s="4">
        <f t="shared" si="2"/>
        <v>120</v>
      </c>
      <c r="R29" s="4">
        <f t="shared" si="0"/>
        <v>120</v>
      </c>
      <c r="S29" s="4">
        <f t="shared" si="1"/>
        <v>120</v>
      </c>
    </row>
    <row r="30" spans="3:19" x14ac:dyDescent="0.25">
      <c r="C30" t="s">
        <v>35</v>
      </c>
      <c r="D30" t="s">
        <v>29</v>
      </c>
      <c r="E30" s="4">
        <v>130</v>
      </c>
      <c r="F30" s="4">
        <v>130</v>
      </c>
      <c r="G30" s="4">
        <v>130</v>
      </c>
      <c r="H30" s="4">
        <v>130</v>
      </c>
      <c r="I30" s="4">
        <v>130</v>
      </c>
      <c r="J30" s="4">
        <v>130</v>
      </c>
      <c r="K30" s="4">
        <v>130</v>
      </c>
      <c r="L30" s="4">
        <v>130</v>
      </c>
      <c r="M30" s="4">
        <v>130</v>
      </c>
      <c r="N30" s="4">
        <v>130</v>
      </c>
      <c r="O30" s="4">
        <v>130</v>
      </c>
      <c r="P30" s="4">
        <v>130</v>
      </c>
      <c r="Q30" s="4">
        <f t="shared" si="2"/>
        <v>130</v>
      </c>
      <c r="R30" s="4">
        <f t="shared" si="0"/>
        <v>130</v>
      </c>
      <c r="S30" s="4">
        <f t="shared" si="1"/>
        <v>130</v>
      </c>
    </row>
    <row r="31" spans="3:19" x14ac:dyDescent="0.25">
      <c r="C31" t="s">
        <v>35</v>
      </c>
      <c r="D31" t="s">
        <v>30</v>
      </c>
      <c r="E31" s="4">
        <v>85</v>
      </c>
      <c r="F31" s="4">
        <v>85</v>
      </c>
      <c r="G31" s="4">
        <v>85</v>
      </c>
      <c r="H31" s="4">
        <v>85</v>
      </c>
      <c r="I31" s="4">
        <v>85</v>
      </c>
      <c r="J31" s="4">
        <v>85</v>
      </c>
      <c r="K31" s="4">
        <v>85</v>
      </c>
      <c r="L31" s="4">
        <v>85</v>
      </c>
      <c r="M31" s="4">
        <v>85</v>
      </c>
      <c r="N31" s="4">
        <v>85</v>
      </c>
      <c r="O31" s="4">
        <v>85</v>
      </c>
      <c r="P31" s="4">
        <v>85</v>
      </c>
      <c r="Q31" s="4">
        <f t="shared" si="2"/>
        <v>85</v>
      </c>
      <c r="R31" s="4">
        <f t="shared" si="0"/>
        <v>85</v>
      </c>
      <c r="S31" s="4">
        <f t="shared" si="1"/>
        <v>85</v>
      </c>
    </row>
    <row r="32" spans="3:19" x14ac:dyDescent="0.25">
      <c r="C32" t="s">
        <v>35</v>
      </c>
      <c r="D32" t="s">
        <v>36</v>
      </c>
      <c r="E32" s="4">
        <v>179</v>
      </c>
      <c r="F32" s="4">
        <v>179</v>
      </c>
      <c r="G32" s="4">
        <v>179</v>
      </c>
      <c r="H32" s="4">
        <v>179</v>
      </c>
      <c r="I32" s="4">
        <v>179</v>
      </c>
      <c r="J32" s="4">
        <v>179</v>
      </c>
      <c r="K32" s="4">
        <v>179</v>
      </c>
      <c r="L32" s="4">
        <v>179</v>
      </c>
      <c r="M32" s="4">
        <v>179</v>
      </c>
      <c r="N32" s="4">
        <v>179</v>
      </c>
      <c r="O32" s="4">
        <v>179</v>
      </c>
      <c r="P32" s="4">
        <v>179</v>
      </c>
      <c r="Q32" s="4">
        <f t="shared" si="2"/>
        <v>179</v>
      </c>
      <c r="R32" s="4">
        <f t="shared" si="0"/>
        <v>179</v>
      </c>
      <c r="S32" s="4">
        <f t="shared" si="1"/>
        <v>179</v>
      </c>
    </row>
    <row r="33" spans="3:19" x14ac:dyDescent="0.25">
      <c r="C33" t="s">
        <v>35</v>
      </c>
      <c r="D33" t="s">
        <v>31</v>
      </c>
      <c r="E33" s="4">
        <v>115</v>
      </c>
      <c r="F33" s="4">
        <v>115</v>
      </c>
      <c r="G33" s="4">
        <v>115</v>
      </c>
      <c r="H33" s="4">
        <v>115</v>
      </c>
      <c r="I33" s="4">
        <v>115</v>
      </c>
      <c r="J33" s="4">
        <v>115</v>
      </c>
      <c r="K33" s="4">
        <v>115</v>
      </c>
      <c r="L33" s="4">
        <v>115</v>
      </c>
      <c r="M33" s="4">
        <v>115</v>
      </c>
      <c r="N33" s="4">
        <v>115</v>
      </c>
      <c r="O33" s="4">
        <v>115</v>
      </c>
      <c r="P33" s="4">
        <v>115</v>
      </c>
      <c r="Q33" s="4">
        <f t="shared" si="2"/>
        <v>115</v>
      </c>
      <c r="R33" s="4">
        <f t="shared" si="0"/>
        <v>115</v>
      </c>
      <c r="S33" s="4">
        <f t="shared" si="1"/>
        <v>115</v>
      </c>
    </row>
    <row r="34" spans="3:19" x14ac:dyDescent="0.25">
      <c r="C34" t="s">
        <v>35</v>
      </c>
      <c r="D34" s="7" t="s">
        <v>38</v>
      </c>
      <c r="E34" s="4">
        <v>132.5</v>
      </c>
      <c r="F34" s="4">
        <v>132.5</v>
      </c>
      <c r="G34" s="4">
        <v>132.5</v>
      </c>
      <c r="H34" s="4">
        <v>132.5</v>
      </c>
      <c r="I34" s="4">
        <v>132.5</v>
      </c>
      <c r="J34" s="4">
        <v>132.5</v>
      </c>
      <c r="K34" s="4">
        <v>132.5</v>
      </c>
      <c r="L34" s="4">
        <v>132.5</v>
      </c>
      <c r="M34" s="4">
        <v>132.5</v>
      </c>
      <c r="N34" s="4">
        <v>132.5</v>
      </c>
      <c r="O34" s="4">
        <v>132.5</v>
      </c>
      <c r="P34" s="4">
        <v>132.5</v>
      </c>
      <c r="Q34" s="4">
        <f t="shared" ref="Q34" si="6">AVERAGE(E34:P34)</f>
        <v>132.5</v>
      </c>
      <c r="R34" s="4">
        <f t="shared" ref="R34" si="7">MIN(E34:P34)</f>
        <v>132.5</v>
      </c>
      <c r="S34" s="4">
        <f t="shared" ref="S34" si="8">MAX(E34:P34)</f>
        <v>132.5</v>
      </c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20</v>
      </c>
      <c r="B1" s="2" t="s">
        <v>21</v>
      </c>
    </row>
    <row r="2" spans="1:2" x14ac:dyDescent="0.25">
      <c r="A2" t="s">
        <v>22</v>
      </c>
      <c r="B2" t="s">
        <v>23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Comparative Price Assumption</vt:lpstr>
      <vt:lpstr>BC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Price Assumption Temp</dc:subject>
  <dc:creator>BAVI</dc:creator>
  <cp:keywords/>
  <dc:description>Comparative Price Assumption Temp</dc:description>
  <cp:lastModifiedBy>Bea</cp:lastModifiedBy>
  <dcterms:created xsi:type="dcterms:W3CDTF">2022-10-07T10:32:52Z</dcterms:created>
  <dcterms:modified xsi:type="dcterms:W3CDTF">2022-10-09T15:31:03Z</dcterms:modified>
  <cp:category/>
</cp:coreProperties>
</file>