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4F4DCA7B-0F06-4077-BE30-576C50B898A8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<sst xmlns="http://schemas.openxmlformats.org/spreadsheetml/2006/main" count="39" uniqueCount="32">
  <si>
    <t>Comparative Price Assumption Template
Run Date : 2023-10-12 22:33:28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</si>
  <si>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</si>
  <si>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</si>
  <si>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</si>
  <si>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</si>
  <si>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</si>
  <si>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</si>
  <si>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</si>
  <si>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</si>
  <si>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</si>
  <si>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</si>
  <si>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</si>
  <si>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</si>
  <si>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</si>
  <si>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</si>
  <si>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</si>
  <si>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</si>
  <si>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</si>
  <si>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</si>
  <si>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</si>
  <si>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</si>
  <si>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</si>
  <si>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ILOILO</t>
  </si>
  <si>
    <t>ACTIVE</t>
  </si>
  <si>
    <t>CTG</t>
  </si>
  <si>
    <t>ORC - JUMBO</t>
  </si>
  <si>
    <t>LIEMPO</t>
  </si>
  <si>
    <t>SPICY NECK</t>
  </si>
  <si>
    <t>CHOOKSIE S CUT UPS</t>
  </si>
  <si>
    <t>CHOOKSIE S MARINADO</t>
  </si>
  <si>
    <t>MARINADO FRIED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</si>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</sst>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Times New Roman"/>
      <family val="1"/>
    </font>
    <font>
      <sz val="8"/>
      <name val="Arial MT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1" fontId="4" fillId="0" borderId="3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" fontId="0" fillId="0" borderId="0" xfId="0" applyNumberFormat="1"/>
  </cellXfs>
  <cellStyles count="2">
    <cellStyle name="Normal" xfId="0" builtinId="0"/>
    <cellStyle name="Normal 6" xfId="1" xr:uid="{E87E6216-68EA-4CDE-9962-F0F6EEFC7A6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D14" sqref="D14"/>
    </sheetView>
  </sheetViews>
  <sheetFormatPr defaultRowHeight="15"/>
  <cols>
    <col min="1" max="1" width="38" bestFit="1" customWidth="1"/>
    <col min="2" max="2" width="8.5703125" customWidth="1"/>
    <col min="3" max="3" width="9.28515625" bestFit="1" customWidth="1"/>
    <col min="4" max="4" width="23.7109375" customWidth="1"/>
    <col min="5" max="16" width="4.5703125" bestFit="1" customWidth="1"/>
    <col min="17" max="17" width="8.5703125" customWidth="1"/>
    <col min="18" max="18" width="6.85546875" customWidth="1"/>
    <col min="19" max="19" width="7.85546875" customWidth="1"/>
  </cols>
  <sheetData>
    <row r="1" spans="1:19" ht="30">
      <c r="A1" s="1" t="s">
        <v>0</v>
      </c>
    </row>
    <row r="2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ht="22.5">
      <c r="A3">
        <v>1024</v>
      </c>
      <c r="B3" t="s">
        <v>22</v>
      </c>
      <c r="C3" s="3" t="s">
        <v>24</v>
      </c>
      <c r="D3" s="4" t="s">
        <v>25</v>
      </c>
      <c r="E3" s="5">
        <v>244.0640816326532</v>
      </c>
      <c r="F3" s="5">
        <v>241.89990353697749</v>
      </c>
      <c r="G3" s="5">
        <v>233.66409448818911</v>
      </c>
      <c r="H3" s="5">
        <v>239.79684466019432</v>
      </c>
      <c r="I3" s="5">
        <v>237.67608247422694</v>
      </c>
      <c r="J3" s="5">
        <v>246.97499999999991</v>
      </c>
      <c r="K3" s="5">
        <v>247.23568807339461</v>
      </c>
      <c r="L3" s="5">
        <v>264.48895397489542</v>
      </c>
      <c r="M3" s="5">
        <v>231</v>
      </c>
      <c r="N3" s="5">
        <v>231</v>
      </c>
      <c r="O3" s="5">
        <v>231</v>
      </c>
      <c r="P3" s="5">
        <v>237</v>
      </c>
      <c r="Q3" s="5">
        <f>AVERAGE(E3:P3)</f>
        <v>240.48338740337758</v>
      </c>
      <c r="R3" s="7">
        <f>MIN(E3:P3)</f>
        <v>231</v>
      </c>
      <c r="S3" s="7">
        <f>MAX(E3:P3)</f>
        <v>264.48895397489542</v>
      </c>
    </row>
    <row r="4" spans="1:19">
      <c r="C4" s="3" t="s">
        <v>24</v>
      </c>
      <c r="D4" s="4" t="s">
        <v>26</v>
      </c>
      <c r="E4" s="6">
        <v>260</v>
      </c>
      <c r="F4" s="6">
        <v>260</v>
      </c>
      <c r="G4" s="6">
        <v>252</v>
      </c>
      <c r="H4" s="6">
        <v>252</v>
      </c>
      <c r="I4" s="6">
        <v>260</v>
      </c>
      <c r="J4" s="6">
        <v>260</v>
      </c>
      <c r="K4" s="6">
        <v>260</v>
      </c>
      <c r="L4" s="6">
        <v>257</v>
      </c>
      <c r="M4" s="6">
        <v>256</v>
      </c>
      <c r="N4" s="6">
        <v>255</v>
      </c>
      <c r="O4" s="6">
        <v>258</v>
      </c>
      <c r="P4" s="6">
        <v>260</v>
      </c>
      <c r="Q4" s="5">
        <f t="shared" ref="Q4:Q9" si="0">AVERAGE(E4:P4)</f>
        <v>257.5</v>
      </c>
      <c r="R4" s="7">
        <f t="shared" ref="R4:R9" si="1">MIN(E4:P4)</f>
        <v>252</v>
      </c>
      <c r="S4" s="7">
        <f t="shared" ref="S4:S9" si="2">MAX(E4:P4)</f>
        <v>260</v>
      </c>
    </row>
    <row r="5" spans="1:19" ht="22.5">
      <c r="C5" s="3" t="s">
        <v>24</v>
      </c>
      <c r="D5" s="4" t="s">
        <v>27</v>
      </c>
      <c r="E5" s="6">
        <v>95</v>
      </c>
      <c r="F5" s="6">
        <v>95</v>
      </c>
      <c r="G5" s="6">
        <v>95</v>
      </c>
      <c r="H5" s="6">
        <v>95</v>
      </c>
      <c r="I5" s="6">
        <v>95</v>
      </c>
      <c r="J5" s="6">
        <v>95</v>
      </c>
      <c r="K5" s="6">
        <v>95</v>
      </c>
      <c r="L5" s="6">
        <v>95</v>
      </c>
      <c r="M5" s="6">
        <v>95</v>
      </c>
      <c r="N5" s="6">
        <v>95</v>
      </c>
      <c r="O5" s="6">
        <v>95</v>
      </c>
      <c r="P5" s="6">
        <v>95</v>
      </c>
      <c r="Q5" s="5">
        <f t="shared" si="0"/>
        <v>95</v>
      </c>
      <c r="R5" s="7">
        <f t="shared" si="1"/>
        <v>95</v>
      </c>
      <c r="S5" s="7">
        <f t="shared" si="2"/>
        <v>95</v>
      </c>
    </row>
    <row r="6" spans="1:19" ht="22.5">
      <c r="C6" s="3" t="s">
        <v>24</v>
      </c>
      <c r="D6" s="4" t="s">
        <v>28</v>
      </c>
      <c r="E6" s="6">
        <v>95</v>
      </c>
      <c r="F6" s="6">
        <v>95</v>
      </c>
      <c r="G6" s="6">
        <v>95</v>
      </c>
      <c r="H6" s="6">
        <v>95</v>
      </c>
      <c r="I6" s="6">
        <v>95</v>
      </c>
      <c r="J6" s="6">
        <v>95</v>
      </c>
      <c r="K6" s="6">
        <v>95</v>
      </c>
      <c r="L6" s="6">
        <v>95</v>
      </c>
      <c r="M6" s="6">
        <v>95</v>
      </c>
      <c r="N6" s="6">
        <v>95</v>
      </c>
      <c r="O6" s="6">
        <v>95</v>
      </c>
      <c r="P6" s="6">
        <v>95</v>
      </c>
      <c r="Q6" s="5">
        <f t="shared" si="0"/>
        <v>95</v>
      </c>
      <c r="R6" s="7">
        <f t="shared" si="1"/>
        <v>95</v>
      </c>
      <c r="S6" s="7">
        <f t="shared" si="2"/>
        <v>95</v>
      </c>
    </row>
    <row r="7" spans="1:19" ht="33.75">
      <c r="C7" s="3" t="s">
        <v>24</v>
      </c>
      <c r="D7" s="4" t="s">
        <v>29</v>
      </c>
      <c r="E7" s="6">
        <v>120</v>
      </c>
      <c r="F7" s="6">
        <v>120</v>
      </c>
      <c r="G7" s="6">
        <v>120</v>
      </c>
      <c r="H7" s="6">
        <v>120</v>
      </c>
      <c r="I7" s="6">
        <v>120</v>
      </c>
      <c r="J7" s="6">
        <v>120</v>
      </c>
      <c r="K7" s="6">
        <v>120</v>
      </c>
      <c r="L7" s="6">
        <v>120</v>
      </c>
      <c r="M7" s="6">
        <v>120</v>
      </c>
      <c r="N7" s="6">
        <v>120</v>
      </c>
      <c r="O7" s="6">
        <v>120</v>
      </c>
      <c r="P7" s="6">
        <v>120</v>
      </c>
      <c r="Q7" s="5">
        <f t="shared" si="0"/>
        <v>120</v>
      </c>
      <c r="R7" s="7">
        <f t="shared" si="1"/>
        <v>120</v>
      </c>
      <c r="S7" s="7">
        <f t="shared" si="2"/>
        <v>120</v>
      </c>
    </row>
    <row r="8" spans="1:19" ht="22.5">
      <c r="C8" s="3" t="s">
        <v>24</v>
      </c>
      <c r="D8" s="4" t="s">
        <v>30</v>
      </c>
      <c r="E8" s="6">
        <v>130</v>
      </c>
      <c r="F8" s="6">
        <v>130</v>
      </c>
      <c r="G8" s="6">
        <v>130</v>
      </c>
      <c r="H8" s="6">
        <v>130</v>
      </c>
      <c r="I8" s="6">
        <v>130</v>
      </c>
      <c r="J8" s="6">
        <v>130</v>
      </c>
      <c r="K8" s="6">
        <v>130</v>
      </c>
      <c r="L8" s="6">
        <v>130</v>
      </c>
      <c r="M8" s="6">
        <v>130</v>
      </c>
      <c r="N8" s="6">
        <v>130</v>
      </c>
      <c r="O8" s="6">
        <v>130</v>
      </c>
      <c r="P8" s="6">
        <v>130</v>
      </c>
      <c r="Q8" s="5">
        <f t="shared" si="0"/>
        <v>130</v>
      </c>
      <c r="R8" s="7">
        <f t="shared" si="1"/>
        <v>130</v>
      </c>
      <c r="S8" s="7">
        <f t="shared" si="2"/>
        <v>130</v>
      </c>
    </row>
    <row r="9" spans="1:19">
      <c r="C9" s="3" t="s">
        <v>24</v>
      </c>
      <c r="D9" s="4" t="s">
        <v>31</v>
      </c>
      <c r="E9" s="6">
        <v>180</v>
      </c>
      <c r="F9" s="6">
        <v>170</v>
      </c>
      <c r="G9" s="6">
        <v>170</v>
      </c>
      <c r="H9" s="6">
        <v>170</v>
      </c>
      <c r="I9" s="6">
        <v>175</v>
      </c>
      <c r="J9" s="6">
        <v>185</v>
      </c>
      <c r="K9" s="6">
        <v>195</v>
      </c>
      <c r="L9" s="6">
        <v>190</v>
      </c>
      <c r="M9" s="6">
        <v>175</v>
      </c>
      <c r="N9" s="6">
        <v>160</v>
      </c>
      <c r="O9" s="6">
        <v>180</v>
      </c>
      <c r="P9" s="6">
        <v>185</v>
      </c>
      <c r="Q9" s="5">
        <f t="shared" si="0"/>
        <v>177.91666666666666</v>
      </c>
      <c r="R9" s="7">
        <f t="shared" si="1"/>
        <v>160</v>
      </c>
      <c r="S9" s="7">
        <f t="shared" si="2"/>
        <v>195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/>
  <cols>
    <col min="1" max="1" width="9.28515625" bestFit="1" customWidth="1"/>
    <col min="2" max="2" width="8.140625" bestFit="1" customWidth="1"/>
  </cols>
  <sheetData>
    <row r="1" spans="1:2">
      <c r="A1" s="2" t="s">
        <v>20</v>
      </c>
      <c r="B1" s="2" t="s">
        <v>21</v>
      </c>
    </row>
    <row r="2" spans="1:2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LANI VILLA</cp:lastModifiedBy>
  <dcterms:created xsi:type="dcterms:W3CDTF">2023-10-12T14:33:28Z</dcterms:created>
  <dcterms:modified xsi:type="dcterms:W3CDTF">2023-10-12T14:47:47Z</dcterms:modified>
  <cp:category/>
</cp:coreProperties>
</file>