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REVISE BUDGET 2023\BUDGET 2023 AS OF OCT 25\"/>
    </mc:Choice>
  </mc:AlternateContent>
  <xr:revisionPtr revIDLastSave="0" documentId="13_ncr:1_{239655DC-0FAB-4F00-BD9A-0493B30DA552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Comparative Net Sales" sheetId="1" r:id="rId1"/>
    <sheet name="BC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4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<sst xmlns="http://schemas.openxmlformats.org/spreadsheetml/2006/main" count="17" uniqueCount="16">
  <si>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2022-10-23 19:48:37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</si>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</sst>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43" fontId="0" fillId="0" borderId="0" xfId="1" applyFont="1"/>
    <xf numFmtId="0" fontId="4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4_LE%202022_REVISE_AS%20OF%20OCT%20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DLE"/>
      <sheetName val="OTHERS BREAKDOWN"/>
      <sheetName val="1Q HURDLE "/>
      <sheetName val="4Q HURDLE (2)"/>
      <sheetName val="comparison"/>
      <sheetName val="2022"/>
      <sheetName val="VOLUME_RESELLER"/>
      <sheetName val="VOLUME-COS-NSP"/>
      <sheetName val="LEE VOLUME"/>
      <sheetName val="COST-SRP"/>
      <sheetName val="opex"/>
      <sheetName val="LE OPEX 2022"/>
      <sheetName val="loss on store closure"/>
      <sheetName val="DEPRECIATION"/>
      <sheetName val="ORIG OPEX"/>
      <sheetName val="FEB"/>
      <sheetName val="MAR"/>
      <sheetName val="APR"/>
      <sheetName val="MAY"/>
      <sheetName val="JUNE"/>
      <sheetName val="JULY"/>
      <sheetName val="AUG"/>
      <sheetName val="SEP"/>
      <sheetName val="OCT"/>
      <sheetName val="NOV"/>
      <sheetName val="DEC"/>
    </sheetNames>
    <sheetDataSet>
      <sheetData sheetId="0"/>
      <sheetData sheetId="1"/>
      <sheetData sheetId="2"/>
      <sheetData sheetId="3"/>
      <sheetData sheetId="4"/>
      <sheetData sheetId="5">
        <row r="72">
          <cell r="BC72">
            <v>2909727.4529999997</v>
          </cell>
          <cell r="BD72">
            <v>146541.35690000001</v>
          </cell>
          <cell r="BE72">
            <v>185094.90499999997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topLeftCell="C1" workbookViewId="0">
      <selection activeCell="F5" sqref="F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24.85546875" bestFit="1" customWidth="1"/>
    <col min="4" max="4" width="16.85546875" bestFit="1" customWidth="1"/>
    <col min="5" max="5" width="13.28515625" bestFit="1" customWidth="1"/>
    <col min="6" max="6" width="8.28515625" bestFit="1" customWidth="1"/>
    <col min="7" max="7" width="10.710937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1014</v>
      </c>
      <c r="B3" t="s">
        <v>11</v>
      </c>
      <c r="C3" s="5" t="s">
        <v>13</v>
      </c>
      <c r="D3" s="6">
        <v>900458972.8549999</v>
      </c>
      <c r="E3" s="6">
        <v>3115158.2517499998</v>
      </c>
      <c r="F3" s="6">
        <f>D3/'[1]2022'!$BC$72</f>
        <v>309.46505726046774</v>
      </c>
      <c r="G3" s="6">
        <f>D3/E3</f>
        <v>289.05721638672765</v>
      </c>
      <c r="H3" s="6">
        <v>91</v>
      </c>
    </row>
    <row r="4" spans="1:8" x14ac:dyDescent="0.25">
      <c r="C4" s="5" t="s">
        <v>14</v>
      </c>
      <c r="D4" s="6">
        <v>43347993.364</v>
      </c>
      <c r="E4" s="6">
        <v>153809.9399</v>
      </c>
      <c r="F4" s="6">
        <f>D4/'[1]2022'!$BD$72</f>
        <v>295.80723340497468</v>
      </c>
      <c r="G4" s="6">
        <f>D4/E4</f>
        <v>281.8282966119279</v>
      </c>
      <c r="H4" s="6">
        <v>4</v>
      </c>
    </row>
    <row r="5" spans="1:8" x14ac:dyDescent="0.25">
      <c r="C5" s="5" t="s">
        <v>15</v>
      </c>
      <c r="D5" s="6">
        <v>46927947</v>
      </c>
      <c r="E5" s="6">
        <v>185761.5</v>
      </c>
      <c r="F5" s="6">
        <f>D5/'[1]2022'!$BE$72</f>
        <v>253.53451517209513</v>
      </c>
      <c r="G5" s="6">
        <f>D5/E5</f>
        <v>252.62472040761944</v>
      </c>
      <c r="H5" s="6">
        <v>5</v>
      </c>
    </row>
    <row r="6" spans="1:8" x14ac:dyDescent="0.25">
      <c r="C6" s="3"/>
      <c r="D6" s="4"/>
      <c r="E6" s="4"/>
      <c r="F6" s="4"/>
    </row>
    <row r="7" spans="1:8" x14ac:dyDescent="0.25">
      <c r="C7" s="3"/>
      <c r="D7" s="4"/>
      <c r="E7" s="4"/>
      <c r="F7" s="4"/>
    </row>
    <row r="8" spans="1:8" x14ac:dyDescent="0.25">
      <c r="C8" s="3"/>
      <c r="D8" s="4"/>
      <c r="E8" s="4"/>
      <c r="F8" s="4"/>
    </row>
    <row r="9" spans="1:8" x14ac:dyDescent="0.25">
      <c r="C9" s="3"/>
      <c r="D9" s="4"/>
      <c r="E9" s="4"/>
      <c r="F9" s="4"/>
    </row>
    <row r="10" spans="1:8" x14ac:dyDescent="0.25">
      <c r="C10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0" verticalDpi="0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2022-10-23T11:48:37Z</dcterms:created>
  <dcterms:modified xsi:type="dcterms:W3CDTF">2022-10-26T05:35:41Z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