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03B2E977-E1E5-44D1-9F08-16A1DE492962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Net Sales" sheetId="1" r:id="rId1"/>
    <sheet name="BC" sheetId="2" r:id="rId2"/>
  </sheets>
  <calcPr calcId="179021"/>
</workbook>
</file>

<file path=xl/calcChain.xml><?xml version="1.0" encoding="utf-8"?>
<calcChain xmlns="http://schemas.openxmlformats.org/spreadsheetml/2006/main">
  <c r="G5" i="1" l="1"/>
  <c r="G4" i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40B9C484-0AD8-4CCD-889E-C01A99A5DC8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55177A32-4137-4C7F-82C5-FC602460D31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69BF4253-6E44-4968-9EE0-0E079D73DB6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A9862BBE-41FB-4B14-A43F-8D823C8C938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<sst xmlns="http://schemas.openxmlformats.org/spreadsheetml/2006/main" count="19" uniqueCount="17">
  <si>
    <t>Comparative Net Sales Template
Run Date : 2023-09-25 17:27:09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</si>
  <si>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</si>
  <si>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</si>
  <si>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</si>
  <si>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</si>
  <si>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</si>
  <si>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</si>
  <si>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</si>
  <si>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</si>
  <si>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</si>
  <si>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</si>
  <si>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CENTRAL LUZON</t>
  </si>
  <si>
    <t>ACTIVE</t>
  </si>
  <si>
    <t>CHOOKS-TO-GO</t>
  </si>
  <si>
    <t>ULING ROASTERS</t>
  </si>
  <si>
    <t>RESELLERS</t>
  </si>
  <si>
    <t>BUTUAN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</si>
</sst>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6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165" fontId="0" fillId="0" borderId="0" xfId="1" applyNumberFormat="1" applyFont="1"/>
    <xf numFmtId="164" fontId="0" fillId="0" borderId="0" xfId="1" applyFont="1"/>
    <xf numFmtId="164" fontId="0" fillId="0" borderId="0" xfId="1" applyNumberFormat="1" applyFon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3" sqref="C3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14.1796875" bestFit="1" customWidth="1"/>
    <col min="4" max="4" width="16.81640625" customWidth="1"/>
    <col min="5" max="5" width="12.81640625" bestFit="1" customWidth="1"/>
    <col min="6" max="6" width="10.36328125" customWidth="1"/>
    <col min="7" max="7" width="10.54296875" bestFit="1" customWidth="1"/>
    <col min="8" max="8" width="24.7265625" bestFit="1" customWidth="1"/>
    <col min="9" max="10" width="9.08984375" bestFit="1"/>
  </cols>
  <sheetData>
    <row r="1" spans="1:9" ht="29" x14ac:dyDescent="0.35">
      <c r="A1" s="1" t="s">
        <v>0</v>
      </c>
    </row>
    <row r="2" spans="1: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35">
      <c r="A3">
        <v>1033</v>
      </c>
      <c r="B3" s="3" t="s">
        <v>16</v>
      </c>
      <c r="C3" s="4" t="s">
        <v>13</v>
      </c>
      <c r="D3" s="5">
        <v>136987808.95999998</v>
      </c>
      <c r="E3" s="5">
        <v>546561.75</v>
      </c>
      <c r="F3" s="7">
        <v>251.57110764936411</v>
      </c>
      <c r="G3" s="6">
        <f>D3/E3</f>
        <v>250.63555757423563</v>
      </c>
      <c r="H3" s="5">
        <v>48.541542762705596</v>
      </c>
      <c r="I3" s="8"/>
    </row>
    <row r="4" spans="1:9" x14ac:dyDescent="0.35">
      <c r="A4">
        <v>1033</v>
      </c>
      <c r="B4" s="3" t="s">
        <v>16</v>
      </c>
      <c r="C4" s="4" t="s">
        <v>14</v>
      </c>
      <c r="D4" s="5">
        <v>85666527.060000002</v>
      </c>
      <c r="E4" s="5">
        <v>352769.5</v>
      </c>
      <c r="F4" s="7">
        <v>246.17382622739456</v>
      </c>
      <c r="G4" s="6">
        <f t="shared" ref="G4:G5" si="0">D4/E4</f>
        <v>242.83994806807277</v>
      </c>
      <c r="H4" s="5">
        <v>30.355879243456634</v>
      </c>
      <c r="I4" s="8"/>
    </row>
    <row r="5" spans="1:9" x14ac:dyDescent="0.35">
      <c r="A5">
        <v>1033</v>
      </c>
      <c r="B5" s="3" t="s">
        <v>16</v>
      </c>
      <c r="C5" s="4" t="s">
        <v>15</v>
      </c>
      <c r="D5" s="5">
        <v>59553029.389999993</v>
      </c>
      <c r="E5" s="5">
        <v>313047.5</v>
      </c>
      <c r="F5" s="7">
        <v>160.45020060306541</v>
      </c>
      <c r="G5" s="6">
        <f t="shared" si="0"/>
        <v>190.23639987541824</v>
      </c>
      <c r="H5" s="5">
        <v>21.10257799383777</v>
      </c>
      <c r="I5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Janet G. Magauay</cp:lastModifiedBy>
  <dcterms:created xsi:type="dcterms:W3CDTF">2023-09-25T09:27:09Z</dcterms:created>
  <dcterms:modified xsi:type="dcterms:W3CDTF">2023-10-27T08:06:03Z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