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CDB5938E-97B8-4C0B-8B4F-10B5038DD423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alcChain.xml><?xml version="1.0" encoding="utf-8"?>
<calcChain xmlns="http://schemas.openxmlformats.org/spreadsheetml/2006/main">
  <c r="F6" i="1" l="1"/>
  <c r="G6" i="1" l="1"/>
  <c r="G5" i="1"/>
  <c r="G4" i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32DBBDEB-3492-4DCE-877C-43456D86CAA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B8A96952-C1D1-481A-B08D-AB3D739FD076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5955B7E3-3C52-4FE4-AFFD-FA11EEE2BB28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C1A7F1E9-18B7-4B64-912F-CB4663064859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6" authorId="0" shapeId="0" xr:uid="{6215156D-4D16-46A2-BF29-B294DC99594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6" authorId="0" shapeId="0" xr:uid="{E4539396-AEFD-40C4-B1E9-ACF32153E198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<sst xmlns="http://schemas.openxmlformats.org/spreadsheetml/2006/main" count="21" uniqueCount="17">
  <si>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</si>
  <si>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</si>
  <si>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</si>
  <si>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</si>
  <si>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</si>
  <si>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</si>
  <si>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</si>
  <si>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</si>
  <si>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</si>
  <si>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</si>
  <si>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</si>
  <si>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</si>
  <si>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</si>
  <si>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</si>
  <si>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CHOOKS EXPRESS</t>
  </si>
  <si>
    <t>ULING ROASTERS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</si>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</sst>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164" fontId="0" fillId="0" borderId="0" xfId="0" applyNumberFormat="1"/>
    <xf numFmtId="0" fontId="0" fillId="0" borderId="0" xfId="2" applyNumberFormat="1" applyFo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C6" sqref="C6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08984375" bestFit="1" customWidth="1"/>
    <col min="5" max="5" width="12.81640625" bestFit="1" customWidth="1"/>
    <col min="6" max="6" width="8.1796875" bestFit="1" customWidth="1"/>
    <col min="7" max="7" width="10.54296875" bestFit="1" customWidth="1"/>
    <col min="8" max="8" width="24.7265625" bestFit="1" customWidth="1"/>
    <col min="9" max="10" width="9.08984375" bestFit="1"/>
  </cols>
  <sheetData>
    <row r="1" spans="1:10" ht="29" x14ac:dyDescent="0.35">
      <c r="A1" s="1" t="s">
        <v>0</v>
      </c>
    </row>
    <row r="2" spans="1:10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35">
      <c r="A3">
        <v>1014</v>
      </c>
      <c r="B3" s="3" t="s">
        <v>11</v>
      </c>
      <c r="C3" t="s">
        <v>13</v>
      </c>
      <c r="D3" s="4">
        <v>990217152.35273242</v>
      </c>
      <c r="E3" s="4">
        <v>3119361.6132068187</v>
      </c>
      <c r="F3" s="4">
        <v>366.05152012322282</v>
      </c>
      <c r="G3" s="4">
        <f>D3/E3</f>
        <v>317.44224464400992</v>
      </c>
      <c r="H3" s="7">
        <v>94.26</v>
      </c>
      <c r="J3" s="8"/>
    </row>
    <row r="4" spans="1:10" x14ac:dyDescent="0.35">
      <c r="A4">
        <v>1014</v>
      </c>
      <c r="B4" s="3" t="s">
        <v>11</v>
      </c>
      <c r="C4" s="3" t="s">
        <v>15</v>
      </c>
      <c r="D4" s="4">
        <v>42445785.958690479</v>
      </c>
      <c r="E4" s="4">
        <v>138357.44683333335</v>
      </c>
      <c r="F4" s="4">
        <v>326.54902261802528</v>
      </c>
      <c r="G4" s="4">
        <f>D4/E4</f>
        <v>306.78353012556715</v>
      </c>
      <c r="H4" s="7">
        <v>4.04</v>
      </c>
      <c r="J4" s="8"/>
    </row>
    <row r="5" spans="1:10" x14ac:dyDescent="0.35">
      <c r="A5">
        <v>1014</v>
      </c>
      <c r="B5" s="3" t="s">
        <v>11</v>
      </c>
      <c r="C5" s="5" t="s">
        <v>16</v>
      </c>
      <c r="D5" s="4">
        <v>8346204.2146428581</v>
      </c>
      <c r="E5" s="4">
        <v>28181.825000000001</v>
      </c>
      <c r="F5" s="4">
        <v>336.99177615002321</v>
      </c>
      <c r="G5" s="4">
        <f>D5/E5</f>
        <v>296.15556177227194</v>
      </c>
      <c r="H5" s="7">
        <v>0.79</v>
      </c>
      <c r="J5" s="8"/>
    </row>
    <row r="6" spans="1:10" x14ac:dyDescent="0.35">
      <c r="A6">
        <v>1014</v>
      </c>
      <c r="B6" s="3" t="s">
        <v>11</v>
      </c>
      <c r="C6" s="5" t="s">
        <v>14</v>
      </c>
      <c r="D6" s="6">
        <v>9482187.5</v>
      </c>
      <c r="E6" s="6">
        <v>31632.416666666668</v>
      </c>
      <c r="F6" s="4">
        <f>D6/E6</f>
        <v>299.76171596121065</v>
      </c>
      <c r="G6" s="4">
        <f>D6/E6</f>
        <v>299.76171596121065</v>
      </c>
      <c r="H6" s="7">
        <v>0.91</v>
      </c>
      <c r="J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2023-10-13T07:42:37Z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