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Rozhel P. Cabayacruz\Desktop\BUDGET 2024\13_Budget System_2024_10252023\Comparative\"/>
    </mc:Choice>
  </mc:AlternateContent>
  <xr:revisionPtr revIDLastSave="0" documentId="8_{8A04A476-4CC2-4786-A309-EBCD5AFE2B92}" xr6:coauthVersionLast="47" xr6:coauthVersionMax="47" xr10:uidLastSave="{00000000-0000-0000-0000-000000000000}"/>
  <bookViews>
    <workbookView xWindow="-108" yWindow="-108" windowWidth="17496" windowHeight="10416" xr2:uid="{00000000-000D-0000-FFFF-FFFF00000000}"/>
  </bookViews>
  <sheets>
    <sheet name="Comparative Net Sales" sheetId="1" r:id="rId1"/>
    <sheet name="Sheet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T17" i="3" l="1"/>
  <c r="I17" i="3"/>
  <c r="H17" i="3"/>
  <c r="G3" i="1"/>
  <c r="G6" i="1"/>
  <c r="G5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<sst xmlns="http://schemas.openxmlformats.org/spreadsheetml/2006/main" count="50" uniqueCount="48">
  <si>
    <t>Comparative Net Sales Template
Run Date : 2023-10-28 04:44:01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</si>
  <si>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</si>
  <si>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</si>
  <si>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</si>
  <si>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</si>
  <si>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</si>
  <si>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</si>
  <si>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</si>
  <si>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</si>
  <si>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</si>
  <si>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</si>
  <si>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ZAMBOANGA</t>
  </si>
  <si>
    <t>ACTIVE</t>
  </si>
  <si>
    <t>CHOOKS-TO-GO</t>
  </si>
  <si>
    <t>ULING ROASTERS</t>
  </si>
  <si>
    <t>RESELLERS</t>
  </si>
  <si>
    <t>CHOOKS XPRS</t>
  </si>
  <si>
    <t>CTG</t>
  </si>
  <si>
    <t>SWEET ROAST</t>
  </si>
  <si>
    <t>PEPPER ROAST</t>
  </si>
  <si>
    <t>HOT &amp; SPICY</t>
  </si>
  <si>
    <t>CHICKEN HALF</t>
  </si>
  <si>
    <t>CHICKEN QTR</t>
  </si>
  <si>
    <t>LIEMPO</t>
  </si>
  <si>
    <t>SISIG</t>
  </si>
  <si>
    <t>CHX 22 PER PIECE</t>
  </si>
  <si>
    <t>DRESSED CHICKEN</t>
  </si>
  <si>
    <t>CHOOKSIES CUTUPS</t>
  </si>
  <si>
    <t>MARINADO SWEET</t>
  </si>
  <si>
    <t>MARINADO PEPPER</t>
  </si>
  <si>
    <t>MARINADO SPICY</t>
  </si>
  <si>
    <t>MARINATED FRIED CHICKEN</t>
  </si>
  <si>
    <t>SPICY NECK</t>
  </si>
  <si>
    <t>CHICKEN NUGGETS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</si>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</sst>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9" fontId="0" fillId="0" borderId="0" xfId="2" applyFont="1"/>
  </cellXfs>
  <cellStyles count="4">
    <cellStyle name="Comma" xfId="1" builtinId="3"/>
    <cellStyle name="Comma 2" xfId="3" xr:uid="{2315428B-6604-404D-9C60-AF1C7BF0EE91}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7" sqref="D7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9.33203125" bestFit="1" customWidth="1"/>
    <col min="4" max="4" width="14.6640625" bestFit="1" customWidth="1"/>
    <col min="5" max="5" width="12.88671875" bestFit="1" customWidth="1"/>
    <col min="6" max="6" width="8.109375" bestFit="1" customWidth="1"/>
    <col min="7" max="7" width="10.5546875" bestFit="1" customWidth="1"/>
    <col min="8" max="8" width="24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1031</v>
      </c>
      <c r="B3" t="s">
        <v>11</v>
      </c>
      <c r="C3" t="s">
        <v>13</v>
      </c>
      <c r="D3" s="3">
        <v>265258398.34</v>
      </c>
      <c r="E3" s="3">
        <v>907045.63499999989</v>
      </c>
      <c r="F3">
        <v>295</v>
      </c>
      <c r="G3" s="4">
        <f>+D3/E3</f>
        <v>292.44217501801882</v>
      </c>
      <c r="H3" s="5">
        <v>0.85951431327890937</v>
      </c>
    </row>
    <row r="4" spans="1:8" x14ac:dyDescent="0.3">
      <c r="C4" t="s">
        <v>14</v>
      </c>
      <c r="D4" s="3">
        <v>29196496.229999997</v>
      </c>
      <c r="E4" s="3">
        <v>100948.45</v>
      </c>
      <c r="F4">
        <v>281.29000655137526</v>
      </c>
      <c r="G4" s="4">
        <f t="shared" ref="F4:G6" si="0">+D4/E4</f>
        <v>289.22183777957957</v>
      </c>
      <c r="H4" s="5">
        <v>9.2015706862696292E-2</v>
      </c>
    </row>
    <row r="5" spans="1:8" x14ac:dyDescent="0.3">
      <c r="C5" t="s">
        <v>15</v>
      </c>
      <c r="D5" s="3">
        <v>15195444.549999999</v>
      </c>
      <c r="E5" s="3">
        <v>81821</v>
      </c>
      <c r="F5" s="4">
        <v>182.38764853445997</v>
      </c>
      <c r="G5" s="4">
        <f t="shared" si="0"/>
        <v>185.71570318133485</v>
      </c>
      <c r="H5" s="5">
        <v>4.6496030961190975E-2</v>
      </c>
    </row>
    <row r="6" spans="1:8" x14ac:dyDescent="0.3">
      <c r="C6" t="s">
        <v>16</v>
      </c>
      <c r="D6" s="3">
        <v>839732.14285714261</v>
      </c>
      <c r="E6" s="3">
        <v>10800</v>
      </c>
      <c r="F6" s="4">
        <v>77.752976190476161</v>
      </c>
      <c r="G6" s="4">
        <f t="shared" si="0"/>
        <v>77.752976190476161</v>
      </c>
      <c r="H6" s="5">
        <v>1.9739488972032693E-3</v>
      </c>
    </row>
    <row r="7" spans="1:8" x14ac:dyDescent="0.3">
      <c r="D7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146F-F50B-473A-9E9B-17E1D70FE104}">
  <dimension ref="A1:AG17"/>
  <sheetViews>
    <sheetView topLeftCell="E1" workbookViewId="0">
      <selection activeCell="H16" sqref="H16"/>
    </sheetView>
  </sheetViews>
  <sheetFormatPr defaultRowHeight="14.4" x14ac:dyDescent="0.3"/>
  <sheetData>
    <row r="1" spans="1:33" x14ac:dyDescent="0.3">
      <c r="A1" t="s">
        <v>17</v>
      </c>
      <c r="B1" t="s">
        <v>17</v>
      </c>
    </row>
    <row r="2" spans="1:33" x14ac:dyDescent="0.3">
      <c r="B2" t="s">
        <v>18</v>
      </c>
      <c r="D2" t="s">
        <v>19</v>
      </c>
      <c r="F2" t="s">
        <v>20</v>
      </c>
      <c r="H2" t="s">
        <v>21</v>
      </c>
      <c r="J2" t="s">
        <v>22</v>
      </c>
      <c r="L2" t="s">
        <v>23</v>
      </c>
      <c r="N2" t="s">
        <v>24</v>
      </c>
      <c r="P2" t="s">
        <v>25</v>
      </c>
      <c r="R2" t="s">
        <v>26</v>
      </c>
      <c r="T2" t="s">
        <v>27</v>
      </c>
      <c r="V2" t="s">
        <v>28</v>
      </c>
      <c r="X2" t="s">
        <v>29</v>
      </c>
      <c r="Z2" t="s">
        <v>30</v>
      </c>
      <c r="AB2" t="s">
        <v>31</v>
      </c>
      <c r="AD2" t="s">
        <v>32</v>
      </c>
      <c r="AF2" t="s">
        <v>33</v>
      </c>
    </row>
    <row r="3" spans="1:33" x14ac:dyDescent="0.3">
      <c r="A3" t="s">
        <v>34</v>
      </c>
      <c r="B3">
        <v>2023</v>
      </c>
      <c r="C3">
        <v>2024</v>
      </c>
      <c r="D3">
        <v>2023</v>
      </c>
      <c r="E3">
        <v>2024</v>
      </c>
      <c r="F3">
        <v>2023</v>
      </c>
      <c r="G3">
        <v>2024</v>
      </c>
      <c r="H3">
        <v>2023</v>
      </c>
      <c r="I3">
        <v>2024</v>
      </c>
      <c r="J3">
        <v>2023</v>
      </c>
      <c r="K3">
        <v>2024</v>
      </c>
      <c r="L3">
        <v>2023</v>
      </c>
      <c r="M3">
        <v>2024</v>
      </c>
      <c r="N3">
        <v>2023</v>
      </c>
      <c r="O3">
        <v>2024</v>
      </c>
      <c r="P3">
        <v>2023</v>
      </c>
      <c r="Q3">
        <v>2024</v>
      </c>
      <c r="R3">
        <v>2023</v>
      </c>
      <c r="S3">
        <v>2024</v>
      </c>
      <c r="T3">
        <v>2023</v>
      </c>
      <c r="U3">
        <v>2024</v>
      </c>
      <c r="V3">
        <v>2023</v>
      </c>
      <c r="W3">
        <v>2024</v>
      </c>
      <c r="X3">
        <v>2023</v>
      </c>
      <c r="Y3">
        <v>2024</v>
      </c>
      <c r="Z3">
        <v>2023</v>
      </c>
      <c r="AA3">
        <v>2024</v>
      </c>
      <c r="AB3">
        <v>2023</v>
      </c>
      <c r="AC3">
        <v>2024</v>
      </c>
      <c r="AD3">
        <v>2023</v>
      </c>
      <c r="AE3">
        <v>2024</v>
      </c>
      <c r="AF3">
        <v>2023</v>
      </c>
      <c r="AG3">
        <v>2024</v>
      </c>
    </row>
    <row r="4" spans="1:33" x14ac:dyDescent="0.3">
      <c r="A4" t="s">
        <v>35</v>
      </c>
      <c r="B4">
        <v>32840</v>
      </c>
      <c r="C4">
        <v>31247</v>
      </c>
      <c r="D4">
        <v>34712</v>
      </c>
      <c r="E4">
        <v>18742</v>
      </c>
      <c r="F4">
        <v>9091</v>
      </c>
      <c r="G4">
        <v>12485</v>
      </c>
      <c r="H4">
        <v>2126</v>
      </c>
      <c r="I4">
        <v>1854</v>
      </c>
      <c r="J4">
        <v>0</v>
      </c>
      <c r="K4">
        <v>0</v>
      </c>
      <c r="L4">
        <v>378</v>
      </c>
      <c r="M4">
        <v>310</v>
      </c>
      <c r="N4">
        <v>2</v>
      </c>
      <c r="O4">
        <v>310</v>
      </c>
      <c r="P4">
        <v>0</v>
      </c>
      <c r="Q4">
        <v>267.375</v>
      </c>
      <c r="R4">
        <v>461.59999999999997</v>
      </c>
      <c r="S4">
        <v>801.29999999999973</v>
      </c>
      <c r="T4">
        <v>30.5</v>
      </c>
      <c r="U4">
        <v>62</v>
      </c>
      <c r="V4">
        <v>281.05</v>
      </c>
      <c r="W4">
        <v>594</v>
      </c>
      <c r="X4">
        <v>224.95000000000002</v>
      </c>
      <c r="Y4">
        <v>473.55</v>
      </c>
      <c r="Z4">
        <v>56.1</v>
      </c>
      <c r="AA4">
        <v>114.4</v>
      </c>
      <c r="AB4">
        <v>248</v>
      </c>
      <c r="AC4">
        <v>541</v>
      </c>
      <c r="AD4">
        <v>91</v>
      </c>
      <c r="AE4">
        <v>195</v>
      </c>
      <c r="AF4">
        <v>0</v>
      </c>
      <c r="AG4">
        <v>0</v>
      </c>
    </row>
    <row r="5" spans="1:33" x14ac:dyDescent="0.3">
      <c r="A5" t="s">
        <v>36</v>
      </c>
      <c r="B5">
        <v>32090</v>
      </c>
      <c r="C5">
        <v>29054</v>
      </c>
      <c r="D5">
        <v>31406</v>
      </c>
      <c r="E5">
        <v>17428</v>
      </c>
      <c r="F5">
        <v>7980.5</v>
      </c>
      <c r="G5">
        <v>11602</v>
      </c>
      <c r="H5">
        <v>2472.5</v>
      </c>
      <c r="I5">
        <v>2185</v>
      </c>
      <c r="J5">
        <v>0</v>
      </c>
      <c r="K5">
        <v>0</v>
      </c>
      <c r="L5">
        <v>176</v>
      </c>
      <c r="M5">
        <v>290</v>
      </c>
      <c r="N5">
        <v>3</v>
      </c>
      <c r="O5">
        <v>290</v>
      </c>
      <c r="P5">
        <v>280.625</v>
      </c>
      <c r="Q5">
        <v>250.125</v>
      </c>
      <c r="R5">
        <v>314.08</v>
      </c>
      <c r="S5">
        <v>701.29000000000008</v>
      </c>
      <c r="T5">
        <v>38</v>
      </c>
      <c r="U5">
        <v>88.5</v>
      </c>
      <c r="V5">
        <v>193.60000000000002</v>
      </c>
      <c r="W5">
        <v>440.00000000000006</v>
      </c>
      <c r="X5">
        <v>155.10000000000002</v>
      </c>
      <c r="Y5">
        <v>352</v>
      </c>
      <c r="Z5">
        <v>38.5</v>
      </c>
      <c r="AA5">
        <v>82.5</v>
      </c>
      <c r="AB5">
        <v>265.5</v>
      </c>
      <c r="AC5">
        <v>589.5</v>
      </c>
      <c r="AD5">
        <v>102.5</v>
      </c>
      <c r="AE5">
        <v>208.5</v>
      </c>
      <c r="AF5">
        <v>0</v>
      </c>
      <c r="AG5">
        <v>0</v>
      </c>
    </row>
    <row r="6" spans="1:33" x14ac:dyDescent="0.3">
      <c r="A6" t="s">
        <v>37</v>
      </c>
      <c r="B6">
        <v>35480</v>
      </c>
      <c r="C6">
        <v>30635</v>
      </c>
      <c r="D6">
        <v>34831</v>
      </c>
      <c r="E6">
        <v>18376</v>
      </c>
      <c r="F6">
        <v>9069</v>
      </c>
      <c r="G6">
        <v>12235</v>
      </c>
      <c r="H6">
        <v>3696</v>
      </c>
      <c r="I6">
        <v>3249</v>
      </c>
      <c r="J6">
        <v>0</v>
      </c>
      <c r="K6">
        <v>0</v>
      </c>
      <c r="L6">
        <v>200</v>
      </c>
      <c r="M6">
        <v>310</v>
      </c>
      <c r="N6">
        <v>2</v>
      </c>
      <c r="O6">
        <v>310</v>
      </c>
      <c r="P6">
        <v>1023.375</v>
      </c>
      <c r="Q6">
        <v>290.625</v>
      </c>
      <c r="R6">
        <v>572.46</v>
      </c>
      <c r="S6">
        <v>852.15</v>
      </c>
      <c r="T6">
        <v>33</v>
      </c>
      <c r="U6">
        <v>53.5</v>
      </c>
      <c r="V6">
        <v>415.8</v>
      </c>
      <c r="W6">
        <v>697.95</v>
      </c>
      <c r="X6">
        <v>332.20000000000005</v>
      </c>
      <c r="Y6">
        <v>556.05000000000007</v>
      </c>
      <c r="Z6">
        <v>83.050000000000011</v>
      </c>
      <c r="AA6">
        <v>134.20000000000002</v>
      </c>
      <c r="AB6">
        <v>322</v>
      </c>
      <c r="AC6">
        <v>574</v>
      </c>
      <c r="AD6">
        <v>125</v>
      </c>
      <c r="AE6">
        <v>222</v>
      </c>
      <c r="AF6">
        <v>0</v>
      </c>
      <c r="AG6">
        <v>0</v>
      </c>
    </row>
    <row r="7" spans="1:33" x14ac:dyDescent="0.3">
      <c r="A7" t="s">
        <v>38</v>
      </c>
      <c r="B7">
        <v>29658</v>
      </c>
      <c r="C7">
        <v>30007</v>
      </c>
      <c r="D7">
        <v>23465</v>
      </c>
      <c r="E7">
        <v>18001</v>
      </c>
      <c r="F7">
        <v>5350</v>
      </c>
      <c r="G7">
        <v>11993</v>
      </c>
      <c r="H7">
        <v>3103</v>
      </c>
      <c r="I7">
        <v>3658</v>
      </c>
      <c r="J7">
        <v>0</v>
      </c>
      <c r="K7">
        <v>0</v>
      </c>
      <c r="L7">
        <v>91</v>
      </c>
      <c r="M7">
        <v>300</v>
      </c>
      <c r="N7">
        <v>0</v>
      </c>
      <c r="O7">
        <v>300</v>
      </c>
      <c r="P7">
        <v>574.875</v>
      </c>
      <c r="Q7">
        <v>281.25</v>
      </c>
      <c r="R7">
        <v>341</v>
      </c>
      <c r="S7">
        <v>567.64</v>
      </c>
      <c r="T7">
        <v>31</v>
      </c>
      <c r="U7">
        <v>53.5</v>
      </c>
      <c r="V7">
        <v>334.95000000000005</v>
      </c>
      <c r="W7">
        <v>644.6</v>
      </c>
      <c r="X7">
        <v>267.85000000000002</v>
      </c>
      <c r="Y7">
        <v>513.70000000000005</v>
      </c>
      <c r="Z7">
        <v>67.100000000000009</v>
      </c>
      <c r="AA7">
        <v>123.20000000000002</v>
      </c>
      <c r="AB7">
        <v>401.5</v>
      </c>
      <c r="AC7">
        <v>795.5</v>
      </c>
      <c r="AD7">
        <v>130.5</v>
      </c>
      <c r="AE7">
        <v>257</v>
      </c>
      <c r="AF7">
        <v>0</v>
      </c>
      <c r="AG7">
        <v>0</v>
      </c>
    </row>
    <row r="8" spans="1:33" x14ac:dyDescent="0.3">
      <c r="A8" t="s">
        <v>39</v>
      </c>
      <c r="B8">
        <v>37211.5</v>
      </c>
      <c r="C8">
        <v>34560</v>
      </c>
      <c r="D8">
        <v>34997.5</v>
      </c>
      <c r="E8">
        <v>20733</v>
      </c>
      <c r="F8">
        <v>6429</v>
      </c>
      <c r="G8">
        <v>13811</v>
      </c>
      <c r="H8">
        <v>3621</v>
      </c>
      <c r="I8">
        <v>3571</v>
      </c>
      <c r="J8">
        <v>0</v>
      </c>
      <c r="K8">
        <v>0</v>
      </c>
      <c r="L8">
        <v>39</v>
      </c>
      <c r="M8">
        <v>310</v>
      </c>
      <c r="N8">
        <v>0</v>
      </c>
      <c r="O8">
        <v>310</v>
      </c>
      <c r="P8">
        <v>602.625</v>
      </c>
      <c r="Q8">
        <v>290.625</v>
      </c>
      <c r="R8">
        <v>138</v>
      </c>
      <c r="S8">
        <v>256.34000000000003</v>
      </c>
      <c r="T8">
        <v>28</v>
      </c>
      <c r="U8">
        <v>59</v>
      </c>
      <c r="V8">
        <v>298.65000000000003</v>
      </c>
      <c r="W8">
        <v>568.15000000000009</v>
      </c>
      <c r="X8">
        <v>238.70000000000002</v>
      </c>
      <c r="Y8">
        <v>454.3</v>
      </c>
      <c r="Z8">
        <v>59.400000000000006</v>
      </c>
      <c r="AA8">
        <v>111.65</v>
      </c>
      <c r="AB8">
        <v>410</v>
      </c>
      <c r="AC8">
        <v>780</v>
      </c>
      <c r="AD8">
        <v>148</v>
      </c>
      <c r="AE8">
        <v>297</v>
      </c>
      <c r="AF8">
        <v>0</v>
      </c>
      <c r="AG8">
        <v>0</v>
      </c>
    </row>
    <row r="9" spans="1:33" x14ac:dyDescent="0.3">
      <c r="A9" t="s">
        <v>40</v>
      </c>
      <c r="B9">
        <v>31627.5</v>
      </c>
      <c r="C9">
        <v>34894</v>
      </c>
      <c r="D9">
        <v>31240.5</v>
      </c>
      <c r="E9">
        <v>20932</v>
      </c>
      <c r="F9">
        <v>6304</v>
      </c>
      <c r="G9">
        <v>13945</v>
      </c>
      <c r="H9">
        <v>3685</v>
      </c>
      <c r="I9">
        <v>4077</v>
      </c>
      <c r="J9">
        <v>0</v>
      </c>
      <c r="K9">
        <v>0</v>
      </c>
      <c r="L9">
        <v>9</v>
      </c>
      <c r="M9">
        <v>300</v>
      </c>
      <c r="N9">
        <v>0</v>
      </c>
      <c r="O9">
        <v>300</v>
      </c>
      <c r="P9">
        <v>524.375</v>
      </c>
      <c r="Q9">
        <v>281.25</v>
      </c>
      <c r="R9">
        <v>77</v>
      </c>
      <c r="S9">
        <v>130.70000000000002</v>
      </c>
      <c r="T9">
        <v>14</v>
      </c>
      <c r="U9">
        <v>26</v>
      </c>
      <c r="V9">
        <v>282.15000000000003</v>
      </c>
      <c r="W9">
        <v>472.45000000000005</v>
      </c>
      <c r="X9">
        <v>225.50000000000003</v>
      </c>
      <c r="Y9">
        <v>374.55</v>
      </c>
      <c r="Z9">
        <v>56.650000000000006</v>
      </c>
      <c r="AA9">
        <v>89.100000000000009</v>
      </c>
      <c r="AB9">
        <v>405.5</v>
      </c>
      <c r="AC9">
        <v>680.5</v>
      </c>
      <c r="AD9">
        <v>84.5</v>
      </c>
      <c r="AE9">
        <v>142.5</v>
      </c>
      <c r="AF9">
        <v>0</v>
      </c>
      <c r="AG9">
        <v>0</v>
      </c>
    </row>
    <row r="10" spans="1:33" x14ac:dyDescent="0.3">
      <c r="A10" t="s">
        <v>41</v>
      </c>
      <c r="B10">
        <v>32434</v>
      </c>
      <c r="C10">
        <v>39633</v>
      </c>
      <c r="D10">
        <v>32387</v>
      </c>
      <c r="E10">
        <v>23778</v>
      </c>
      <c r="F10">
        <v>6831</v>
      </c>
      <c r="G10">
        <v>15835</v>
      </c>
      <c r="H10">
        <v>3996</v>
      </c>
      <c r="I10">
        <v>4866</v>
      </c>
      <c r="J10">
        <v>0</v>
      </c>
      <c r="K10">
        <v>0</v>
      </c>
      <c r="L10">
        <v>0</v>
      </c>
      <c r="M10">
        <v>310</v>
      </c>
      <c r="N10">
        <v>0</v>
      </c>
      <c r="O10">
        <v>310</v>
      </c>
      <c r="P10">
        <v>453</v>
      </c>
      <c r="Q10">
        <v>290.625</v>
      </c>
      <c r="R10">
        <v>46</v>
      </c>
      <c r="S10">
        <v>105.61999999999999</v>
      </c>
      <c r="T10">
        <v>13.5</v>
      </c>
      <c r="U10">
        <v>30.5</v>
      </c>
      <c r="V10">
        <v>235.4</v>
      </c>
      <c r="W10">
        <v>553.85</v>
      </c>
      <c r="X10">
        <v>188.10000000000002</v>
      </c>
      <c r="Y10">
        <v>436.70000000000005</v>
      </c>
      <c r="Z10">
        <v>47.300000000000004</v>
      </c>
      <c r="AA10">
        <v>101.2</v>
      </c>
      <c r="AB10">
        <v>418.5</v>
      </c>
      <c r="AC10">
        <v>969.5</v>
      </c>
      <c r="AD10">
        <v>108</v>
      </c>
      <c r="AE10">
        <v>249</v>
      </c>
      <c r="AF10">
        <v>0</v>
      </c>
      <c r="AG10">
        <v>0</v>
      </c>
    </row>
    <row r="11" spans="1:33" x14ac:dyDescent="0.3">
      <c r="A11" t="s">
        <v>42</v>
      </c>
      <c r="B11">
        <v>27413</v>
      </c>
      <c r="C11">
        <v>39162</v>
      </c>
      <c r="D11">
        <v>27517</v>
      </c>
      <c r="E11">
        <v>23494</v>
      </c>
      <c r="F11">
        <v>5149</v>
      </c>
      <c r="G11">
        <v>15652</v>
      </c>
      <c r="H11">
        <v>4578</v>
      </c>
      <c r="I11">
        <v>6034</v>
      </c>
      <c r="J11">
        <v>0</v>
      </c>
      <c r="K11">
        <v>0</v>
      </c>
      <c r="L11">
        <v>4</v>
      </c>
      <c r="M11">
        <v>310</v>
      </c>
      <c r="N11">
        <v>0</v>
      </c>
      <c r="O11">
        <v>310</v>
      </c>
      <c r="P11">
        <v>275.5</v>
      </c>
      <c r="Q11">
        <v>290.625</v>
      </c>
      <c r="R11">
        <v>26.9</v>
      </c>
      <c r="S11">
        <v>77.98</v>
      </c>
      <c r="T11">
        <v>3.5</v>
      </c>
      <c r="U11">
        <v>9.5</v>
      </c>
      <c r="V11">
        <v>224.4</v>
      </c>
      <c r="W11">
        <v>656.15000000000009</v>
      </c>
      <c r="X11">
        <v>179.3</v>
      </c>
      <c r="Y11">
        <v>519.75</v>
      </c>
      <c r="Z11">
        <v>45.1</v>
      </c>
      <c r="AA11">
        <v>127.60000000000001</v>
      </c>
      <c r="AB11">
        <v>365</v>
      </c>
      <c r="AC11">
        <v>1058</v>
      </c>
      <c r="AD11">
        <v>105</v>
      </c>
      <c r="AE11">
        <v>303</v>
      </c>
      <c r="AF11">
        <v>0</v>
      </c>
      <c r="AG11">
        <v>0</v>
      </c>
    </row>
    <row r="12" spans="1:33" x14ac:dyDescent="0.3">
      <c r="A12" t="s">
        <v>43</v>
      </c>
      <c r="B12">
        <v>11655</v>
      </c>
      <c r="C12">
        <v>38851</v>
      </c>
      <c r="D12">
        <v>20396</v>
      </c>
      <c r="E12">
        <v>23307</v>
      </c>
      <c r="F12">
        <v>26222</v>
      </c>
      <c r="G12">
        <v>15523</v>
      </c>
      <c r="H12">
        <v>4440.5</v>
      </c>
      <c r="I12">
        <v>5979</v>
      </c>
      <c r="J12">
        <v>0</v>
      </c>
      <c r="K12">
        <v>0</v>
      </c>
      <c r="L12">
        <v>4</v>
      </c>
      <c r="M12">
        <v>300</v>
      </c>
      <c r="N12">
        <v>0</v>
      </c>
      <c r="O12">
        <v>300</v>
      </c>
      <c r="P12">
        <v>267.25</v>
      </c>
      <c r="Q12">
        <v>281.25</v>
      </c>
      <c r="R12">
        <v>201.75</v>
      </c>
      <c r="S12">
        <v>79.460000000000008</v>
      </c>
      <c r="T12">
        <v>27</v>
      </c>
      <c r="U12">
        <v>11.5</v>
      </c>
      <c r="V12">
        <v>1685.2</v>
      </c>
      <c r="W12">
        <v>669.35</v>
      </c>
      <c r="X12">
        <v>1348.0500000000002</v>
      </c>
      <c r="Y12">
        <v>530.75</v>
      </c>
      <c r="Z12">
        <v>336.6</v>
      </c>
      <c r="AA12">
        <v>127.05000000000001</v>
      </c>
      <c r="AB12">
        <v>2741.5</v>
      </c>
      <c r="AC12">
        <v>1080.5</v>
      </c>
      <c r="AD12">
        <v>790.5</v>
      </c>
      <c r="AE12">
        <v>311.5</v>
      </c>
      <c r="AF12">
        <v>0</v>
      </c>
      <c r="AG12">
        <v>0</v>
      </c>
    </row>
    <row r="13" spans="1:33" x14ac:dyDescent="0.3">
      <c r="A13" t="s">
        <v>44</v>
      </c>
      <c r="B13">
        <v>12470</v>
      </c>
      <c r="C13">
        <v>40148</v>
      </c>
      <c r="D13">
        <v>21822</v>
      </c>
      <c r="E13">
        <v>24087</v>
      </c>
      <c r="F13">
        <v>28056</v>
      </c>
      <c r="G13">
        <v>16040</v>
      </c>
      <c r="H13">
        <v>4750.5</v>
      </c>
      <c r="I13">
        <v>6184</v>
      </c>
      <c r="J13">
        <v>0</v>
      </c>
      <c r="K13">
        <v>0</v>
      </c>
      <c r="L13">
        <v>4</v>
      </c>
      <c r="M13">
        <v>310</v>
      </c>
      <c r="N13">
        <v>0</v>
      </c>
      <c r="O13">
        <v>310</v>
      </c>
      <c r="P13">
        <v>285.875</v>
      </c>
      <c r="Q13">
        <v>290.625</v>
      </c>
      <c r="R13">
        <v>201.75</v>
      </c>
      <c r="S13">
        <v>74.359999999999971</v>
      </c>
      <c r="T13">
        <v>27</v>
      </c>
      <c r="U13">
        <v>12</v>
      </c>
      <c r="V13">
        <v>1685.2</v>
      </c>
      <c r="W13">
        <v>625.90000000000009</v>
      </c>
      <c r="X13">
        <v>1348.0500000000002</v>
      </c>
      <c r="Y13">
        <v>497.75000000000006</v>
      </c>
      <c r="Z13">
        <v>336.6</v>
      </c>
      <c r="AA13">
        <v>121.00000000000001</v>
      </c>
      <c r="AB13">
        <v>2741.5</v>
      </c>
      <c r="AC13">
        <v>1009</v>
      </c>
      <c r="AD13">
        <v>790.5</v>
      </c>
      <c r="AE13">
        <v>291</v>
      </c>
      <c r="AF13">
        <v>0</v>
      </c>
      <c r="AG13">
        <v>0</v>
      </c>
    </row>
    <row r="14" spans="1:33" x14ac:dyDescent="0.3">
      <c r="A14" t="s">
        <v>45</v>
      </c>
      <c r="B14">
        <v>12470</v>
      </c>
      <c r="C14">
        <v>38725</v>
      </c>
      <c r="D14">
        <v>21822</v>
      </c>
      <c r="E14">
        <v>23234</v>
      </c>
      <c r="F14">
        <v>28056</v>
      </c>
      <c r="G14">
        <v>15469</v>
      </c>
      <c r="H14">
        <v>4750.5</v>
      </c>
      <c r="I14">
        <v>5960</v>
      </c>
      <c r="J14">
        <v>0</v>
      </c>
      <c r="K14">
        <v>0</v>
      </c>
      <c r="L14">
        <v>4</v>
      </c>
      <c r="M14">
        <v>300</v>
      </c>
      <c r="N14">
        <v>0</v>
      </c>
      <c r="O14">
        <v>300</v>
      </c>
      <c r="P14">
        <v>285.875</v>
      </c>
      <c r="Q14">
        <v>281.25</v>
      </c>
      <c r="R14">
        <v>181.57999999999998</v>
      </c>
      <c r="S14">
        <v>83.630000000000024</v>
      </c>
      <c r="T14">
        <v>24.5</v>
      </c>
      <c r="U14">
        <v>10.5</v>
      </c>
      <c r="V14">
        <v>1517.45</v>
      </c>
      <c r="W14">
        <v>702.90000000000009</v>
      </c>
      <c r="X14">
        <v>1213.8500000000001</v>
      </c>
      <c r="Y14">
        <v>558.80000000000007</v>
      </c>
      <c r="Z14">
        <v>303.60000000000002</v>
      </c>
      <c r="AA14">
        <v>135.85000000000002</v>
      </c>
      <c r="AB14">
        <v>2470</v>
      </c>
      <c r="AC14">
        <v>1137.5</v>
      </c>
      <c r="AD14">
        <v>713.5</v>
      </c>
      <c r="AE14">
        <v>328</v>
      </c>
      <c r="AF14">
        <v>0</v>
      </c>
      <c r="AG14">
        <v>0</v>
      </c>
    </row>
    <row r="15" spans="1:33" x14ac:dyDescent="0.3">
      <c r="A15" t="s">
        <v>46</v>
      </c>
      <c r="B15">
        <v>13717</v>
      </c>
      <c r="C15">
        <v>46967</v>
      </c>
      <c r="D15">
        <v>24004</v>
      </c>
      <c r="E15">
        <v>28175</v>
      </c>
      <c r="F15">
        <v>30863</v>
      </c>
      <c r="G15">
        <v>18778</v>
      </c>
      <c r="H15">
        <v>4844.5</v>
      </c>
      <c r="I15">
        <v>6692</v>
      </c>
      <c r="J15">
        <v>0</v>
      </c>
      <c r="K15">
        <v>0</v>
      </c>
      <c r="L15">
        <v>4</v>
      </c>
      <c r="M15">
        <v>310</v>
      </c>
      <c r="N15">
        <v>0</v>
      </c>
      <c r="O15">
        <v>310</v>
      </c>
      <c r="P15">
        <v>291.875</v>
      </c>
      <c r="Q15">
        <v>290.625</v>
      </c>
      <c r="R15">
        <v>163.43</v>
      </c>
      <c r="S15">
        <v>67.73</v>
      </c>
      <c r="T15">
        <v>22</v>
      </c>
      <c r="U15">
        <v>8</v>
      </c>
      <c r="V15">
        <v>1366.2</v>
      </c>
      <c r="W15">
        <v>571.45000000000005</v>
      </c>
      <c r="X15">
        <v>1092.8500000000001</v>
      </c>
      <c r="Y15">
        <v>453.75000000000006</v>
      </c>
      <c r="Z15">
        <v>273.35000000000002</v>
      </c>
      <c r="AA15">
        <v>107.25000000000001</v>
      </c>
      <c r="AB15">
        <v>2223</v>
      </c>
      <c r="AC15">
        <v>922.5</v>
      </c>
      <c r="AD15">
        <v>644.5</v>
      </c>
      <c r="AE15">
        <v>267</v>
      </c>
      <c r="AF15">
        <v>0</v>
      </c>
      <c r="AG15">
        <v>0</v>
      </c>
    </row>
    <row r="16" spans="1:33" x14ac:dyDescent="0.3">
      <c r="A16" t="s">
        <v>47</v>
      </c>
      <c r="B16">
        <v>309066</v>
      </c>
      <c r="C16">
        <v>433883</v>
      </c>
      <c r="D16">
        <v>338600</v>
      </c>
      <c r="E16">
        <v>260287</v>
      </c>
      <c r="F16">
        <v>169400.5</v>
      </c>
      <c r="G16">
        <v>173368</v>
      </c>
      <c r="H16">
        <v>46063.5</v>
      </c>
      <c r="I16">
        <v>54309</v>
      </c>
      <c r="J16">
        <v>0</v>
      </c>
      <c r="K16">
        <v>0</v>
      </c>
      <c r="L16">
        <v>913</v>
      </c>
      <c r="M16">
        <v>3660</v>
      </c>
      <c r="N16">
        <v>7</v>
      </c>
      <c r="O16">
        <v>3660</v>
      </c>
      <c r="P16">
        <v>4865.25</v>
      </c>
      <c r="Q16">
        <v>3386.25</v>
      </c>
      <c r="R16">
        <v>2725.5499999999997</v>
      </c>
      <c r="S16">
        <v>3798.2</v>
      </c>
      <c r="T16">
        <v>292</v>
      </c>
      <c r="U16">
        <v>424.5</v>
      </c>
      <c r="V16">
        <v>8520.0500000000011</v>
      </c>
      <c r="W16">
        <v>7196.7500000000009</v>
      </c>
      <c r="X16">
        <v>6814.5000000000009</v>
      </c>
      <c r="Y16">
        <v>5721.6500000000005</v>
      </c>
      <c r="Z16">
        <v>1703.35</v>
      </c>
      <c r="AA16">
        <v>1375</v>
      </c>
      <c r="AB16">
        <v>13012</v>
      </c>
      <c r="AC16">
        <v>10137.5</v>
      </c>
      <c r="AD16">
        <v>3833.5</v>
      </c>
      <c r="AE16">
        <v>3071.5</v>
      </c>
      <c r="AF16">
        <v>0</v>
      </c>
      <c r="AG16">
        <v>0</v>
      </c>
    </row>
    <row r="17" spans="8:20" x14ac:dyDescent="0.3">
      <c r="H17">
        <f>+H16/2</f>
        <v>23031.75</v>
      </c>
      <c r="I17">
        <f>+I16/2</f>
        <v>27154.5</v>
      </c>
      <c r="P17">
        <v>4865.25</v>
      </c>
      <c r="Q17">
        <v>3386.25</v>
      </c>
      <c r="R17">
        <v>2725.5499999999997</v>
      </c>
      <c r="S17">
        <v>3798.2</v>
      </c>
      <c r="T17">
        <f>T16*0.55</f>
        <v>160.60000000000002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1.66406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Rozhel P. Cabayacruz</cp:lastModifiedBy>
  <dcterms:created xsi:type="dcterms:W3CDTF">2023-10-27T20:44:01Z</dcterms:created>
  <dcterms:modified xsi:type="dcterms:W3CDTF">2023-10-27T21:13:40Z</dcterms:modified>
  <cp:category/>
</cp:coreProperties>
</file>