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elle\Desktop\BUDGET\BUDGET 2022\ISSC FINAL BUDGET 2022 - 01.26.22\"/>
    </mc:Choice>
  </mc:AlternateContent>
  <bookViews>
    <workbookView xWindow="0" yWindow="0" windowWidth="20490" windowHeight="7620"/>
  </bookViews>
  <sheets>
    <sheet name="Comparative OPEX per Dept" sheetId="1" r:id="rId1"/>
    <sheet name="Company Unit" sheetId="2" r:id="rId2"/>
    <sheet name="Cost Center" sheetId="3" r:id="rId3"/>
  </sheets>
  <calcPr calcId="162913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<sst xmlns="http://schemas.openxmlformats.org/spreadsheetml/2006/main" count="360" uniqueCount="151">
  <si>
    <t>Comparative OPEX per Dept Template
Run Date : 2022-01-26 21:01:10</t>
  </si>
  <si>
    <t>Unit/Department</t>
  </si>
  <si>
    <t>Cost Center Code</t>
  </si>
  <si>
    <t>Cost Center Name</t>
  </si>
  <si>
    <t>GL Account</t>
  </si>
  <si>
    <t>GL Description</t>
  </si>
  <si>
    <t>Groupings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</si>
  <si>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</si>
  <si>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</si>
  <si>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</si>
  <si>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</si>
  <si>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</si>
  <si>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</si>
  <si>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</si>
  <si>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Cost Center Description</t>
  </si>
  <si>
    <t>Unit</t>
  </si>
  <si>
    <t>BC</t>
  </si>
  <si>
    <t>Type</t>
  </si>
  <si>
    <t>Group</t>
  </si>
  <si>
    <t>BHO001</t>
  </si>
  <si>
    <t>HEAD OFFICE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</si>
  <si>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</si>
  <si>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</si>
  <si>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</si>
  <si>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</si>
  <si>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</si>
  <si>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</si>
  <si>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</si>
  <si>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</si>
  <si>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</si>
  <si>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</si>
  <si>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</si>
  <si>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</si>
  <si>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</si>
  <si>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</si>
  <si>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</si>
  <si>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</si>
  <si>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</si>
  <si>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</si>
  <si>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</si>
  <si>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</si>
  <si>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</si>
  <si>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</si>
  <si>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</si>
  <si>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</si>
  <si>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</si>
  <si>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</si>
  <si>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</si>
  <si>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</si>
  <si>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</si>
  <si>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</si>
  <si>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</si>
  <si>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</si>
  <si>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</si>
  <si>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</si>
  <si>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</si>
  <si>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</si>
  <si>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</si>
  <si>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</si>
  <si>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</si>
  <si>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</si>
  <si>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</si>
  <si>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</si>
  <si>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</si>
  <si>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</si>
  <si>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</si>
  <si>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</si>
  <si>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</si>
  <si>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</si>
  <si>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</si>
  <si>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</si>
  <si>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</si>
  <si>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</si>
  <si>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</si>
  <si>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</si>
  <si>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</si>
  <si>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</si>
  <si>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</si>
  <si>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</si>
  <si>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</si>
  <si>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</si>
  <si>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</si>
  <si>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</si>
  <si>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</si>
  <si>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</si>
  <si>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</si>
  <si>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</si>
  <si>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INFORMATION SYSTEMS SUPPORT CENTER</t>
  </si>
  <si>
    <t>REPRESENTATION EXPENSES</t>
  </si>
  <si>
    <t>TRAVEL EXPENSES</t>
  </si>
  <si>
    <t>TAXES AND LICENSES</t>
  </si>
  <si>
    <t>COMMUNICATION EXPENSES</t>
  </si>
  <si>
    <t>INSURANCE EXPENSE</t>
  </si>
  <si>
    <t>DUES AND SUBSCRIPTIONS</t>
  </si>
  <si>
    <t>CONTRACT SERVICES</t>
  </si>
  <si>
    <t>TRAININGS, SEMINARS &amp; CONFERENCES</t>
  </si>
  <si>
    <t>SALARIES &amp; WAGES</t>
  </si>
  <si>
    <t>S&amp;W- BASIC PAY</t>
  </si>
  <si>
    <t>S&amp;W- OVERTIME</t>
  </si>
  <si>
    <t>S&amp;W- SSS (EMPLOYER SHARE)</t>
  </si>
  <si>
    <t>S&amp;W- 13TH MONTH PAY</t>
  </si>
  <si>
    <t>S&amp;W- PAGIBIG EMPLOYER SHARE</t>
  </si>
  <si>
    <t>S&amp;W- PHILHEALTH EMPLOYER SHARE</t>
  </si>
  <si>
    <t>S&amp;W- COMMISSION &amp; INCENTIVES</t>
  </si>
  <si>
    <t>RENT EXPENSE - OFFICE SPACE</t>
  </si>
  <si>
    <t>RENT EXPENSE</t>
  </si>
  <si>
    <t>RENT EXPENSE - STORAGE/WAREHOUSE</t>
  </si>
  <si>
    <t>RENT EXPENSE - PARKING LOT</t>
  </si>
  <si>
    <t>TRANSPORTATION &amp; TRAVEL EXPENSES</t>
  </si>
  <si>
    <t>OUT-OF-TOWN TRAVEL EXPENSE</t>
  </si>
  <si>
    <t>OFFICE SUPPLIES</t>
  </si>
  <si>
    <t>FACTORY &amp; FARM SUPPLIES-FIXED</t>
  </si>
  <si>
    <t>BUSINESS TAXES</t>
  </si>
  <si>
    <t>SERVICE VEHICLE REGISTRATION FEE</t>
  </si>
  <si>
    <t>TEL&amp;POST-LANDLINE</t>
  </si>
  <si>
    <t>TEL&amp;POST-CELLPHONE</t>
  </si>
  <si>
    <t>TEL&amp;POST-INTERNET FEES</t>
  </si>
  <si>
    <t>TEL&amp;POST-COURIER</t>
  </si>
  <si>
    <t>BOOKS &amp; SUBSCRIPTION</t>
  </si>
  <si>
    <t>INSURANCE EXP.-GROUP LIFE &amp; HOSP. PREMIUM</t>
  </si>
  <si>
    <t>INSURANCE EXP.-FIRE</t>
  </si>
  <si>
    <t>INSURANCE EXP.-MOTOR VEHICLE</t>
  </si>
  <si>
    <t>CONTRACT LABOR-FIXED</t>
  </si>
  <si>
    <t>EB-MEAL EXPENSES</t>
  </si>
  <si>
    <t>EMPLOYEE BENEFITS</t>
  </si>
  <si>
    <t>EB-MEMBERSHIP DUES</t>
  </si>
  <si>
    <t>EB-MEDICAL EXPENSES</t>
  </si>
  <si>
    <t>DUES SUBSCRIPTION &amp; PUBLICATION - ASSOCIATION</t>
  </si>
  <si>
    <t>SYSTEM MAINTENANCE</t>
  </si>
  <si>
    <t>DOMAIN MAINTENANCE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</si>
  <si>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</si>
  <si>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</si>
  <si>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</si>
  <si>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</si>
  <si>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</si>
  <si>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</si>
  <si>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STORE EQUIPMENT</t>
  </si>
  <si>
    <t>DE-COMPUTER EQUIPT&amp;PARAPHERNALIA</t>
  </si>
  <si>
    <t>FUEL EXPENSES</t>
  </si>
  <si>
    <t>REPAIRS &amp; MAINT.-VEHICLE</t>
  </si>
  <si>
    <t>VEHICLE</t>
  </si>
  <si>
    <t>MEETING &amp; CONFERENCE</t>
  </si>
  <si>
    <t>TRAININGS AND SEMINARS</t>
  </si>
  <si>
    <t>LWP- ELECTRICITY</t>
  </si>
  <si>
    <t>EMPLOYEE ENGAGEMENT</t>
  </si>
  <si>
    <t>REPAIRS &amp; MAINT.- OTHERS</t>
  </si>
  <si>
    <t>MATERIALS AND SUPPLIES</t>
  </si>
  <si>
    <t>PRINTING, PUBLICATION AND SUBSCRIPTION</t>
  </si>
  <si>
    <t>CONTRACT LABOR</t>
  </si>
  <si>
    <t>UTILITIES</t>
  </si>
  <si>
    <t>OTHER OPERATING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</si>
</sst>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8"/>
  <sheetViews>
    <sheetView tabSelected="1" topLeftCell="C1" workbookViewId="0">
      <selection activeCell="E38" sqref="E38"/>
    </sheetView>
  </sheetViews>
  <sheetFormatPr defaultRowHeight="15" x14ac:dyDescent="0.25"/>
  <cols>
    <col min="1" max="1" width="41.140625" bestFit="1" customWidth="1"/>
    <col min="2" max="3" width="20" bestFit="1" customWidth="1"/>
    <col min="4" max="4" width="12.85546875" bestFit="1" customWidth="1"/>
    <col min="5" max="5" width="17.5703125" bestFit="1" customWidth="1"/>
    <col min="6" max="6" width="28.5703125" customWidth="1"/>
    <col min="7" max="7" width="10.85546875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11</v>
      </c>
      <c r="B3" t="s">
        <v>12</v>
      </c>
      <c r="C3" t="s">
        <v>87</v>
      </c>
      <c r="D3">
        <v>600010</v>
      </c>
      <c r="E3" s="4" t="s">
        <v>97</v>
      </c>
      <c r="F3" s="4" t="s">
        <v>96</v>
      </c>
      <c r="G3">
        <v>5993541.7599999998</v>
      </c>
    </row>
    <row r="4" spans="1:7" x14ac:dyDescent="0.25">
      <c r="A4" t="str">
        <f>A3</f>
        <v>INFORMATION SYSTEM</v>
      </c>
      <c r="B4" t="s">
        <v>12</v>
      </c>
      <c r="C4" t="s">
        <v>87</v>
      </c>
      <c r="D4">
        <v>600020</v>
      </c>
      <c r="E4" s="4" t="s">
        <v>98</v>
      </c>
      <c r="F4" s="4" t="s">
        <v>96</v>
      </c>
      <c r="G4">
        <v>166024.18000000002</v>
      </c>
    </row>
    <row r="5" spans="1:7" x14ac:dyDescent="0.25">
      <c r="A5" t="str">
        <f t="shared" ref="A5:A48" si="0">A4</f>
        <v>INFORMATION SYSTEM</v>
      </c>
      <c r="B5" t="s">
        <v>12</v>
      </c>
      <c r="C5" t="s">
        <v>87</v>
      </c>
      <c r="D5">
        <v>600030</v>
      </c>
      <c r="E5" s="4" t="s">
        <v>99</v>
      </c>
      <c r="F5" s="4" t="s">
        <v>96</v>
      </c>
      <c r="G5">
        <v>411900</v>
      </c>
    </row>
    <row r="6" spans="1:7" x14ac:dyDescent="0.25">
      <c r="A6" t="str">
        <f t="shared" si="0"/>
        <v>INFORMATION SYSTEM</v>
      </c>
      <c r="B6" t="s">
        <v>12</v>
      </c>
      <c r="C6" t="s">
        <v>87</v>
      </c>
      <c r="D6">
        <v>600050</v>
      </c>
      <c r="E6" s="4" t="s">
        <v>100</v>
      </c>
      <c r="F6" s="4" t="s">
        <v>96</v>
      </c>
      <c r="G6">
        <v>452369.86</v>
      </c>
    </row>
    <row r="7" spans="1:7" x14ac:dyDescent="0.25">
      <c r="A7" t="str">
        <f t="shared" si="0"/>
        <v>INFORMATION SYSTEM</v>
      </c>
      <c r="B7" t="s">
        <v>12</v>
      </c>
      <c r="C7" t="s">
        <v>87</v>
      </c>
      <c r="D7">
        <v>600080</v>
      </c>
      <c r="E7" s="4" t="s">
        <v>101</v>
      </c>
      <c r="F7" s="4" t="s">
        <v>96</v>
      </c>
      <c r="G7">
        <v>26000</v>
      </c>
    </row>
    <row r="8" spans="1:7" x14ac:dyDescent="0.25">
      <c r="A8" t="str">
        <f t="shared" si="0"/>
        <v>INFORMATION SYSTEM</v>
      </c>
      <c r="B8" t="s">
        <v>12</v>
      </c>
      <c r="C8" t="s">
        <v>87</v>
      </c>
      <c r="D8">
        <v>600110</v>
      </c>
      <c r="E8" s="4" t="s">
        <v>102</v>
      </c>
      <c r="F8" s="4" t="s">
        <v>96</v>
      </c>
      <c r="G8">
        <v>88635</v>
      </c>
    </row>
    <row r="9" spans="1:7" x14ac:dyDescent="0.25">
      <c r="A9" t="str">
        <f t="shared" si="0"/>
        <v>INFORMATION SYSTEM</v>
      </c>
      <c r="B9" t="s">
        <v>12</v>
      </c>
      <c r="C9" t="s">
        <v>87</v>
      </c>
      <c r="D9">
        <v>600120</v>
      </c>
      <c r="E9" s="4" t="s">
        <v>103</v>
      </c>
      <c r="F9" s="4" t="s">
        <v>96</v>
      </c>
      <c r="G9">
        <v>841372.36999999988</v>
      </c>
    </row>
    <row r="10" spans="1:7" x14ac:dyDescent="0.25">
      <c r="A10" t="str">
        <f t="shared" si="0"/>
        <v>INFORMATION SYSTEM</v>
      </c>
      <c r="B10" t="s">
        <v>12</v>
      </c>
      <c r="C10" t="s">
        <v>87</v>
      </c>
      <c r="D10">
        <v>611010</v>
      </c>
      <c r="E10" s="4" t="s">
        <v>104</v>
      </c>
      <c r="F10" s="4" t="s">
        <v>105</v>
      </c>
      <c r="G10">
        <v>1972288.0300000003</v>
      </c>
    </row>
    <row r="11" spans="1:7" x14ac:dyDescent="0.25">
      <c r="A11" t="str">
        <f t="shared" si="0"/>
        <v>INFORMATION SYSTEM</v>
      </c>
      <c r="B11" t="s">
        <v>12</v>
      </c>
      <c r="C11" t="s">
        <v>87</v>
      </c>
      <c r="D11">
        <v>611020</v>
      </c>
      <c r="E11" s="4" t="s">
        <v>106</v>
      </c>
      <c r="F11" s="4" t="s">
        <v>105</v>
      </c>
      <c r="G11">
        <v>2876160</v>
      </c>
    </row>
    <row r="12" spans="1:7" x14ac:dyDescent="0.25">
      <c r="A12" t="str">
        <f t="shared" si="0"/>
        <v>INFORMATION SYSTEM</v>
      </c>
      <c r="B12" t="s">
        <v>12</v>
      </c>
      <c r="C12" t="s">
        <v>87</v>
      </c>
      <c r="D12">
        <v>611030</v>
      </c>
      <c r="E12" s="4" t="s">
        <v>107</v>
      </c>
      <c r="F12" s="4" t="s">
        <v>105</v>
      </c>
      <c r="G12">
        <v>51360</v>
      </c>
    </row>
    <row r="13" spans="1:7" x14ac:dyDescent="0.25">
      <c r="A13" t="str">
        <f t="shared" si="0"/>
        <v>INFORMATION SYSTEM</v>
      </c>
      <c r="B13" t="s">
        <v>12</v>
      </c>
      <c r="C13" t="s">
        <v>87</v>
      </c>
      <c r="D13">
        <v>612010</v>
      </c>
      <c r="E13" s="4" t="s">
        <v>88</v>
      </c>
      <c r="F13" s="4" t="s">
        <v>88</v>
      </c>
      <c r="G13">
        <v>2474</v>
      </c>
    </row>
    <row r="14" spans="1:7" x14ac:dyDescent="0.25">
      <c r="A14" t="str">
        <f t="shared" si="0"/>
        <v>INFORMATION SYSTEM</v>
      </c>
      <c r="B14" t="s">
        <v>12</v>
      </c>
      <c r="C14" t="s">
        <v>87</v>
      </c>
      <c r="D14">
        <v>612020</v>
      </c>
      <c r="E14" s="4" t="s">
        <v>108</v>
      </c>
      <c r="F14" s="4" t="s">
        <v>89</v>
      </c>
      <c r="G14">
        <v>11036</v>
      </c>
    </row>
    <row r="15" spans="1:7" x14ac:dyDescent="0.25">
      <c r="A15" t="str">
        <f t="shared" si="0"/>
        <v>INFORMATION SYSTEM</v>
      </c>
      <c r="B15" t="s">
        <v>12</v>
      </c>
      <c r="C15" t="s">
        <v>87</v>
      </c>
      <c r="D15">
        <v>612030</v>
      </c>
      <c r="E15" s="4" t="s">
        <v>109</v>
      </c>
      <c r="F15" s="4" t="s">
        <v>89</v>
      </c>
      <c r="G15">
        <v>196969.43000000002</v>
      </c>
    </row>
    <row r="16" spans="1:7" x14ac:dyDescent="0.25">
      <c r="A16" t="str">
        <f t="shared" si="0"/>
        <v>INFORMATION SYSTEM</v>
      </c>
      <c r="B16" t="s">
        <v>12</v>
      </c>
      <c r="C16" t="s">
        <v>87</v>
      </c>
      <c r="D16">
        <v>613010</v>
      </c>
      <c r="E16" s="4" t="s">
        <v>110</v>
      </c>
      <c r="F16" s="4" t="s">
        <v>146</v>
      </c>
      <c r="G16">
        <v>50688.639999999999</v>
      </c>
    </row>
    <row r="17" spans="1:7" x14ac:dyDescent="0.25">
      <c r="A17" t="str">
        <f t="shared" si="0"/>
        <v>INFORMATION SYSTEM</v>
      </c>
      <c r="B17" t="s">
        <v>12</v>
      </c>
      <c r="C17" t="s">
        <v>87</v>
      </c>
      <c r="D17">
        <v>613030</v>
      </c>
      <c r="E17" s="4" t="s">
        <v>111</v>
      </c>
      <c r="F17" s="4" t="s">
        <v>146</v>
      </c>
      <c r="G17">
        <v>9300</v>
      </c>
    </row>
    <row r="18" spans="1:7" x14ac:dyDescent="0.25">
      <c r="A18" t="str">
        <f t="shared" si="0"/>
        <v>INFORMATION SYSTEM</v>
      </c>
      <c r="B18" t="s">
        <v>12</v>
      </c>
      <c r="C18" t="s">
        <v>87</v>
      </c>
      <c r="D18">
        <v>614020</v>
      </c>
      <c r="E18" s="4" t="s">
        <v>112</v>
      </c>
      <c r="F18" s="4" t="s">
        <v>90</v>
      </c>
      <c r="G18">
        <v>484.3</v>
      </c>
    </row>
    <row r="19" spans="1:7" x14ac:dyDescent="0.25">
      <c r="A19" t="str">
        <f t="shared" si="0"/>
        <v>INFORMATION SYSTEM</v>
      </c>
      <c r="B19" t="s">
        <v>12</v>
      </c>
      <c r="C19" t="s">
        <v>87</v>
      </c>
      <c r="D19">
        <v>614030</v>
      </c>
      <c r="E19" s="4" t="s">
        <v>113</v>
      </c>
      <c r="F19" s="4" t="s">
        <v>90</v>
      </c>
      <c r="G19">
        <v>3929.06</v>
      </c>
    </row>
    <row r="20" spans="1:7" x14ac:dyDescent="0.25">
      <c r="A20" t="str">
        <f t="shared" si="0"/>
        <v>INFORMATION SYSTEM</v>
      </c>
      <c r="B20" t="s">
        <v>12</v>
      </c>
      <c r="C20" t="s">
        <v>87</v>
      </c>
      <c r="D20">
        <v>615010</v>
      </c>
      <c r="E20" s="4" t="s">
        <v>114</v>
      </c>
      <c r="F20" s="4" t="s">
        <v>91</v>
      </c>
      <c r="G20">
        <v>86086.44</v>
      </c>
    </row>
    <row r="21" spans="1:7" x14ac:dyDescent="0.25">
      <c r="A21" t="str">
        <f t="shared" si="0"/>
        <v>INFORMATION SYSTEM</v>
      </c>
      <c r="B21" t="s">
        <v>12</v>
      </c>
      <c r="C21" t="s">
        <v>87</v>
      </c>
      <c r="D21">
        <v>615020</v>
      </c>
      <c r="E21" s="4" t="s">
        <v>115</v>
      </c>
      <c r="F21" s="4" t="s">
        <v>91</v>
      </c>
      <c r="G21">
        <v>286302.33</v>
      </c>
    </row>
    <row r="22" spans="1:7" x14ac:dyDescent="0.25">
      <c r="A22" t="str">
        <f t="shared" si="0"/>
        <v>INFORMATION SYSTEM</v>
      </c>
      <c r="B22" t="s">
        <v>12</v>
      </c>
      <c r="C22" t="s">
        <v>87</v>
      </c>
      <c r="D22">
        <v>615030</v>
      </c>
      <c r="E22" s="4" t="s">
        <v>116</v>
      </c>
      <c r="F22" s="4" t="s">
        <v>91</v>
      </c>
      <c r="G22">
        <v>2202767.25</v>
      </c>
    </row>
    <row r="23" spans="1:7" x14ac:dyDescent="0.25">
      <c r="A23" t="str">
        <f t="shared" si="0"/>
        <v>INFORMATION SYSTEM</v>
      </c>
      <c r="B23" t="s">
        <v>12</v>
      </c>
      <c r="C23" t="s">
        <v>87</v>
      </c>
      <c r="D23">
        <v>615040</v>
      </c>
      <c r="E23" s="4" t="s">
        <v>117</v>
      </c>
      <c r="F23" s="4" t="s">
        <v>91</v>
      </c>
      <c r="G23">
        <v>495</v>
      </c>
    </row>
    <row r="24" spans="1:7" x14ac:dyDescent="0.25">
      <c r="A24" t="str">
        <f t="shared" si="0"/>
        <v>INFORMATION SYSTEM</v>
      </c>
      <c r="B24" t="s">
        <v>12</v>
      </c>
      <c r="C24" t="s">
        <v>87</v>
      </c>
      <c r="D24">
        <v>616010</v>
      </c>
      <c r="E24" s="4" t="s">
        <v>118</v>
      </c>
      <c r="F24" s="4" t="s">
        <v>147</v>
      </c>
      <c r="G24">
        <v>15112.44</v>
      </c>
    </row>
    <row r="25" spans="1:7" x14ac:dyDescent="0.25">
      <c r="A25" t="str">
        <f t="shared" si="0"/>
        <v>INFORMATION SYSTEM</v>
      </c>
      <c r="B25" t="s">
        <v>12</v>
      </c>
      <c r="C25" t="s">
        <v>87</v>
      </c>
      <c r="D25">
        <v>617010</v>
      </c>
      <c r="E25" s="4" t="s">
        <v>119</v>
      </c>
      <c r="F25" s="4" t="s">
        <v>92</v>
      </c>
      <c r="G25">
        <v>511268.92000000004</v>
      </c>
    </row>
    <row r="26" spans="1:7" x14ac:dyDescent="0.25">
      <c r="A26" t="str">
        <f t="shared" si="0"/>
        <v>INFORMATION SYSTEM</v>
      </c>
      <c r="B26" t="s">
        <v>12</v>
      </c>
      <c r="C26" t="s">
        <v>87</v>
      </c>
      <c r="D26">
        <v>617020</v>
      </c>
      <c r="E26" s="4" t="s">
        <v>120</v>
      </c>
      <c r="F26" s="4" t="s">
        <v>92</v>
      </c>
      <c r="G26">
        <v>2543.88</v>
      </c>
    </row>
    <row r="27" spans="1:7" x14ac:dyDescent="0.25">
      <c r="A27" t="str">
        <f t="shared" si="0"/>
        <v>INFORMATION SYSTEM</v>
      </c>
      <c r="B27" t="s">
        <v>12</v>
      </c>
      <c r="C27" t="s">
        <v>87</v>
      </c>
      <c r="D27">
        <v>617030</v>
      </c>
      <c r="E27" s="4" t="s">
        <v>121</v>
      </c>
      <c r="F27" s="4" t="s">
        <v>92</v>
      </c>
      <c r="G27">
        <v>27500.31</v>
      </c>
    </row>
    <row r="28" spans="1:7" x14ac:dyDescent="0.25">
      <c r="A28" t="str">
        <f t="shared" si="0"/>
        <v>INFORMATION SYSTEM</v>
      </c>
      <c r="B28" t="s">
        <v>12</v>
      </c>
      <c r="C28" t="s">
        <v>87</v>
      </c>
      <c r="D28">
        <v>618020</v>
      </c>
      <c r="E28" s="4" t="s">
        <v>122</v>
      </c>
      <c r="F28" s="4" t="s">
        <v>148</v>
      </c>
      <c r="G28">
        <v>20760</v>
      </c>
    </row>
    <row r="29" spans="1:7" x14ac:dyDescent="0.25">
      <c r="A29" t="str">
        <f t="shared" si="0"/>
        <v>INFORMATION SYSTEM</v>
      </c>
      <c r="B29" t="s">
        <v>12</v>
      </c>
      <c r="C29" t="s">
        <v>87</v>
      </c>
      <c r="D29">
        <v>619010</v>
      </c>
      <c r="E29" s="4" t="s">
        <v>123</v>
      </c>
      <c r="F29" s="4" t="s">
        <v>124</v>
      </c>
      <c r="G29">
        <v>155237</v>
      </c>
    </row>
    <row r="30" spans="1:7" x14ac:dyDescent="0.25">
      <c r="A30" t="str">
        <f t="shared" si="0"/>
        <v>INFORMATION SYSTEM</v>
      </c>
      <c r="B30" t="s">
        <v>12</v>
      </c>
      <c r="C30" t="s">
        <v>87</v>
      </c>
      <c r="D30">
        <v>619060</v>
      </c>
      <c r="E30" s="4" t="s">
        <v>125</v>
      </c>
      <c r="F30" s="4" t="s">
        <v>124</v>
      </c>
      <c r="G30">
        <v>11573.98</v>
      </c>
    </row>
    <row r="31" spans="1:7" x14ac:dyDescent="0.25">
      <c r="A31" t="str">
        <f t="shared" si="0"/>
        <v>INFORMATION SYSTEM</v>
      </c>
      <c r="B31" t="s">
        <v>12</v>
      </c>
      <c r="C31" t="s">
        <v>87</v>
      </c>
      <c r="D31">
        <v>619070</v>
      </c>
      <c r="E31" s="4" t="s">
        <v>126</v>
      </c>
      <c r="F31" s="4" t="s">
        <v>124</v>
      </c>
      <c r="G31">
        <v>1402</v>
      </c>
    </row>
    <row r="32" spans="1:7" x14ac:dyDescent="0.25">
      <c r="A32" t="str">
        <f t="shared" si="0"/>
        <v>INFORMATION SYSTEM</v>
      </c>
      <c r="B32" t="s">
        <v>12</v>
      </c>
      <c r="C32" t="s">
        <v>87</v>
      </c>
      <c r="D32">
        <v>620030</v>
      </c>
      <c r="E32" s="4" t="s">
        <v>127</v>
      </c>
      <c r="F32" s="4" t="s">
        <v>93</v>
      </c>
      <c r="G32">
        <v>245850</v>
      </c>
    </row>
    <row r="33" spans="1:7" x14ac:dyDescent="0.25">
      <c r="A33" t="str">
        <f t="shared" si="0"/>
        <v>INFORMATION SYSTEM</v>
      </c>
      <c r="B33" t="s">
        <v>12</v>
      </c>
      <c r="C33" t="s">
        <v>87</v>
      </c>
      <c r="D33">
        <v>626130</v>
      </c>
      <c r="E33" s="4" t="s">
        <v>128</v>
      </c>
      <c r="F33" s="4" t="s">
        <v>94</v>
      </c>
      <c r="G33">
        <v>2369155.7599999998</v>
      </c>
    </row>
    <row r="34" spans="1:7" x14ac:dyDescent="0.25">
      <c r="A34" t="str">
        <f t="shared" si="0"/>
        <v>INFORMATION SYSTEM</v>
      </c>
      <c r="B34" t="s">
        <v>12</v>
      </c>
      <c r="C34" t="s">
        <v>87</v>
      </c>
      <c r="D34">
        <v>626120</v>
      </c>
      <c r="E34" s="4" t="s">
        <v>129</v>
      </c>
      <c r="F34" s="4" t="s">
        <v>94</v>
      </c>
      <c r="G34">
        <v>177548.27</v>
      </c>
    </row>
    <row r="35" spans="1:7" x14ac:dyDescent="0.25">
      <c r="A35" t="str">
        <f t="shared" si="0"/>
        <v>INFORMATION SYSTEM</v>
      </c>
      <c r="B35" t="s">
        <v>12</v>
      </c>
      <c r="C35" t="s">
        <v>87</v>
      </c>
      <c r="D35">
        <v>630050</v>
      </c>
      <c r="E35" s="4" t="s">
        <v>130</v>
      </c>
      <c r="F35" s="4" t="s">
        <v>131</v>
      </c>
      <c r="G35">
        <v>66692.510000000009</v>
      </c>
    </row>
    <row r="36" spans="1:7" x14ac:dyDescent="0.25">
      <c r="A36" t="str">
        <f t="shared" si="0"/>
        <v>INFORMATION SYSTEM</v>
      </c>
      <c r="B36" t="s">
        <v>12</v>
      </c>
      <c r="C36" t="s">
        <v>87</v>
      </c>
      <c r="D36">
        <v>630070</v>
      </c>
      <c r="E36" s="4" t="s">
        <v>132</v>
      </c>
      <c r="F36" s="4" t="s">
        <v>131</v>
      </c>
      <c r="G36">
        <v>3953744.1599999997</v>
      </c>
    </row>
    <row r="37" spans="1:7" x14ac:dyDescent="0.25">
      <c r="A37" t="str">
        <f t="shared" si="0"/>
        <v>INFORMATION SYSTEM</v>
      </c>
      <c r="B37" t="s">
        <v>12</v>
      </c>
      <c r="C37" t="s">
        <v>87</v>
      </c>
      <c r="D37">
        <v>630080</v>
      </c>
      <c r="E37" s="4" t="s">
        <v>133</v>
      </c>
      <c r="F37" s="4" t="s">
        <v>131</v>
      </c>
      <c r="G37">
        <v>19980</v>
      </c>
    </row>
    <row r="38" spans="1:7" x14ac:dyDescent="0.25">
      <c r="A38" t="str">
        <f t="shared" si="0"/>
        <v>INFORMATION SYSTEM</v>
      </c>
      <c r="B38" t="s">
        <v>12</v>
      </c>
      <c r="C38" t="s">
        <v>87</v>
      </c>
      <c r="D38">
        <v>630090</v>
      </c>
      <c r="E38" s="4" t="s">
        <v>134</v>
      </c>
      <c r="F38" s="4" t="s">
        <v>131</v>
      </c>
      <c r="G38">
        <v>7280</v>
      </c>
    </row>
    <row r="39" spans="1:7" x14ac:dyDescent="0.25">
      <c r="A39" t="str">
        <f t="shared" si="0"/>
        <v>INFORMATION SYSTEM</v>
      </c>
      <c r="B39" t="s">
        <v>12</v>
      </c>
      <c r="C39" t="s">
        <v>87</v>
      </c>
      <c r="D39">
        <v>630110</v>
      </c>
      <c r="E39" s="4" t="s">
        <v>135</v>
      </c>
      <c r="F39" s="4" t="s">
        <v>131</v>
      </c>
      <c r="G39">
        <v>260000</v>
      </c>
    </row>
    <row r="40" spans="1:7" x14ac:dyDescent="0.25">
      <c r="A40" t="str">
        <f t="shared" si="0"/>
        <v>INFORMATION SYSTEM</v>
      </c>
      <c r="B40" t="s">
        <v>12</v>
      </c>
      <c r="C40" t="s">
        <v>87</v>
      </c>
      <c r="D40">
        <v>630130</v>
      </c>
      <c r="E40" s="4" t="s">
        <v>136</v>
      </c>
      <c r="F40" s="4" t="s">
        <v>131</v>
      </c>
      <c r="G40">
        <v>3674</v>
      </c>
    </row>
    <row r="41" spans="1:7" x14ac:dyDescent="0.25">
      <c r="A41" t="str">
        <f t="shared" si="0"/>
        <v>INFORMATION SYSTEM</v>
      </c>
      <c r="B41" t="s">
        <v>12</v>
      </c>
      <c r="C41" t="s">
        <v>87</v>
      </c>
      <c r="D41">
        <v>630180</v>
      </c>
      <c r="E41" s="4" t="s">
        <v>137</v>
      </c>
      <c r="F41" s="4" t="s">
        <v>131</v>
      </c>
      <c r="G41">
        <v>4463787.0900000008</v>
      </c>
    </row>
    <row r="42" spans="1:7" x14ac:dyDescent="0.25">
      <c r="A42" t="str">
        <f t="shared" si="0"/>
        <v>INFORMATION SYSTEM</v>
      </c>
      <c r="B42" t="s">
        <v>12</v>
      </c>
      <c r="C42" t="s">
        <v>87</v>
      </c>
      <c r="D42">
        <v>640010</v>
      </c>
      <c r="E42" s="4" t="s">
        <v>138</v>
      </c>
      <c r="F42" s="4" t="s">
        <v>140</v>
      </c>
      <c r="G42">
        <v>105894.79000000001</v>
      </c>
    </row>
    <row r="43" spans="1:7" x14ac:dyDescent="0.25">
      <c r="A43" t="str">
        <f t="shared" si="0"/>
        <v>INFORMATION SYSTEM</v>
      </c>
      <c r="B43" t="s">
        <v>12</v>
      </c>
      <c r="C43" t="s">
        <v>87</v>
      </c>
      <c r="D43">
        <v>640020</v>
      </c>
      <c r="E43" s="4" t="s">
        <v>139</v>
      </c>
      <c r="F43" s="4" t="s">
        <v>140</v>
      </c>
      <c r="G43">
        <v>28162.93</v>
      </c>
    </row>
    <row r="44" spans="1:7" x14ac:dyDescent="0.25">
      <c r="A44" t="str">
        <f t="shared" si="0"/>
        <v>INFORMATION SYSTEM</v>
      </c>
      <c r="B44" t="s">
        <v>12</v>
      </c>
      <c r="C44" t="s">
        <v>87</v>
      </c>
      <c r="D44">
        <v>640030</v>
      </c>
      <c r="E44" s="4" t="s">
        <v>141</v>
      </c>
      <c r="F44" s="4" t="s">
        <v>95</v>
      </c>
      <c r="G44">
        <v>440</v>
      </c>
    </row>
    <row r="45" spans="1:7" x14ac:dyDescent="0.25">
      <c r="A45" t="str">
        <f t="shared" si="0"/>
        <v>INFORMATION SYSTEM</v>
      </c>
      <c r="B45" t="s">
        <v>12</v>
      </c>
      <c r="C45" t="s">
        <v>87</v>
      </c>
      <c r="D45">
        <v>640040</v>
      </c>
      <c r="E45" s="4" t="s">
        <v>142</v>
      </c>
      <c r="F45" s="4" t="s">
        <v>95</v>
      </c>
      <c r="G45">
        <v>11935.88</v>
      </c>
    </row>
    <row r="46" spans="1:7" x14ac:dyDescent="0.25">
      <c r="A46" t="str">
        <f t="shared" si="0"/>
        <v>INFORMATION SYSTEM</v>
      </c>
      <c r="B46" t="s">
        <v>12</v>
      </c>
      <c r="C46" t="s">
        <v>87</v>
      </c>
      <c r="D46">
        <v>640050</v>
      </c>
      <c r="E46" s="4" t="s">
        <v>143</v>
      </c>
      <c r="F46" s="4" t="s">
        <v>149</v>
      </c>
      <c r="G46">
        <v>302281.53000000003</v>
      </c>
    </row>
    <row r="47" spans="1:7" x14ac:dyDescent="0.25">
      <c r="A47" t="str">
        <f t="shared" si="0"/>
        <v>INFORMATION SYSTEM</v>
      </c>
      <c r="B47" t="s">
        <v>12</v>
      </c>
      <c r="C47" t="s">
        <v>87</v>
      </c>
      <c r="D47">
        <v>640110</v>
      </c>
      <c r="E47" s="4" t="s">
        <v>144</v>
      </c>
      <c r="F47" s="4" t="s">
        <v>124</v>
      </c>
      <c r="G47">
        <v>1091</v>
      </c>
    </row>
    <row r="48" spans="1:7" x14ac:dyDescent="0.25">
      <c r="A48" t="str">
        <f t="shared" si="0"/>
        <v>INFORMATION SYSTEM</v>
      </c>
      <c r="B48" t="s">
        <v>12</v>
      </c>
      <c r="C48" t="s">
        <v>87</v>
      </c>
      <c r="D48">
        <v>640210</v>
      </c>
      <c r="E48" s="4" t="s">
        <v>145</v>
      </c>
      <c r="F48" s="4" t="s">
        <v>150</v>
      </c>
      <c r="G48">
        <v>4748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B2"/>
    </sheetView>
  </sheetViews>
  <sheetFormatPr defaultRowHeight="15" x14ac:dyDescent="0.25"/>
  <cols>
    <col min="1" max="1" width="22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"/>
    </sheetView>
  </sheetViews>
  <sheetFormatPr defaultRowHeight="15" x14ac:dyDescent="0.25"/>
  <cols>
    <col min="1" max="1" width="47.140625" bestFit="1" customWidth="1"/>
    <col min="2" max="2" width="20" bestFit="1" customWidth="1"/>
    <col min="3" max="3" width="22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x14ac:dyDescent="0.25">
      <c r="A4" s="3" t="s">
        <v>26</v>
      </c>
      <c r="B4" s="3" t="s">
        <v>27</v>
      </c>
      <c r="C4" s="3" t="s">
        <v>11</v>
      </c>
      <c r="D4" s="3" t="s">
        <v>28</v>
      </c>
      <c r="E4" s="3" t="s">
        <v>25</v>
      </c>
      <c r="F4" s="3" t="s">
        <v>21</v>
      </c>
      <c r="G4" s="3" t="s">
        <v>13</v>
      </c>
    </row>
    <row r="5" spans="1:7" x14ac:dyDescent="0.25">
      <c r="A5" s="3" t="s">
        <v>29</v>
      </c>
      <c r="B5" s="3" t="s">
        <v>30</v>
      </c>
      <c r="C5" s="3" t="s">
        <v>11</v>
      </c>
      <c r="D5" s="3" t="s">
        <v>31</v>
      </c>
      <c r="E5" s="3" t="s">
        <v>25</v>
      </c>
      <c r="F5" s="3" t="s">
        <v>21</v>
      </c>
      <c r="G5" s="3" t="s">
        <v>13</v>
      </c>
    </row>
    <row r="6" spans="1:7" x14ac:dyDescent="0.25">
      <c r="A6" s="3" t="s">
        <v>32</v>
      </c>
      <c r="B6" s="3" t="s">
        <v>33</v>
      </c>
      <c r="C6" s="3" t="s">
        <v>11</v>
      </c>
      <c r="D6" s="3" t="s">
        <v>34</v>
      </c>
      <c r="E6" s="3" t="s">
        <v>25</v>
      </c>
      <c r="F6" s="3" t="s">
        <v>35</v>
      </c>
      <c r="G6" s="3" t="s">
        <v>13</v>
      </c>
    </row>
    <row r="7" spans="1:7" x14ac:dyDescent="0.25">
      <c r="A7" s="3" t="s">
        <v>36</v>
      </c>
      <c r="B7" s="3" t="s">
        <v>37</v>
      </c>
      <c r="C7" s="3" t="s">
        <v>11</v>
      </c>
      <c r="D7" s="3" t="s">
        <v>38</v>
      </c>
      <c r="E7" s="3" t="s">
        <v>25</v>
      </c>
      <c r="F7" s="3" t="s">
        <v>21</v>
      </c>
      <c r="G7" s="3" t="s">
        <v>13</v>
      </c>
    </row>
    <row r="8" spans="1:7" x14ac:dyDescent="0.25">
      <c r="A8" s="3" t="s">
        <v>39</v>
      </c>
      <c r="B8" s="3" t="s">
        <v>40</v>
      </c>
      <c r="C8" s="3" t="s">
        <v>11</v>
      </c>
      <c r="D8" s="3" t="s">
        <v>41</v>
      </c>
      <c r="E8" s="3" t="s">
        <v>25</v>
      </c>
      <c r="F8" s="3" t="s">
        <v>21</v>
      </c>
      <c r="G8" s="3" t="s">
        <v>13</v>
      </c>
    </row>
    <row r="9" spans="1:7" x14ac:dyDescent="0.25">
      <c r="A9" s="3" t="s">
        <v>42</v>
      </c>
      <c r="B9" s="3" t="s">
        <v>43</v>
      </c>
      <c r="C9" s="3" t="s">
        <v>11</v>
      </c>
      <c r="D9" s="3" t="s">
        <v>44</v>
      </c>
      <c r="E9" s="3" t="s">
        <v>25</v>
      </c>
      <c r="F9" s="3" t="s">
        <v>21</v>
      </c>
      <c r="G9" s="3" t="s">
        <v>13</v>
      </c>
    </row>
    <row r="10" spans="1:7" x14ac:dyDescent="0.25">
      <c r="A10" s="3" t="s">
        <v>45</v>
      </c>
      <c r="B10" s="3" t="s">
        <v>46</v>
      </c>
      <c r="C10" s="3" t="s">
        <v>11</v>
      </c>
      <c r="D10" s="3" t="s">
        <v>47</v>
      </c>
      <c r="E10" s="3" t="s">
        <v>25</v>
      </c>
      <c r="F10" s="3" t="s">
        <v>21</v>
      </c>
      <c r="G10" s="3" t="s">
        <v>13</v>
      </c>
    </row>
    <row r="11" spans="1:7" x14ac:dyDescent="0.25">
      <c r="A11" s="3" t="s">
        <v>48</v>
      </c>
      <c r="B11" s="3" t="s">
        <v>49</v>
      </c>
      <c r="C11" s="3" t="s">
        <v>11</v>
      </c>
      <c r="D11" s="3" t="s">
        <v>50</v>
      </c>
      <c r="E11" s="3" t="s">
        <v>25</v>
      </c>
      <c r="F11" s="3" t="s">
        <v>21</v>
      </c>
      <c r="G11" s="3" t="s">
        <v>13</v>
      </c>
    </row>
    <row r="12" spans="1:7" x14ac:dyDescent="0.25">
      <c r="A12" s="3" t="s">
        <v>51</v>
      </c>
      <c r="B12" s="3" t="s">
        <v>52</v>
      </c>
      <c r="C12" s="3" t="s">
        <v>11</v>
      </c>
      <c r="D12" s="3" t="s">
        <v>53</v>
      </c>
      <c r="E12" s="3" t="s">
        <v>25</v>
      </c>
      <c r="F12" s="3" t="s">
        <v>21</v>
      </c>
      <c r="G12" s="3" t="s">
        <v>13</v>
      </c>
    </row>
    <row r="13" spans="1:7" x14ac:dyDescent="0.25">
      <c r="A13" s="3" t="s">
        <v>54</v>
      </c>
      <c r="B13" s="3" t="s">
        <v>55</v>
      </c>
      <c r="C13" s="3" t="s">
        <v>11</v>
      </c>
      <c r="D13" s="3" t="s">
        <v>56</v>
      </c>
      <c r="E13" s="3" t="s">
        <v>25</v>
      </c>
      <c r="F13" s="3" t="s">
        <v>21</v>
      </c>
      <c r="G13" s="3" t="s">
        <v>13</v>
      </c>
    </row>
    <row r="14" spans="1:7" x14ac:dyDescent="0.25">
      <c r="A14" s="3" t="s">
        <v>57</v>
      </c>
      <c r="B14" s="3" t="s">
        <v>58</v>
      </c>
      <c r="C14" s="3" t="s">
        <v>11</v>
      </c>
      <c r="D14" s="3" t="s">
        <v>59</v>
      </c>
      <c r="E14" s="3" t="s">
        <v>25</v>
      </c>
      <c r="F14" s="3" t="s">
        <v>21</v>
      </c>
      <c r="G14" s="3" t="s">
        <v>13</v>
      </c>
    </row>
    <row r="15" spans="1:7" x14ac:dyDescent="0.25">
      <c r="A15" s="3" t="s">
        <v>60</v>
      </c>
      <c r="B15" s="3" t="s">
        <v>61</v>
      </c>
      <c r="C15" s="3" t="s">
        <v>11</v>
      </c>
      <c r="D15" s="3" t="s">
        <v>62</v>
      </c>
      <c r="E15" s="3" t="s">
        <v>25</v>
      </c>
      <c r="F15" s="3" t="s">
        <v>21</v>
      </c>
      <c r="G15" s="3" t="s">
        <v>13</v>
      </c>
    </row>
    <row r="16" spans="1:7" x14ac:dyDescent="0.25">
      <c r="A16" s="3" t="s">
        <v>63</v>
      </c>
      <c r="B16" s="3" t="s">
        <v>64</v>
      </c>
      <c r="C16" s="3" t="s">
        <v>11</v>
      </c>
      <c r="D16" s="3" t="s">
        <v>65</v>
      </c>
      <c r="E16" s="3" t="s">
        <v>25</v>
      </c>
      <c r="F16" s="3" t="s">
        <v>21</v>
      </c>
      <c r="G16" s="3" t="s">
        <v>13</v>
      </c>
    </row>
    <row r="17" spans="1:7" x14ac:dyDescent="0.25">
      <c r="A17" s="3" t="s">
        <v>66</v>
      </c>
      <c r="B17" s="3" t="s">
        <v>67</v>
      </c>
      <c r="C17" s="3" t="s">
        <v>11</v>
      </c>
      <c r="D17" s="3" t="s">
        <v>68</v>
      </c>
      <c r="E17" s="3" t="s">
        <v>25</v>
      </c>
      <c r="F17" s="3" t="s">
        <v>21</v>
      </c>
      <c r="G17" s="3" t="s">
        <v>13</v>
      </c>
    </row>
    <row r="18" spans="1:7" x14ac:dyDescent="0.25">
      <c r="A18" s="3" t="s">
        <v>69</v>
      </c>
      <c r="B18" s="3" t="s">
        <v>70</v>
      </c>
      <c r="C18" s="3" t="s">
        <v>11</v>
      </c>
      <c r="D18" s="3" t="s">
        <v>71</v>
      </c>
      <c r="E18" s="3" t="s">
        <v>25</v>
      </c>
      <c r="F18" s="3" t="s">
        <v>21</v>
      </c>
      <c r="G18" s="3" t="s">
        <v>13</v>
      </c>
    </row>
    <row r="19" spans="1:7" x14ac:dyDescent="0.25">
      <c r="A19" s="3" t="s">
        <v>72</v>
      </c>
      <c r="B19" s="3" t="s">
        <v>73</v>
      </c>
      <c r="C19" s="3" t="s">
        <v>11</v>
      </c>
      <c r="D19" s="3" t="s">
        <v>74</v>
      </c>
      <c r="E19" s="3" t="s">
        <v>25</v>
      </c>
      <c r="F19" s="3" t="s">
        <v>21</v>
      </c>
      <c r="G19" s="3" t="s">
        <v>13</v>
      </c>
    </row>
    <row r="20" spans="1:7" x14ac:dyDescent="0.25">
      <c r="A20" s="3" t="s">
        <v>75</v>
      </c>
      <c r="B20" s="3" t="s">
        <v>76</v>
      </c>
      <c r="C20" s="3" t="s">
        <v>11</v>
      </c>
      <c r="D20" s="3" t="s">
        <v>77</v>
      </c>
      <c r="E20" s="3" t="s">
        <v>25</v>
      </c>
      <c r="F20" s="3" t="s">
        <v>21</v>
      </c>
      <c r="G20" s="3" t="s">
        <v>13</v>
      </c>
    </row>
    <row r="21" spans="1:7" x14ac:dyDescent="0.25">
      <c r="A21" s="3" t="s">
        <v>78</v>
      </c>
      <c r="B21" s="3" t="s">
        <v>79</v>
      </c>
      <c r="C21" s="3" t="s">
        <v>11</v>
      </c>
      <c r="D21" s="3" t="s">
        <v>80</v>
      </c>
      <c r="E21" s="3" t="s">
        <v>25</v>
      </c>
      <c r="F21" s="3" t="s">
        <v>21</v>
      </c>
      <c r="G21" s="3" t="s">
        <v>13</v>
      </c>
    </row>
    <row r="22" spans="1:7" x14ac:dyDescent="0.25">
      <c r="A22" s="3" t="s">
        <v>81</v>
      </c>
      <c r="B22" s="3" t="s">
        <v>82</v>
      </c>
      <c r="C22" s="3" t="s">
        <v>11</v>
      </c>
      <c r="D22" s="3" t="s">
        <v>83</v>
      </c>
      <c r="E22" s="3" t="s">
        <v>25</v>
      </c>
      <c r="F22" s="3" t="s">
        <v>21</v>
      </c>
      <c r="G22" s="3" t="s">
        <v>13</v>
      </c>
    </row>
    <row r="23" spans="1:7" x14ac:dyDescent="0.25">
      <c r="A23" s="3" t="s">
        <v>84</v>
      </c>
      <c r="B23" s="3" t="s">
        <v>85</v>
      </c>
      <c r="C23" s="3" t="s">
        <v>11</v>
      </c>
      <c r="D23" s="3" t="s">
        <v>86</v>
      </c>
      <c r="E23" s="3" t="s">
        <v>25</v>
      </c>
      <c r="F23" s="3" t="s">
        <v>35</v>
      </c>
      <c r="G23" s="3" t="s">
        <v>13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OPEX per Dept</vt:lpstr>
      <vt:lpstr>Company Unit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Belinda M. De Leon</cp:lastModifiedBy>
  <dcterms:created xsi:type="dcterms:W3CDTF">2022-01-26T13:01:10Z</dcterms:created>
  <dcterms:modified xsi:type="dcterms:W3CDTF">2022-01-26T14:57:19Z</dcterms:modified>
  <cp:category/>
</cp:coreProperties>
</file>